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<sst xmlns="http://schemas.openxmlformats.org/spreadsheetml/2006/main" count="45" uniqueCount="33">
  <si>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D2-B2</t>
  </si>
  <si>
    <t>D3-B3</t>
  </si>
  <si>
    <t>B1</t>
  </si>
  <si>
    <t>B2</t>
  </si>
  <si>
    <t>B3</t>
  </si>
  <si>
    <t>S1</t>
  </si>
  <si>
    <t>S2</t>
  </si>
  <si>
    <t>A1-B1</t>
  </si>
  <si>
    <t>A2-B2</t>
  </si>
  <si>
    <t>A3-B3</t>
  </si>
  <si>
    <t>D-B1</t>
  </si>
  <si>
    <t>T-B2</t>
  </si>
  <si>
    <t>A-B3</t>
  </si>
  <si>
    <t>e(GFP,488)</t>
  </si>
  <si>
    <t>alfa</t>
  </si>
  <si>
    <t>E</t>
  </si>
  <si>
    <t>D1-B1</t>
  </si>
  <si>
    <t>eGFP/mCh1</t>
  </si>
  <si>
    <t>e(mCh1,488)</t>
  </si>
  <si>
    <t>Q</t>
  </si>
  <si>
    <t>GFP 2</t>
  </si>
  <si>
    <t>GFP 1</t>
  </si>
  <si>
    <t>Cherry 1</t>
  </si>
  <si>
    <t>Cherry 2</t>
  </si>
  <si>
    <t>Unlabeled 1</t>
  </si>
  <si>
    <t>Unlabeled 2</t>
  </si>
  <si>
    <t>Fusion 1</t>
  </si>
  <si>
    <t>Fusion 2</t>
  </si>
  <si>
    <t xml:space="preserve"> </t>
  </si>
  <si>
    <t>Ch1</t>
  </si>
  <si>
    <t>Ch2</t>
  </si>
  <si>
    <t>Ch3</t>
  </si>
  <si>
    <t xml:space="preserve">Ch1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</si>
</sst>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31"/>
  <sheetViews>
    <sheetView tabSelected="1" zoomScalePageLayoutView="0" workbookViewId="0" topLeftCell="A1">
      <selection activeCell="AH15" sqref="AH15"/>
    </sheetView>
  </sheetViews>
  <sheetFormatPr defaultColWidth="8.7109375" defaultRowHeight="12.75"/>
  <cols>
    <col min="1" max="20" width="8.7109375" style="0" customWidth="1"/>
    <col min="21" max="21" width="10.140625" style="0" customWidth="1"/>
    <col min="22" max="36" width="8.7109375" style="0" customWidth="1"/>
    <col min="37" max="37" width="13.140625" style="0" bestFit="1" customWidth="1"/>
  </cols>
  <sheetData>
    <row r="1" spans="1:10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G1" s="1" t="s">
        <v>17</v>
      </c>
      <c r="H1" t="s">
        <v>13</v>
      </c>
      <c r="I1">
        <v>53000</v>
      </c>
      <c r="J1" s="1" t="s">
        <v>14</v>
      </c>
    </row>
    <row r="2" spans="1:10" ht="12.75">
      <c r="A2" s="1">
        <v>338.1713</v>
      </c>
      <c r="B2" s="1">
        <v>356.8034</v>
      </c>
      <c r="C2" s="1">
        <v>370.4393</v>
      </c>
      <c r="D2" s="1">
        <v>0.22325</v>
      </c>
      <c r="E2" s="1">
        <v>0.203902</v>
      </c>
      <c r="F2" s="1"/>
      <c r="G2" s="1">
        <f>I1/I2</f>
        <v>9.532374100719425</v>
      </c>
      <c r="H2" t="s">
        <v>18</v>
      </c>
      <c r="I2">
        <v>5560</v>
      </c>
      <c r="J2" s="1">
        <v>1.71</v>
      </c>
    </row>
    <row r="3" ht="12.75">
      <c r="H3" s="1"/>
    </row>
    <row r="4" spans="3:40" ht="12.75">
      <c r="C4" s="1" t="s">
        <v>29</v>
      </c>
      <c r="D4" s="1" t="s">
        <v>30</v>
      </c>
      <c r="E4" s="1" t="s">
        <v>31</v>
      </c>
      <c r="F4" s="1" t="s">
        <v>16</v>
      </c>
      <c r="G4" s="1" t="s">
        <v>0</v>
      </c>
      <c r="H4" s="1" t="s">
        <v>1</v>
      </c>
      <c r="I4" s="1" t="s">
        <v>5</v>
      </c>
      <c r="M4" s="1" t="s">
        <v>29</v>
      </c>
      <c r="N4" s="1" t="s">
        <v>30</v>
      </c>
      <c r="O4" s="1" t="s">
        <v>31</v>
      </c>
      <c r="P4" s="1" t="s">
        <v>7</v>
      </c>
      <c r="Q4" s="1" t="s">
        <v>8</v>
      </c>
      <c r="R4" s="1" t="s">
        <v>9</v>
      </c>
      <c r="S4" s="1" t="s">
        <v>6</v>
      </c>
      <c r="W4" s="1" t="s">
        <v>29</v>
      </c>
      <c r="X4" s="1" t="s">
        <v>30</v>
      </c>
      <c r="Y4" s="1" t="s">
        <v>31</v>
      </c>
      <c r="AB4" s="5"/>
      <c r="AD4" s="1" t="s">
        <v>32</v>
      </c>
      <c r="AE4" s="1" t="s">
        <v>30</v>
      </c>
      <c r="AF4" s="1" t="s">
        <v>31</v>
      </c>
      <c r="AG4" s="1" t="s">
        <v>10</v>
      </c>
      <c r="AH4" s="1" t="s">
        <v>11</v>
      </c>
      <c r="AI4" s="1" t="s">
        <v>12</v>
      </c>
      <c r="AJ4" s="1" t="s">
        <v>14</v>
      </c>
      <c r="AK4" s="1" t="s">
        <v>15</v>
      </c>
      <c r="AL4" s="1" t="s">
        <v>19</v>
      </c>
      <c r="AM4" s="5"/>
      <c r="AN4" s="5"/>
    </row>
    <row r="5" spans="1:38" ht="12.75">
      <c r="A5" s="1" t="s">
        <v>21</v>
      </c>
      <c r="C5">
        <v>2449.99</v>
      </c>
      <c r="D5">
        <v>817.28</v>
      </c>
      <c r="E5">
        <v>367.76</v>
      </c>
      <c r="F5">
        <f aca="true" t="shared" si="0" ref="F5:H7">C5-A$2</f>
        <v>2111.8187</v>
      </c>
      <c r="G5">
        <f t="shared" si="0"/>
        <v>460.47659999999996</v>
      </c>
      <c r="H5">
        <f t="shared" si="0"/>
        <v>-2.679300000000012</v>
      </c>
      <c r="I5">
        <f>G5/F5</f>
        <v>0.21804741098277045</v>
      </c>
      <c r="K5" s="1" t="s">
        <v>22</v>
      </c>
      <c r="M5">
        <v>340.74</v>
      </c>
      <c r="N5">
        <v>668.45</v>
      </c>
      <c r="O5">
        <v>1903.88</v>
      </c>
      <c r="P5">
        <f aca="true" t="shared" si="1" ref="P5:R7">M5-A$2</f>
        <v>2.5687000000000353</v>
      </c>
      <c r="Q5">
        <f t="shared" si="1"/>
        <v>311.64660000000003</v>
      </c>
      <c r="R5">
        <f t="shared" si="1"/>
        <v>1533.4407</v>
      </c>
      <c r="S5">
        <f>Q5/R5</f>
        <v>0.20323355184194603</v>
      </c>
      <c r="U5" s="1" t="s">
        <v>24</v>
      </c>
      <c r="W5">
        <v>336.43</v>
      </c>
      <c r="X5">
        <v>344.08</v>
      </c>
      <c r="Y5">
        <v>363.26</v>
      </c>
      <c r="AB5" s="1" t="s">
        <v>26</v>
      </c>
      <c r="AD5">
        <v>938.04</v>
      </c>
      <c r="AE5">
        <v>1106.57</v>
      </c>
      <c r="AF5">
        <v>1141.21</v>
      </c>
      <c r="AG5">
        <f aca="true" t="shared" si="2" ref="AG5:AI7">AD5-A$2</f>
        <v>599.8687</v>
      </c>
      <c r="AH5">
        <f t="shared" si="2"/>
        <v>749.7665999999999</v>
      </c>
      <c r="AI5" s="3">
        <f t="shared" si="2"/>
        <v>770.7707</v>
      </c>
      <c r="AJ5" s="3">
        <f>(AG5*D$2+(1+G$2)*AI5*$E$2-AH5)/AG5</f>
        <v>1.7327788096256054</v>
      </c>
      <c r="AK5">
        <f>(AH5-AG5*D$2-AI5*E$2)/(J$2*AG5+AH5-AG5*D$2-AI5*E$2)</f>
        <v>0.3089906884608996</v>
      </c>
      <c r="AL5">
        <f>(AI5*(1-AK5))/(AG5)</f>
        <v>0.8878771817257851</v>
      </c>
    </row>
    <row r="6" spans="3:38" ht="12.75">
      <c r="C6">
        <v>2511.7</v>
      </c>
      <c r="D6">
        <v>833.01</v>
      </c>
      <c r="E6">
        <v>368.48</v>
      </c>
      <c r="F6">
        <f t="shared" si="0"/>
        <v>2173.5287</v>
      </c>
      <c r="G6">
        <f t="shared" si="0"/>
        <v>476.2066</v>
      </c>
      <c r="H6">
        <f t="shared" si="0"/>
        <v>-1.9592999999999847</v>
      </c>
      <c r="I6">
        <f>G6/F6</f>
        <v>0.21909377134058547</v>
      </c>
      <c r="L6" t="s">
        <v>28</v>
      </c>
      <c r="M6">
        <v>340.67</v>
      </c>
      <c r="N6">
        <v>667.6</v>
      </c>
      <c r="O6">
        <v>1899.63</v>
      </c>
      <c r="P6">
        <f t="shared" si="1"/>
        <v>2.498700000000042</v>
      </c>
      <c r="Q6">
        <f t="shared" si="1"/>
        <v>310.7966</v>
      </c>
      <c r="R6">
        <f t="shared" si="1"/>
        <v>1529.1907</v>
      </c>
      <c r="S6">
        <f>Q6/R6</f>
        <v>0.20324253868402417</v>
      </c>
      <c r="W6">
        <v>336.5</v>
      </c>
      <c r="X6">
        <v>344.39</v>
      </c>
      <c r="Y6">
        <v>363.52</v>
      </c>
      <c r="Z6" t="s">
        <v>28</v>
      </c>
      <c r="AD6">
        <v>935.47</v>
      </c>
      <c r="AE6">
        <v>1103.72</v>
      </c>
      <c r="AF6">
        <v>1133.43</v>
      </c>
      <c r="AG6">
        <f t="shared" si="2"/>
        <v>597.2987</v>
      </c>
      <c r="AH6">
        <f t="shared" si="2"/>
        <v>746.9166</v>
      </c>
      <c r="AI6" s="3">
        <f t="shared" si="2"/>
        <v>762.9907000000001</v>
      </c>
      <c r="AJ6" s="3">
        <f>(AG6*D$2+(1+G$2)*AI6*$E$2-AH6)/AG6</f>
        <v>1.716072558232982</v>
      </c>
      <c r="AK6">
        <f>(AH6-AG6*D$2-AI6*E$2)/(J$2*AG6+AH6-AG6*D$2-AI6*E$2)</f>
        <v>0.3095863460454081</v>
      </c>
      <c r="AL6">
        <f>(AI6*(1-AK6))/(AG6)</f>
        <v>0.8819359511754703</v>
      </c>
    </row>
    <row r="7" spans="3:38" ht="12.75">
      <c r="C7">
        <v>2395.02</v>
      </c>
      <c r="D7">
        <v>807.92</v>
      </c>
      <c r="E7">
        <v>366.93</v>
      </c>
      <c r="F7">
        <f t="shared" si="0"/>
        <v>2056.8487</v>
      </c>
      <c r="G7">
        <f t="shared" si="0"/>
        <v>451.11659999999995</v>
      </c>
      <c r="H7">
        <f t="shared" si="0"/>
        <v>-3.509299999999996</v>
      </c>
      <c r="I7">
        <f>G7/F7</f>
        <v>0.2193241534975324</v>
      </c>
      <c r="M7">
        <v>340.62</v>
      </c>
      <c r="N7">
        <v>661.88</v>
      </c>
      <c r="O7">
        <v>1881.42</v>
      </c>
      <c r="P7">
        <f t="shared" si="1"/>
        <v>2.4487000000000307</v>
      </c>
      <c r="Q7">
        <f t="shared" si="1"/>
        <v>305.0766</v>
      </c>
      <c r="R7">
        <f t="shared" si="1"/>
        <v>1510.9807</v>
      </c>
      <c r="S7">
        <f>Q7/R7</f>
        <v>0.20190635128562526</v>
      </c>
      <c r="W7">
        <v>336.67</v>
      </c>
      <c r="X7">
        <v>343.55</v>
      </c>
      <c r="Y7">
        <v>363.47</v>
      </c>
      <c r="AD7">
        <v>935.69</v>
      </c>
      <c r="AE7">
        <v>1097.27</v>
      </c>
      <c r="AF7">
        <v>1134.67</v>
      </c>
      <c r="AG7">
        <f t="shared" si="2"/>
        <v>597.5187000000001</v>
      </c>
      <c r="AH7">
        <f t="shared" si="2"/>
        <v>740.4666</v>
      </c>
      <c r="AI7" s="3">
        <f t="shared" si="2"/>
        <v>764.2307000000001</v>
      </c>
      <c r="AJ7" s="3">
        <f>(AG7*D$2+(1+G$2)*AI7*$E$2-AH7)/AG7</f>
        <v>1.7307743047985809</v>
      </c>
      <c r="AK7">
        <f>(AH7-AG7*D$2-AI7*E$2)/(J$2*AG7+AH7-AG7*D$2-AI7*E$2)</f>
        <v>0.3063425515199472</v>
      </c>
      <c r="AL7">
        <f>(AI7*(1-AK7))/(AG7)</f>
        <v>0.8871928483780085</v>
      </c>
    </row>
    <row r="8" spans="1:36" ht="12.75">
      <c r="A8" s="1" t="s">
        <v>20</v>
      </c>
      <c r="K8" s="1" t="s">
        <v>23</v>
      </c>
      <c r="U8" s="1" t="s">
        <v>25</v>
      </c>
      <c r="AB8" s="1" t="s">
        <v>27</v>
      </c>
      <c r="AI8" s="3"/>
      <c r="AJ8" s="3"/>
    </row>
    <row r="9" spans="35:36" ht="12.75">
      <c r="AI9" s="3"/>
      <c r="AJ9" s="3"/>
    </row>
    <row r="10" spans="35:36" ht="12.75">
      <c r="AI10" s="3"/>
      <c r="AJ10" s="3"/>
    </row>
    <row r="11" spans="35:36" ht="12.75">
      <c r="AI11" s="3"/>
      <c r="AJ11" s="3"/>
    </row>
    <row r="12" spans="35:36" ht="12.75">
      <c r="AI12" s="3"/>
      <c r="AJ12" s="3"/>
    </row>
    <row r="13" spans="35:36" ht="12.75">
      <c r="AI13" s="3"/>
      <c r="AJ13" s="3"/>
    </row>
    <row r="14" spans="35:36" ht="12.75">
      <c r="AI14" s="3"/>
      <c r="AJ14" s="3"/>
    </row>
    <row r="15" spans="35:36" ht="12.75">
      <c r="AI15" s="3"/>
      <c r="AJ15" s="3"/>
    </row>
    <row r="16" spans="35:36" ht="12.75">
      <c r="AI16" s="3"/>
      <c r="AJ16" s="3"/>
    </row>
    <row r="17" spans="35:36" ht="12.75">
      <c r="AI17" s="3"/>
      <c r="AJ17" s="3"/>
    </row>
    <row r="18" spans="35:36" ht="12.75">
      <c r="AI18" s="3"/>
      <c r="AJ18" s="3"/>
    </row>
    <row r="19" spans="35:36" ht="12.75">
      <c r="AI19" s="3"/>
      <c r="AJ19" s="3"/>
    </row>
    <row r="20" spans="35:36" ht="12.75">
      <c r="AI20" s="3"/>
      <c r="AJ20" s="3"/>
    </row>
    <row r="21" spans="35:36" ht="12.75">
      <c r="AI21" s="3"/>
      <c r="AJ21" s="3"/>
    </row>
    <row r="22" spans="35:36" ht="12.75">
      <c r="AI22" s="3"/>
      <c r="AJ22" s="3"/>
    </row>
    <row r="23" spans="35:36" ht="12.75">
      <c r="AI23" s="3"/>
      <c r="AJ23" s="3"/>
    </row>
    <row r="24" spans="35:36" ht="12.75">
      <c r="AI24" s="3"/>
      <c r="AJ24" s="3"/>
    </row>
    <row r="25" spans="35:36" ht="12.75">
      <c r="AI25" s="3"/>
      <c r="AJ25" s="3"/>
    </row>
    <row r="26" spans="35:36" ht="12.75">
      <c r="AI26" s="3"/>
      <c r="AJ26" s="3"/>
    </row>
    <row r="27" spans="35:36" ht="12.75">
      <c r="AI27" s="3"/>
      <c r="AJ27" s="3"/>
    </row>
    <row r="28" spans="35:36" ht="12.75">
      <c r="AI28" s="3"/>
      <c r="AJ28" s="3"/>
    </row>
    <row r="29" spans="35:36" ht="12.75">
      <c r="AI29" s="3"/>
      <c r="AJ29" s="3"/>
    </row>
    <row r="30" spans="35:36" ht="12.75">
      <c r="AI30" s="3"/>
      <c r="AJ30" s="3"/>
    </row>
    <row r="31" spans="35:36" ht="12.75">
      <c r="AI31" s="3"/>
      <c r="AJ31" s="3"/>
    </row>
    <row r="32" spans="35:36" ht="12.75">
      <c r="AI32" s="3"/>
      <c r="AJ32" s="3"/>
    </row>
    <row r="33" spans="35:36" ht="12.75">
      <c r="AI33" s="3"/>
      <c r="AJ33" s="3"/>
    </row>
    <row r="34" spans="35:36" ht="12.75">
      <c r="AI34" s="3"/>
      <c r="AJ34" s="3"/>
    </row>
    <row r="35" spans="35:36" ht="12.75">
      <c r="AI35" s="3"/>
      <c r="AJ35" s="3"/>
    </row>
    <row r="36" spans="35:36" ht="12.75">
      <c r="AI36" s="3"/>
      <c r="AJ36" s="3"/>
    </row>
    <row r="37" spans="35:36" ht="12.75">
      <c r="AI37" s="3"/>
      <c r="AJ37" s="3"/>
    </row>
    <row r="38" spans="35:36" ht="12.75">
      <c r="AI38" s="3"/>
      <c r="AJ38" s="3"/>
    </row>
    <row r="39" spans="35:36" ht="12.75">
      <c r="AI39" s="3"/>
      <c r="AJ39" s="3"/>
    </row>
    <row r="40" spans="35:36" ht="12.75">
      <c r="AI40" s="3"/>
      <c r="AJ40" s="3"/>
    </row>
    <row r="41" spans="35:36" ht="12.75">
      <c r="AI41" s="3"/>
      <c r="AJ41" s="3"/>
    </row>
    <row r="42" spans="35:36" ht="12.75">
      <c r="AI42" s="3"/>
      <c r="AJ42" s="3"/>
    </row>
    <row r="43" spans="35:36" ht="12.75">
      <c r="AI43" s="3"/>
      <c r="AJ43" s="3"/>
    </row>
    <row r="44" spans="35:36" ht="12.75">
      <c r="AI44" s="3"/>
      <c r="AJ44" s="3"/>
    </row>
    <row r="45" spans="35:36" ht="12.75">
      <c r="AI45" s="3"/>
      <c r="AJ45" s="3"/>
    </row>
    <row r="46" spans="35:36" ht="12.75">
      <c r="AI46" s="3"/>
      <c r="AJ46" s="3"/>
    </row>
    <row r="47" spans="35:36" ht="12.75">
      <c r="AI47" s="3"/>
      <c r="AJ47" s="3"/>
    </row>
    <row r="48" spans="35:36" ht="12.75">
      <c r="AI48" s="3"/>
      <c r="AJ48" s="3"/>
    </row>
    <row r="49" spans="35:36" ht="12.75">
      <c r="AI49" s="3"/>
      <c r="AJ49" s="3"/>
    </row>
    <row r="50" spans="35:36" ht="12.75">
      <c r="AI50" s="3"/>
      <c r="AJ50" s="3"/>
    </row>
    <row r="51" spans="35:38" ht="12.75">
      <c r="AI51" s="3"/>
      <c r="AJ51" s="3"/>
      <c r="AK51" s="3"/>
      <c r="AL51" s="3"/>
    </row>
    <row r="52" spans="35:38" ht="12.75">
      <c r="AI52" s="3"/>
      <c r="AJ52" s="3"/>
      <c r="AK52" s="3"/>
      <c r="AL52" s="3"/>
    </row>
    <row r="53" spans="35:38" ht="12.75">
      <c r="AI53" s="3"/>
      <c r="AJ53" s="3"/>
      <c r="AK53" s="3"/>
      <c r="AL53" s="3"/>
    </row>
    <row r="54" spans="35:38" ht="12.75">
      <c r="AI54" s="3"/>
      <c r="AJ54" s="3"/>
      <c r="AK54" s="3"/>
      <c r="AL54" s="3"/>
    </row>
    <row r="55" spans="35:38" ht="12.75">
      <c r="AI55" s="3"/>
      <c r="AJ55" s="3"/>
      <c r="AK55" s="3"/>
      <c r="AL55" s="3"/>
    </row>
    <row r="56" spans="35:38" ht="12.75">
      <c r="AI56" s="3"/>
      <c r="AJ56" s="3"/>
      <c r="AK56" s="3"/>
      <c r="AL56" s="3"/>
    </row>
    <row r="57" spans="35:38" ht="12.75">
      <c r="AI57" s="3"/>
      <c r="AJ57" s="3"/>
      <c r="AK57" s="3"/>
      <c r="AL57" s="3"/>
    </row>
    <row r="58" spans="35:38" ht="12.75">
      <c r="AI58" s="3"/>
      <c r="AJ58" s="3"/>
      <c r="AK58" s="3"/>
      <c r="AL58" s="3"/>
    </row>
    <row r="59" spans="35:38" ht="12.75">
      <c r="AI59" s="3"/>
      <c r="AJ59" s="3"/>
      <c r="AK59" s="3"/>
      <c r="AL59" s="3"/>
    </row>
    <row r="60" spans="35:38" ht="12.75">
      <c r="AI60" s="3"/>
      <c r="AJ60" s="3"/>
      <c r="AK60" s="3"/>
      <c r="AL60" s="3"/>
    </row>
    <row r="61" spans="35:38" ht="12.75">
      <c r="AI61" s="3"/>
      <c r="AJ61" s="3"/>
      <c r="AK61" s="3"/>
      <c r="AL61" s="3"/>
    </row>
    <row r="62" spans="35:38" ht="12.75">
      <c r="AI62" s="3"/>
      <c r="AJ62" s="3"/>
      <c r="AK62" s="3"/>
      <c r="AL62" s="3"/>
    </row>
    <row r="63" spans="35:38" ht="12.75">
      <c r="AI63" s="3"/>
      <c r="AJ63" s="3"/>
      <c r="AK63" s="3"/>
      <c r="AL63" s="3"/>
    </row>
    <row r="64" spans="35:38" ht="12.75">
      <c r="AI64" s="3"/>
      <c r="AJ64" s="3"/>
      <c r="AK64" s="3"/>
      <c r="AL64" s="3"/>
    </row>
    <row r="65" spans="35:38" ht="12.75">
      <c r="AI65" s="3"/>
      <c r="AJ65" s="3"/>
      <c r="AK65" s="3"/>
      <c r="AL65" s="3"/>
    </row>
    <row r="66" spans="35:38" ht="12.75">
      <c r="AI66" s="3"/>
      <c r="AJ66" s="3"/>
      <c r="AK66" s="3"/>
      <c r="AL66" s="3"/>
    </row>
    <row r="67" spans="35:38" ht="12.75">
      <c r="AI67" s="3"/>
      <c r="AJ67" s="3"/>
      <c r="AK67" s="3"/>
      <c r="AL67" s="3"/>
    </row>
    <row r="68" spans="35:38" ht="12.75">
      <c r="AI68" s="3"/>
      <c r="AJ68" s="4"/>
      <c r="AK68" s="4"/>
      <c r="AL68" s="4"/>
    </row>
    <row r="69" spans="35:38" ht="12.75">
      <c r="AI69" s="3"/>
      <c r="AJ69" s="3"/>
      <c r="AK69" s="3"/>
      <c r="AL69" s="3"/>
    </row>
    <row r="70" spans="35:38" ht="12.75">
      <c r="AI70" s="3"/>
      <c r="AJ70" s="3"/>
      <c r="AK70" s="3"/>
      <c r="AL70" s="3"/>
    </row>
    <row r="71" spans="35:38" ht="12.75">
      <c r="AI71" s="3"/>
      <c r="AJ71" s="3"/>
      <c r="AK71" s="3"/>
      <c r="AL71" s="3"/>
    </row>
    <row r="72" spans="35:38" ht="12.75">
      <c r="AI72" s="3"/>
      <c r="AJ72" s="3"/>
      <c r="AK72" s="3"/>
      <c r="AL72" s="3"/>
    </row>
    <row r="73" spans="35:38" ht="12.75">
      <c r="AI73" s="3"/>
      <c r="AJ73" s="3"/>
      <c r="AK73" s="3"/>
      <c r="AL73" s="3"/>
    </row>
    <row r="74" spans="35:38" ht="12.75">
      <c r="AI74" s="3"/>
      <c r="AJ74" s="3"/>
      <c r="AK74" s="3"/>
      <c r="AL74" s="3"/>
    </row>
    <row r="75" spans="11:38" ht="12.75">
      <c r="K75" s="1"/>
      <c r="AI75" s="3"/>
      <c r="AJ75" s="3"/>
      <c r="AK75" s="3"/>
      <c r="AL75" s="3"/>
    </row>
    <row r="76" spans="11:38" ht="12.75">
      <c r="K76" s="5"/>
      <c r="AI76" s="3"/>
      <c r="AJ76" s="3"/>
      <c r="AK76" s="3"/>
      <c r="AL76" s="3"/>
    </row>
    <row r="77" spans="1:38" ht="12.75">
      <c r="A77" s="5"/>
      <c r="AI77" s="3"/>
      <c r="AJ77" s="3"/>
      <c r="AK77" s="3"/>
      <c r="AL77" s="3"/>
    </row>
    <row r="78" spans="35:38" ht="12.75">
      <c r="AI78" s="3"/>
      <c r="AJ78" s="3"/>
      <c r="AK78" s="3"/>
      <c r="AL78" s="3"/>
    </row>
    <row r="79" spans="35:38" ht="12.75">
      <c r="AI79" s="3"/>
      <c r="AJ79" s="3"/>
      <c r="AK79" s="3"/>
      <c r="AL79" s="3"/>
    </row>
    <row r="80" spans="35:38" ht="12.75">
      <c r="AI80" s="3"/>
      <c r="AJ80" s="3"/>
      <c r="AK80" s="3"/>
      <c r="AL80" s="3"/>
    </row>
    <row r="81" spans="35:38" ht="12.75">
      <c r="AI81" s="3"/>
      <c r="AJ81" s="3"/>
      <c r="AK81" s="3"/>
      <c r="AL81" s="3"/>
    </row>
    <row r="82" spans="35:38" ht="12.75">
      <c r="AI82" s="3"/>
      <c r="AJ82" s="3"/>
      <c r="AK82" s="3"/>
      <c r="AL82" s="3"/>
    </row>
    <row r="83" spans="35:38" ht="12.75">
      <c r="AI83" s="3"/>
      <c r="AJ83" s="3"/>
      <c r="AK83" s="3"/>
      <c r="AL83" s="3"/>
    </row>
    <row r="84" spans="35:38" ht="12.75">
      <c r="AI84" s="3"/>
      <c r="AJ84" s="3"/>
      <c r="AK84" s="3"/>
      <c r="AL84" s="3"/>
    </row>
    <row r="85" spans="35:38" ht="12.75">
      <c r="AI85" s="3"/>
      <c r="AJ85" s="3"/>
      <c r="AK85" s="3"/>
      <c r="AL85" s="3"/>
    </row>
    <row r="86" spans="35:38" ht="12.75">
      <c r="AI86" s="3"/>
      <c r="AJ86" s="3"/>
      <c r="AK86" s="3"/>
      <c r="AL86" s="3"/>
    </row>
    <row r="87" spans="35:38" ht="12.75">
      <c r="AI87" s="3"/>
      <c r="AJ87" s="3"/>
      <c r="AK87" s="3"/>
      <c r="AL87" s="3"/>
    </row>
    <row r="88" spans="35:38" ht="12.75">
      <c r="AI88" s="3"/>
      <c r="AJ88" s="3"/>
      <c r="AK88" s="3"/>
      <c r="AL88" s="3"/>
    </row>
    <row r="89" spans="35:38" ht="12.75">
      <c r="AI89" s="3"/>
      <c r="AJ89" s="3"/>
      <c r="AK89" s="3"/>
      <c r="AL89" s="3"/>
    </row>
    <row r="90" spans="35:38" ht="12.75">
      <c r="AI90" s="3"/>
      <c r="AJ90" s="3"/>
      <c r="AK90" s="3"/>
      <c r="AL90" s="3"/>
    </row>
    <row r="91" spans="35:38" ht="12.75">
      <c r="AI91" s="3"/>
      <c r="AJ91" s="3"/>
      <c r="AK91" s="3"/>
      <c r="AL91" s="3"/>
    </row>
    <row r="92" spans="35:38" ht="12.75">
      <c r="AI92" s="3"/>
      <c r="AJ92" s="3"/>
      <c r="AK92" s="3"/>
      <c r="AL92" s="3"/>
    </row>
    <row r="93" spans="35:38" ht="12.75">
      <c r="AI93" s="3"/>
      <c r="AJ93" s="3"/>
      <c r="AK93" s="3"/>
      <c r="AL93" s="3"/>
    </row>
    <row r="94" spans="35:38" ht="12.75">
      <c r="AI94" s="3"/>
      <c r="AJ94" s="3"/>
      <c r="AK94" s="3"/>
      <c r="AL94" s="3"/>
    </row>
    <row r="95" spans="35:38" ht="12.75">
      <c r="AI95" s="3"/>
      <c r="AJ95" s="3"/>
      <c r="AK95" s="3"/>
      <c r="AL95" s="3"/>
    </row>
    <row r="96" spans="35:38" ht="12.75">
      <c r="AI96" s="3"/>
      <c r="AJ96" s="3"/>
      <c r="AK96" s="3"/>
      <c r="AL96" s="3"/>
    </row>
    <row r="97" spans="35:38" ht="12.75">
      <c r="AI97" s="3"/>
      <c r="AJ97" s="3"/>
      <c r="AK97" s="3"/>
      <c r="AL97" s="3"/>
    </row>
    <row r="98" spans="35:38" ht="12.75">
      <c r="AI98" s="3"/>
      <c r="AJ98" s="3"/>
      <c r="AK98" s="3"/>
      <c r="AL98" s="3"/>
    </row>
    <row r="99" spans="35:38" ht="12.75">
      <c r="AI99" s="3"/>
      <c r="AJ99" s="3"/>
      <c r="AK99" s="3"/>
      <c r="AL99" s="3"/>
    </row>
    <row r="100" spans="20:38" ht="12.75">
      <c r="T100" s="2"/>
      <c r="AI100" s="3"/>
      <c r="AJ100" s="3"/>
      <c r="AK100" s="3"/>
      <c r="AL100" s="3"/>
    </row>
    <row r="101" spans="20:38" ht="12.75">
      <c r="T101" s="2"/>
      <c r="AI101" s="3"/>
      <c r="AJ101" s="3"/>
      <c r="AK101" s="3"/>
      <c r="AL101" s="3"/>
    </row>
    <row r="102" spans="35:38" ht="12.75">
      <c r="AI102" s="3"/>
      <c r="AJ102" s="3"/>
      <c r="AK102" s="3"/>
      <c r="AL102" s="3"/>
    </row>
    <row r="103" spans="26:38" ht="12.75">
      <c r="Z103" s="1"/>
      <c r="AI103" s="3"/>
      <c r="AJ103" s="3"/>
      <c r="AK103" s="3"/>
      <c r="AL103" s="3"/>
    </row>
    <row r="104" spans="35:38" ht="12.75">
      <c r="AI104" s="3"/>
      <c r="AJ104" s="3"/>
      <c r="AK104" s="3"/>
      <c r="AL104" s="3"/>
    </row>
    <row r="105" spans="35:38" ht="12.75">
      <c r="AI105" s="3"/>
      <c r="AJ105" s="3"/>
      <c r="AK105" s="3"/>
      <c r="AL105" s="3"/>
    </row>
    <row r="106" spans="35:38" ht="12.75">
      <c r="AI106" s="3"/>
      <c r="AJ106" s="3"/>
      <c r="AK106" s="3"/>
      <c r="AL106" s="3"/>
    </row>
    <row r="107" spans="35:38" ht="12.75">
      <c r="AI107" s="3"/>
      <c r="AJ107" s="3"/>
      <c r="AK107" s="3"/>
      <c r="AL107" s="3"/>
    </row>
    <row r="108" spans="35:38" ht="12.75">
      <c r="AI108" s="3"/>
      <c r="AJ108" s="3"/>
      <c r="AK108" s="3"/>
      <c r="AL108" s="3"/>
    </row>
    <row r="109" spans="35:38" ht="12.75">
      <c r="AI109" s="3"/>
      <c r="AJ109" s="3"/>
      <c r="AK109" s="3"/>
      <c r="AL109" s="3"/>
    </row>
    <row r="110" spans="35:38" ht="12.75">
      <c r="AI110" s="3"/>
      <c r="AJ110" s="3"/>
      <c r="AK110" s="3"/>
      <c r="AL110" s="3"/>
    </row>
    <row r="111" spans="35:38" ht="12.75">
      <c r="AI111" s="3"/>
      <c r="AJ111" s="3"/>
      <c r="AK111" s="3"/>
      <c r="AL111" s="3"/>
    </row>
    <row r="112" spans="35:38" ht="12.75">
      <c r="AI112" s="3"/>
      <c r="AJ112" s="3"/>
      <c r="AK112" s="3"/>
      <c r="AL112" s="3"/>
    </row>
    <row r="113" spans="23:38" ht="12.75">
      <c r="W113" s="1"/>
      <c r="X113" s="1"/>
      <c r="Y113" s="1"/>
      <c r="AI113" s="3"/>
      <c r="AJ113" s="3"/>
      <c r="AK113" s="3"/>
      <c r="AL113" s="3"/>
    </row>
    <row r="114" spans="35:38" ht="12.75">
      <c r="AI114" s="3"/>
      <c r="AJ114" s="3"/>
      <c r="AK114" s="3"/>
      <c r="AL114" s="3"/>
    </row>
    <row r="115" spans="35:38" ht="12.75">
      <c r="AI115" s="3"/>
      <c r="AJ115" s="3"/>
      <c r="AK115" s="3"/>
      <c r="AL115" s="3"/>
    </row>
    <row r="116" spans="35:38" ht="12.75">
      <c r="AI116" s="3"/>
      <c r="AJ116" s="3"/>
      <c r="AK116" s="3"/>
      <c r="AL116" s="3"/>
    </row>
    <row r="117" spans="35:38" ht="12.75">
      <c r="AI117" s="3"/>
      <c r="AJ117" s="3"/>
      <c r="AK117" s="3"/>
      <c r="AL117" s="3"/>
    </row>
    <row r="118" spans="35:38" ht="12.75">
      <c r="AI118" s="3"/>
      <c r="AJ118" s="3"/>
      <c r="AK118" s="3"/>
      <c r="AL118" s="3"/>
    </row>
    <row r="119" spans="35:38" ht="12.75">
      <c r="AI119" s="3"/>
      <c r="AJ119" s="3"/>
      <c r="AK119" s="3"/>
      <c r="AL119" s="3"/>
    </row>
    <row r="120" spans="35:38" ht="12.75">
      <c r="AI120" s="3"/>
      <c r="AJ120" s="3"/>
      <c r="AK120" s="3"/>
      <c r="AL120" s="3"/>
    </row>
    <row r="121" spans="35:38" ht="12.75">
      <c r="AI121" s="3"/>
      <c r="AJ121" s="3"/>
      <c r="AK121" s="3"/>
      <c r="AL121" s="3"/>
    </row>
    <row r="122" spans="35:38" ht="12.75">
      <c r="AI122" s="3"/>
      <c r="AJ122" s="3"/>
      <c r="AK122" s="3"/>
      <c r="AL122" s="3"/>
    </row>
    <row r="123" spans="35:38" ht="12.75">
      <c r="AI123" s="3"/>
      <c r="AJ123" s="3"/>
      <c r="AK123" s="3"/>
      <c r="AL123" s="3"/>
    </row>
    <row r="124" spans="35:38" ht="12.75">
      <c r="AI124" s="3"/>
      <c r="AJ124" s="3"/>
      <c r="AK124" s="3"/>
      <c r="AL124" s="3"/>
    </row>
    <row r="125" spans="35:38" ht="12.75">
      <c r="AI125" s="3"/>
      <c r="AJ125" s="3"/>
      <c r="AK125" s="3"/>
      <c r="AL125" s="3"/>
    </row>
    <row r="126" spans="35:38" ht="12.75">
      <c r="AI126" s="3"/>
      <c r="AJ126" s="3"/>
      <c r="AK126" s="3"/>
      <c r="AL126" s="3"/>
    </row>
    <row r="127" spans="35:38" ht="12.75">
      <c r="AI127" s="3"/>
      <c r="AJ127" s="3"/>
      <c r="AK127" s="3"/>
      <c r="AL127" s="3"/>
    </row>
    <row r="128" spans="9:38" ht="12.75">
      <c r="I128" s="1"/>
      <c r="J128" s="1"/>
      <c r="AI128" s="3"/>
      <c r="AJ128" s="3"/>
      <c r="AK128" s="3"/>
      <c r="AL128" s="3"/>
    </row>
    <row r="129" spans="35:38" ht="12.75">
      <c r="AI129" s="3"/>
      <c r="AJ129" s="3"/>
      <c r="AK129" s="3"/>
      <c r="AL129" s="3"/>
    </row>
    <row r="130" spans="35:38" ht="12.75">
      <c r="AI130" s="3"/>
      <c r="AJ130" s="3"/>
      <c r="AK130" s="3"/>
      <c r="AL130" s="3"/>
    </row>
    <row r="131" spans="19:38" ht="12.75">
      <c r="S131" s="1"/>
      <c r="AI131" s="3"/>
      <c r="AJ131" s="3"/>
      <c r="AK131" s="3"/>
      <c r="AL131" s="3"/>
    </row>
    <row r="132" spans="35:38" ht="12.75">
      <c r="AI132" s="3"/>
      <c r="AJ132" s="3"/>
      <c r="AK132" s="3"/>
      <c r="AL132" s="3"/>
    </row>
    <row r="133" spans="35:38" ht="12.75">
      <c r="AI133" s="3"/>
      <c r="AJ133" s="3"/>
      <c r="AK133" s="3"/>
      <c r="AL133" s="3"/>
    </row>
    <row r="134" spans="35:38" ht="12.75">
      <c r="AI134" s="3"/>
      <c r="AJ134" s="3"/>
      <c r="AK134" s="3"/>
      <c r="AL134" s="3"/>
    </row>
    <row r="135" spans="35:38" ht="12.75">
      <c r="AI135" s="3"/>
      <c r="AJ135" s="3"/>
      <c r="AK135" s="3"/>
      <c r="AL135" s="3"/>
    </row>
    <row r="136" spans="35:38" ht="12.75">
      <c r="AI136" s="3"/>
      <c r="AJ136" s="3"/>
      <c r="AK136" s="3"/>
      <c r="AL136" s="3"/>
    </row>
    <row r="137" spans="35:38" ht="12.75">
      <c r="AI137" s="3"/>
      <c r="AJ137" s="3"/>
      <c r="AK137" s="3"/>
      <c r="AL137" s="3"/>
    </row>
    <row r="138" spans="35:38" ht="12.75">
      <c r="AI138" s="3"/>
      <c r="AJ138" s="3"/>
      <c r="AK138" s="3"/>
      <c r="AL138" s="3"/>
    </row>
    <row r="139" spans="35:38" ht="12.75">
      <c r="AI139" s="3"/>
      <c r="AJ139" s="3"/>
      <c r="AK139" s="3"/>
      <c r="AL139" s="3"/>
    </row>
    <row r="140" spans="35:38" ht="12.75">
      <c r="AI140" s="3"/>
      <c r="AJ140" s="3"/>
      <c r="AK140" s="3"/>
      <c r="AL140" s="3"/>
    </row>
    <row r="141" spans="35:38" ht="12.75">
      <c r="AI141" s="3"/>
      <c r="AJ141" s="3"/>
      <c r="AK141" s="3"/>
      <c r="AL141" s="3"/>
    </row>
    <row r="142" spans="35:38" ht="12.75">
      <c r="AI142" s="3"/>
      <c r="AJ142" s="3"/>
      <c r="AK142" s="3"/>
      <c r="AL142" s="3"/>
    </row>
    <row r="143" spans="35:38" ht="12.75">
      <c r="AI143" s="3"/>
      <c r="AJ143" s="3"/>
      <c r="AK143" s="3"/>
      <c r="AL143" s="3"/>
    </row>
    <row r="144" spans="35:38" ht="12.75">
      <c r="AI144" s="3"/>
      <c r="AJ144" s="3"/>
      <c r="AK144" s="3"/>
      <c r="AL144" s="3"/>
    </row>
    <row r="145" spans="35:38" ht="12.75">
      <c r="AI145" s="3"/>
      <c r="AJ145" s="3"/>
      <c r="AK145" s="3"/>
      <c r="AL145" s="3"/>
    </row>
    <row r="146" spans="35:38" ht="12.75">
      <c r="AI146" s="3"/>
      <c r="AJ146" s="3"/>
      <c r="AK146" s="3"/>
      <c r="AL146" s="3"/>
    </row>
    <row r="147" spans="35:38" ht="12.75">
      <c r="AI147" s="3"/>
      <c r="AJ147" s="3"/>
      <c r="AK147" s="3"/>
      <c r="AL147" s="3"/>
    </row>
    <row r="148" spans="35:38" ht="12.75">
      <c r="AI148" s="3"/>
      <c r="AJ148" s="3"/>
      <c r="AK148" s="3"/>
      <c r="AL148" s="3"/>
    </row>
    <row r="149" spans="35:38" ht="12.75">
      <c r="AI149" s="3"/>
      <c r="AJ149" s="3"/>
      <c r="AK149" s="3"/>
      <c r="AL149" s="3"/>
    </row>
    <row r="150" spans="35:38" ht="12.75">
      <c r="AI150" s="3"/>
      <c r="AJ150" s="3"/>
      <c r="AK150" s="3"/>
      <c r="AL150" s="3"/>
    </row>
    <row r="151" spans="35:38" ht="12.75">
      <c r="AI151" s="3"/>
      <c r="AJ151" s="3"/>
      <c r="AK151" s="3"/>
      <c r="AL151" s="3"/>
    </row>
    <row r="152" spans="35:38" ht="12.75">
      <c r="AI152" s="3"/>
      <c r="AJ152" s="3"/>
      <c r="AK152" s="3"/>
      <c r="AL152" s="3"/>
    </row>
    <row r="153" spans="35:38" ht="12.75">
      <c r="AI153" s="3"/>
      <c r="AJ153" s="3"/>
      <c r="AK153" s="3"/>
      <c r="AL153" s="3"/>
    </row>
    <row r="154" spans="35:38" ht="12.75">
      <c r="AI154" s="3"/>
      <c r="AJ154" s="3"/>
      <c r="AK154" s="3"/>
      <c r="AL154" s="3"/>
    </row>
    <row r="155" spans="35:38" ht="12.75">
      <c r="AI155" s="3"/>
      <c r="AJ155" s="3"/>
      <c r="AK155" s="3"/>
      <c r="AL155" s="3"/>
    </row>
    <row r="156" spans="35:38" ht="12.75">
      <c r="AI156" s="3"/>
      <c r="AJ156" s="3"/>
      <c r="AK156" s="3"/>
      <c r="AL156" s="3"/>
    </row>
    <row r="157" spans="35:38" ht="12.75">
      <c r="AI157" s="3"/>
      <c r="AJ157" s="3"/>
      <c r="AK157" s="3"/>
      <c r="AL157" s="3"/>
    </row>
    <row r="158" spans="35:38" ht="12.75">
      <c r="AI158" s="3"/>
      <c r="AJ158" s="3"/>
      <c r="AK158" s="3"/>
      <c r="AL158" s="3"/>
    </row>
    <row r="159" spans="35:38" ht="12.75">
      <c r="AI159" s="3"/>
      <c r="AJ159" s="3"/>
      <c r="AK159" s="3"/>
      <c r="AL159" s="3"/>
    </row>
    <row r="160" spans="35:38" ht="12.75">
      <c r="AI160" s="3"/>
      <c r="AJ160" s="3"/>
      <c r="AK160" s="3"/>
      <c r="AL160" s="3"/>
    </row>
    <row r="161" spans="35:38" ht="12.75">
      <c r="AI161" s="3"/>
      <c r="AJ161" s="3"/>
      <c r="AK161" s="3"/>
      <c r="AL161" s="3"/>
    </row>
    <row r="162" spans="35:38" ht="12.75">
      <c r="AI162" s="3"/>
      <c r="AJ162" s="3"/>
      <c r="AK162" s="3"/>
      <c r="AL162" s="3"/>
    </row>
    <row r="163" spans="35:38" ht="12.75">
      <c r="AI163" s="3"/>
      <c r="AJ163" s="3"/>
      <c r="AK163" s="3"/>
      <c r="AL163" s="3"/>
    </row>
    <row r="164" spans="35:38" ht="12.75">
      <c r="AI164" s="3"/>
      <c r="AJ164" s="3"/>
      <c r="AK164" s="3"/>
      <c r="AL164" s="3"/>
    </row>
    <row r="165" spans="35:38" ht="12.75">
      <c r="AI165" s="3"/>
      <c r="AJ165" s="3"/>
      <c r="AK165" s="3"/>
      <c r="AL165" s="3"/>
    </row>
    <row r="166" spans="35:38" ht="12.75">
      <c r="AI166" s="3"/>
      <c r="AJ166" s="3"/>
      <c r="AK166" s="3"/>
      <c r="AL166" s="3"/>
    </row>
    <row r="167" spans="35:38" ht="12.75">
      <c r="AI167" s="3"/>
      <c r="AJ167" s="3"/>
      <c r="AK167" s="3"/>
      <c r="AL167" s="3"/>
    </row>
    <row r="168" spans="35:38" ht="12.75">
      <c r="AI168" s="3"/>
      <c r="AJ168" s="3"/>
      <c r="AK168" s="3"/>
      <c r="AL168" s="3"/>
    </row>
    <row r="169" spans="35:38" ht="12.75">
      <c r="AI169" s="3"/>
      <c r="AJ169" s="3"/>
      <c r="AK169" s="3"/>
      <c r="AL169" s="3"/>
    </row>
    <row r="170" spans="35:38" ht="12.75">
      <c r="AI170" s="3"/>
      <c r="AJ170" s="3"/>
      <c r="AK170" s="3"/>
      <c r="AL170" s="3"/>
    </row>
    <row r="171" spans="35:38" ht="12.75">
      <c r="AI171" s="3"/>
      <c r="AJ171" s="3"/>
      <c r="AK171" s="3"/>
      <c r="AL171" s="3"/>
    </row>
    <row r="172" spans="35:38" ht="12.75">
      <c r="AI172" s="3"/>
      <c r="AJ172" s="3"/>
      <c r="AK172" s="3"/>
      <c r="AL172" s="3"/>
    </row>
    <row r="173" spans="35:38" ht="12.75">
      <c r="AI173" s="3"/>
      <c r="AJ173" s="3"/>
      <c r="AK173" s="3"/>
      <c r="AL173" s="3"/>
    </row>
    <row r="174" spans="35:38" ht="12.75">
      <c r="AI174" s="3"/>
      <c r="AJ174" s="3"/>
      <c r="AK174" s="3"/>
      <c r="AL174" s="3"/>
    </row>
    <row r="175" spans="35:38" ht="12.75">
      <c r="AI175" s="3"/>
      <c r="AJ175" s="3"/>
      <c r="AK175" s="3"/>
      <c r="AL175" s="3"/>
    </row>
    <row r="176" spans="35:38" ht="12.75">
      <c r="AI176" s="3"/>
      <c r="AJ176" s="3"/>
      <c r="AK176" s="3"/>
      <c r="AL176" s="3"/>
    </row>
    <row r="177" spans="35:38" ht="12.75">
      <c r="AI177" s="3"/>
      <c r="AJ177" s="3"/>
      <c r="AK177" s="3"/>
      <c r="AL177" s="3"/>
    </row>
    <row r="178" spans="35:38" ht="12.75">
      <c r="AI178" s="3"/>
      <c r="AJ178" s="3"/>
      <c r="AK178" s="3"/>
      <c r="AL178" s="3"/>
    </row>
    <row r="179" spans="35:38" ht="12.75">
      <c r="AI179" s="3"/>
      <c r="AJ179" s="3"/>
      <c r="AK179" s="3"/>
      <c r="AL179" s="3"/>
    </row>
    <row r="180" spans="35:38" ht="12.75">
      <c r="AI180" s="3"/>
      <c r="AJ180" s="3"/>
      <c r="AK180" s="3"/>
      <c r="AL180" s="3"/>
    </row>
    <row r="181" spans="35:38" ht="12.75">
      <c r="AI181" s="3"/>
      <c r="AJ181" s="3"/>
      <c r="AK181" s="3"/>
      <c r="AL181" s="3"/>
    </row>
    <row r="182" spans="19:39" ht="12.75">
      <c r="S182" s="2"/>
      <c r="AI182" s="3"/>
      <c r="AJ182" s="3"/>
      <c r="AK182" s="3"/>
      <c r="AL182" s="3"/>
      <c r="AM182" s="1"/>
    </row>
    <row r="183" spans="19:38" ht="12.75">
      <c r="S183" s="2"/>
      <c r="AI183" s="3"/>
      <c r="AJ183" s="3"/>
      <c r="AK183" s="3"/>
      <c r="AL183" s="3"/>
    </row>
    <row r="184" spans="35:38" ht="12.75">
      <c r="AI184" s="3"/>
      <c r="AJ184" s="3"/>
      <c r="AK184" s="3"/>
      <c r="AL184" s="3"/>
    </row>
    <row r="185" spans="35:38" ht="12.75">
      <c r="AI185" s="3"/>
      <c r="AJ185" s="3"/>
      <c r="AK185" s="3"/>
      <c r="AL185" s="3"/>
    </row>
    <row r="186" spans="35:38" ht="12.75">
      <c r="AI186" s="3"/>
      <c r="AJ186" s="3"/>
      <c r="AK186" s="3"/>
      <c r="AL186" s="3"/>
    </row>
    <row r="187" spans="35:38" ht="12.75">
      <c r="AI187" s="3"/>
      <c r="AJ187" s="3"/>
      <c r="AK187" s="3"/>
      <c r="AL187" s="3"/>
    </row>
    <row r="188" spans="35:38" ht="12.75">
      <c r="AI188" s="3"/>
      <c r="AJ188" s="3"/>
      <c r="AK188" s="3"/>
      <c r="AL188" s="3"/>
    </row>
    <row r="189" spans="35:38" ht="12.75">
      <c r="AI189" s="3"/>
      <c r="AJ189" s="3"/>
      <c r="AK189" s="3"/>
      <c r="AL189" s="3"/>
    </row>
    <row r="190" spans="35:38" ht="12.75">
      <c r="AI190" s="3"/>
      <c r="AJ190" s="3"/>
      <c r="AK190" s="3"/>
      <c r="AL190" s="3"/>
    </row>
    <row r="191" spans="35:38" ht="12.75">
      <c r="AI191" s="3"/>
      <c r="AJ191" s="3"/>
      <c r="AK191" s="3"/>
      <c r="AL191" s="3"/>
    </row>
    <row r="192" spans="35:38" ht="12.75">
      <c r="AI192" s="3"/>
      <c r="AJ192" s="3"/>
      <c r="AK192" s="3"/>
      <c r="AL192" s="3"/>
    </row>
    <row r="193" spans="35:38" ht="12.75">
      <c r="AI193" s="3"/>
      <c r="AJ193" s="3"/>
      <c r="AK193" s="3"/>
      <c r="AL193" s="3"/>
    </row>
    <row r="194" spans="35:38" ht="12.75">
      <c r="AI194" s="3"/>
      <c r="AJ194" s="3"/>
      <c r="AK194" s="3"/>
      <c r="AL194" s="3"/>
    </row>
    <row r="195" spans="35:38" ht="12.75">
      <c r="AI195" s="3"/>
      <c r="AJ195" s="3"/>
      <c r="AK195" s="3"/>
      <c r="AL195" s="3"/>
    </row>
    <row r="196" spans="35:38" ht="12.75">
      <c r="AI196" s="3"/>
      <c r="AJ196" s="3"/>
      <c r="AK196" s="3"/>
      <c r="AL196" s="3"/>
    </row>
    <row r="197" spans="35:38" ht="12.75">
      <c r="AI197" s="3"/>
      <c r="AJ197" s="3"/>
      <c r="AK197" s="3"/>
      <c r="AL197" s="3"/>
    </row>
    <row r="198" spans="35:38" ht="12.75">
      <c r="AI198" s="3"/>
      <c r="AJ198" s="3"/>
      <c r="AK198" s="3"/>
      <c r="AL198" s="3"/>
    </row>
    <row r="199" spans="35:38" ht="12.75">
      <c r="AI199" s="3"/>
      <c r="AJ199" s="3"/>
      <c r="AK199" s="3"/>
      <c r="AL199" s="3"/>
    </row>
    <row r="200" spans="35:38" ht="12.75">
      <c r="AI200" s="3"/>
      <c r="AJ200" s="3"/>
      <c r="AK200" s="3"/>
      <c r="AL200" s="3"/>
    </row>
    <row r="201" spans="35:38" ht="12.75">
      <c r="AI201" s="3"/>
      <c r="AJ201" s="3"/>
      <c r="AK201" s="3"/>
      <c r="AL201" s="3"/>
    </row>
    <row r="202" spans="35:38" ht="12.75">
      <c r="AI202" s="3"/>
      <c r="AJ202" s="3"/>
      <c r="AK202" s="3"/>
      <c r="AL202" s="3"/>
    </row>
    <row r="203" spans="35:38" ht="12.75">
      <c r="AI203" s="3"/>
      <c r="AJ203" s="3"/>
      <c r="AK203" s="3"/>
      <c r="AL203" s="3"/>
    </row>
    <row r="204" spans="35:38" ht="12.75">
      <c r="AI204" s="3"/>
      <c r="AJ204" s="3"/>
      <c r="AK204" s="3"/>
      <c r="AL204" s="3"/>
    </row>
    <row r="205" spans="35:38" ht="12.75">
      <c r="AI205" s="3"/>
      <c r="AJ205" s="3"/>
      <c r="AK205" s="3"/>
      <c r="AL205" s="3"/>
    </row>
    <row r="206" spans="35:39" ht="12.75">
      <c r="AI206" s="3"/>
      <c r="AJ206" s="3"/>
      <c r="AK206" s="3"/>
      <c r="AL206" s="3"/>
      <c r="AM206" s="1"/>
    </row>
    <row r="207" spans="35:38" ht="12.75">
      <c r="AI207" s="3"/>
      <c r="AJ207" s="3"/>
      <c r="AK207" s="3"/>
      <c r="AL207" s="3"/>
    </row>
    <row r="208" spans="35:38" ht="12.75">
      <c r="AI208" s="3"/>
      <c r="AJ208" s="3"/>
      <c r="AK208" s="3"/>
      <c r="AL208" s="3"/>
    </row>
    <row r="209" spans="35:38" ht="12.75">
      <c r="AI209" s="3"/>
      <c r="AJ209" s="3"/>
      <c r="AK209" s="3"/>
      <c r="AL209" s="3"/>
    </row>
    <row r="210" spans="35:38" ht="12.75">
      <c r="AI210" s="3"/>
      <c r="AJ210" s="3"/>
      <c r="AK210" s="3"/>
      <c r="AL210" s="3"/>
    </row>
    <row r="211" spans="35:38" ht="12.75">
      <c r="AI211" s="3"/>
      <c r="AJ211" s="3"/>
      <c r="AK211" s="3"/>
      <c r="AL211" s="3"/>
    </row>
    <row r="212" spans="35:38" ht="12.75">
      <c r="AI212" s="3"/>
      <c r="AJ212" s="3"/>
      <c r="AK212" s="3"/>
      <c r="AL212" s="3"/>
    </row>
    <row r="213" spans="35:38" ht="12.75">
      <c r="AI213" s="3"/>
      <c r="AJ213" s="3"/>
      <c r="AK213" s="3"/>
      <c r="AL213" s="3"/>
    </row>
    <row r="214" spans="35:38" ht="12.75">
      <c r="AI214" s="3"/>
      <c r="AJ214" s="3"/>
      <c r="AK214" s="3"/>
      <c r="AL214" s="3"/>
    </row>
    <row r="215" spans="35:38" ht="12.75">
      <c r="AI215" s="3"/>
      <c r="AJ215" s="3"/>
      <c r="AK215" s="3"/>
      <c r="AL215" s="3"/>
    </row>
    <row r="216" spans="35:38" ht="12.75">
      <c r="AI216" s="3"/>
      <c r="AJ216" s="3"/>
      <c r="AK216" s="3"/>
      <c r="AL216" s="3"/>
    </row>
    <row r="217" spans="35:38" ht="12.75">
      <c r="AI217" s="3"/>
      <c r="AJ217" s="3"/>
      <c r="AK217" s="3"/>
      <c r="AL217" s="3"/>
    </row>
    <row r="218" spans="35:38" ht="12.75">
      <c r="AI218" s="3"/>
      <c r="AJ218" s="3"/>
      <c r="AK218" s="3"/>
      <c r="AL218" s="3"/>
    </row>
    <row r="219" spans="35:38" ht="12.75">
      <c r="AI219" s="3"/>
      <c r="AJ219" s="3"/>
      <c r="AK219" s="3"/>
      <c r="AL219" s="3"/>
    </row>
    <row r="220" spans="35:38" ht="12.75">
      <c r="AI220" s="3"/>
      <c r="AJ220" s="3"/>
      <c r="AK220" s="3"/>
      <c r="AL220" s="3"/>
    </row>
    <row r="221" spans="35:38" ht="12.75">
      <c r="AI221" s="3"/>
      <c r="AJ221" s="3"/>
      <c r="AK221" s="3"/>
      <c r="AL221" s="3"/>
    </row>
    <row r="222" spans="35:38" ht="12.75">
      <c r="AI222" s="3"/>
      <c r="AJ222" s="3"/>
      <c r="AK222" s="3"/>
      <c r="AL222" s="3"/>
    </row>
    <row r="223" spans="35:38" ht="12.75">
      <c r="AI223" s="3"/>
      <c r="AJ223" s="3"/>
      <c r="AK223" s="3"/>
      <c r="AL223" s="3"/>
    </row>
    <row r="224" spans="35:38" ht="12.75">
      <c r="AI224" s="3"/>
      <c r="AJ224" s="3"/>
      <c r="AK224" s="3"/>
      <c r="AL224" s="3"/>
    </row>
    <row r="225" spans="35:38" ht="12.75">
      <c r="AI225" s="3"/>
      <c r="AJ225" s="3"/>
      <c r="AK225" s="3"/>
      <c r="AL225" s="3"/>
    </row>
    <row r="226" spans="35:38" ht="12.75">
      <c r="AI226" s="3"/>
      <c r="AJ226" s="4"/>
      <c r="AK226" s="4"/>
      <c r="AL226" s="4"/>
    </row>
    <row r="227" spans="35:38" ht="12.75">
      <c r="AI227" s="3"/>
      <c r="AJ227" s="3"/>
      <c r="AK227" s="3"/>
      <c r="AL227" s="3"/>
    </row>
    <row r="228" spans="35:38" ht="12.75">
      <c r="AI228" s="3"/>
      <c r="AJ228" s="4"/>
      <c r="AK228" s="4"/>
      <c r="AL228" s="4"/>
    </row>
    <row r="229" spans="35:38" ht="12.75">
      <c r="AI229" s="3"/>
      <c r="AJ229" s="3"/>
      <c r="AK229" s="3"/>
      <c r="AL229" s="3"/>
    </row>
    <row r="230" spans="35:38" ht="12.75">
      <c r="AI230" s="3"/>
      <c r="AJ230" s="3"/>
      <c r="AK230" s="3"/>
      <c r="AL230" s="3"/>
    </row>
    <row r="231" spans="35:38" ht="12.75">
      <c r="AI231" s="3"/>
      <c r="AJ231" s="3"/>
      <c r="AK231" s="3"/>
      <c r="AL231" s="3"/>
    </row>
    <row r="232" spans="35:38" ht="12.75">
      <c r="AI232" s="3"/>
      <c r="AJ232" s="3"/>
      <c r="AK232" s="3"/>
      <c r="AL232" s="3"/>
    </row>
    <row r="233" spans="35:38" ht="12.75">
      <c r="AI233" s="3"/>
      <c r="AJ233" s="3"/>
      <c r="AK233" s="3"/>
      <c r="AL233" s="3"/>
    </row>
    <row r="234" spans="35:38" ht="12.75">
      <c r="AI234" s="3"/>
      <c r="AJ234" s="3"/>
      <c r="AK234" s="3"/>
      <c r="AL234" s="3"/>
    </row>
    <row r="235" spans="35:38" ht="12.75">
      <c r="AI235" s="3"/>
      <c r="AJ235" s="3"/>
      <c r="AK235" s="3"/>
      <c r="AL235" s="3"/>
    </row>
    <row r="236" spans="35:38" ht="12.75">
      <c r="AI236" s="3"/>
      <c r="AJ236" s="3"/>
      <c r="AK236" s="3"/>
      <c r="AL236" s="3"/>
    </row>
    <row r="237" spans="35:38" ht="12.75">
      <c r="AI237" s="3"/>
      <c r="AJ237" s="3"/>
      <c r="AK237" s="3"/>
      <c r="AL237" s="3"/>
    </row>
    <row r="238" spans="35:38" ht="12.75">
      <c r="AI238" s="3"/>
      <c r="AJ238" s="3"/>
      <c r="AK238" s="3"/>
      <c r="AL238" s="3"/>
    </row>
    <row r="239" spans="35:38" ht="12.75">
      <c r="AI239" s="3"/>
      <c r="AJ239" s="3"/>
      <c r="AK239" s="3"/>
      <c r="AL239" s="3"/>
    </row>
    <row r="240" spans="35:38" ht="12.75">
      <c r="AI240" s="3"/>
      <c r="AJ240" s="3"/>
      <c r="AK240" s="3"/>
      <c r="AL240" s="3"/>
    </row>
    <row r="241" spans="35:38" ht="12.75">
      <c r="AI241" s="3"/>
      <c r="AJ241" s="3"/>
      <c r="AK241" s="3"/>
      <c r="AL241" s="3"/>
    </row>
    <row r="242" spans="35:38" ht="12.75">
      <c r="AI242" s="3"/>
      <c r="AJ242" s="3"/>
      <c r="AK242" s="3"/>
      <c r="AL242" s="3"/>
    </row>
    <row r="243" spans="35:38" ht="12.75">
      <c r="AI243" s="3"/>
      <c r="AJ243" s="3"/>
      <c r="AK243" s="3"/>
      <c r="AL243" s="3"/>
    </row>
    <row r="244" spans="35:38" ht="12.75">
      <c r="AI244" s="3"/>
      <c r="AJ244" s="3"/>
      <c r="AK244" s="3"/>
      <c r="AL244" s="3"/>
    </row>
    <row r="245" spans="35:38" ht="12.75">
      <c r="AI245" s="3"/>
      <c r="AJ245" s="3"/>
      <c r="AK245" s="3"/>
      <c r="AL245" s="3"/>
    </row>
    <row r="246" spans="35:38" ht="12.75">
      <c r="AI246" s="3"/>
      <c r="AJ246" s="3"/>
      <c r="AK246" s="3"/>
      <c r="AL246" s="3"/>
    </row>
    <row r="247" spans="35:38" ht="12.75">
      <c r="AI247" s="3"/>
      <c r="AJ247" s="3"/>
      <c r="AK247" s="3"/>
      <c r="AL247" s="3"/>
    </row>
    <row r="248" spans="35:38" ht="12.75">
      <c r="AI248" s="3"/>
      <c r="AJ248" s="3"/>
      <c r="AK248" s="3"/>
      <c r="AL248" s="3"/>
    </row>
    <row r="249" spans="35:38" ht="12.75">
      <c r="AI249" s="3"/>
      <c r="AJ249" s="3"/>
      <c r="AK249" s="3"/>
      <c r="AL249" s="3"/>
    </row>
    <row r="250" spans="35:38" ht="12.75">
      <c r="AI250" s="3"/>
      <c r="AJ250" s="3"/>
      <c r="AK250" s="3"/>
      <c r="AL250" s="3"/>
    </row>
    <row r="251" spans="35:38" ht="12.75">
      <c r="AI251" s="3"/>
      <c r="AJ251" s="3"/>
      <c r="AK251" s="3"/>
      <c r="AL251" s="3"/>
    </row>
    <row r="252" spans="35:38" ht="12.75">
      <c r="AI252" s="3"/>
      <c r="AJ252" s="3"/>
      <c r="AK252" s="3"/>
      <c r="AL252" s="3"/>
    </row>
    <row r="253" spans="35:38" ht="12.75">
      <c r="AI253" s="3"/>
      <c r="AJ253" s="3"/>
      <c r="AK253" s="3"/>
      <c r="AL253" s="3"/>
    </row>
    <row r="254" spans="35:38" ht="12.75">
      <c r="AI254" s="3"/>
      <c r="AJ254" s="3"/>
      <c r="AK254" s="3"/>
      <c r="AL254" s="3"/>
    </row>
    <row r="255" spans="35:38" ht="12.75">
      <c r="AI255" s="3"/>
      <c r="AJ255" s="3"/>
      <c r="AK255" s="3"/>
      <c r="AL255" s="3"/>
    </row>
    <row r="256" spans="35:38" ht="12.75">
      <c r="AI256" s="3"/>
      <c r="AJ256" s="3"/>
      <c r="AK256" s="3"/>
      <c r="AL256" s="3"/>
    </row>
    <row r="257" spans="35:38" ht="12.75">
      <c r="AI257" s="3"/>
      <c r="AJ257" s="3"/>
      <c r="AK257" s="3"/>
      <c r="AL257" s="3"/>
    </row>
    <row r="258" spans="35:38" ht="12.75">
      <c r="AI258" s="3"/>
      <c r="AJ258" s="3"/>
      <c r="AK258" s="3"/>
      <c r="AL258" s="3"/>
    </row>
    <row r="259" spans="35:38" ht="12.75">
      <c r="AI259" s="3"/>
      <c r="AJ259" s="3"/>
      <c r="AK259" s="3"/>
      <c r="AL259" s="3"/>
    </row>
    <row r="260" spans="35:38" ht="12.75">
      <c r="AI260" s="3"/>
      <c r="AJ260" s="3"/>
      <c r="AK260" s="3"/>
      <c r="AL260" s="3"/>
    </row>
    <row r="261" spans="35:38" ht="12.75">
      <c r="AI261" s="3"/>
      <c r="AJ261" s="3"/>
      <c r="AK261" s="3"/>
      <c r="AL261" s="3"/>
    </row>
    <row r="262" spans="35:38" ht="12.75">
      <c r="AI262" s="3"/>
      <c r="AJ262" s="3"/>
      <c r="AK262" s="3"/>
      <c r="AL262" s="3"/>
    </row>
    <row r="263" spans="35:38" ht="12.75">
      <c r="AI263" s="3"/>
      <c r="AJ263" s="3"/>
      <c r="AK263" s="3"/>
      <c r="AL263" s="3"/>
    </row>
    <row r="264" spans="35:38" ht="12.75">
      <c r="AI264" s="3"/>
      <c r="AJ264" s="3"/>
      <c r="AK264" s="3"/>
      <c r="AL264" s="3"/>
    </row>
    <row r="265" spans="35:38" ht="12.75">
      <c r="AI265" s="3"/>
      <c r="AJ265" s="3"/>
      <c r="AK265" s="3"/>
      <c r="AL265" s="3"/>
    </row>
    <row r="266" spans="35:38" ht="12.75">
      <c r="AI266" s="3"/>
      <c r="AJ266" s="3"/>
      <c r="AK266" s="3"/>
      <c r="AL266" s="3"/>
    </row>
    <row r="267" spans="35:38" ht="12.75">
      <c r="AI267" s="3"/>
      <c r="AJ267" s="3"/>
      <c r="AK267" s="3"/>
      <c r="AL267" s="3"/>
    </row>
    <row r="268" spans="35:38" ht="12.75">
      <c r="AI268" s="3"/>
      <c r="AJ268" s="3"/>
      <c r="AK268" s="3"/>
      <c r="AL268" s="3"/>
    </row>
    <row r="269" spans="35:38" ht="12.75">
      <c r="AI269" s="3"/>
      <c r="AJ269" s="3"/>
      <c r="AK269" s="3"/>
      <c r="AL269" s="3"/>
    </row>
    <row r="270" spans="35:38" ht="12.75">
      <c r="AI270" s="3"/>
      <c r="AJ270" s="3"/>
      <c r="AK270" s="3"/>
      <c r="AL270" s="3"/>
    </row>
    <row r="271" spans="35:38" ht="12.75">
      <c r="AI271" s="3"/>
      <c r="AJ271" s="3"/>
      <c r="AK271" s="3"/>
      <c r="AL271" s="3"/>
    </row>
    <row r="272" spans="35:38" ht="12.75">
      <c r="AI272" s="3"/>
      <c r="AJ272" s="3"/>
      <c r="AK272" s="3"/>
      <c r="AL272" s="3"/>
    </row>
    <row r="273" spans="35:38" ht="12.75">
      <c r="AI273" s="3"/>
      <c r="AJ273" s="3"/>
      <c r="AK273" s="3"/>
      <c r="AL273" s="3"/>
    </row>
    <row r="274" spans="35:38" ht="12.75">
      <c r="AI274" s="3"/>
      <c r="AJ274" s="3"/>
      <c r="AK274" s="3"/>
      <c r="AL274" s="3"/>
    </row>
    <row r="275" spans="35:38" ht="12.75">
      <c r="AI275" s="3"/>
      <c r="AJ275" s="3"/>
      <c r="AK275" s="3"/>
      <c r="AL275" s="3"/>
    </row>
    <row r="276" spans="35:38" ht="12.75">
      <c r="AI276" s="3"/>
      <c r="AJ276" s="3"/>
      <c r="AK276" s="3"/>
      <c r="AL276" s="3"/>
    </row>
    <row r="277" spans="35:38" ht="12.75">
      <c r="AI277" s="3"/>
      <c r="AJ277" s="3"/>
      <c r="AK277" s="3"/>
      <c r="AL277" s="3"/>
    </row>
    <row r="278" spans="35:38" ht="12.75">
      <c r="AI278" s="3"/>
      <c r="AJ278" s="3"/>
      <c r="AK278" s="3"/>
      <c r="AL278" s="3"/>
    </row>
    <row r="279" spans="35:38" ht="12.75">
      <c r="AI279" s="3"/>
      <c r="AJ279" s="3"/>
      <c r="AK279" s="3"/>
      <c r="AL279" s="3"/>
    </row>
    <row r="280" spans="35:38" ht="12.75">
      <c r="AI280" s="3"/>
      <c r="AJ280" s="3"/>
      <c r="AK280" s="3"/>
      <c r="AL280" s="3"/>
    </row>
    <row r="281" spans="35:38" ht="12.75">
      <c r="AI281" s="3"/>
      <c r="AJ281" s="3"/>
      <c r="AK281" s="3"/>
      <c r="AL281" s="3"/>
    </row>
    <row r="282" spans="35:38" ht="12.75">
      <c r="AI282" s="3"/>
      <c r="AJ282" s="3"/>
      <c r="AK282" s="3"/>
      <c r="AL282" s="3"/>
    </row>
    <row r="283" spans="35:38" ht="12.75">
      <c r="AI283" s="3"/>
      <c r="AJ283" s="3"/>
      <c r="AK283" s="3"/>
      <c r="AL283" s="3"/>
    </row>
    <row r="284" spans="35:38" ht="12.75">
      <c r="AI284" s="3"/>
      <c r="AJ284" s="3"/>
      <c r="AK284" s="3"/>
      <c r="AL284" s="3"/>
    </row>
    <row r="285" spans="35:38" ht="12.75">
      <c r="AI285" s="3"/>
      <c r="AJ285" s="3"/>
      <c r="AK285" s="3"/>
      <c r="AL285" s="3"/>
    </row>
    <row r="286" spans="35:38" ht="12.75">
      <c r="AI286" s="3"/>
      <c r="AJ286" s="3"/>
      <c r="AK286" s="3"/>
      <c r="AL286" s="3"/>
    </row>
    <row r="287" spans="35:38" ht="12.75">
      <c r="AI287" s="3"/>
      <c r="AJ287" s="3"/>
      <c r="AK287" s="3"/>
      <c r="AL287" s="3"/>
    </row>
    <row r="288" spans="35:38" ht="12.75">
      <c r="AI288" s="3"/>
      <c r="AJ288" s="3"/>
      <c r="AK288" s="3"/>
      <c r="AL288" s="3"/>
    </row>
    <row r="289" spans="35:38" ht="12.75">
      <c r="AI289" s="3"/>
      <c r="AJ289" s="3"/>
      <c r="AK289" s="3"/>
      <c r="AL289" s="3"/>
    </row>
    <row r="290" spans="35:38" ht="12.75">
      <c r="AI290" s="3"/>
      <c r="AJ290" s="3"/>
      <c r="AK290" s="3"/>
      <c r="AL290" s="3"/>
    </row>
    <row r="291" spans="35:38" ht="12.75">
      <c r="AI291" s="3"/>
      <c r="AJ291" s="3"/>
      <c r="AK291" s="3"/>
      <c r="AL291" s="3"/>
    </row>
    <row r="292" spans="35:38" ht="12.75">
      <c r="AI292" s="3"/>
      <c r="AJ292" s="3"/>
      <c r="AK292" s="3"/>
      <c r="AL292" s="3"/>
    </row>
    <row r="293" spans="35:38" ht="12.75">
      <c r="AI293" s="3"/>
      <c r="AJ293" s="3"/>
      <c r="AK293" s="3"/>
      <c r="AL293" s="3"/>
    </row>
    <row r="294" spans="35:38" ht="12.75">
      <c r="AI294" s="3"/>
      <c r="AJ294" s="3"/>
      <c r="AK294" s="3"/>
      <c r="AL294" s="3"/>
    </row>
    <row r="295" spans="35:38" ht="12.75">
      <c r="AI295" s="3"/>
      <c r="AJ295" s="3"/>
      <c r="AK295" s="3"/>
      <c r="AL295" s="3"/>
    </row>
    <row r="296" spans="35:38" ht="12.75">
      <c r="AI296" s="3"/>
      <c r="AJ296" s="3"/>
      <c r="AK296" s="3"/>
      <c r="AL296" s="3"/>
    </row>
    <row r="297" spans="35:38" ht="12.75">
      <c r="AI297" s="3"/>
      <c r="AJ297" s="3"/>
      <c r="AK297" s="3"/>
      <c r="AL297" s="3"/>
    </row>
    <row r="298" spans="35:38" ht="12.75">
      <c r="AI298" s="3"/>
      <c r="AJ298" s="3"/>
      <c r="AK298" s="3"/>
      <c r="AL298" s="3"/>
    </row>
    <row r="299" spans="35:38" ht="12.75">
      <c r="AI299" s="3"/>
      <c r="AJ299" s="3"/>
      <c r="AK299" s="3"/>
      <c r="AL299" s="3"/>
    </row>
    <row r="300" spans="35:38" ht="12.75">
      <c r="AI300" s="3"/>
      <c r="AJ300" s="3"/>
      <c r="AK300" s="3"/>
      <c r="AL300" s="3"/>
    </row>
    <row r="301" spans="35:38" ht="12.75">
      <c r="AI301" s="3"/>
      <c r="AJ301" s="3"/>
      <c r="AK301" s="3"/>
      <c r="AL301" s="3"/>
    </row>
    <row r="302" spans="35:38" ht="12.75">
      <c r="AI302" s="3"/>
      <c r="AJ302" s="3"/>
      <c r="AK302" s="3"/>
      <c r="AL302" s="3"/>
    </row>
    <row r="303" spans="35:38" ht="12.75">
      <c r="AI303" s="3"/>
      <c r="AJ303" s="3"/>
      <c r="AK303" s="3"/>
      <c r="AL303" s="3"/>
    </row>
    <row r="304" spans="35:38" ht="12.75">
      <c r="AI304" s="3"/>
      <c r="AJ304" s="3"/>
      <c r="AK304" s="3"/>
      <c r="AL304" s="3"/>
    </row>
    <row r="305" spans="35:38" ht="12.75">
      <c r="AI305" s="3"/>
      <c r="AJ305" s="3"/>
      <c r="AK305" s="3"/>
      <c r="AL305" s="3"/>
    </row>
    <row r="306" spans="35:38" ht="12.75">
      <c r="AI306" s="3"/>
      <c r="AJ306" s="3"/>
      <c r="AK306" s="3"/>
      <c r="AL306" s="3"/>
    </row>
    <row r="307" spans="35:38" ht="12.75">
      <c r="AI307" s="3"/>
      <c r="AJ307" s="3"/>
      <c r="AK307" s="3"/>
      <c r="AL307" s="3"/>
    </row>
    <row r="308" spans="35:38" ht="12.75">
      <c r="AI308" s="3"/>
      <c r="AJ308" s="3"/>
      <c r="AK308" s="3"/>
      <c r="AL308" s="3"/>
    </row>
    <row r="309" spans="35:38" ht="12.75">
      <c r="AI309" s="3"/>
      <c r="AJ309" s="3"/>
      <c r="AK309" s="3"/>
      <c r="AL309" s="3"/>
    </row>
    <row r="310" spans="35:38" ht="12.75">
      <c r="AI310" s="3"/>
      <c r="AJ310" s="3"/>
      <c r="AK310" s="3"/>
      <c r="AL310" s="3"/>
    </row>
    <row r="311" spans="35:38" ht="12.75">
      <c r="AI311" s="3"/>
      <c r="AJ311" s="3"/>
      <c r="AK311" s="3"/>
      <c r="AL311" s="3"/>
    </row>
    <row r="312" spans="35:38" ht="12.75">
      <c r="AI312" s="3"/>
      <c r="AJ312" s="3"/>
      <c r="AK312" s="3"/>
      <c r="AL312" s="3"/>
    </row>
    <row r="313" spans="35:38" ht="12.75">
      <c r="AI313" s="3"/>
      <c r="AJ313" s="3"/>
      <c r="AK313" s="3"/>
      <c r="AL313" s="3"/>
    </row>
    <row r="314" spans="35:38" ht="12.75">
      <c r="AI314" s="3"/>
      <c r="AJ314" s="3"/>
      <c r="AK314" s="3"/>
      <c r="AL314" s="3"/>
    </row>
    <row r="315" spans="35:38" ht="12.75">
      <c r="AI315" s="3"/>
      <c r="AJ315" s="3"/>
      <c r="AK315" s="3"/>
      <c r="AL315" s="3"/>
    </row>
    <row r="316" spans="35:38" ht="12.75">
      <c r="AI316" s="3"/>
      <c r="AJ316" s="3"/>
      <c r="AK316" s="3"/>
      <c r="AL316" s="3"/>
    </row>
    <row r="317" spans="35:38" ht="12.75">
      <c r="AI317" s="3"/>
      <c r="AJ317" s="3"/>
      <c r="AK317" s="3"/>
      <c r="AL317" s="3"/>
    </row>
    <row r="318" spans="35:38" ht="12.75">
      <c r="AI318" s="3"/>
      <c r="AJ318" s="3"/>
      <c r="AK318" s="3"/>
      <c r="AL318" s="3"/>
    </row>
    <row r="319" spans="35:38" ht="12.75">
      <c r="AI319" s="3"/>
      <c r="AJ319" s="3"/>
      <c r="AK319" s="3"/>
      <c r="AL319" s="3"/>
    </row>
    <row r="320" spans="35:38" ht="12.75">
      <c r="AI320" s="3"/>
      <c r="AJ320" s="3"/>
      <c r="AK320" s="3"/>
      <c r="AL320" s="3"/>
    </row>
    <row r="321" spans="35:38" ht="12.75">
      <c r="AI321" s="3"/>
      <c r="AJ321" s="3"/>
      <c r="AK321" s="3"/>
      <c r="AL321" s="3"/>
    </row>
    <row r="322" spans="35:38" ht="12.75">
      <c r="AI322" s="3"/>
      <c r="AJ322" s="3"/>
      <c r="AK322" s="3"/>
      <c r="AL322" s="3"/>
    </row>
    <row r="323" spans="35:38" ht="12.75">
      <c r="AI323" s="3"/>
      <c r="AJ323" s="3"/>
      <c r="AK323" s="3"/>
      <c r="AL323" s="3"/>
    </row>
    <row r="324" spans="35:38" ht="12.75">
      <c r="AI324" s="3"/>
      <c r="AJ324" s="3"/>
      <c r="AK324" s="3"/>
      <c r="AL324" s="3"/>
    </row>
    <row r="325" spans="35:38" ht="12.75">
      <c r="AI325" s="3"/>
      <c r="AJ325" s="3"/>
      <c r="AK325" s="3"/>
      <c r="AL325" s="3"/>
    </row>
    <row r="326" spans="35:38" ht="12.75">
      <c r="AI326" s="3"/>
      <c r="AJ326" s="3"/>
      <c r="AK326" s="3"/>
      <c r="AL326" s="3"/>
    </row>
    <row r="327" spans="35:38" ht="12.75">
      <c r="AI327" s="3"/>
      <c r="AJ327" s="3"/>
      <c r="AK327" s="3"/>
      <c r="AL327" s="3"/>
    </row>
    <row r="328" spans="35:38" ht="12.75">
      <c r="AI328" s="3"/>
      <c r="AJ328" s="3"/>
      <c r="AK328" s="3"/>
      <c r="AL328" s="3"/>
    </row>
    <row r="329" spans="35:38" ht="12.75">
      <c r="AI329" s="3"/>
      <c r="AJ329" s="3"/>
      <c r="AK329" s="3"/>
      <c r="AL329" s="3"/>
    </row>
    <row r="330" spans="35:38" ht="12.75">
      <c r="AI330" s="3"/>
      <c r="AJ330" s="3"/>
      <c r="AK330" s="3"/>
      <c r="AL330" s="3"/>
    </row>
    <row r="331" spans="35:38" ht="12.75">
      <c r="AI331" s="3"/>
      <c r="AJ331" s="3"/>
      <c r="AK331" s="3"/>
      <c r="AL331" s="3"/>
    </row>
    <row r="332" spans="35:38" ht="12.75">
      <c r="AI332" s="3"/>
      <c r="AJ332" s="3"/>
      <c r="AK332" s="3"/>
      <c r="AL332" s="3"/>
    </row>
    <row r="333" spans="35:38" ht="12.75">
      <c r="AI333" s="3"/>
      <c r="AJ333" s="3"/>
      <c r="AK333" s="3"/>
      <c r="AL333" s="3"/>
    </row>
    <row r="334" spans="27:38" ht="12.75">
      <c r="AA334" s="1"/>
      <c r="AI334" s="3"/>
      <c r="AJ334" s="3"/>
      <c r="AK334" s="3"/>
      <c r="AL334" s="3"/>
    </row>
    <row r="335" spans="35:38" ht="12.75">
      <c r="AI335" s="3"/>
      <c r="AJ335" s="3"/>
      <c r="AK335" s="3"/>
      <c r="AL335" s="3"/>
    </row>
    <row r="336" spans="27:38" ht="12.75">
      <c r="AA336" s="1"/>
      <c r="AI336" s="3"/>
      <c r="AJ336" s="3"/>
      <c r="AK336" s="3"/>
      <c r="AL336" s="3"/>
    </row>
    <row r="337" spans="35:38" ht="12.75">
      <c r="AI337" s="3"/>
      <c r="AJ337" s="3"/>
      <c r="AK337" s="3"/>
      <c r="AL337" s="3"/>
    </row>
    <row r="338" spans="35:38" ht="12.75">
      <c r="AI338" s="3"/>
      <c r="AJ338" s="3"/>
      <c r="AK338" s="3"/>
      <c r="AL338" s="3"/>
    </row>
    <row r="339" spans="35:38" ht="12.75">
      <c r="AI339" s="3"/>
      <c r="AJ339" s="3"/>
      <c r="AK339" s="3"/>
      <c r="AL339" s="3"/>
    </row>
    <row r="340" spans="35:38" ht="12.75">
      <c r="AI340" s="3"/>
      <c r="AJ340" s="3"/>
      <c r="AK340" s="3"/>
      <c r="AL340" s="3"/>
    </row>
    <row r="341" spans="35:38" ht="12.75">
      <c r="AI341" s="3"/>
      <c r="AJ341" s="3"/>
      <c r="AK341" s="3"/>
      <c r="AL341" s="3"/>
    </row>
    <row r="342" spans="35:38" ht="12.75">
      <c r="AI342" s="3"/>
      <c r="AJ342" s="3"/>
      <c r="AK342" s="3"/>
      <c r="AL342" s="3"/>
    </row>
    <row r="343" spans="35:38" ht="12.75">
      <c r="AI343" s="3"/>
      <c r="AJ343" s="3"/>
      <c r="AK343" s="3"/>
      <c r="AL343" s="3"/>
    </row>
    <row r="344" spans="35:38" ht="12.75">
      <c r="AI344" s="3"/>
      <c r="AJ344" s="3"/>
      <c r="AK344" s="3"/>
      <c r="AL344" s="3"/>
    </row>
    <row r="345" spans="35:38" ht="12.75">
      <c r="AI345" s="3"/>
      <c r="AJ345" s="3"/>
      <c r="AK345" s="3"/>
      <c r="AL345" s="3"/>
    </row>
    <row r="346" spans="35:38" ht="12.75">
      <c r="AI346" s="3"/>
      <c r="AJ346" s="3"/>
      <c r="AK346" s="3"/>
      <c r="AL346" s="3"/>
    </row>
    <row r="347" spans="35:38" ht="12.75">
      <c r="AI347" s="3"/>
      <c r="AJ347" s="3"/>
      <c r="AK347" s="3"/>
      <c r="AL347" s="3"/>
    </row>
    <row r="348" spans="35:38" ht="12.75">
      <c r="AI348" s="3"/>
      <c r="AJ348" s="3"/>
      <c r="AK348" s="3"/>
      <c r="AL348" s="3"/>
    </row>
    <row r="349" spans="35:38" ht="12.75">
      <c r="AI349" s="3"/>
      <c r="AJ349" s="3"/>
      <c r="AK349" s="3"/>
      <c r="AL349" s="3"/>
    </row>
    <row r="350" spans="35:38" ht="12.75">
      <c r="AI350" s="3"/>
      <c r="AJ350" s="3"/>
      <c r="AK350" s="3"/>
      <c r="AL350" s="3"/>
    </row>
    <row r="351" spans="35:38" ht="12.75">
      <c r="AI351" s="3"/>
      <c r="AJ351" s="3"/>
      <c r="AK351" s="3"/>
      <c r="AL351" s="3"/>
    </row>
    <row r="352" spans="35:38" ht="12.75">
      <c r="AI352" s="3"/>
      <c r="AJ352" s="3"/>
      <c r="AK352" s="3"/>
      <c r="AL352" s="3"/>
    </row>
    <row r="353" spans="35:38" ht="12.75">
      <c r="AI353" s="3"/>
      <c r="AJ353" s="3"/>
      <c r="AK353" s="4"/>
      <c r="AL353" s="3"/>
    </row>
    <row r="354" spans="35:38" ht="12.75">
      <c r="AI354" s="3"/>
      <c r="AJ354" s="3"/>
      <c r="AK354" s="3"/>
      <c r="AL354" s="3"/>
    </row>
    <row r="355" spans="35:38" ht="12.75">
      <c r="AI355" s="3"/>
      <c r="AJ355" s="3"/>
      <c r="AK355" s="3"/>
      <c r="AL355" s="3"/>
    </row>
    <row r="356" spans="35:38" ht="12.75">
      <c r="AI356" s="3"/>
      <c r="AJ356" s="3"/>
      <c r="AK356" s="3"/>
      <c r="AL356" s="3"/>
    </row>
    <row r="357" spans="35:38" ht="12.75">
      <c r="AI357" s="3"/>
      <c r="AJ357" s="3"/>
      <c r="AK357" s="3"/>
      <c r="AL357" s="3"/>
    </row>
    <row r="358" spans="35:38" ht="12.75">
      <c r="AI358" s="3"/>
      <c r="AJ358" s="3"/>
      <c r="AK358" s="3"/>
      <c r="AL358" s="3"/>
    </row>
    <row r="359" spans="35:38" ht="12.75">
      <c r="AI359" s="3"/>
      <c r="AJ359" s="3"/>
      <c r="AK359" s="3"/>
      <c r="AL359" s="3"/>
    </row>
    <row r="360" spans="35:38" ht="12.75">
      <c r="AI360" s="3"/>
      <c r="AJ360" s="3"/>
      <c r="AK360" s="3"/>
      <c r="AL360" s="3"/>
    </row>
    <row r="361" spans="35:38" ht="12.75">
      <c r="AI361" s="3"/>
      <c r="AJ361" s="3"/>
      <c r="AK361" s="3"/>
      <c r="AL361" s="3"/>
    </row>
    <row r="362" spans="35:38" ht="12.75">
      <c r="AI362" s="3"/>
      <c r="AJ362" s="3"/>
      <c r="AK362" s="3"/>
      <c r="AL362" s="3"/>
    </row>
    <row r="363" spans="35:38" ht="12.75">
      <c r="AI363" s="3"/>
      <c r="AJ363" s="3"/>
      <c r="AK363" s="3"/>
      <c r="AL363" s="3"/>
    </row>
    <row r="364" spans="35:38" ht="12.75">
      <c r="AI364" s="3"/>
      <c r="AJ364" s="3"/>
      <c r="AK364" s="3"/>
      <c r="AL364" s="3"/>
    </row>
    <row r="365" spans="35:38" ht="12.75">
      <c r="AI365" s="3"/>
      <c r="AJ365" s="3"/>
      <c r="AK365" s="3"/>
      <c r="AL365" s="3"/>
    </row>
    <row r="366" spans="35:38" ht="12.75">
      <c r="AI366" s="3"/>
      <c r="AJ366" s="3"/>
      <c r="AK366" s="3"/>
      <c r="AL366" s="3"/>
    </row>
    <row r="367" spans="35:38" ht="12.75">
      <c r="AI367" s="3"/>
      <c r="AJ367" s="3"/>
      <c r="AK367" s="3"/>
      <c r="AL367" s="3"/>
    </row>
    <row r="368" spans="35:38" ht="12.75">
      <c r="AI368" s="3"/>
      <c r="AJ368" s="3"/>
      <c r="AK368" s="3"/>
      <c r="AL368" s="3"/>
    </row>
    <row r="369" spans="35:38" ht="12.75">
      <c r="AI369" s="3"/>
      <c r="AJ369" s="3"/>
      <c r="AK369" s="3"/>
      <c r="AL369" s="3"/>
    </row>
    <row r="370" spans="27:38" ht="12.75">
      <c r="AA370" s="1"/>
      <c r="AI370" s="3"/>
      <c r="AJ370" s="3"/>
      <c r="AK370" s="3"/>
      <c r="AL370" s="3"/>
    </row>
    <row r="371" spans="35:38" ht="12.75">
      <c r="AI371" s="3"/>
      <c r="AJ371" s="3"/>
      <c r="AK371" s="3"/>
      <c r="AL371" s="3"/>
    </row>
    <row r="372" spans="35:38" ht="12.75">
      <c r="AI372" s="3"/>
      <c r="AJ372" s="3"/>
      <c r="AK372" s="3"/>
      <c r="AL372" s="3"/>
    </row>
    <row r="373" spans="35:38" ht="12.75">
      <c r="AI373" s="3"/>
      <c r="AJ373" s="3"/>
      <c r="AK373" s="3"/>
      <c r="AL373" s="3"/>
    </row>
    <row r="374" spans="35:38" ht="12.75">
      <c r="AI374" s="3"/>
      <c r="AJ374" s="3"/>
      <c r="AK374" s="3"/>
      <c r="AL374" s="3"/>
    </row>
    <row r="375" spans="35:38" ht="12.75">
      <c r="AI375" s="3"/>
      <c r="AJ375" s="3"/>
      <c r="AK375" s="3"/>
      <c r="AL375" s="3"/>
    </row>
    <row r="376" spans="35:38" ht="12.75">
      <c r="AI376" s="3"/>
      <c r="AJ376" s="3"/>
      <c r="AK376" s="3"/>
      <c r="AL376" s="3"/>
    </row>
    <row r="377" spans="35:38" ht="12.75">
      <c r="AI377" s="3"/>
      <c r="AJ377" s="3"/>
      <c r="AK377" s="3"/>
      <c r="AL377" s="3"/>
    </row>
    <row r="378" spans="35:38" ht="12.75">
      <c r="AI378" s="3"/>
      <c r="AJ378" s="3"/>
      <c r="AK378" s="3"/>
      <c r="AL378" s="3"/>
    </row>
    <row r="379" spans="35:38" ht="12.75">
      <c r="AI379" s="3"/>
      <c r="AJ379" s="3"/>
      <c r="AK379" s="3"/>
      <c r="AL379" s="3"/>
    </row>
    <row r="380" spans="35:38" ht="12.75">
      <c r="AI380" s="3"/>
      <c r="AJ380" s="3"/>
      <c r="AK380" s="3"/>
      <c r="AL380" s="3"/>
    </row>
    <row r="381" spans="35:38" ht="12.75">
      <c r="AI381" s="3"/>
      <c r="AJ381" s="3"/>
      <c r="AK381" s="3"/>
      <c r="AL381" s="3"/>
    </row>
    <row r="382" spans="35:38" ht="12.75">
      <c r="AI382" s="3"/>
      <c r="AJ382" s="3"/>
      <c r="AK382" s="3"/>
      <c r="AL382" s="3"/>
    </row>
    <row r="383" spans="35:38" ht="12.75">
      <c r="AI383" s="3"/>
      <c r="AJ383" s="3"/>
      <c r="AK383" s="3"/>
      <c r="AL383" s="3"/>
    </row>
    <row r="384" spans="35:38" ht="12.75">
      <c r="AI384" s="3"/>
      <c r="AJ384" s="3"/>
      <c r="AK384" s="3"/>
      <c r="AL384" s="3"/>
    </row>
    <row r="385" spans="35:38" ht="12.75">
      <c r="AI385" s="3"/>
      <c r="AJ385" s="3"/>
      <c r="AK385" s="3"/>
      <c r="AL385" s="3"/>
    </row>
    <row r="386" spans="35:38" ht="12.75">
      <c r="AI386" s="3"/>
      <c r="AJ386" s="3"/>
      <c r="AK386" s="3"/>
      <c r="AL386" s="3"/>
    </row>
    <row r="387" spans="35:38" ht="12.75">
      <c r="AI387" s="3"/>
      <c r="AJ387" s="3"/>
      <c r="AK387" s="3"/>
      <c r="AL387" s="3"/>
    </row>
    <row r="388" spans="35:38" ht="12.75">
      <c r="AI388" s="3"/>
      <c r="AJ388" s="3"/>
      <c r="AK388" s="3"/>
      <c r="AL388" s="3"/>
    </row>
    <row r="389" spans="35:38" ht="12.75">
      <c r="AI389" s="3"/>
      <c r="AJ389" s="3"/>
      <c r="AK389" s="3"/>
      <c r="AL389" s="3"/>
    </row>
    <row r="390" spans="35:38" ht="12.75">
      <c r="AI390" s="3"/>
      <c r="AJ390" s="3"/>
      <c r="AK390" s="3"/>
      <c r="AL390" s="3"/>
    </row>
    <row r="391" spans="35:38" ht="12.75">
      <c r="AI391" s="3"/>
      <c r="AJ391" s="3"/>
      <c r="AK391" s="3"/>
      <c r="AL391" s="3"/>
    </row>
    <row r="392" spans="35:38" ht="12.75">
      <c r="AI392" s="3"/>
      <c r="AJ392" s="3"/>
      <c r="AK392" s="3"/>
      <c r="AL392" s="3"/>
    </row>
    <row r="393" spans="35:38" ht="12.75">
      <c r="AI393" s="3"/>
      <c r="AJ393" s="3"/>
      <c r="AK393" s="3"/>
      <c r="AL393" s="3"/>
    </row>
    <row r="394" spans="35:38" ht="12.75">
      <c r="AI394" s="3"/>
      <c r="AJ394" s="3"/>
      <c r="AK394" s="3"/>
      <c r="AL394" s="3"/>
    </row>
    <row r="395" spans="35:38" ht="12.75">
      <c r="AI395" s="3"/>
      <c r="AJ395" s="3"/>
      <c r="AK395" s="3"/>
      <c r="AL395" s="3"/>
    </row>
    <row r="396" spans="35:38" ht="12.75">
      <c r="AI396" s="3"/>
      <c r="AJ396" s="3"/>
      <c r="AK396" s="3"/>
      <c r="AL396" s="3"/>
    </row>
    <row r="397" spans="35:38" ht="12.75">
      <c r="AI397" s="3"/>
      <c r="AJ397" s="3"/>
      <c r="AK397" s="3"/>
      <c r="AL397" s="3"/>
    </row>
    <row r="398" spans="35:38" ht="12.75">
      <c r="AI398" s="3"/>
      <c r="AJ398" s="3"/>
      <c r="AK398" s="3"/>
      <c r="AL398" s="3"/>
    </row>
    <row r="399" spans="35:38" ht="12.75">
      <c r="AI399" s="3"/>
      <c r="AJ399" s="3"/>
      <c r="AK399" s="3"/>
      <c r="AL399" s="3"/>
    </row>
    <row r="400" spans="35:38" ht="12.75">
      <c r="AI400" s="3"/>
      <c r="AJ400" s="3"/>
      <c r="AK400" s="3"/>
      <c r="AL400" s="3"/>
    </row>
    <row r="401" spans="35:38" ht="12.75">
      <c r="AI401" s="3"/>
      <c r="AJ401" s="3"/>
      <c r="AK401" s="3"/>
      <c r="AL401" s="3"/>
    </row>
    <row r="402" spans="35:38" ht="12.75">
      <c r="AI402" s="3"/>
      <c r="AJ402" s="3"/>
      <c r="AK402" s="3"/>
      <c r="AL402" s="3"/>
    </row>
    <row r="403" spans="35:38" ht="12.75">
      <c r="AI403" s="3"/>
      <c r="AJ403" s="3"/>
      <c r="AK403" s="3"/>
      <c r="AL403" s="3"/>
    </row>
    <row r="404" spans="35:38" ht="12.75">
      <c r="AI404" s="3"/>
      <c r="AJ404" s="3"/>
      <c r="AK404" s="3"/>
      <c r="AL404" s="3"/>
    </row>
    <row r="405" spans="35:38" ht="12.75">
      <c r="AI405" s="3"/>
      <c r="AJ405" s="3"/>
      <c r="AK405" s="3"/>
      <c r="AL405" s="3"/>
    </row>
    <row r="406" spans="35:38" ht="12.75">
      <c r="AI406" s="3"/>
      <c r="AJ406" s="3"/>
      <c r="AK406" s="3"/>
      <c r="AL406" s="3"/>
    </row>
    <row r="407" spans="35:38" ht="12.75">
      <c r="AI407" s="3"/>
      <c r="AJ407" s="3"/>
      <c r="AK407" s="3"/>
      <c r="AL407" s="3"/>
    </row>
    <row r="408" spans="35:38" ht="12.75">
      <c r="AI408" s="3"/>
      <c r="AJ408" s="3"/>
      <c r="AK408" s="3"/>
      <c r="AL408" s="3"/>
    </row>
    <row r="409" spans="35:38" ht="12.75">
      <c r="AI409" s="3"/>
      <c r="AJ409" s="3"/>
      <c r="AK409" s="3"/>
      <c r="AL409" s="3"/>
    </row>
    <row r="410" spans="35:38" ht="12.75">
      <c r="AI410" s="3"/>
      <c r="AJ410" s="3"/>
      <c r="AK410" s="3"/>
      <c r="AL410" s="3"/>
    </row>
    <row r="411" spans="35:38" ht="12.75">
      <c r="AI411" s="3"/>
      <c r="AJ411" s="3"/>
      <c r="AK411" s="3"/>
      <c r="AL411" s="3"/>
    </row>
    <row r="412" spans="35:38" ht="12.75">
      <c r="AI412" s="3"/>
      <c r="AJ412" s="3"/>
      <c r="AK412" s="3"/>
      <c r="AL412" s="3"/>
    </row>
    <row r="413" spans="35:38" ht="12.75">
      <c r="AI413" s="3"/>
      <c r="AJ413" s="3"/>
      <c r="AK413" s="3"/>
      <c r="AL413" s="3"/>
    </row>
    <row r="414" spans="35:38" ht="12.75">
      <c r="AI414" s="3"/>
      <c r="AJ414" s="3"/>
      <c r="AK414" s="3"/>
      <c r="AL414" s="3"/>
    </row>
    <row r="415" spans="35:38" ht="12.75">
      <c r="AI415" s="3"/>
      <c r="AJ415" s="3"/>
      <c r="AK415" s="3"/>
      <c r="AL415" s="3"/>
    </row>
    <row r="416" spans="35:38" ht="12.75">
      <c r="AI416" s="3"/>
      <c r="AJ416" s="3"/>
      <c r="AK416" s="3"/>
      <c r="AL416" s="3"/>
    </row>
    <row r="417" spans="35:38" ht="12.75">
      <c r="AI417" s="3"/>
      <c r="AJ417" s="3"/>
      <c r="AK417" s="3"/>
      <c r="AL417" s="3"/>
    </row>
    <row r="418" spans="35:38" ht="12.75">
      <c r="AI418" s="3"/>
      <c r="AJ418" s="3"/>
      <c r="AK418" s="3"/>
      <c r="AL418" s="3"/>
    </row>
    <row r="419" spans="35:38" ht="12.75">
      <c r="AI419" s="3"/>
      <c r="AJ419" s="3"/>
      <c r="AK419" s="3"/>
      <c r="AL419" s="3"/>
    </row>
    <row r="420" spans="35:38" ht="12.75">
      <c r="AI420" s="3"/>
      <c r="AJ420" s="3"/>
      <c r="AK420" s="3"/>
      <c r="AL420" s="3"/>
    </row>
    <row r="421" spans="35:38" ht="12.75">
      <c r="AI421" s="3"/>
      <c r="AJ421" s="3"/>
      <c r="AK421" s="3"/>
      <c r="AL421" s="3"/>
    </row>
    <row r="422" spans="35:38" ht="12.75">
      <c r="AI422" s="3"/>
      <c r="AJ422" s="3"/>
      <c r="AK422" s="3"/>
      <c r="AL422" s="3"/>
    </row>
    <row r="423" spans="35:38" ht="12.75">
      <c r="AI423" s="3"/>
      <c r="AJ423" s="3"/>
      <c r="AK423" s="3"/>
      <c r="AL423" s="3"/>
    </row>
    <row r="424" spans="35:38" ht="12.75">
      <c r="AI424" s="3"/>
      <c r="AJ424" s="3"/>
      <c r="AK424" s="3"/>
      <c r="AL424" s="3"/>
    </row>
    <row r="425" spans="35:38" ht="12.75">
      <c r="AI425" s="3"/>
      <c r="AJ425" s="3"/>
      <c r="AK425" s="3"/>
      <c r="AL425" s="3"/>
    </row>
    <row r="426" spans="35:38" ht="12.75">
      <c r="AI426" s="3"/>
      <c r="AJ426" s="3"/>
      <c r="AK426" s="3"/>
      <c r="AL426" s="3"/>
    </row>
    <row r="427" spans="35:38" ht="12.75">
      <c r="AI427" s="3"/>
      <c r="AJ427" s="3"/>
      <c r="AK427" s="3"/>
      <c r="AL427" s="3"/>
    </row>
    <row r="428" spans="35:38" ht="12.75">
      <c r="AI428" s="3"/>
      <c r="AJ428" s="3"/>
      <c r="AK428" s="3"/>
      <c r="AL428" s="3"/>
    </row>
    <row r="429" spans="35:38" ht="12.75">
      <c r="AI429" s="3"/>
      <c r="AJ429" s="3"/>
      <c r="AK429" s="3"/>
      <c r="AL429" s="3"/>
    </row>
    <row r="430" ht="12.75">
      <c r="AK430" s="4"/>
    </row>
    <row r="431" ht="12.75">
      <c r="AK431" s="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7"/>
  <sheetViews>
    <sheetView zoomScalePageLayoutView="0" workbookViewId="0" topLeftCell="A1">
      <selection activeCell="A61" sqref="A61:H80"/>
    </sheetView>
  </sheetViews>
  <sheetFormatPr defaultColWidth="8.7109375" defaultRowHeight="12.75"/>
  <sheetData>
    <row r="2" ht="12.75">
      <c r="A2" s="1"/>
    </row>
    <row r="35" ht="12.75">
      <c r="A35" s="1"/>
    </row>
    <row r="36" ht="12.75">
      <c r="A36" s="1"/>
    </row>
    <row r="37" ht="12.75">
      <c r="A37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r52</dc:creator>
  <cp:keywords/>
  <dc:description/>
  <cp:lastModifiedBy>Vineeta Bajaj</cp:lastModifiedBy>
  <dcterms:created xsi:type="dcterms:W3CDTF">2006-07-12T18:59:23Z</dcterms:created>
  <dcterms:modified xsi:type="dcterms:W3CDTF">2021-03-15T18:38:07Z</dcterms:modified>
  <cp:category/>
  <cp:version/>
  <cp:contentType/>
  <cp:contentStatus/>
</cp:coreProperties>
</file>