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5976/"/>
    </mc:Choice>
  </mc:AlternateContent>
  <xr:revisionPtr revIDLastSave="5" documentId="11_CB5C95B5EEACD29FE038028048F52F8612D01F51" xr6:coauthVersionLast="47" xr6:coauthVersionMax="47" xr10:uidLastSave="{92E58220-5BB6-462F-A692-A29BE422062B}"/>
  <bookViews>
    <workbookView xWindow="-108" yWindow="-108" windowWidth="23256" windowHeight="12456" xr2:uid="{00000000-000D-0000-FFFF-FFFF00000000}"/>
  </bookViews>
  <sheets>
    <sheet name="Raw &amp; Average" sheetId="1" r:id="rId1"/>
    <sheet name="r-R" sheetId="4" r:id="rId2"/>
    <sheet name="(r-R)^2" sheetId="5" r:id="rId3"/>
    <sheet name="x" sheetId="6" r:id="rId4"/>
    <sheet name="y" sheetId="7" r:id="rId5"/>
  </sheets>
  <calcPr calcId="191029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I3" i="1" l="1"/>
  <c r="II4" i="1"/>
  <c r="II5" i="1"/>
  <c r="II6" i="1"/>
  <c r="II7" i="1"/>
  <c r="II8" i="1"/>
  <c r="II9" i="1"/>
  <c r="II10" i="1"/>
  <c r="II11" i="1"/>
  <c r="II12" i="1"/>
  <c r="II13" i="1"/>
  <c r="II14" i="1"/>
  <c r="II15" i="1"/>
  <c r="II16" i="1"/>
  <c r="II17" i="1"/>
  <c r="II18" i="1"/>
  <c r="II19" i="1"/>
  <c r="II20" i="1"/>
  <c r="II21" i="1"/>
  <c r="II22" i="1"/>
  <c r="II23" i="1"/>
  <c r="II24" i="1"/>
  <c r="II25" i="1"/>
  <c r="II26" i="1"/>
  <c r="II27" i="1"/>
  <c r="II28" i="1"/>
  <c r="II29" i="1"/>
  <c r="II30" i="1"/>
  <c r="II31" i="1"/>
  <c r="II32" i="1"/>
  <c r="II33" i="1"/>
  <c r="II34" i="1"/>
  <c r="II35" i="1"/>
  <c r="II36" i="1"/>
  <c r="II37" i="1"/>
  <c r="II38" i="1"/>
  <c r="II39" i="1"/>
  <c r="II40" i="1"/>
  <c r="II41" i="1"/>
  <c r="II42" i="1"/>
  <c r="II43" i="1"/>
  <c r="II44" i="1"/>
  <c r="II45" i="1"/>
  <c r="II46" i="1"/>
  <c r="II47" i="1"/>
  <c r="II48" i="1"/>
  <c r="II49" i="1"/>
  <c r="II50" i="1"/>
  <c r="II51" i="1"/>
  <c r="II52" i="1"/>
  <c r="II53" i="1"/>
  <c r="II54" i="1"/>
  <c r="II55" i="1"/>
  <c r="II56" i="1"/>
  <c r="II57" i="1"/>
  <c r="II58" i="1"/>
  <c r="II59" i="1"/>
  <c r="II60" i="1"/>
  <c r="II61" i="1"/>
  <c r="II62" i="1"/>
  <c r="II63" i="1"/>
  <c r="II64" i="1"/>
  <c r="II65" i="1"/>
  <c r="II66" i="1"/>
  <c r="II67" i="1"/>
  <c r="II68" i="1"/>
  <c r="II69" i="1"/>
  <c r="II70" i="1"/>
  <c r="II71" i="1"/>
  <c r="II72" i="1"/>
  <c r="II73" i="1"/>
  <c r="II74" i="1"/>
  <c r="II75" i="1"/>
  <c r="II76" i="1"/>
  <c r="II77" i="1"/>
  <c r="II78" i="1"/>
  <c r="II79" i="1"/>
  <c r="II80" i="1"/>
  <c r="II81" i="1"/>
  <c r="II82" i="1"/>
  <c r="II83" i="1"/>
  <c r="II84" i="1"/>
  <c r="II85" i="1"/>
  <c r="II86" i="1"/>
  <c r="II87" i="1"/>
  <c r="II88" i="1"/>
  <c r="II89" i="1"/>
  <c r="II90" i="1"/>
  <c r="II91" i="1"/>
  <c r="II92" i="1"/>
  <c r="II93" i="1"/>
  <c r="II94" i="1"/>
  <c r="II95" i="1"/>
  <c r="II96" i="1"/>
  <c r="II97" i="1"/>
  <c r="II98" i="1"/>
  <c r="II99" i="1"/>
  <c r="II100" i="1"/>
  <c r="II101" i="1"/>
  <c r="II102" i="1"/>
  <c r="II103" i="1"/>
  <c r="II104" i="1"/>
  <c r="II105" i="1"/>
  <c r="II106" i="1"/>
  <c r="II107" i="1"/>
  <c r="II108" i="1"/>
  <c r="II109" i="1"/>
  <c r="II110" i="1"/>
  <c r="II111" i="1"/>
  <c r="II112" i="1"/>
  <c r="II113" i="1"/>
  <c r="II114" i="1"/>
  <c r="II115" i="1"/>
  <c r="II116" i="1"/>
  <c r="II117" i="1"/>
  <c r="II118" i="1"/>
  <c r="II119" i="1"/>
  <c r="II120" i="1"/>
  <c r="II121" i="1"/>
  <c r="II122" i="1"/>
  <c r="II123" i="1"/>
  <c r="II124" i="1"/>
  <c r="II125" i="1"/>
  <c r="II126" i="1"/>
  <c r="II127" i="1"/>
  <c r="II128" i="1"/>
  <c r="II129" i="1"/>
  <c r="II130" i="1"/>
  <c r="II131" i="1"/>
  <c r="II132" i="1"/>
  <c r="II133" i="1"/>
  <c r="II134" i="1"/>
  <c r="II135" i="1"/>
  <c r="II136" i="1"/>
  <c r="II137" i="1"/>
  <c r="II138" i="1"/>
  <c r="II139" i="1"/>
  <c r="II140" i="1"/>
  <c r="II141" i="1"/>
  <c r="II142" i="1"/>
  <c r="II143" i="1"/>
  <c r="II144" i="1"/>
  <c r="II145" i="1"/>
  <c r="II146" i="1"/>
  <c r="II147" i="1"/>
  <c r="II148" i="1"/>
  <c r="II149" i="1"/>
  <c r="II150" i="1"/>
  <c r="II151" i="1"/>
  <c r="II152" i="1"/>
  <c r="II153" i="1"/>
  <c r="II154" i="1"/>
  <c r="II155" i="1"/>
  <c r="II156" i="1"/>
  <c r="II157" i="1"/>
  <c r="II158" i="1"/>
  <c r="II159" i="1"/>
  <c r="II160" i="1"/>
  <c r="II161" i="1"/>
  <c r="II162" i="1"/>
  <c r="II163" i="1"/>
  <c r="II164" i="1"/>
  <c r="II165" i="1"/>
  <c r="II166" i="1"/>
  <c r="II167" i="1"/>
  <c r="II168" i="1"/>
  <c r="II169" i="1"/>
  <c r="II170" i="1"/>
  <c r="II171" i="1"/>
  <c r="II172" i="1"/>
  <c r="II173" i="1"/>
  <c r="II174" i="1"/>
  <c r="II175" i="1"/>
  <c r="II176" i="1"/>
  <c r="II177" i="1"/>
  <c r="II178" i="1"/>
  <c r="II179" i="1"/>
  <c r="II180" i="1"/>
  <c r="II181" i="1"/>
  <c r="II182" i="1"/>
  <c r="II183" i="1"/>
  <c r="II184" i="1"/>
  <c r="II185" i="1"/>
  <c r="II186" i="1"/>
  <c r="II187" i="1"/>
  <c r="II188" i="1"/>
  <c r="II189" i="1"/>
  <c r="II190" i="1"/>
  <c r="II191" i="1"/>
  <c r="II192" i="1"/>
  <c r="II193" i="1"/>
  <c r="II194" i="1"/>
  <c r="II195" i="1"/>
  <c r="II196" i="1"/>
  <c r="II197" i="1"/>
  <c r="II198" i="1"/>
  <c r="II199" i="1"/>
  <c r="II200" i="1"/>
  <c r="II201" i="1"/>
  <c r="II202" i="1"/>
  <c r="II203" i="1"/>
  <c r="II204" i="1"/>
  <c r="II205" i="1"/>
  <c r="II206" i="1"/>
  <c r="II207" i="1"/>
  <c r="II208" i="1"/>
  <c r="II209" i="1"/>
  <c r="II210" i="1"/>
  <c r="II211" i="1"/>
  <c r="II212" i="1"/>
  <c r="II213" i="1"/>
  <c r="II214" i="1"/>
  <c r="II215" i="1"/>
  <c r="II216" i="1"/>
  <c r="II217" i="1"/>
  <c r="II218" i="1"/>
  <c r="II219" i="1"/>
  <c r="II220" i="1"/>
  <c r="II221" i="1"/>
  <c r="II222" i="1"/>
  <c r="II223" i="1"/>
  <c r="II224" i="1"/>
  <c r="II225" i="1"/>
  <c r="II226" i="1"/>
  <c r="II227" i="1"/>
  <c r="II228" i="1"/>
  <c r="II229" i="1"/>
  <c r="II230" i="1"/>
  <c r="II231" i="1"/>
  <c r="II232" i="1"/>
  <c r="II233" i="1"/>
  <c r="II234" i="1"/>
  <c r="II235" i="1"/>
  <c r="II236" i="1"/>
  <c r="II237" i="1"/>
  <c r="II238" i="1"/>
  <c r="II239" i="1"/>
  <c r="II240" i="1"/>
  <c r="II241" i="1"/>
  <c r="II242" i="1"/>
  <c r="II243" i="1"/>
  <c r="II244" i="1"/>
  <c r="II245" i="1"/>
  <c r="II246" i="1"/>
  <c r="II247" i="1"/>
  <c r="II248" i="1"/>
  <c r="II249" i="1"/>
  <c r="II250" i="1"/>
  <c r="II251" i="1"/>
  <c r="II252" i="1"/>
  <c r="II253" i="1"/>
  <c r="II254" i="1"/>
  <c r="II255" i="1"/>
  <c r="II256" i="1"/>
  <c r="II257" i="1"/>
  <c r="II258" i="1"/>
  <c r="II259" i="1"/>
  <c r="II260" i="1"/>
  <c r="II261" i="1"/>
  <c r="II262" i="1"/>
  <c r="II263" i="1"/>
  <c r="II264" i="1"/>
  <c r="II265" i="1"/>
  <c r="II266" i="1"/>
  <c r="II267" i="1"/>
  <c r="II268" i="1"/>
  <c r="II269" i="1"/>
  <c r="II270" i="1"/>
  <c r="II271" i="1"/>
  <c r="II272" i="1"/>
  <c r="II273" i="1"/>
  <c r="II274" i="1"/>
  <c r="II275" i="1"/>
  <c r="II276" i="1"/>
  <c r="II277" i="1"/>
  <c r="II278" i="1"/>
  <c r="II279" i="1"/>
  <c r="II280" i="1"/>
  <c r="II281" i="1"/>
  <c r="II282" i="1"/>
  <c r="II283" i="1"/>
  <c r="II284" i="1"/>
  <c r="II285" i="1"/>
  <c r="II286" i="1"/>
  <c r="II287" i="1"/>
  <c r="II288" i="1"/>
  <c r="II289" i="1"/>
  <c r="II290" i="1"/>
  <c r="II291" i="1"/>
  <c r="II292" i="1"/>
  <c r="II293" i="1"/>
  <c r="II294" i="1"/>
  <c r="II295" i="1"/>
  <c r="II296" i="1"/>
  <c r="II297" i="1"/>
  <c r="II298" i="1"/>
  <c r="II299" i="1"/>
  <c r="II300" i="1"/>
  <c r="II301" i="1"/>
  <c r="II302" i="1"/>
  <c r="II303" i="1"/>
  <c r="II304" i="1"/>
  <c r="II305" i="1"/>
  <c r="II306" i="1"/>
  <c r="II307" i="1"/>
  <c r="II308" i="1"/>
  <c r="II309" i="1"/>
  <c r="II310" i="1"/>
  <c r="II311" i="1"/>
  <c r="II312" i="1"/>
  <c r="II313" i="1"/>
  <c r="II314" i="1"/>
  <c r="II315" i="1"/>
  <c r="II316" i="1"/>
  <c r="II317" i="1"/>
  <c r="II318" i="1"/>
  <c r="II319" i="1"/>
  <c r="II320" i="1"/>
  <c r="II321" i="1"/>
  <c r="II322" i="1"/>
  <c r="II323" i="1"/>
  <c r="II324" i="1"/>
  <c r="II325" i="1"/>
  <c r="II326" i="1"/>
  <c r="II327" i="1"/>
  <c r="II328" i="1"/>
  <c r="II329" i="1"/>
  <c r="II330" i="1"/>
  <c r="II331" i="1"/>
  <c r="II332" i="1"/>
  <c r="II333" i="1"/>
  <c r="II334" i="1"/>
  <c r="II335" i="1"/>
  <c r="II336" i="1"/>
  <c r="II337" i="1"/>
  <c r="II338" i="1"/>
  <c r="II339" i="1"/>
  <c r="II340" i="1"/>
  <c r="II341" i="1"/>
  <c r="II342" i="1"/>
  <c r="II343" i="1"/>
  <c r="II344" i="1"/>
  <c r="II345" i="1"/>
  <c r="II346" i="1"/>
  <c r="II347" i="1"/>
  <c r="II348" i="1"/>
  <c r="II349" i="1"/>
  <c r="II350" i="1"/>
  <c r="II351" i="1"/>
  <c r="II352" i="1"/>
  <c r="II353" i="1"/>
  <c r="II354" i="1"/>
  <c r="II355" i="1"/>
  <c r="II356" i="1"/>
  <c r="II357" i="1"/>
  <c r="II358" i="1"/>
  <c r="II359" i="1"/>
  <c r="II360" i="1"/>
  <c r="II361" i="1"/>
  <c r="II2" i="1"/>
  <c r="B361" i="7"/>
  <c r="A361" i="7"/>
  <c r="B360" i="7"/>
  <c r="A360" i="7"/>
  <c r="B359" i="7"/>
  <c r="A359" i="7"/>
  <c r="B358" i="7"/>
  <c r="A358" i="7"/>
  <c r="B357" i="7"/>
  <c r="A357" i="7"/>
  <c r="B356" i="7"/>
  <c r="A356" i="7"/>
  <c r="B355" i="7"/>
  <c r="A355" i="7"/>
  <c r="B354" i="7"/>
  <c r="A354" i="7"/>
  <c r="B353" i="7"/>
  <c r="A353" i="7"/>
  <c r="B352" i="7"/>
  <c r="A352" i="7"/>
  <c r="B351" i="7"/>
  <c r="A351" i="7"/>
  <c r="B350" i="7"/>
  <c r="A350" i="7"/>
  <c r="B349" i="7"/>
  <c r="A349" i="7"/>
  <c r="B348" i="7"/>
  <c r="A348" i="7"/>
  <c r="B347" i="7"/>
  <c r="A347" i="7"/>
  <c r="B346" i="7"/>
  <c r="A346" i="7"/>
  <c r="B345" i="7"/>
  <c r="A345" i="7"/>
  <c r="B344" i="7"/>
  <c r="A344" i="7"/>
  <c r="B343" i="7"/>
  <c r="A343" i="7"/>
  <c r="B342" i="7"/>
  <c r="A342" i="7"/>
  <c r="B341" i="7"/>
  <c r="A341" i="7"/>
  <c r="B340" i="7"/>
  <c r="A340" i="7"/>
  <c r="B339" i="7"/>
  <c r="A339" i="7"/>
  <c r="B338" i="7"/>
  <c r="A338" i="7"/>
  <c r="B337" i="7"/>
  <c r="A337" i="7"/>
  <c r="B336" i="7"/>
  <c r="A336" i="7"/>
  <c r="B335" i="7"/>
  <c r="A335" i="7"/>
  <c r="B334" i="7"/>
  <c r="A334" i="7"/>
  <c r="B333" i="7"/>
  <c r="A333" i="7"/>
  <c r="B332" i="7"/>
  <c r="A332" i="7"/>
  <c r="B331" i="7"/>
  <c r="A331" i="7"/>
  <c r="B330" i="7"/>
  <c r="A330" i="7"/>
  <c r="B329" i="7"/>
  <c r="A329" i="7"/>
  <c r="B328" i="7"/>
  <c r="A328" i="7"/>
  <c r="B327" i="7"/>
  <c r="A327" i="7"/>
  <c r="B326" i="7"/>
  <c r="A326" i="7"/>
  <c r="B325" i="7"/>
  <c r="A325" i="7"/>
  <c r="B324" i="7"/>
  <c r="A324" i="7"/>
  <c r="B323" i="7"/>
  <c r="A323" i="7"/>
  <c r="B322" i="7"/>
  <c r="A322" i="7"/>
  <c r="B321" i="7"/>
  <c r="A321" i="7"/>
  <c r="B320" i="7"/>
  <c r="A320" i="7"/>
  <c r="B319" i="7"/>
  <c r="A319" i="7"/>
  <c r="B318" i="7"/>
  <c r="A318" i="7"/>
  <c r="B317" i="7"/>
  <c r="A317" i="7"/>
  <c r="B316" i="7"/>
  <c r="A316" i="7"/>
  <c r="B315" i="7"/>
  <c r="A315" i="7"/>
  <c r="B314" i="7"/>
  <c r="A314" i="7"/>
  <c r="B313" i="7"/>
  <c r="A313" i="7"/>
  <c r="B312" i="7"/>
  <c r="A312" i="7"/>
  <c r="B311" i="7"/>
  <c r="A311" i="7"/>
  <c r="B310" i="7"/>
  <c r="A310" i="7"/>
  <c r="B309" i="7"/>
  <c r="A309" i="7"/>
  <c r="B308" i="7"/>
  <c r="A308" i="7"/>
  <c r="B307" i="7"/>
  <c r="A307" i="7"/>
  <c r="B306" i="7"/>
  <c r="A306" i="7"/>
  <c r="B305" i="7"/>
  <c r="A305" i="7"/>
  <c r="B304" i="7"/>
  <c r="A304" i="7"/>
  <c r="B303" i="7"/>
  <c r="A303" i="7"/>
  <c r="B302" i="7"/>
  <c r="A302" i="7"/>
  <c r="B301" i="7"/>
  <c r="A301" i="7"/>
  <c r="B300" i="7"/>
  <c r="A300" i="7"/>
  <c r="B299" i="7"/>
  <c r="A299" i="7"/>
  <c r="B298" i="7"/>
  <c r="A298" i="7"/>
  <c r="B297" i="7"/>
  <c r="A297" i="7"/>
  <c r="B296" i="7"/>
  <c r="A296" i="7"/>
  <c r="B295" i="7"/>
  <c r="A295" i="7"/>
  <c r="B294" i="7"/>
  <c r="A294" i="7"/>
  <c r="B293" i="7"/>
  <c r="A293" i="7"/>
  <c r="B292" i="7"/>
  <c r="A292" i="7"/>
  <c r="B291" i="7"/>
  <c r="A291" i="7"/>
  <c r="B290" i="7"/>
  <c r="A290" i="7"/>
  <c r="B289" i="7"/>
  <c r="A289" i="7"/>
  <c r="B288" i="7"/>
  <c r="A288" i="7"/>
  <c r="B287" i="7"/>
  <c r="A287" i="7"/>
  <c r="B286" i="7"/>
  <c r="A286" i="7"/>
  <c r="B285" i="7"/>
  <c r="A285" i="7"/>
  <c r="B284" i="7"/>
  <c r="A284" i="7"/>
  <c r="B283" i="7"/>
  <c r="A283" i="7"/>
  <c r="B282" i="7"/>
  <c r="A282" i="7"/>
  <c r="B281" i="7"/>
  <c r="A281" i="7"/>
  <c r="B280" i="7"/>
  <c r="A280" i="7"/>
  <c r="B279" i="7"/>
  <c r="A279" i="7"/>
  <c r="B278" i="7"/>
  <c r="A278" i="7"/>
  <c r="B277" i="7"/>
  <c r="A277" i="7"/>
  <c r="B276" i="7"/>
  <c r="A276" i="7"/>
  <c r="B275" i="7"/>
  <c r="A275" i="7"/>
  <c r="B274" i="7"/>
  <c r="A274" i="7"/>
  <c r="B273" i="7"/>
  <c r="A273" i="7"/>
  <c r="B272" i="7"/>
  <c r="A272" i="7"/>
  <c r="B271" i="7"/>
  <c r="A271" i="7"/>
  <c r="B270" i="7"/>
  <c r="A270" i="7"/>
  <c r="B269" i="7"/>
  <c r="A269" i="7"/>
  <c r="B268" i="7"/>
  <c r="A268" i="7"/>
  <c r="B267" i="7"/>
  <c r="A267" i="7"/>
  <c r="B266" i="7"/>
  <c r="A266" i="7"/>
  <c r="B265" i="7"/>
  <c r="A265" i="7"/>
  <c r="B264" i="7"/>
  <c r="A264" i="7"/>
  <c r="B263" i="7"/>
  <c r="A263" i="7"/>
  <c r="B262" i="7"/>
  <c r="A262" i="7"/>
  <c r="B261" i="7"/>
  <c r="A261" i="7"/>
  <c r="B260" i="7"/>
  <c r="A260" i="7"/>
  <c r="B259" i="7"/>
  <c r="A259" i="7"/>
  <c r="B258" i="7"/>
  <c r="A258" i="7"/>
  <c r="B257" i="7"/>
  <c r="A257" i="7"/>
  <c r="B256" i="7"/>
  <c r="A256" i="7"/>
  <c r="B255" i="7"/>
  <c r="A255" i="7"/>
  <c r="B254" i="7"/>
  <c r="A254" i="7"/>
  <c r="B253" i="7"/>
  <c r="A253" i="7"/>
  <c r="B252" i="7"/>
  <c r="A252" i="7"/>
  <c r="B251" i="7"/>
  <c r="A251" i="7"/>
  <c r="B250" i="7"/>
  <c r="A250" i="7"/>
  <c r="B249" i="7"/>
  <c r="A249" i="7"/>
  <c r="B248" i="7"/>
  <c r="A248" i="7"/>
  <c r="B247" i="7"/>
  <c r="A247" i="7"/>
  <c r="B246" i="7"/>
  <c r="A246" i="7"/>
  <c r="B245" i="7"/>
  <c r="A245" i="7"/>
  <c r="B244" i="7"/>
  <c r="A244" i="7"/>
  <c r="B243" i="7"/>
  <c r="A243" i="7"/>
  <c r="B242" i="7"/>
  <c r="A242" i="7"/>
  <c r="B241" i="7"/>
  <c r="A241" i="7"/>
  <c r="B240" i="7"/>
  <c r="A240" i="7"/>
  <c r="B239" i="7"/>
  <c r="A239" i="7"/>
  <c r="B238" i="7"/>
  <c r="A238" i="7"/>
  <c r="B237" i="7"/>
  <c r="A237" i="7"/>
  <c r="B236" i="7"/>
  <c r="A236" i="7"/>
  <c r="B235" i="7"/>
  <c r="A235" i="7"/>
  <c r="B234" i="7"/>
  <c r="A234" i="7"/>
  <c r="B233" i="7"/>
  <c r="A233" i="7"/>
  <c r="B232" i="7"/>
  <c r="A232" i="7"/>
  <c r="B231" i="7"/>
  <c r="A231" i="7"/>
  <c r="B230" i="7"/>
  <c r="A230" i="7"/>
  <c r="B229" i="7"/>
  <c r="A229" i="7"/>
  <c r="B228" i="7"/>
  <c r="A228" i="7"/>
  <c r="B227" i="7"/>
  <c r="A227" i="7"/>
  <c r="B226" i="7"/>
  <c r="A226" i="7"/>
  <c r="B225" i="7"/>
  <c r="A225" i="7"/>
  <c r="B224" i="7"/>
  <c r="A224" i="7"/>
  <c r="B223" i="7"/>
  <c r="A223" i="7"/>
  <c r="B222" i="7"/>
  <c r="A222" i="7"/>
  <c r="B221" i="7"/>
  <c r="A221" i="7"/>
  <c r="B220" i="7"/>
  <c r="A220" i="7"/>
  <c r="B219" i="7"/>
  <c r="A219" i="7"/>
  <c r="B218" i="7"/>
  <c r="A218" i="7"/>
  <c r="B217" i="7"/>
  <c r="A217" i="7"/>
  <c r="B216" i="7"/>
  <c r="A216" i="7"/>
  <c r="B215" i="7"/>
  <c r="A215" i="7"/>
  <c r="B214" i="7"/>
  <c r="A214" i="7"/>
  <c r="B213" i="7"/>
  <c r="A213" i="7"/>
  <c r="B212" i="7"/>
  <c r="A212" i="7"/>
  <c r="B211" i="7"/>
  <c r="A211" i="7"/>
  <c r="B210" i="7"/>
  <c r="A210" i="7"/>
  <c r="B209" i="7"/>
  <c r="A209" i="7"/>
  <c r="B208" i="7"/>
  <c r="A208" i="7"/>
  <c r="B207" i="7"/>
  <c r="A207" i="7"/>
  <c r="B206" i="7"/>
  <c r="A206" i="7"/>
  <c r="B205" i="7"/>
  <c r="A205" i="7"/>
  <c r="B204" i="7"/>
  <c r="A204" i="7"/>
  <c r="B203" i="7"/>
  <c r="A203" i="7"/>
  <c r="B202" i="7"/>
  <c r="A202" i="7"/>
  <c r="B201" i="7"/>
  <c r="A201" i="7"/>
  <c r="B200" i="7"/>
  <c r="A200" i="7"/>
  <c r="B199" i="7"/>
  <c r="A199" i="7"/>
  <c r="B198" i="7"/>
  <c r="A198" i="7"/>
  <c r="B197" i="7"/>
  <c r="A197" i="7"/>
  <c r="B196" i="7"/>
  <c r="A196" i="7"/>
  <c r="B195" i="7"/>
  <c r="A195" i="7"/>
  <c r="B194" i="7"/>
  <c r="A194" i="7"/>
  <c r="B193" i="7"/>
  <c r="A193" i="7"/>
  <c r="B192" i="7"/>
  <c r="A192" i="7"/>
  <c r="B191" i="7"/>
  <c r="A191" i="7"/>
  <c r="B190" i="7"/>
  <c r="A190" i="7"/>
  <c r="B189" i="7"/>
  <c r="A189" i="7"/>
  <c r="B188" i="7"/>
  <c r="A188" i="7"/>
  <c r="B187" i="7"/>
  <c r="A187" i="7"/>
  <c r="B186" i="7"/>
  <c r="A186" i="7"/>
  <c r="B185" i="7"/>
  <c r="A185" i="7"/>
  <c r="B184" i="7"/>
  <c r="A184" i="7"/>
  <c r="B183" i="7"/>
  <c r="A183" i="7"/>
  <c r="B182" i="7"/>
  <c r="A182" i="7"/>
  <c r="B181" i="7"/>
  <c r="A181" i="7"/>
  <c r="B180" i="7"/>
  <c r="A180" i="7"/>
  <c r="B179" i="7"/>
  <c r="A179" i="7"/>
  <c r="B178" i="7"/>
  <c r="A178" i="7"/>
  <c r="B177" i="7"/>
  <c r="A177" i="7"/>
  <c r="B176" i="7"/>
  <c r="A176" i="7"/>
  <c r="B175" i="7"/>
  <c r="A175" i="7"/>
  <c r="B174" i="7"/>
  <c r="A174" i="7"/>
  <c r="B173" i="7"/>
  <c r="A173" i="7"/>
  <c r="B172" i="7"/>
  <c r="A172" i="7"/>
  <c r="B171" i="7"/>
  <c r="A171" i="7"/>
  <c r="B170" i="7"/>
  <c r="A170" i="7"/>
  <c r="B169" i="7"/>
  <c r="A169" i="7"/>
  <c r="B168" i="7"/>
  <c r="A168" i="7"/>
  <c r="B167" i="7"/>
  <c r="A167" i="7"/>
  <c r="B166" i="7"/>
  <c r="A166" i="7"/>
  <c r="B165" i="7"/>
  <c r="A165" i="7"/>
  <c r="B164" i="7"/>
  <c r="A164" i="7"/>
  <c r="B163" i="7"/>
  <c r="A163" i="7"/>
  <c r="B162" i="7"/>
  <c r="A162" i="7"/>
  <c r="B161" i="7"/>
  <c r="A161" i="7"/>
  <c r="B160" i="7"/>
  <c r="A160" i="7"/>
  <c r="B159" i="7"/>
  <c r="A159" i="7"/>
  <c r="B158" i="7"/>
  <c r="A158" i="7"/>
  <c r="B157" i="7"/>
  <c r="A157" i="7"/>
  <c r="B156" i="7"/>
  <c r="A156" i="7"/>
  <c r="B155" i="7"/>
  <c r="A155" i="7"/>
  <c r="B154" i="7"/>
  <c r="A154" i="7"/>
  <c r="B153" i="7"/>
  <c r="A153" i="7"/>
  <c r="B152" i="7"/>
  <c r="A152" i="7"/>
  <c r="B151" i="7"/>
  <c r="A151" i="7"/>
  <c r="B150" i="7"/>
  <c r="A150" i="7"/>
  <c r="B149" i="7"/>
  <c r="A149" i="7"/>
  <c r="B148" i="7"/>
  <c r="A148" i="7"/>
  <c r="B147" i="7"/>
  <c r="A147" i="7"/>
  <c r="B146" i="7"/>
  <c r="A146" i="7"/>
  <c r="B145" i="7"/>
  <c r="A145" i="7"/>
  <c r="B144" i="7"/>
  <c r="A144" i="7"/>
  <c r="B143" i="7"/>
  <c r="A143" i="7"/>
  <c r="B142" i="7"/>
  <c r="A142" i="7"/>
  <c r="B141" i="7"/>
  <c r="A141" i="7"/>
  <c r="B140" i="7"/>
  <c r="A140" i="7"/>
  <c r="B139" i="7"/>
  <c r="A139" i="7"/>
  <c r="B138" i="7"/>
  <c r="A138" i="7"/>
  <c r="B137" i="7"/>
  <c r="A137" i="7"/>
  <c r="B136" i="7"/>
  <c r="A136" i="7"/>
  <c r="B135" i="7"/>
  <c r="A135" i="7"/>
  <c r="B134" i="7"/>
  <c r="A134" i="7"/>
  <c r="B133" i="7"/>
  <c r="A133" i="7"/>
  <c r="B132" i="7"/>
  <c r="A132" i="7"/>
  <c r="B131" i="7"/>
  <c r="A131" i="7"/>
  <c r="B130" i="7"/>
  <c r="A130" i="7"/>
  <c r="B129" i="7"/>
  <c r="A129" i="7"/>
  <c r="B128" i="7"/>
  <c r="A128" i="7"/>
  <c r="B127" i="7"/>
  <c r="A127" i="7"/>
  <c r="B126" i="7"/>
  <c r="A126" i="7"/>
  <c r="B125" i="7"/>
  <c r="A125" i="7"/>
  <c r="B124" i="7"/>
  <c r="A124" i="7"/>
  <c r="B123" i="7"/>
  <c r="A123" i="7"/>
  <c r="B122" i="7"/>
  <c r="A122" i="7"/>
  <c r="B121" i="7"/>
  <c r="A121" i="7"/>
  <c r="B120" i="7"/>
  <c r="A120" i="7"/>
  <c r="B119" i="7"/>
  <c r="A119" i="7"/>
  <c r="B118" i="7"/>
  <c r="A118" i="7"/>
  <c r="B117" i="7"/>
  <c r="A117" i="7"/>
  <c r="B116" i="7"/>
  <c r="A116" i="7"/>
  <c r="B115" i="7"/>
  <c r="A115" i="7"/>
  <c r="B114" i="7"/>
  <c r="A114" i="7"/>
  <c r="B113" i="7"/>
  <c r="A113" i="7"/>
  <c r="B112" i="7"/>
  <c r="A112" i="7"/>
  <c r="B111" i="7"/>
  <c r="A111" i="7"/>
  <c r="B110" i="7"/>
  <c r="A110" i="7"/>
  <c r="B109" i="7"/>
  <c r="A109" i="7"/>
  <c r="B108" i="7"/>
  <c r="A108" i="7"/>
  <c r="B107" i="7"/>
  <c r="A107" i="7"/>
  <c r="B106" i="7"/>
  <c r="A106" i="7"/>
  <c r="B105" i="7"/>
  <c r="A105" i="7"/>
  <c r="B104" i="7"/>
  <c r="A104" i="7"/>
  <c r="B103" i="7"/>
  <c r="A103" i="7"/>
  <c r="B102" i="7"/>
  <c r="A102" i="7"/>
  <c r="B101" i="7"/>
  <c r="A101" i="7"/>
  <c r="B100" i="7"/>
  <c r="A100" i="7"/>
  <c r="B99" i="7"/>
  <c r="A99" i="7"/>
  <c r="B98" i="7"/>
  <c r="A98" i="7"/>
  <c r="B97" i="7"/>
  <c r="A97" i="7"/>
  <c r="B96" i="7"/>
  <c r="A96" i="7"/>
  <c r="B95" i="7"/>
  <c r="A95" i="7"/>
  <c r="B94" i="7"/>
  <c r="A94" i="7"/>
  <c r="B93" i="7"/>
  <c r="A93" i="7"/>
  <c r="B92" i="7"/>
  <c r="A92" i="7"/>
  <c r="B91" i="7"/>
  <c r="A91" i="7"/>
  <c r="B90" i="7"/>
  <c r="A90" i="7"/>
  <c r="B89" i="7"/>
  <c r="A89" i="7"/>
  <c r="B88" i="7"/>
  <c r="A88" i="7"/>
  <c r="B87" i="7"/>
  <c r="A87" i="7"/>
  <c r="B86" i="7"/>
  <c r="A86" i="7"/>
  <c r="B85" i="7"/>
  <c r="A85" i="7"/>
  <c r="B84" i="7"/>
  <c r="A84" i="7"/>
  <c r="B83" i="7"/>
  <c r="A83" i="7"/>
  <c r="B82" i="7"/>
  <c r="A82" i="7"/>
  <c r="B81" i="7"/>
  <c r="A81" i="7"/>
  <c r="B80" i="7"/>
  <c r="A80" i="7"/>
  <c r="B79" i="7"/>
  <c r="A79" i="7"/>
  <c r="B78" i="7"/>
  <c r="A78" i="7"/>
  <c r="B77" i="7"/>
  <c r="A77" i="7"/>
  <c r="B76" i="7"/>
  <c r="A76" i="7"/>
  <c r="B75" i="7"/>
  <c r="A75" i="7"/>
  <c r="B74" i="7"/>
  <c r="A74" i="7"/>
  <c r="B73" i="7"/>
  <c r="A73" i="7"/>
  <c r="B72" i="7"/>
  <c r="A72" i="7"/>
  <c r="B71" i="7"/>
  <c r="A71" i="7"/>
  <c r="B70" i="7"/>
  <c r="A70" i="7"/>
  <c r="B69" i="7"/>
  <c r="A69" i="7"/>
  <c r="B68" i="7"/>
  <c r="A68" i="7"/>
  <c r="B67" i="7"/>
  <c r="A67" i="7"/>
  <c r="B66" i="7"/>
  <c r="A66" i="7"/>
  <c r="B65" i="7"/>
  <c r="A65" i="7"/>
  <c r="B64" i="7"/>
  <c r="A64" i="7"/>
  <c r="B63" i="7"/>
  <c r="A63" i="7"/>
  <c r="B62" i="7"/>
  <c r="A62" i="7"/>
  <c r="B61" i="7"/>
  <c r="A61" i="7"/>
  <c r="B60" i="7"/>
  <c r="A60" i="7"/>
  <c r="B59" i="7"/>
  <c r="A59" i="7"/>
  <c r="B58" i="7"/>
  <c r="A58" i="7"/>
  <c r="B57" i="7"/>
  <c r="A57" i="7"/>
  <c r="B56" i="7"/>
  <c r="A56" i="7"/>
  <c r="B55" i="7"/>
  <c r="A55" i="7"/>
  <c r="B54" i="7"/>
  <c r="A54" i="7"/>
  <c r="B53" i="7"/>
  <c r="A53" i="7"/>
  <c r="B52" i="7"/>
  <c r="A52" i="7"/>
  <c r="B51" i="7"/>
  <c r="A51" i="7"/>
  <c r="B50" i="7"/>
  <c r="A50" i="7"/>
  <c r="B49" i="7"/>
  <c r="A49" i="7"/>
  <c r="B48" i="7"/>
  <c r="A48" i="7"/>
  <c r="B47" i="7"/>
  <c r="A47" i="7"/>
  <c r="B46" i="7"/>
  <c r="A46" i="7"/>
  <c r="B45" i="7"/>
  <c r="A45" i="7"/>
  <c r="B44" i="7"/>
  <c r="A44" i="7"/>
  <c r="B43" i="7"/>
  <c r="A43" i="7"/>
  <c r="B42" i="7"/>
  <c r="A42" i="7"/>
  <c r="B41" i="7"/>
  <c r="A41" i="7"/>
  <c r="B40" i="7"/>
  <c r="A40" i="7"/>
  <c r="B39" i="7"/>
  <c r="A39" i="7"/>
  <c r="B38" i="7"/>
  <c r="A38" i="7"/>
  <c r="B37" i="7"/>
  <c r="A37" i="7"/>
  <c r="B36" i="7"/>
  <c r="A36" i="7"/>
  <c r="B35" i="7"/>
  <c r="A35" i="7"/>
  <c r="B34" i="7"/>
  <c r="A34" i="7"/>
  <c r="B33" i="7"/>
  <c r="A33" i="7"/>
  <c r="B32" i="7"/>
  <c r="A32" i="7"/>
  <c r="B31" i="7"/>
  <c r="A31" i="7"/>
  <c r="B30" i="7"/>
  <c r="A30" i="7"/>
  <c r="B29" i="7"/>
  <c r="A29" i="7"/>
  <c r="B28" i="7"/>
  <c r="A28" i="7"/>
  <c r="B27" i="7"/>
  <c r="A27" i="7"/>
  <c r="B26" i="7"/>
  <c r="A26" i="7"/>
  <c r="B25" i="7"/>
  <c r="A25" i="7"/>
  <c r="B24" i="7"/>
  <c r="A24" i="7"/>
  <c r="B23" i="7"/>
  <c r="A23" i="7"/>
  <c r="B22" i="7"/>
  <c r="A22" i="7"/>
  <c r="B21" i="7"/>
  <c r="A21" i="7"/>
  <c r="B20" i="7"/>
  <c r="A20" i="7"/>
  <c r="B19" i="7"/>
  <c r="A19" i="7"/>
  <c r="B18" i="7"/>
  <c r="A18" i="7"/>
  <c r="B17" i="7"/>
  <c r="A17" i="7"/>
  <c r="B16" i="7"/>
  <c r="A16" i="7"/>
  <c r="B15" i="7"/>
  <c r="A15" i="7"/>
  <c r="B14" i="7"/>
  <c r="A14" i="7"/>
  <c r="B13" i="7"/>
  <c r="A13" i="7"/>
  <c r="B12" i="7"/>
  <c r="A12" i="7"/>
  <c r="B11" i="7"/>
  <c r="A11" i="7"/>
  <c r="B10" i="7"/>
  <c r="A10" i="7"/>
  <c r="B9" i="7"/>
  <c r="A9" i="7"/>
  <c r="B8" i="7"/>
  <c r="A8" i="7"/>
  <c r="B7" i="7"/>
  <c r="A7" i="7"/>
  <c r="B6" i="7"/>
  <c r="A6" i="7"/>
  <c r="B5" i="7"/>
  <c r="A5" i="7"/>
  <c r="B4" i="7"/>
  <c r="A4" i="7"/>
  <c r="B3" i="7"/>
  <c r="A3" i="7"/>
  <c r="B2" i="7"/>
  <c r="A2" i="7"/>
  <c r="A3" i="6"/>
  <c r="B3" i="6"/>
  <c r="A4" i="6"/>
  <c r="B4" i="6"/>
  <c r="A5" i="6"/>
  <c r="B5" i="6"/>
  <c r="A6" i="6"/>
  <c r="B6" i="6"/>
  <c r="A7" i="6"/>
  <c r="B7" i="6"/>
  <c r="A8" i="6"/>
  <c r="B8" i="6"/>
  <c r="A9" i="6"/>
  <c r="B9" i="6"/>
  <c r="A10" i="6"/>
  <c r="B10" i="6"/>
  <c r="A11" i="6"/>
  <c r="B11" i="6"/>
  <c r="A12" i="6"/>
  <c r="B12" i="6"/>
  <c r="A13" i="6"/>
  <c r="B13" i="6"/>
  <c r="A14" i="6"/>
  <c r="B14" i="6"/>
  <c r="A15" i="6"/>
  <c r="B15" i="6"/>
  <c r="A16" i="6"/>
  <c r="B16" i="6"/>
  <c r="A17" i="6"/>
  <c r="B17" i="6"/>
  <c r="A18" i="6"/>
  <c r="B18" i="6"/>
  <c r="A19" i="6"/>
  <c r="B19" i="6"/>
  <c r="A20" i="6"/>
  <c r="B20" i="6"/>
  <c r="A21" i="6"/>
  <c r="B21" i="6"/>
  <c r="A22" i="6"/>
  <c r="B22" i="6"/>
  <c r="A23" i="6"/>
  <c r="B23" i="6"/>
  <c r="A24" i="6"/>
  <c r="B24" i="6"/>
  <c r="K24" i="6"/>
  <c r="A25" i="6"/>
  <c r="B25" i="6"/>
  <c r="A26" i="6"/>
  <c r="B26" i="6"/>
  <c r="A27" i="6"/>
  <c r="B27" i="6"/>
  <c r="A28" i="6"/>
  <c r="B28" i="6"/>
  <c r="A29" i="6"/>
  <c r="B29" i="6"/>
  <c r="A30" i="6"/>
  <c r="B30" i="6"/>
  <c r="A31" i="6"/>
  <c r="B31" i="6"/>
  <c r="A32" i="6"/>
  <c r="B32" i="6"/>
  <c r="A33" i="6"/>
  <c r="B33" i="6"/>
  <c r="A34" i="6"/>
  <c r="B34" i="6"/>
  <c r="A35" i="6"/>
  <c r="B35" i="6"/>
  <c r="A36" i="6"/>
  <c r="B36" i="6"/>
  <c r="A37" i="6"/>
  <c r="B37" i="6"/>
  <c r="A38" i="6"/>
  <c r="B38" i="6"/>
  <c r="A39" i="6"/>
  <c r="B39" i="6"/>
  <c r="A40" i="6"/>
  <c r="B40" i="6"/>
  <c r="A41" i="6"/>
  <c r="B41" i="6"/>
  <c r="A42" i="6"/>
  <c r="B42" i="6"/>
  <c r="A43" i="6"/>
  <c r="B43" i="6"/>
  <c r="A44" i="6"/>
  <c r="B44" i="6"/>
  <c r="A45" i="6"/>
  <c r="B45" i="6"/>
  <c r="A46" i="6"/>
  <c r="B46" i="6"/>
  <c r="A47" i="6"/>
  <c r="B47" i="6"/>
  <c r="A48" i="6"/>
  <c r="B48" i="6"/>
  <c r="A49" i="6"/>
  <c r="B49" i="6"/>
  <c r="A50" i="6"/>
  <c r="B50" i="6"/>
  <c r="A51" i="6"/>
  <c r="B51" i="6"/>
  <c r="A52" i="6"/>
  <c r="B52" i="6"/>
  <c r="A53" i="6"/>
  <c r="B53" i="6"/>
  <c r="A54" i="6"/>
  <c r="B54" i="6"/>
  <c r="A55" i="6"/>
  <c r="B55" i="6"/>
  <c r="A56" i="6"/>
  <c r="B56" i="6"/>
  <c r="O56" i="6"/>
  <c r="A57" i="6"/>
  <c r="B57" i="6"/>
  <c r="A58" i="6"/>
  <c r="B58" i="6"/>
  <c r="A59" i="6"/>
  <c r="B59" i="6"/>
  <c r="A60" i="6"/>
  <c r="B60" i="6"/>
  <c r="A61" i="6"/>
  <c r="B61" i="6"/>
  <c r="A62" i="6"/>
  <c r="B62" i="6"/>
  <c r="A63" i="6"/>
  <c r="B63" i="6"/>
  <c r="A64" i="6"/>
  <c r="B64" i="6"/>
  <c r="A65" i="6"/>
  <c r="B65" i="6"/>
  <c r="A66" i="6"/>
  <c r="B66" i="6"/>
  <c r="A67" i="6"/>
  <c r="B67" i="6"/>
  <c r="A68" i="6"/>
  <c r="B68" i="6"/>
  <c r="A69" i="6"/>
  <c r="B69" i="6"/>
  <c r="A70" i="6"/>
  <c r="B70" i="6"/>
  <c r="A71" i="6"/>
  <c r="B71" i="6"/>
  <c r="A72" i="6"/>
  <c r="B72" i="6"/>
  <c r="A73" i="6"/>
  <c r="B73" i="6"/>
  <c r="A74" i="6"/>
  <c r="B74" i="6"/>
  <c r="A75" i="6"/>
  <c r="B75" i="6"/>
  <c r="A76" i="6"/>
  <c r="B76" i="6"/>
  <c r="A77" i="6"/>
  <c r="B77" i="6"/>
  <c r="A78" i="6"/>
  <c r="B78" i="6"/>
  <c r="A79" i="6"/>
  <c r="B79" i="6"/>
  <c r="A80" i="6"/>
  <c r="B80" i="6"/>
  <c r="A81" i="6"/>
  <c r="B81" i="6"/>
  <c r="A82" i="6"/>
  <c r="B82" i="6"/>
  <c r="A83" i="6"/>
  <c r="B83" i="6"/>
  <c r="A84" i="6"/>
  <c r="B84" i="6"/>
  <c r="A85" i="6"/>
  <c r="B85" i="6"/>
  <c r="A86" i="6"/>
  <c r="B86" i="6"/>
  <c r="A87" i="6"/>
  <c r="B87" i="6"/>
  <c r="A88" i="6"/>
  <c r="B88" i="6"/>
  <c r="A89" i="6"/>
  <c r="B89" i="6"/>
  <c r="A90" i="6"/>
  <c r="B90" i="6"/>
  <c r="A91" i="6"/>
  <c r="B91" i="6"/>
  <c r="A92" i="6"/>
  <c r="B92" i="6"/>
  <c r="A93" i="6"/>
  <c r="B93" i="6"/>
  <c r="A94" i="6"/>
  <c r="B94" i="6"/>
  <c r="A95" i="6"/>
  <c r="B95" i="6"/>
  <c r="A96" i="6"/>
  <c r="B96" i="6"/>
  <c r="A97" i="6"/>
  <c r="B97" i="6"/>
  <c r="A98" i="6"/>
  <c r="B98" i="6"/>
  <c r="A99" i="6"/>
  <c r="B99" i="6"/>
  <c r="A100" i="6"/>
  <c r="B100" i="6"/>
  <c r="A101" i="6"/>
  <c r="B101" i="6"/>
  <c r="A102" i="6"/>
  <c r="B102" i="6"/>
  <c r="A103" i="6"/>
  <c r="B103" i="6"/>
  <c r="A104" i="6"/>
  <c r="B104" i="6"/>
  <c r="A105" i="6"/>
  <c r="B105" i="6"/>
  <c r="A106" i="6"/>
  <c r="B106" i="6"/>
  <c r="A107" i="6"/>
  <c r="B107" i="6"/>
  <c r="A108" i="6"/>
  <c r="B108" i="6"/>
  <c r="A109" i="6"/>
  <c r="B109" i="6"/>
  <c r="A110" i="6"/>
  <c r="B110" i="6"/>
  <c r="A111" i="6"/>
  <c r="B111" i="6"/>
  <c r="A112" i="6"/>
  <c r="B112" i="6"/>
  <c r="A113" i="6"/>
  <c r="B113" i="6"/>
  <c r="A114" i="6"/>
  <c r="B114" i="6"/>
  <c r="A115" i="6"/>
  <c r="B115" i="6"/>
  <c r="A116" i="6"/>
  <c r="B116" i="6"/>
  <c r="A117" i="6"/>
  <c r="B117" i="6"/>
  <c r="A118" i="6"/>
  <c r="B118" i="6"/>
  <c r="A119" i="6"/>
  <c r="B119" i="6"/>
  <c r="A120" i="6"/>
  <c r="B120" i="6"/>
  <c r="A121" i="6"/>
  <c r="B121" i="6"/>
  <c r="A122" i="6"/>
  <c r="B122" i="6"/>
  <c r="A123" i="6"/>
  <c r="B123" i="6"/>
  <c r="A124" i="6"/>
  <c r="B124" i="6"/>
  <c r="A125" i="6"/>
  <c r="B125" i="6"/>
  <c r="A126" i="6"/>
  <c r="B126" i="6"/>
  <c r="A127" i="6"/>
  <c r="B127" i="6"/>
  <c r="A128" i="6"/>
  <c r="B128" i="6"/>
  <c r="A129" i="6"/>
  <c r="B129" i="6"/>
  <c r="A130" i="6"/>
  <c r="B130" i="6"/>
  <c r="A131" i="6"/>
  <c r="B131" i="6"/>
  <c r="A132" i="6"/>
  <c r="B132" i="6"/>
  <c r="A133" i="6"/>
  <c r="B133" i="6"/>
  <c r="A134" i="6"/>
  <c r="B134" i="6"/>
  <c r="A135" i="6"/>
  <c r="B135" i="6"/>
  <c r="A136" i="6"/>
  <c r="B136" i="6"/>
  <c r="A137" i="6"/>
  <c r="B137" i="6"/>
  <c r="A138" i="6"/>
  <c r="B138" i="6"/>
  <c r="A139" i="6"/>
  <c r="B139" i="6"/>
  <c r="A140" i="6"/>
  <c r="B140" i="6"/>
  <c r="A141" i="6"/>
  <c r="B141" i="6"/>
  <c r="A142" i="6"/>
  <c r="B142" i="6"/>
  <c r="A143" i="6"/>
  <c r="B143" i="6"/>
  <c r="A144" i="6"/>
  <c r="B144" i="6"/>
  <c r="A145" i="6"/>
  <c r="B145" i="6"/>
  <c r="A146" i="6"/>
  <c r="B146" i="6"/>
  <c r="A147" i="6"/>
  <c r="B147" i="6"/>
  <c r="A148" i="6"/>
  <c r="B148" i="6"/>
  <c r="A149" i="6"/>
  <c r="B149" i="6"/>
  <c r="A150" i="6"/>
  <c r="B150" i="6"/>
  <c r="A151" i="6"/>
  <c r="B151" i="6"/>
  <c r="A152" i="6"/>
  <c r="B152" i="6"/>
  <c r="AE152" i="6"/>
  <c r="A153" i="6"/>
  <c r="B153" i="6"/>
  <c r="A154" i="6"/>
  <c r="B154" i="6"/>
  <c r="A155" i="6"/>
  <c r="B155" i="6"/>
  <c r="A156" i="6"/>
  <c r="B156" i="6"/>
  <c r="A157" i="6"/>
  <c r="B157" i="6"/>
  <c r="A158" i="6"/>
  <c r="B158" i="6"/>
  <c r="A159" i="6"/>
  <c r="B159" i="6"/>
  <c r="A160" i="6"/>
  <c r="B160" i="6"/>
  <c r="A161" i="6"/>
  <c r="B161" i="6"/>
  <c r="A162" i="6"/>
  <c r="B162" i="6"/>
  <c r="A163" i="6"/>
  <c r="B163" i="6"/>
  <c r="A164" i="6"/>
  <c r="B164" i="6"/>
  <c r="A165" i="6"/>
  <c r="B165" i="6"/>
  <c r="A166" i="6"/>
  <c r="B166" i="6"/>
  <c r="A167" i="6"/>
  <c r="B167" i="6"/>
  <c r="A168" i="6"/>
  <c r="B168" i="6"/>
  <c r="A169" i="6"/>
  <c r="B169" i="6"/>
  <c r="A170" i="6"/>
  <c r="B170" i="6"/>
  <c r="A171" i="6"/>
  <c r="B171" i="6"/>
  <c r="A172" i="6"/>
  <c r="B172" i="6"/>
  <c r="A173" i="6"/>
  <c r="B173" i="6"/>
  <c r="A174" i="6"/>
  <c r="B174" i="6"/>
  <c r="A175" i="6"/>
  <c r="B175" i="6"/>
  <c r="A176" i="6"/>
  <c r="B176" i="6"/>
  <c r="A177" i="6"/>
  <c r="B177" i="6"/>
  <c r="A178" i="6"/>
  <c r="B178" i="6"/>
  <c r="A179" i="6"/>
  <c r="B179" i="6"/>
  <c r="A180" i="6"/>
  <c r="B180" i="6"/>
  <c r="A181" i="6"/>
  <c r="B181" i="6"/>
  <c r="A182" i="6"/>
  <c r="B182" i="6"/>
  <c r="A183" i="6"/>
  <c r="B183" i="6"/>
  <c r="A184" i="6"/>
  <c r="B184" i="6"/>
  <c r="A185" i="6"/>
  <c r="B185" i="6"/>
  <c r="A186" i="6"/>
  <c r="B186" i="6"/>
  <c r="A187" i="6"/>
  <c r="B187" i="6"/>
  <c r="A188" i="6"/>
  <c r="B188" i="6"/>
  <c r="A189" i="6"/>
  <c r="B189" i="6"/>
  <c r="A190" i="6"/>
  <c r="B190" i="6"/>
  <c r="A191" i="6"/>
  <c r="B191" i="6"/>
  <c r="A192" i="6"/>
  <c r="B192" i="6"/>
  <c r="A193" i="6"/>
  <c r="B193" i="6"/>
  <c r="A194" i="6"/>
  <c r="B194" i="6"/>
  <c r="A195" i="6"/>
  <c r="B195" i="6"/>
  <c r="A196" i="6"/>
  <c r="B196" i="6"/>
  <c r="A197" i="6"/>
  <c r="B197" i="6"/>
  <c r="A198" i="6"/>
  <c r="B198" i="6"/>
  <c r="A199" i="6"/>
  <c r="B199" i="6"/>
  <c r="A200" i="6"/>
  <c r="B200" i="6"/>
  <c r="A201" i="6"/>
  <c r="B201" i="6"/>
  <c r="A202" i="6"/>
  <c r="B202" i="6"/>
  <c r="A203" i="6"/>
  <c r="B203" i="6"/>
  <c r="A204" i="6"/>
  <c r="B204" i="6"/>
  <c r="A205" i="6"/>
  <c r="B205" i="6"/>
  <c r="A206" i="6"/>
  <c r="B206" i="6"/>
  <c r="A207" i="6"/>
  <c r="B207" i="6"/>
  <c r="A208" i="6"/>
  <c r="B208" i="6"/>
  <c r="A209" i="6"/>
  <c r="B209" i="6"/>
  <c r="A210" i="6"/>
  <c r="B210" i="6"/>
  <c r="A211" i="6"/>
  <c r="B211" i="6"/>
  <c r="A212" i="6"/>
  <c r="B212" i="6"/>
  <c r="A213" i="6"/>
  <c r="B213" i="6"/>
  <c r="A214" i="6"/>
  <c r="B214" i="6"/>
  <c r="A215" i="6"/>
  <c r="B215" i="6"/>
  <c r="A216" i="6"/>
  <c r="B216" i="6"/>
  <c r="O216" i="6"/>
  <c r="A217" i="6"/>
  <c r="B217" i="6"/>
  <c r="A218" i="6"/>
  <c r="B218" i="6"/>
  <c r="A219" i="6"/>
  <c r="B219" i="6"/>
  <c r="A220" i="6"/>
  <c r="B220" i="6"/>
  <c r="A221" i="6"/>
  <c r="B221" i="6"/>
  <c r="A222" i="6"/>
  <c r="B222" i="6"/>
  <c r="A223" i="6"/>
  <c r="B223" i="6"/>
  <c r="A224" i="6"/>
  <c r="B224" i="6"/>
  <c r="A225" i="6"/>
  <c r="B225" i="6"/>
  <c r="A226" i="6"/>
  <c r="B226" i="6"/>
  <c r="A227" i="6"/>
  <c r="B227" i="6"/>
  <c r="A228" i="6"/>
  <c r="B228" i="6"/>
  <c r="A229" i="6"/>
  <c r="B229" i="6"/>
  <c r="A230" i="6"/>
  <c r="B230" i="6"/>
  <c r="A231" i="6"/>
  <c r="B231" i="6"/>
  <c r="A232" i="6"/>
  <c r="B232" i="6"/>
  <c r="A233" i="6"/>
  <c r="B233" i="6"/>
  <c r="A234" i="6"/>
  <c r="B234" i="6"/>
  <c r="A235" i="6"/>
  <c r="B235" i="6"/>
  <c r="A236" i="6"/>
  <c r="B236" i="6"/>
  <c r="A237" i="6"/>
  <c r="B237" i="6"/>
  <c r="A238" i="6"/>
  <c r="B238" i="6"/>
  <c r="A239" i="6"/>
  <c r="B239" i="6"/>
  <c r="A240" i="6"/>
  <c r="B240" i="6"/>
  <c r="A241" i="6"/>
  <c r="B241" i="6"/>
  <c r="A242" i="6"/>
  <c r="B242" i="6"/>
  <c r="A243" i="6"/>
  <c r="B243" i="6"/>
  <c r="A244" i="6"/>
  <c r="B244" i="6"/>
  <c r="A245" i="6"/>
  <c r="B245" i="6"/>
  <c r="A246" i="6"/>
  <c r="B246" i="6"/>
  <c r="A247" i="6"/>
  <c r="B247" i="6"/>
  <c r="A248" i="6"/>
  <c r="B248" i="6"/>
  <c r="A249" i="6"/>
  <c r="B249" i="6"/>
  <c r="A250" i="6"/>
  <c r="B250" i="6"/>
  <c r="A251" i="6"/>
  <c r="B251" i="6"/>
  <c r="A252" i="6"/>
  <c r="B252" i="6"/>
  <c r="A253" i="6"/>
  <c r="B253" i="6"/>
  <c r="A254" i="6"/>
  <c r="B254" i="6"/>
  <c r="A255" i="6"/>
  <c r="B255" i="6"/>
  <c r="A256" i="6"/>
  <c r="B256" i="6"/>
  <c r="A257" i="6"/>
  <c r="B257" i="6"/>
  <c r="A258" i="6"/>
  <c r="B258" i="6"/>
  <c r="A259" i="6"/>
  <c r="B259" i="6"/>
  <c r="A260" i="6"/>
  <c r="B260" i="6"/>
  <c r="A261" i="6"/>
  <c r="B261" i="6"/>
  <c r="A262" i="6"/>
  <c r="B262" i="6"/>
  <c r="A263" i="6"/>
  <c r="B263" i="6"/>
  <c r="A264" i="6"/>
  <c r="B264" i="6"/>
  <c r="A265" i="6"/>
  <c r="B265" i="6"/>
  <c r="A266" i="6"/>
  <c r="B266" i="6"/>
  <c r="A267" i="6"/>
  <c r="B267" i="6"/>
  <c r="A268" i="6"/>
  <c r="B268" i="6"/>
  <c r="A269" i="6"/>
  <c r="B269" i="6"/>
  <c r="A270" i="6"/>
  <c r="B270" i="6"/>
  <c r="A271" i="6"/>
  <c r="B271" i="6"/>
  <c r="A272" i="6"/>
  <c r="B272" i="6"/>
  <c r="A273" i="6"/>
  <c r="B273" i="6"/>
  <c r="A274" i="6"/>
  <c r="B274" i="6"/>
  <c r="A275" i="6"/>
  <c r="B275" i="6"/>
  <c r="A276" i="6"/>
  <c r="B276" i="6"/>
  <c r="A277" i="6"/>
  <c r="B277" i="6"/>
  <c r="A278" i="6"/>
  <c r="B278" i="6"/>
  <c r="A279" i="6"/>
  <c r="B279" i="6"/>
  <c r="A280" i="6"/>
  <c r="B280" i="6"/>
  <c r="A281" i="6"/>
  <c r="B281" i="6"/>
  <c r="A282" i="6"/>
  <c r="B282" i="6"/>
  <c r="A283" i="6"/>
  <c r="B283" i="6"/>
  <c r="A284" i="6"/>
  <c r="B284" i="6"/>
  <c r="A285" i="6"/>
  <c r="B285" i="6"/>
  <c r="A286" i="6"/>
  <c r="B286" i="6"/>
  <c r="A287" i="6"/>
  <c r="B287" i="6"/>
  <c r="A288" i="6"/>
  <c r="B288" i="6"/>
  <c r="A289" i="6"/>
  <c r="B289" i="6"/>
  <c r="A290" i="6"/>
  <c r="B290" i="6"/>
  <c r="A291" i="6"/>
  <c r="B291" i="6"/>
  <c r="A292" i="6"/>
  <c r="B292" i="6"/>
  <c r="A293" i="6"/>
  <c r="B293" i="6"/>
  <c r="A294" i="6"/>
  <c r="B294" i="6"/>
  <c r="A295" i="6"/>
  <c r="B295" i="6"/>
  <c r="A296" i="6"/>
  <c r="B296" i="6"/>
  <c r="A297" i="6"/>
  <c r="B297" i="6"/>
  <c r="A298" i="6"/>
  <c r="B298" i="6"/>
  <c r="A299" i="6"/>
  <c r="B299" i="6"/>
  <c r="A300" i="6"/>
  <c r="B300" i="6"/>
  <c r="A301" i="6"/>
  <c r="B301" i="6"/>
  <c r="A302" i="6"/>
  <c r="B302" i="6"/>
  <c r="A303" i="6"/>
  <c r="B303" i="6"/>
  <c r="A304" i="6"/>
  <c r="B304" i="6"/>
  <c r="A305" i="6"/>
  <c r="B305" i="6"/>
  <c r="A306" i="6"/>
  <c r="B306" i="6"/>
  <c r="A307" i="6"/>
  <c r="B307" i="6"/>
  <c r="A308" i="6"/>
  <c r="B308" i="6"/>
  <c r="A309" i="6"/>
  <c r="B309" i="6"/>
  <c r="A310" i="6"/>
  <c r="B310" i="6"/>
  <c r="A311" i="6"/>
  <c r="B311" i="6"/>
  <c r="A312" i="6"/>
  <c r="B312" i="6"/>
  <c r="A313" i="6"/>
  <c r="B313" i="6"/>
  <c r="A314" i="6"/>
  <c r="B314" i="6"/>
  <c r="A315" i="6"/>
  <c r="B315" i="6"/>
  <c r="A316" i="6"/>
  <c r="B316" i="6"/>
  <c r="A317" i="6"/>
  <c r="B317" i="6"/>
  <c r="A318" i="6"/>
  <c r="B318" i="6"/>
  <c r="A319" i="6"/>
  <c r="B319" i="6"/>
  <c r="A320" i="6"/>
  <c r="B320" i="6"/>
  <c r="A321" i="6"/>
  <c r="B321" i="6"/>
  <c r="A322" i="6"/>
  <c r="B322" i="6"/>
  <c r="A323" i="6"/>
  <c r="B323" i="6"/>
  <c r="A324" i="6"/>
  <c r="B324" i="6"/>
  <c r="A325" i="6"/>
  <c r="B325" i="6"/>
  <c r="A326" i="6"/>
  <c r="B326" i="6"/>
  <c r="A327" i="6"/>
  <c r="B327" i="6"/>
  <c r="A328" i="6"/>
  <c r="B328" i="6"/>
  <c r="A329" i="6"/>
  <c r="B329" i="6"/>
  <c r="A330" i="6"/>
  <c r="B330" i="6"/>
  <c r="A331" i="6"/>
  <c r="B331" i="6"/>
  <c r="A332" i="6"/>
  <c r="B332" i="6"/>
  <c r="A333" i="6"/>
  <c r="B333" i="6"/>
  <c r="A334" i="6"/>
  <c r="B334" i="6"/>
  <c r="A335" i="6"/>
  <c r="B335" i="6"/>
  <c r="A336" i="6"/>
  <c r="B336" i="6"/>
  <c r="A337" i="6"/>
  <c r="B337" i="6"/>
  <c r="A338" i="6"/>
  <c r="B338" i="6"/>
  <c r="F338" i="6"/>
  <c r="A339" i="6"/>
  <c r="B339" i="6"/>
  <c r="A340" i="6"/>
  <c r="B340" i="6"/>
  <c r="A341" i="6"/>
  <c r="B341" i="6"/>
  <c r="A342" i="6"/>
  <c r="B342" i="6"/>
  <c r="F342" i="6"/>
  <c r="A343" i="6"/>
  <c r="B343" i="6"/>
  <c r="A344" i="6"/>
  <c r="B344" i="6"/>
  <c r="A345" i="6"/>
  <c r="B345" i="6"/>
  <c r="I345" i="6"/>
  <c r="A346" i="6"/>
  <c r="B346" i="6"/>
  <c r="A347" i="6"/>
  <c r="B347" i="6"/>
  <c r="A348" i="6"/>
  <c r="B348" i="6"/>
  <c r="A349" i="6"/>
  <c r="B349" i="6"/>
  <c r="A350" i="6"/>
  <c r="B350" i="6"/>
  <c r="D350" i="6"/>
  <c r="A351" i="6"/>
  <c r="B351" i="6"/>
  <c r="A352" i="6"/>
  <c r="B352" i="6"/>
  <c r="A353" i="6"/>
  <c r="B353" i="6"/>
  <c r="A354" i="6"/>
  <c r="B354" i="6"/>
  <c r="D354" i="6"/>
  <c r="A355" i="6"/>
  <c r="B355" i="6"/>
  <c r="A356" i="6"/>
  <c r="B356" i="6"/>
  <c r="A357" i="6"/>
  <c r="B357" i="6"/>
  <c r="A358" i="6"/>
  <c r="B358" i="6"/>
  <c r="D358" i="6"/>
  <c r="A359" i="6"/>
  <c r="B359" i="6"/>
  <c r="A360" i="6"/>
  <c r="B360" i="6"/>
  <c r="A361" i="6"/>
  <c r="B361" i="6"/>
  <c r="B2" i="6"/>
  <c r="II2" i="6"/>
  <c r="A2" i="6"/>
  <c r="A3" i="5"/>
  <c r="B3" i="5"/>
  <c r="A4" i="5"/>
  <c r="B4" i="5"/>
  <c r="A5" i="5"/>
  <c r="B5" i="5"/>
  <c r="A6" i="5"/>
  <c r="B6" i="5"/>
  <c r="A7" i="5"/>
  <c r="B7" i="5"/>
  <c r="A8" i="5"/>
  <c r="B8" i="5"/>
  <c r="A9" i="5"/>
  <c r="B9" i="5"/>
  <c r="A10" i="5"/>
  <c r="B10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1" i="5"/>
  <c r="B41" i="5"/>
  <c r="A42" i="5"/>
  <c r="B42" i="5"/>
  <c r="A43" i="5"/>
  <c r="B43" i="5"/>
  <c r="A44" i="5"/>
  <c r="B44" i="5"/>
  <c r="A45" i="5"/>
  <c r="B45" i="5"/>
  <c r="A46" i="5"/>
  <c r="B46" i="5"/>
  <c r="A47" i="5"/>
  <c r="B47" i="5"/>
  <c r="A48" i="5"/>
  <c r="B48" i="5"/>
  <c r="A49" i="5"/>
  <c r="B49" i="5"/>
  <c r="A50" i="5"/>
  <c r="B50" i="5"/>
  <c r="A51" i="5"/>
  <c r="B51" i="5"/>
  <c r="A52" i="5"/>
  <c r="B52" i="5"/>
  <c r="A53" i="5"/>
  <c r="B53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B61" i="5"/>
  <c r="A62" i="5"/>
  <c r="B62" i="5"/>
  <c r="A63" i="5"/>
  <c r="B63" i="5"/>
  <c r="A64" i="5"/>
  <c r="B64" i="5"/>
  <c r="A65" i="5"/>
  <c r="B65" i="5"/>
  <c r="A66" i="5"/>
  <c r="B66" i="5"/>
  <c r="A67" i="5"/>
  <c r="B67" i="5"/>
  <c r="A68" i="5"/>
  <c r="B68" i="5"/>
  <c r="A69" i="5"/>
  <c r="B69" i="5"/>
  <c r="A70" i="5"/>
  <c r="B70" i="5"/>
  <c r="A71" i="5"/>
  <c r="B71" i="5"/>
  <c r="A72" i="5"/>
  <c r="B72" i="5"/>
  <c r="A73" i="5"/>
  <c r="B73" i="5"/>
  <c r="A74" i="5"/>
  <c r="B74" i="5"/>
  <c r="A75" i="5"/>
  <c r="B75" i="5"/>
  <c r="A76" i="5"/>
  <c r="B76" i="5"/>
  <c r="A77" i="5"/>
  <c r="B77" i="5"/>
  <c r="A78" i="5"/>
  <c r="B78" i="5"/>
  <c r="A79" i="5"/>
  <c r="B79" i="5"/>
  <c r="A80" i="5"/>
  <c r="B80" i="5"/>
  <c r="A81" i="5"/>
  <c r="B81" i="5"/>
  <c r="A82" i="5"/>
  <c r="B82" i="5"/>
  <c r="A83" i="5"/>
  <c r="B83" i="5"/>
  <c r="A84" i="5"/>
  <c r="B84" i="5"/>
  <c r="A85" i="5"/>
  <c r="B85" i="5"/>
  <c r="A86" i="5"/>
  <c r="B86" i="5"/>
  <c r="A87" i="5"/>
  <c r="B87" i="5"/>
  <c r="A88" i="5"/>
  <c r="B88" i="5"/>
  <c r="A89" i="5"/>
  <c r="B89" i="5"/>
  <c r="A90" i="5"/>
  <c r="B90" i="5"/>
  <c r="A91" i="5"/>
  <c r="B91" i="5"/>
  <c r="A92" i="5"/>
  <c r="B92" i="5"/>
  <c r="A93" i="5"/>
  <c r="B93" i="5"/>
  <c r="A94" i="5"/>
  <c r="B94" i="5"/>
  <c r="A95" i="5"/>
  <c r="B95" i="5"/>
  <c r="A96" i="5"/>
  <c r="B96" i="5"/>
  <c r="A97" i="5"/>
  <c r="B97" i="5"/>
  <c r="A98" i="5"/>
  <c r="B98" i="5"/>
  <c r="A99" i="5"/>
  <c r="B99" i="5"/>
  <c r="A100" i="5"/>
  <c r="B100" i="5"/>
  <c r="A101" i="5"/>
  <c r="B101" i="5"/>
  <c r="A102" i="5"/>
  <c r="B102" i="5"/>
  <c r="A103" i="5"/>
  <c r="B103" i="5"/>
  <c r="A104" i="5"/>
  <c r="B104" i="5"/>
  <c r="A105" i="5"/>
  <c r="B105" i="5"/>
  <c r="A106" i="5"/>
  <c r="B106" i="5"/>
  <c r="A107" i="5"/>
  <c r="B107" i="5"/>
  <c r="A108" i="5"/>
  <c r="B108" i="5"/>
  <c r="A109" i="5"/>
  <c r="B109" i="5"/>
  <c r="A110" i="5"/>
  <c r="B110" i="5"/>
  <c r="A111" i="5"/>
  <c r="B111" i="5"/>
  <c r="A112" i="5"/>
  <c r="B112" i="5"/>
  <c r="A113" i="5"/>
  <c r="B113" i="5"/>
  <c r="A114" i="5"/>
  <c r="B114" i="5"/>
  <c r="A115" i="5"/>
  <c r="B115" i="5"/>
  <c r="A116" i="5"/>
  <c r="B116" i="5"/>
  <c r="A117" i="5"/>
  <c r="B117" i="5"/>
  <c r="A118" i="5"/>
  <c r="B118" i="5"/>
  <c r="A119" i="5"/>
  <c r="B119" i="5"/>
  <c r="A120" i="5"/>
  <c r="B120" i="5"/>
  <c r="A121" i="5"/>
  <c r="B121" i="5"/>
  <c r="A122" i="5"/>
  <c r="B122" i="5"/>
  <c r="A123" i="5"/>
  <c r="B123" i="5"/>
  <c r="A124" i="5"/>
  <c r="B124" i="5"/>
  <c r="A125" i="5"/>
  <c r="B125" i="5"/>
  <c r="A126" i="5"/>
  <c r="B126" i="5"/>
  <c r="A127" i="5"/>
  <c r="B127" i="5"/>
  <c r="A128" i="5"/>
  <c r="B128" i="5"/>
  <c r="A129" i="5"/>
  <c r="B129" i="5"/>
  <c r="A130" i="5"/>
  <c r="B130" i="5"/>
  <c r="A131" i="5"/>
  <c r="B131" i="5"/>
  <c r="A132" i="5"/>
  <c r="B132" i="5"/>
  <c r="A133" i="5"/>
  <c r="B133" i="5"/>
  <c r="A134" i="5"/>
  <c r="B134" i="5"/>
  <c r="A135" i="5"/>
  <c r="B135" i="5"/>
  <c r="A136" i="5"/>
  <c r="B136" i="5"/>
  <c r="A137" i="5"/>
  <c r="B137" i="5"/>
  <c r="A138" i="5"/>
  <c r="B138" i="5"/>
  <c r="A139" i="5"/>
  <c r="B139" i="5"/>
  <c r="A140" i="5"/>
  <c r="B140" i="5"/>
  <c r="A141" i="5"/>
  <c r="B141" i="5"/>
  <c r="A142" i="5"/>
  <c r="B142" i="5"/>
  <c r="A143" i="5"/>
  <c r="B143" i="5"/>
  <c r="A144" i="5"/>
  <c r="B144" i="5"/>
  <c r="A145" i="5"/>
  <c r="B145" i="5"/>
  <c r="A146" i="5"/>
  <c r="B146" i="5"/>
  <c r="A147" i="5"/>
  <c r="B147" i="5"/>
  <c r="A148" i="5"/>
  <c r="B148" i="5"/>
  <c r="A149" i="5"/>
  <c r="B149" i="5"/>
  <c r="A150" i="5"/>
  <c r="B150" i="5"/>
  <c r="A151" i="5"/>
  <c r="B151" i="5"/>
  <c r="A152" i="5"/>
  <c r="B152" i="5"/>
  <c r="A153" i="5"/>
  <c r="B153" i="5"/>
  <c r="A154" i="5"/>
  <c r="B154" i="5"/>
  <c r="A155" i="5"/>
  <c r="B155" i="5"/>
  <c r="A156" i="5"/>
  <c r="B156" i="5"/>
  <c r="A157" i="5"/>
  <c r="B157" i="5"/>
  <c r="A158" i="5"/>
  <c r="B158" i="5"/>
  <c r="A159" i="5"/>
  <c r="B159" i="5"/>
  <c r="A160" i="5"/>
  <c r="B160" i="5"/>
  <c r="A161" i="5"/>
  <c r="B161" i="5"/>
  <c r="A162" i="5"/>
  <c r="B162" i="5"/>
  <c r="A163" i="5"/>
  <c r="B163" i="5"/>
  <c r="A164" i="5"/>
  <c r="B164" i="5"/>
  <c r="A165" i="5"/>
  <c r="B165" i="5"/>
  <c r="A166" i="5"/>
  <c r="B166" i="5"/>
  <c r="A167" i="5"/>
  <c r="B167" i="5"/>
  <c r="A168" i="5"/>
  <c r="B168" i="5"/>
  <c r="A169" i="5"/>
  <c r="B169" i="5"/>
  <c r="A170" i="5"/>
  <c r="B170" i="5"/>
  <c r="A171" i="5"/>
  <c r="B171" i="5"/>
  <c r="A172" i="5"/>
  <c r="B172" i="5"/>
  <c r="A173" i="5"/>
  <c r="B173" i="5"/>
  <c r="A174" i="5"/>
  <c r="B174" i="5"/>
  <c r="A175" i="5"/>
  <c r="B175" i="5"/>
  <c r="A176" i="5"/>
  <c r="B176" i="5"/>
  <c r="A177" i="5"/>
  <c r="B177" i="5"/>
  <c r="A178" i="5"/>
  <c r="B178" i="5"/>
  <c r="A179" i="5"/>
  <c r="B179" i="5"/>
  <c r="A180" i="5"/>
  <c r="B180" i="5"/>
  <c r="A181" i="5"/>
  <c r="B181" i="5"/>
  <c r="A182" i="5"/>
  <c r="B182" i="5"/>
  <c r="A183" i="5"/>
  <c r="B183" i="5"/>
  <c r="A184" i="5"/>
  <c r="B184" i="5"/>
  <c r="A185" i="5"/>
  <c r="B185" i="5"/>
  <c r="A186" i="5"/>
  <c r="B186" i="5"/>
  <c r="A187" i="5"/>
  <c r="B187" i="5"/>
  <c r="A188" i="5"/>
  <c r="B188" i="5"/>
  <c r="A189" i="5"/>
  <c r="B189" i="5"/>
  <c r="A190" i="5"/>
  <c r="B190" i="5"/>
  <c r="A191" i="5"/>
  <c r="B191" i="5"/>
  <c r="A192" i="5"/>
  <c r="B192" i="5"/>
  <c r="A193" i="5"/>
  <c r="B193" i="5"/>
  <c r="A194" i="5"/>
  <c r="B194" i="5"/>
  <c r="A195" i="5"/>
  <c r="B195" i="5"/>
  <c r="A196" i="5"/>
  <c r="B196" i="5"/>
  <c r="A197" i="5"/>
  <c r="B197" i="5"/>
  <c r="A198" i="5"/>
  <c r="B198" i="5"/>
  <c r="A199" i="5"/>
  <c r="B199" i="5"/>
  <c r="A200" i="5"/>
  <c r="B200" i="5"/>
  <c r="A201" i="5"/>
  <c r="B201" i="5"/>
  <c r="A202" i="5"/>
  <c r="B202" i="5"/>
  <c r="A203" i="5"/>
  <c r="B203" i="5"/>
  <c r="A204" i="5"/>
  <c r="B204" i="5"/>
  <c r="A205" i="5"/>
  <c r="B205" i="5"/>
  <c r="A206" i="5"/>
  <c r="B206" i="5"/>
  <c r="A207" i="5"/>
  <c r="B207" i="5"/>
  <c r="A208" i="5"/>
  <c r="B208" i="5"/>
  <c r="A209" i="5"/>
  <c r="B209" i="5"/>
  <c r="A210" i="5"/>
  <c r="B210" i="5"/>
  <c r="A211" i="5"/>
  <c r="B211" i="5"/>
  <c r="A212" i="5"/>
  <c r="B212" i="5"/>
  <c r="A213" i="5"/>
  <c r="B213" i="5"/>
  <c r="A214" i="5"/>
  <c r="B214" i="5"/>
  <c r="A215" i="5"/>
  <c r="B215" i="5"/>
  <c r="A216" i="5"/>
  <c r="B216" i="5"/>
  <c r="A217" i="5"/>
  <c r="B217" i="5"/>
  <c r="A218" i="5"/>
  <c r="B218" i="5"/>
  <c r="A219" i="5"/>
  <c r="B219" i="5"/>
  <c r="A220" i="5"/>
  <c r="B220" i="5"/>
  <c r="A221" i="5"/>
  <c r="B221" i="5"/>
  <c r="A222" i="5"/>
  <c r="B222" i="5"/>
  <c r="A223" i="5"/>
  <c r="B223" i="5"/>
  <c r="A224" i="5"/>
  <c r="B224" i="5"/>
  <c r="A225" i="5"/>
  <c r="B225" i="5"/>
  <c r="A226" i="5"/>
  <c r="B226" i="5"/>
  <c r="A227" i="5"/>
  <c r="B227" i="5"/>
  <c r="A228" i="5"/>
  <c r="B228" i="5"/>
  <c r="A229" i="5"/>
  <c r="B229" i="5"/>
  <c r="A230" i="5"/>
  <c r="B230" i="5"/>
  <c r="A231" i="5"/>
  <c r="B231" i="5"/>
  <c r="A232" i="5"/>
  <c r="B232" i="5"/>
  <c r="A233" i="5"/>
  <c r="B233" i="5"/>
  <c r="A234" i="5"/>
  <c r="B234" i="5"/>
  <c r="A235" i="5"/>
  <c r="B235" i="5"/>
  <c r="A236" i="5"/>
  <c r="B236" i="5"/>
  <c r="A237" i="5"/>
  <c r="B237" i="5"/>
  <c r="A238" i="5"/>
  <c r="B238" i="5"/>
  <c r="A239" i="5"/>
  <c r="B239" i="5"/>
  <c r="A240" i="5"/>
  <c r="B240" i="5"/>
  <c r="A241" i="5"/>
  <c r="B241" i="5"/>
  <c r="A242" i="5"/>
  <c r="B242" i="5"/>
  <c r="A243" i="5"/>
  <c r="B243" i="5"/>
  <c r="A244" i="5"/>
  <c r="B244" i="5"/>
  <c r="A245" i="5"/>
  <c r="B245" i="5"/>
  <c r="A246" i="5"/>
  <c r="B246" i="5"/>
  <c r="A247" i="5"/>
  <c r="B247" i="5"/>
  <c r="A248" i="5"/>
  <c r="B248" i="5"/>
  <c r="A249" i="5"/>
  <c r="B249" i="5"/>
  <c r="A250" i="5"/>
  <c r="B250" i="5"/>
  <c r="A251" i="5"/>
  <c r="B251" i="5"/>
  <c r="A252" i="5"/>
  <c r="B252" i="5"/>
  <c r="A253" i="5"/>
  <c r="B253" i="5"/>
  <c r="A254" i="5"/>
  <c r="B254" i="5"/>
  <c r="A255" i="5"/>
  <c r="B255" i="5"/>
  <c r="A256" i="5"/>
  <c r="B256" i="5"/>
  <c r="A257" i="5"/>
  <c r="B257" i="5"/>
  <c r="A258" i="5"/>
  <c r="B258" i="5"/>
  <c r="A259" i="5"/>
  <c r="B259" i="5"/>
  <c r="A260" i="5"/>
  <c r="B260" i="5"/>
  <c r="A261" i="5"/>
  <c r="B261" i="5"/>
  <c r="A262" i="5"/>
  <c r="B262" i="5"/>
  <c r="A263" i="5"/>
  <c r="B263" i="5"/>
  <c r="A264" i="5"/>
  <c r="B264" i="5"/>
  <c r="A265" i="5"/>
  <c r="B265" i="5"/>
  <c r="A266" i="5"/>
  <c r="B266" i="5"/>
  <c r="A267" i="5"/>
  <c r="B267" i="5"/>
  <c r="A268" i="5"/>
  <c r="B268" i="5"/>
  <c r="A269" i="5"/>
  <c r="B269" i="5"/>
  <c r="A270" i="5"/>
  <c r="B270" i="5"/>
  <c r="A271" i="5"/>
  <c r="B271" i="5"/>
  <c r="A272" i="5"/>
  <c r="B272" i="5"/>
  <c r="A273" i="5"/>
  <c r="B273" i="5"/>
  <c r="A274" i="5"/>
  <c r="B274" i="5"/>
  <c r="A275" i="5"/>
  <c r="B275" i="5"/>
  <c r="A276" i="5"/>
  <c r="B276" i="5"/>
  <c r="A277" i="5"/>
  <c r="B277" i="5"/>
  <c r="A278" i="5"/>
  <c r="B278" i="5"/>
  <c r="A279" i="5"/>
  <c r="B279" i="5"/>
  <c r="A280" i="5"/>
  <c r="B280" i="5"/>
  <c r="A281" i="5"/>
  <c r="B281" i="5"/>
  <c r="A282" i="5"/>
  <c r="B282" i="5"/>
  <c r="A283" i="5"/>
  <c r="B283" i="5"/>
  <c r="A284" i="5"/>
  <c r="B284" i="5"/>
  <c r="A285" i="5"/>
  <c r="B285" i="5"/>
  <c r="A286" i="5"/>
  <c r="B286" i="5"/>
  <c r="A287" i="5"/>
  <c r="B287" i="5"/>
  <c r="A288" i="5"/>
  <c r="B288" i="5"/>
  <c r="A289" i="5"/>
  <c r="B289" i="5"/>
  <c r="A290" i="5"/>
  <c r="B290" i="5"/>
  <c r="A291" i="5"/>
  <c r="B291" i="5"/>
  <c r="A292" i="5"/>
  <c r="B292" i="5"/>
  <c r="A293" i="5"/>
  <c r="B293" i="5"/>
  <c r="A294" i="5"/>
  <c r="B294" i="5"/>
  <c r="A295" i="5"/>
  <c r="B295" i="5"/>
  <c r="A296" i="5"/>
  <c r="B296" i="5"/>
  <c r="A297" i="5"/>
  <c r="B297" i="5"/>
  <c r="A298" i="5"/>
  <c r="B298" i="5"/>
  <c r="A299" i="5"/>
  <c r="B299" i="5"/>
  <c r="A300" i="5"/>
  <c r="B300" i="5"/>
  <c r="A301" i="5"/>
  <c r="B301" i="5"/>
  <c r="A302" i="5"/>
  <c r="B302" i="5"/>
  <c r="A303" i="5"/>
  <c r="B303" i="5"/>
  <c r="A304" i="5"/>
  <c r="B304" i="5"/>
  <c r="A305" i="5"/>
  <c r="B305" i="5"/>
  <c r="A306" i="5"/>
  <c r="B306" i="5"/>
  <c r="A307" i="5"/>
  <c r="B307" i="5"/>
  <c r="A308" i="5"/>
  <c r="B308" i="5"/>
  <c r="A309" i="5"/>
  <c r="B309" i="5"/>
  <c r="A310" i="5"/>
  <c r="B310" i="5"/>
  <c r="A311" i="5"/>
  <c r="B311" i="5"/>
  <c r="A312" i="5"/>
  <c r="B312" i="5"/>
  <c r="A313" i="5"/>
  <c r="B313" i="5"/>
  <c r="A314" i="5"/>
  <c r="B314" i="5"/>
  <c r="A315" i="5"/>
  <c r="B315" i="5"/>
  <c r="A316" i="5"/>
  <c r="B316" i="5"/>
  <c r="A317" i="5"/>
  <c r="B317" i="5"/>
  <c r="A318" i="5"/>
  <c r="B318" i="5"/>
  <c r="A319" i="5"/>
  <c r="B319" i="5"/>
  <c r="A320" i="5"/>
  <c r="B320" i="5"/>
  <c r="A321" i="5"/>
  <c r="B321" i="5"/>
  <c r="A322" i="5"/>
  <c r="B322" i="5"/>
  <c r="A323" i="5"/>
  <c r="B323" i="5"/>
  <c r="A324" i="5"/>
  <c r="B324" i="5"/>
  <c r="A325" i="5"/>
  <c r="B325" i="5"/>
  <c r="A326" i="5"/>
  <c r="B326" i="5"/>
  <c r="A327" i="5"/>
  <c r="B327" i="5"/>
  <c r="A328" i="5"/>
  <c r="B328" i="5"/>
  <c r="A329" i="5"/>
  <c r="B329" i="5"/>
  <c r="A330" i="5"/>
  <c r="B330" i="5"/>
  <c r="A331" i="5"/>
  <c r="B331" i="5"/>
  <c r="A332" i="5"/>
  <c r="B332" i="5"/>
  <c r="A333" i="5"/>
  <c r="B333" i="5"/>
  <c r="A334" i="5"/>
  <c r="B334" i="5"/>
  <c r="A335" i="5"/>
  <c r="B335" i="5"/>
  <c r="A336" i="5"/>
  <c r="B336" i="5"/>
  <c r="A337" i="5"/>
  <c r="B337" i="5"/>
  <c r="A338" i="5"/>
  <c r="B338" i="5"/>
  <c r="A339" i="5"/>
  <c r="B339" i="5"/>
  <c r="A340" i="5"/>
  <c r="B340" i="5"/>
  <c r="A341" i="5"/>
  <c r="B341" i="5"/>
  <c r="A342" i="5"/>
  <c r="B342" i="5"/>
  <c r="A343" i="5"/>
  <c r="B343" i="5"/>
  <c r="A344" i="5"/>
  <c r="B344" i="5"/>
  <c r="A345" i="5"/>
  <c r="B345" i="5"/>
  <c r="A346" i="5"/>
  <c r="B346" i="5"/>
  <c r="A347" i="5"/>
  <c r="B347" i="5"/>
  <c r="A348" i="5"/>
  <c r="B348" i="5"/>
  <c r="A349" i="5"/>
  <c r="B349" i="5"/>
  <c r="A350" i="5"/>
  <c r="B350" i="5"/>
  <c r="A351" i="5"/>
  <c r="B351" i="5"/>
  <c r="A352" i="5"/>
  <c r="B352" i="5"/>
  <c r="A353" i="5"/>
  <c r="B353" i="5"/>
  <c r="A354" i="5"/>
  <c r="B354" i="5"/>
  <c r="A355" i="5"/>
  <c r="B355" i="5"/>
  <c r="A356" i="5"/>
  <c r="B356" i="5"/>
  <c r="A357" i="5"/>
  <c r="B357" i="5"/>
  <c r="A358" i="5"/>
  <c r="B358" i="5"/>
  <c r="A359" i="5"/>
  <c r="B359" i="5"/>
  <c r="A360" i="5"/>
  <c r="B360" i="5"/>
  <c r="A361" i="5"/>
  <c r="B361" i="5"/>
  <c r="B2" i="5"/>
  <c r="A2" i="5"/>
  <c r="B361" i="4"/>
  <c r="A361" i="4"/>
  <c r="B360" i="4"/>
  <c r="A360" i="4"/>
  <c r="B359" i="4"/>
  <c r="A359" i="4"/>
  <c r="B358" i="4"/>
  <c r="A358" i="4"/>
  <c r="B357" i="4"/>
  <c r="A357" i="4"/>
  <c r="B356" i="4"/>
  <c r="A356" i="4"/>
  <c r="B355" i="4"/>
  <c r="A355" i="4"/>
  <c r="B354" i="4"/>
  <c r="A354" i="4"/>
  <c r="B353" i="4"/>
  <c r="A353" i="4"/>
  <c r="B352" i="4"/>
  <c r="A352" i="4"/>
  <c r="B351" i="4"/>
  <c r="A351" i="4"/>
  <c r="B350" i="4"/>
  <c r="A350" i="4"/>
  <c r="B349" i="4"/>
  <c r="A349" i="4"/>
  <c r="B348" i="4"/>
  <c r="A348" i="4"/>
  <c r="B347" i="4"/>
  <c r="A347" i="4"/>
  <c r="B346" i="4"/>
  <c r="A346" i="4"/>
  <c r="B345" i="4"/>
  <c r="A345" i="4"/>
  <c r="B344" i="4"/>
  <c r="A344" i="4"/>
  <c r="B343" i="4"/>
  <c r="A343" i="4"/>
  <c r="B342" i="4"/>
  <c r="A342" i="4"/>
  <c r="B341" i="4"/>
  <c r="A341" i="4"/>
  <c r="B340" i="4"/>
  <c r="A340" i="4"/>
  <c r="B339" i="4"/>
  <c r="A339" i="4"/>
  <c r="B338" i="4"/>
  <c r="A338" i="4"/>
  <c r="B337" i="4"/>
  <c r="A337" i="4"/>
  <c r="B336" i="4"/>
  <c r="A336" i="4"/>
  <c r="B335" i="4"/>
  <c r="A335" i="4"/>
  <c r="B334" i="4"/>
  <c r="A334" i="4"/>
  <c r="B333" i="4"/>
  <c r="A333" i="4"/>
  <c r="B332" i="4"/>
  <c r="A332" i="4"/>
  <c r="B331" i="4"/>
  <c r="A331" i="4"/>
  <c r="B330" i="4"/>
  <c r="A330" i="4"/>
  <c r="B329" i="4"/>
  <c r="A329" i="4"/>
  <c r="B328" i="4"/>
  <c r="A328" i="4"/>
  <c r="B327" i="4"/>
  <c r="A327" i="4"/>
  <c r="B326" i="4"/>
  <c r="A326" i="4"/>
  <c r="B325" i="4"/>
  <c r="A325" i="4"/>
  <c r="B324" i="4"/>
  <c r="A324" i="4"/>
  <c r="B323" i="4"/>
  <c r="A323" i="4"/>
  <c r="B322" i="4"/>
  <c r="A322" i="4"/>
  <c r="B321" i="4"/>
  <c r="A321" i="4"/>
  <c r="B320" i="4"/>
  <c r="A320" i="4"/>
  <c r="B319" i="4"/>
  <c r="A319" i="4"/>
  <c r="B318" i="4"/>
  <c r="A318" i="4"/>
  <c r="B317" i="4"/>
  <c r="A317" i="4"/>
  <c r="B316" i="4"/>
  <c r="A316" i="4"/>
  <c r="B315" i="4"/>
  <c r="A315" i="4"/>
  <c r="B314" i="4"/>
  <c r="A314" i="4"/>
  <c r="B313" i="4"/>
  <c r="A313" i="4"/>
  <c r="B312" i="4"/>
  <c r="A312" i="4"/>
  <c r="B311" i="4"/>
  <c r="A311" i="4"/>
  <c r="B310" i="4"/>
  <c r="A310" i="4"/>
  <c r="B309" i="4"/>
  <c r="A309" i="4"/>
  <c r="B308" i="4"/>
  <c r="A308" i="4"/>
  <c r="B307" i="4"/>
  <c r="A307" i="4"/>
  <c r="B306" i="4"/>
  <c r="A306" i="4"/>
  <c r="B305" i="4"/>
  <c r="A305" i="4"/>
  <c r="B304" i="4"/>
  <c r="A304" i="4"/>
  <c r="B303" i="4"/>
  <c r="A303" i="4"/>
  <c r="B302" i="4"/>
  <c r="A302" i="4"/>
  <c r="B301" i="4"/>
  <c r="A301" i="4"/>
  <c r="B300" i="4"/>
  <c r="A300" i="4"/>
  <c r="B299" i="4"/>
  <c r="A299" i="4"/>
  <c r="B298" i="4"/>
  <c r="A298" i="4"/>
  <c r="B297" i="4"/>
  <c r="A297" i="4"/>
  <c r="B296" i="4"/>
  <c r="A296" i="4"/>
  <c r="B295" i="4"/>
  <c r="A295" i="4"/>
  <c r="B294" i="4"/>
  <c r="A294" i="4"/>
  <c r="B293" i="4"/>
  <c r="A293" i="4"/>
  <c r="B292" i="4"/>
  <c r="A292" i="4"/>
  <c r="B291" i="4"/>
  <c r="A291" i="4"/>
  <c r="B290" i="4"/>
  <c r="A290" i="4"/>
  <c r="B289" i="4"/>
  <c r="A289" i="4"/>
  <c r="B288" i="4"/>
  <c r="A288" i="4"/>
  <c r="B287" i="4"/>
  <c r="A287" i="4"/>
  <c r="B286" i="4"/>
  <c r="A286" i="4"/>
  <c r="B285" i="4"/>
  <c r="A285" i="4"/>
  <c r="B284" i="4"/>
  <c r="A284" i="4"/>
  <c r="B283" i="4"/>
  <c r="A283" i="4"/>
  <c r="B282" i="4"/>
  <c r="A282" i="4"/>
  <c r="B281" i="4"/>
  <c r="A281" i="4"/>
  <c r="B280" i="4"/>
  <c r="A280" i="4"/>
  <c r="B279" i="4"/>
  <c r="A279" i="4"/>
  <c r="B278" i="4"/>
  <c r="A278" i="4"/>
  <c r="B277" i="4"/>
  <c r="A277" i="4"/>
  <c r="B276" i="4"/>
  <c r="A276" i="4"/>
  <c r="B275" i="4"/>
  <c r="A275" i="4"/>
  <c r="B274" i="4"/>
  <c r="A274" i="4"/>
  <c r="B273" i="4"/>
  <c r="A273" i="4"/>
  <c r="B272" i="4"/>
  <c r="A272" i="4"/>
  <c r="B271" i="4"/>
  <c r="A271" i="4"/>
  <c r="B270" i="4"/>
  <c r="A270" i="4"/>
  <c r="B269" i="4"/>
  <c r="A269" i="4"/>
  <c r="B268" i="4"/>
  <c r="A268" i="4"/>
  <c r="B267" i="4"/>
  <c r="A267" i="4"/>
  <c r="B266" i="4"/>
  <c r="A266" i="4"/>
  <c r="B265" i="4"/>
  <c r="A265" i="4"/>
  <c r="B264" i="4"/>
  <c r="A264" i="4"/>
  <c r="B263" i="4"/>
  <c r="A263" i="4"/>
  <c r="B262" i="4"/>
  <c r="A262" i="4"/>
  <c r="B261" i="4"/>
  <c r="A261" i="4"/>
  <c r="B260" i="4"/>
  <c r="A260" i="4"/>
  <c r="B259" i="4"/>
  <c r="A259" i="4"/>
  <c r="B258" i="4"/>
  <c r="A258" i="4"/>
  <c r="B257" i="4"/>
  <c r="A257" i="4"/>
  <c r="B256" i="4"/>
  <c r="A256" i="4"/>
  <c r="B255" i="4"/>
  <c r="A255" i="4"/>
  <c r="B254" i="4"/>
  <c r="A254" i="4"/>
  <c r="B253" i="4"/>
  <c r="A253" i="4"/>
  <c r="B252" i="4"/>
  <c r="A252" i="4"/>
  <c r="B251" i="4"/>
  <c r="A251" i="4"/>
  <c r="B250" i="4"/>
  <c r="A250" i="4"/>
  <c r="B249" i="4"/>
  <c r="A249" i="4"/>
  <c r="B248" i="4"/>
  <c r="A248" i="4"/>
  <c r="B247" i="4"/>
  <c r="A247" i="4"/>
  <c r="B246" i="4"/>
  <c r="A246" i="4"/>
  <c r="B245" i="4"/>
  <c r="A245" i="4"/>
  <c r="B244" i="4"/>
  <c r="A244" i="4"/>
  <c r="B243" i="4"/>
  <c r="A243" i="4"/>
  <c r="B242" i="4"/>
  <c r="A242" i="4"/>
  <c r="B241" i="4"/>
  <c r="A241" i="4"/>
  <c r="B240" i="4"/>
  <c r="A240" i="4"/>
  <c r="B239" i="4"/>
  <c r="A239" i="4"/>
  <c r="B238" i="4"/>
  <c r="A238" i="4"/>
  <c r="B237" i="4"/>
  <c r="A237" i="4"/>
  <c r="B236" i="4"/>
  <c r="A236" i="4"/>
  <c r="B235" i="4"/>
  <c r="A235" i="4"/>
  <c r="B234" i="4"/>
  <c r="A234" i="4"/>
  <c r="B233" i="4"/>
  <c r="A233" i="4"/>
  <c r="B232" i="4"/>
  <c r="A232" i="4"/>
  <c r="B231" i="4"/>
  <c r="A231" i="4"/>
  <c r="B230" i="4"/>
  <c r="A230" i="4"/>
  <c r="B229" i="4"/>
  <c r="A229" i="4"/>
  <c r="B228" i="4"/>
  <c r="A228" i="4"/>
  <c r="B227" i="4"/>
  <c r="A227" i="4"/>
  <c r="B226" i="4"/>
  <c r="A226" i="4"/>
  <c r="B225" i="4"/>
  <c r="A225" i="4"/>
  <c r="B224" i="4"/>
  <c r="A224" i="4"/>
  <c r="B223" i="4"/>
  <c r="A223" i="4"/>
  <c r="B222" i="4"/>
  <c r="A222" i="4"/>
  <c r="B221" i="4"/>
  <c r="A221" i="4"/>
  <c r="B220" i="4"/>
  <c r="A220" i="4"/>
  <c r="B219" i="4"/>
  <c r="A219" i="4"/>
  <c r="B218" i="4"/>
  <c r="A218" i="4"/>
  <c r="B217" i="4"/>
  <c r="A217" i="4"/>
  <c r="B216" i="4"/>
  <c r="A216" i="4"/>
  <c r="B215" i="4"/>
  <c r="A215" i="4"/>
  <c r="B214" i="4"/>
  <c r="A214" i="4"/>
  <c r="B213" i="4"/>
  <c r="A213" i="4"/>
  <c r="B212" i="4"/>
  <c r="A212" i="4"/>
  <c r="B211" i="4"/>
  <c r="A211" i="4"/>
  <c r="B210" i="4"/>
  <c r="A210" i="4"/>
  <c r="B209" i="4"/>
  <c r="A209" i="4"/>
  <c r="B208" i="4"/>
  <c r="A208" i="4"/>
  <c r="B207" i="4"/>
  <c r="A207" i="4"/>
  <c r="B206" i="4"/>
  <c r="A206" i="4"/>
  <c r="B205" i="4"/>
  <c r="A205" i="4"/>
  <c r="B204" i="4"/>
  <c r="A204" i="4"/>
  <c r="B203" i="4"/>
  <c r="A203" i="4"/>
  <c r="B202" i="4"/>
  <c r="A202" i="4"/>
  <c r="B201" i="4"/>
  <c r="A201" i="4"/>
  <c r="B200" i="4"/>
  <c r="A200" i="4"/>
  <c r="B199" i="4"/>
  <c r="A199" i="4"/>
  <c r="B198" i="4"/>
  <c r="A198" i="4"/>
  <c r="B197" i="4"/>
  <c r="A197" i="4"/>
  <c r="B196" i="4"/>
  <c r="A196" i="4"/>
  <c r="B195" i="4"/>
  <c r="A195" i="4"/>
  <c r="B194" i="4"/>
  <c r="A194" i="4"/>
  <c r="B193" i="4"/>
  <c r="A193" i="4"/>
  <c r="B192" i="4"/>
  <c r="A192" i="4"/>
  <c r="B191" i="4"/>
  <c r="A191" i="4"/>
  <c r="B190" i="4"/>
  <c r="A190" i="4"/>
  <c r="B189" i="4"/>
  <c r="A189" i="4"/>
  <c r="B188" i="4"/>
  <c r="A188" i="4"/>
  <c r="B187" i="4"/>
  <c r="A187" i="4"/>
  <c r="B186" i="4"/>
  <c r="A186" i="4"/>
  <c r="B185" i="4"/>
  <c r="A185" i="4"/>
  <c r="B184" i="4"/>
  <c r="A184" i="4"/>
  <c r="B183" i="4"/>
  <c r="A183" i="4"/>
  <c r="B182" i="4"/>
  <c r="A182" i="4"/>
  <c r="B181" i="4"/>
  <c r="A181" i="4"/>
  <c r="B180" i="4"/>
  <c r="A180" i="4"/>
  <c r="B179" i="4"/>
  <c r="A179" i="4"/>
  <c r="B178" i="4"/>
  <c r="A178" i="4"/>
  <c r="B177" i="4"/>
  <c r="A177" i="4"/>
  <c r="B176" i="4"/>
  <c r="A176" i="4"/>
  <c r="B175" i="4"/>
  <c r="A175" i="4"/>
  <c r="B174" i="4"/>
  <c r="A174" i="4"/>
  <c r="B173" i="4"/>
  <c r="A173" i="4"/>
  <c r="B172" i="4"/>
  <c r="A172" i="4"/>
  <c r="B171" i="4"/>
  <c r="A171" i="4"/>
  <c r="B170" i="4"/>
  <c r="A170" i="4"/>
  <c r="B169" i="4"/>
  <c r="A169" i="4"/>
  <c r="B168" i="4"/>
  <c r="A168" i="4"/>
  <c r="B167" i="4"/>
  <c r="A167" i="4"/>
  <c r="B166" i="4"/>
  <c r="A166" i="4"/>
  <c r="B165" i="4"/>
  <c r="A165" i="4"/>
  <c r="B164" i="4"/>
  <c r="A164" i="4"/>
  <c r="B163" i="4"/>
  <c r="A163" i="4"/>
  <c r="B162" i="4"/>
  <c r="A162" i="4"/>
  <c r="B161" i="4"/>
  <c r="A161" i="4"/>
  <c r="B160" i="4"/>
  <c r="A160" i="4"/>
  <c r="B159" i="4"/>
  <c r="A159" i="4"/>
  <c r="B158" i="4"/>
  <c r="A158" i="4"/>
  <c r="B157" i="4"/>
  <c r="A157" i="4"/>
  <c r="B156" i="4"/>
  <c r="A156" i="4"/>
  <c r="B155" i="4"/>
  <c r="A155" i="4"/>
  <c r="B154" i="4"/>
  <c r="A154" i="4"/>
  <c r="B153" i="4"/>
  <c r="A153" i="4"/>
  <c r="B152" i="4"/>
  <c r="A152" i="4"/>
  <c r="B151" i="4"/>
  <c r="A151" i="4"/>
  <c r="B150" i="4"/>
  <c r="A150" i="4"/>
  <c r="B149" i="4"/>
  <c r="A149" i="4"/>
  <c r="B148" i="4"/>
  <c r="A148" i="4"/>
  <c r="B147" i="4"/>
  <c r="A147" i="4"/>
  <c r="B146" i="4"/>
  <c r="A146" i="4"/>
  <c r="B145" i="4"/>
  <c r="A145" i="4"/>
  <c r="B144" i="4"/>
  <c r="A144" i="4"/>
  <c r="B143" i="4"/>
  <c r="A143" i="4"/>
  <c r="B142" i="4"/>
  <c r="A142" i="4"/>
  <c r="B141" i="4"/>
  <c r="A141" i="4"/>
  <c r="B140" i="4"/>
  <c r="A140" i="4"/>
  <c r="B139" i="4"/>
  <c r="A139" i="4"/>
  <c r="B138" i="4"/>
  <c r="A138" i="4"/>
  <c r="B137" i="4"/>
  <c r="A137" i="4"/>
  <c r="B136" i="4"/>
  <c r="A136" i="4"/>
  <c r="B135" i="4"/>
  <c r="A135" i="4"/>
  <c r="B134" i="4"/>
  <c r="A134" i="4"/>
  <c r="B133" i="4"/>
  <c r="A133" i="4"/>
  <c r="B132" i="4"/>
  <c r="A132" i="4"/>
  <c r="B131" i="4"/>
  <c r="A131" i="4"/>
  <c r="B130" i="4"/>
  <c r="A130" i="4"/>
  <c r="B129" i="4"/>
  <c r="A129" i="4"/>
  <c r="B128" i="4"/>
  <c r="A128" i="4"/>
  <c r="B127" i="4"/>
  <c r="A127" i="4"/>
  <c r="B126" i="4"/>
  <c r="A126" i="4"/>
  <c r="B125" i="4"/>
  <c r="A125" i="4"/>
  <c r="B124" i="4"/>
  <c r="A124" i="4"/>
  <c r="B123" i="4"/>
  <c r="A123" i="4"/>
  <c r="B122" i="4"/>
  <c r="A122" i="4"/>
  <c r="B121" i="4"/>
  <c r="A121" i="4"/>
  <c r="B120" i="4"/>
  <c r="A120" i="4"/>
  <c r="B119" i="4"/>
  <c r="A119" i="4"/>
  <c r="B118" i="4"/>
  <c r="A118" i="4"/>
  <c r="B117" i="4"/>
  <c r="A117" i="4"/>
  <c r="B116" i="4"/>
  <c r="A116" i="4"/>
  <c r="B115" i="4"/>
  <c r="A115" i="4"/>
  <c r="B114" i="4"/>
  <c r="A114" i="4"/>
  <c r="B113" i="4"/>
  <c r="A113" i="4"/>
  <c r="B112" i="4"/>
  <c r="A112" i="4"/>
  <c r="B111" i="4"/>
  <c r="A111" i="4"/>
  <c r="B110" i="4"/>
  <c r="A110" i="4"/>
  <c r="B109" i="4"/>
  <c r="A109" i="4"/>
  <c r="B108" i="4"/>
  <c r="A108" i="4"/>
  <c r="B107" i="4"/>
  <c r="A107" i="4"/>
  <c r="B106" i="4"/>
  <c r="A106" i="4"/>
  <c r="B105" i="4"/>
  <c r="A105" i="4"/>
  <c r="B104" i="4"/>
  <c r="A104" i="4"/>
  <c r="B103" i="4"/>
  <c r="A103" i="4"/>
  <c r="B102" i="4"/>
  <c r="A102" i="4"/>
  <c r="B101" i="4"/>
  <c r="A101" i="4"/>
  <c r="B100" i="4"/>
  <c r="A100" i="4"/>
  <c r="B99" i="4"/>
  <c r="A99" i="4"/>
  <c r="B98" i="4"/>
  <c r="A98" i="4"/>
  <c r="B97" i="4"/>
  <c r="A97" i="4"/>
  <c r="B96" i="4"/>
  <c r="A96" i="4"/>
  <c r="B95" i="4"/>
  <c r="A95" i="4"/>
  <c r="B94" i="4"/>
  <c r="A94" i="4"/>
  <c r="B93" i="4"/>
  <c r="A93" i="4"/>
  <c r="B92" i="4"/>
  <c r="A92" i="4"/>
  <c r="B91" i="4"/>
  <c r="A91" i="4"/>
  <c r="B90" i="4"/>
  <c r="A90" i="4"/>
  <c r="B89" i="4"/>
  <c r="A89" i="4"/>
  <c r="B88" i="4"/>
  <c r="A88" i="4"/>
  <c r="B87" i="4"/>
  <c r="A87" i="4"/>
  <c r="B86" i="4"/>
  <c r="A86" i="4"/>
  <c r="B85" i="4"/>
  <c r="A85" i="4"/>
  <c r="B84" i="4"/>
  <c r="A84" i="4"/>
  <c r="B83" i="4"/>
  <c r="A83" i="4"/>
  <c r="B82" i="4"/>
  <c r="A82" i="4"/>
  <c r="B81" i="4"/>
  <c r="A81" i="4"/>
  <c r="B80" i="4"/>
  <c r="A80" i="4"/>
  <c r="B79" i="4"/>
  <c r="A79" i="4"/>
  <c r="B78" i="4"/>
  <c r="A78" i="4"/>
  <c r="B77" i="4"/>
  <c r="A77" i="4"/>
  <c r="B76" i="4"/>
  <c r="A76" i="4"/>
  <c r="B75" i="4"/>
  <c r="A75" i="4"/>
  <c r="B74" i="4"/>
  <c r="A74" i="4"/>
  <c r="B73" i="4"/>
  <c r="A73" i="4"/>
  <c r="B72" i="4"/>
  <c r="A72" i="4"/>
  <c r="B71" i="4"/>
  <c r="A71" i="4"/>
  <c r="B70" i="4"/>
  <c r="A70" i="4"/>
  <c r="B69" i="4"/>
  <c r="A69" i="4"/>
  <c r="B68" i="4"/>
  <c r="A68" i="4"/>
  <c r="B67" i="4"/>
  <c r="A67" i="4"/>
  <c r="B66" i="4"/>
  <c r="A66" i="4"/>
  <c r="B65" i="4"/>
  <c r="A65" i="4"/>
  <c r="B64" i="4"/>
  <c r="A64" i="4"/>
  <c r="B63" i="4"/>
  <c r="A63" i="4"/>
  <c r="B62" i="4"/>
  <c r="A62" i="4"/>
  <c r="B61" i="4"/>
  <c r="A61" i="4"/>
  <c r="B60" i="4"/>
  <c r="A60" i="4"/>
  <c r="B59" i="4"/>
  <c r="A59" i="4"/>
  <c r="B58" i="4"/>
  <c r="A58" i="4"/>
  <c r="B57" i="4"/>
  <c r="A57" i="4"/>
  <c r="B56" i="4"/>
  <c r="A56" i="4"/>
  <c r="B55" i="4"/>
  <c r="A55" i="4"/>
  <c r="B54" i="4"/>
  <c r="A54" i="4"/>
  <c r="B53" i="4"/>
  <c r="A53" i="4"/>
  <c r="B52" i="4"/>
  <c r="A52" i="4"/>
  <c r="B51" i="4"/>
  <c r="A51" i="4"/>
  <c r="B50" i="4"/>
  <c r="A50" i="4"/>
  <c r="B49" i="4"/>
  <c r="A49" i="4"/>
  <c r="B48" i="4"/>
  <c r="A48" i="4"/>
  <c r="B47" i="4"/>
  <c r="A47" i="4"/>
  <c r="B46" i="4"/>
  <c r="A46" i="4"/>
  <c r="B45" i="4"/>
  <c r="A45" i="4"/>
  <c r="B44" i="4"/>
  <c r="A44" i="4"/>
  <c r="B43" i="4"/>
  <c r="A43" i="4"/>
  <c r="B42" i="4"/>
  <c r="A42" i="4"/>
  <c r="B41" i="4"/>
  <c r="A41" i="4"/>
  <c r="B40" i="4"/>
  <c r="A40" i="4"/>
  <c r="B39" i="4"/>
  <c r="A39" i="4"/>
  <c r="B38" i="4"/>
  <c r="A38" i="4"/>
  <c r="B37" i="4"/>
  <c r="A37" i="4"/>
  <c r="B36" i="4"/>
  <c r="A36" i="4"/>
  <c r="B35" i="4"/>
  <c r="A35" i="4"/>
  <c r="B34" i="4"/>
  <c r="A34" i="4"/>
  <c r="B33" i="4"/>
  <c r="A33" i="4"/>
  <c r="B32" i="4"/>
  <c r="A32" i="4"/>
  <c r="B31" i="4"/>
  <c r="A31" i="4"/>
  <c r="B30" i="4"/>
  <c r="A30" i="4"/>
  <c r="B29" i="4"/>
  <c r="A29" i="4"/>
  <c r="B28" i="4"/>
  <c r="A28" i="4"/>
  <c r="B27" i="4"/>
  <c r="A27" i="4"/>
  <c r="B26" i="4"/>
  <c r="A26" i="4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5" i="4"/>
  <c r="A15" i="4"/>
  <c r="B14" i="4"/>
  <c r="A14" i="4"/>
  <c r="B13" i="4"/>
  <c r="A13" i="4"/>
  <c r="B12" i="4"/>
  <c r="A12" i="4"/>
  <c r="B11" i="4"/>
  <c r="A11" i="4"/>
  <c r="B10" i="4"/>
  <c r="A10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B2" i="4"/>
  <c r="A2" i="4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F24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J56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G88" i="6"/>
  <c r="N88" i="6"/>
  <c r="S88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C120" i="6"/>
  <c r="F120" i="6"/>
  <c r="L120" i="6"/>
  <c r="M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C129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C137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C139" i="6"/>
  <c r="D139" i="6"/>
  <c r="E139" i="6"/>
  <c r="F139" i="6"/>
  <c r="G139" i="6"/>
  <c r="H139" i="6"/>
  <c r="I139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C141" i="6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C149" i="6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C151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C152" i="6"/>
  <c r="D152" i="6"/>
  <c r="E152" i="6"/>
  <c r="F152" i="6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U152" i="6"/>
  <c r="V152" i="6"/>
  <c r="W152" i="6"/>
  <c r="X152" i="6"/>
  <c r="Y152" i="6"/>
  <c r="Z152" i="6"/>
  <c r="AA152" i="6"/>
  <c r="AB152" i="6"/>
  <c r="AC152" i="6"/>
  <c r="AD152" i="6"/>
  <c r="AF152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C157" i="6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C159" i="6"/>
  <c r="D159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C160" i="6"/>
  <c r="D160" i="6"/>
  <c r="E160" i="6"/>
  <c r="F160" i="6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C161" i="6"/>
  <c r="D161" i="6"/>
  <c r="E161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C163" i="6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C165" i="6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C167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C168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C169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C171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C173" i="6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C175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C176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C177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C179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C180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C181" i="6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C183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C184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C187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C188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C189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C191" i="6"/>
  <c r="D191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AB191" i="6"/>
  <c r="AC191" i="6"/>
  <c r="AD191" i="6"/>
  <c r="AE191" i="6"/>
  <c r="AF191" i="6"/>
  <c r="C192" i="6"/>
  <c r="D192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C193" i="6"/>
  <c r="D193" i="6"/>
  <c r="E193" i="6"/>
  <c r="F193" i="6"/>
  <c r="G193" i="6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W193" i="6"/>
  <c r="X193" i="6"/>
  <c r="Y193" i="6"/>
  <c r="Z193" i="6"/>
  <c r="AA193" i="6"/>
  <c r="AB193" i="6"/>
  <c r="AC193" i="6"/>
  <c r="AD193" i="6"/>
  <c r="AE193" i="6"/>
  <c r="AF193" i="6"/>
  <c r="C195" i="6"/>
  <c r="D195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C196" i="6"/>
  <c r="D19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U196" i="6"/>
  <c r="V196" i="6"/>
  <c r="W196" i="6"/>
  <c r="X196" i="6"/>
  <c r="Y196" i="6"/>
  <c r="Z196" i="6"/>
  <c r="AA196" i="6"/>
  <c r="AB196" i="6"/>
  <c r="AC196" i="6"/>
  <c r="AD196" i="6"/>
  <c r="AE196" i="6"/>
  <c r="AF196" i="6"/>
  <c r="C197" i="6"/>
  <c r="D197" i="6"/>
  <c r="E197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R197" i="6"/>
  <c r="S197" i="6"/>
  <c r="T197" i="6"/>
  <c r="U197" i="6"/>
  <c r="V197" i="6"/>
  <c r="W197" i="6"/>
  <c r="X197" i="6"/>
  <c r="Y197" i="6"/>
  <c r="Z197" i="6"/>
  <c r="AA197" i="6"/>
  <c r="AB197" i="6"/>
  <c r="AC197" i="6"/>
  <c r="AD197" i="6"/>
  <c r="AE197" i="6"/>
  <c r="AF197" i="6"/>
  <c r="C199" i="6"/>
  <c r="D199" i="6"/>
  <c r="E199" i="6"/>
  <c r="F199" i="6"/>
  <c r="G199" i="6"/>
  <c r="H199" i="6"/>
  <c r="I199" i="6"/>
  <c r="J199" i="6"/>
  <c r="K199" i="6"/>
  <c r="L199" i="6"/>
  <c r="M199" i="6"/>
  <c r="N199" i="6"/>
  <c r="O199" i="6"/>
  <c r="P199" i="6"/>
  <c r="Q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C200" i="6"/>
  <c r="D200" i="6"/>
  <c r="E200" i="6"/>
  <c r="F200" i="6"/>
  <c r="G200" i="6"/>
  <c r="H200" i="6"/>
  <c r="I200" i="6"/>
  <c r="J200" i="6"/>
  <c r="K200" i="6"/>
  <c r="L200" i="6"/>
  <c r="M200" i="6"/>
  <c r="N200" i="6"/>
  <c r="O200" i="6"/>
  <c r="P200" i="6"/>
  <c r="Q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C201" i="6"/>
  <c r="D201" i="6"/>
  <c r="E201" i="6"/>
  <c r="F201" i="6"/>
  <c r="G201" i="6"/>
  <c r="H201" i="6"/>
  <c r="I201" i="6"/>
  <c r="J201" i="6"/>
  <c r="K201" i="6"/>
  <c r="L201" i="6"/>
  <c r="M201" i="6"/>
  <c r="N201" i="6"/>
  <c r="O201" i="6"/>
  <c r="P201" i="6"/>
  <c r="Q201" i="6"/>
  <c r="R201" i="6"/>
  <c r="S201" i="6"/>
  <c r="T201" i="6"/>
  <c r="U201" i="6"/>
  <c r="V201" i="6"/>
  <c r="W201" i="6"/>
  <c r="X201" i="6"/>
  <c r="Y201" i="6"/>
  <c r="Z201" i="6"/>
  <c r="AA201" i="6"/>
  <c r="AB201" i="6"/>
  <c r="AC201" i="6"/>
  <c r="AD201" i="6"/>
  <c r="AE201" i="6"/>
  <c r="AF201" i="6"/>
  <c r="C203" i="6"/>
  <c r="D203" i="6"/>
  <c r="E203" i="6"/>
  <c r="F203" i="6"/>
  <c r="G203" i="6"/>
  <c r="H203" i="6"/>
  <c r="I203" i="6"/>
  <c r="J203" i="6"/>
  <c r="K203" i="6"/>
  <c r="L203" i="6"/>
  <c r="M203" i="6"/>
  <c r="N203" i="6"/>
  <c r="O203" i="6"/>
  <c r="P203" i="6"/>
  <c r="Q203" i="6"/>
  <c r="R203" i="6"/>
  <c r="S203" i="6"/>
  <c r="T203" i="6"/>
  <c r="U203" i="6"/>
  <c r="V203" i="6"/>
  <c r="W203" i="6"/>
  <c r="X203" i="6"/>
  <c r="Y203" i="6"/>
  <c r="Z203" i="6"/>
  <c r="AA203" i="6"/>
  <c r="AB203" i="6"/>
  <c r="AC203" i="6"/>
  <c r="AD203" i="6"/>
  <c r="AE203" i="6"/>
  <c r="AF203" i="6"/>
  <c r="C204" i="6"/>
  <c r="D204" i="6"/>
  <c r="E204" i="6"/>
  <c r="F204" i="6"/>
  <c r="G204" i="6"/>
  <c r="H204" i="6"/>
  <c r="I204" i="6"/>
  <c r="J204" i="6"/>
  <c r="K204" i="6"/>
  <c r="L204" i="6"/>
  <c r="M204" i="6"/>
  <c r="N204" i="6"/>
  <c r="O204" i="6"/>
  <c r="P204" i="6"/>
  <c r="Q204" i="6"/>
  <c r="R204" i="6"/>
  <c r="S204" i="6"/>
  <c r="T204" i="6"/>
  <c r="U204" i="6"/>
  <c r="V204" i="6"/>
  <c r="W204" i="6"/>
  <c r="X204" i="6"/>
  <c r="Y204" i="6"/>
  <c r="Z204" i="6"/>
  <c r="AA204" i="6"/>
  <c r="AB204" i="6"/>
  <c r="AC204" i="6"/>
  <c r="AD204" i="6"/>
  <c r="AE204" i="6"/>
  <c r="AF204" i="6"/>
  <c r="C205" i="6"/>
  <c r="D205" i="6"/>
  <c r="E205" i="6"/>
  <c r="F205" i="6"/>
  <c r="G205" i="6"/>
  <c r="H205" i="6"/>
  <c r="I205" i="6"/>
  <c r="J205" i="6"/>
  <c r="K205" i="6"/>
  <c r="L205" i="6"/>
  <c r="M205" i="6"/>
  <c r="N205" i="6"/>
  <c r="O205" i="6"/>
  <c r="P205" i="6"/>
  <c r="Q205" i="6"/>
  <c r="R205" i="6"/>
  <c r="S205" i="6"/>
  <c r="T205" i="6"/>
  <c r="U205" i="6"/>
  <c r="V205" i="6"/>
  <c r="W205" i="6"/>
  <c r="X205" i="6"/>
  <c r="Y205" i="6"/>
  <c r="Z205" i="6"/>
  <c r="AA205" i="6"/>
  <c r="AB205" i="6"/>
  <c r="AC205" i="6"/>
  <c r="AD205" i="6"/>
  <c r="AE205" i="6"/>
  <c r="AF205" i="6"/>
  <c r="C207" i="6"/>
  <c r="D207" i="6"/>
  <c r="E207" i="6"/>
  <c r="F207" i="6"/>
  <c r="G207" i="6"/>
  <c r="H207" i="6"/>
  <c r="I207" i="6"/>
  <c r="J207" i="6"/>
  <c r="K207" i="6"/>
  <c r="L207" i="6"/>
  <c r="M207" i="6"/>
  <c r="N207" i="6"/>
  <c r="O207" i="6"/>
  <c r="P207" i="6"/>
  <c r="Q207" i="6"/>
  <c r="R207" i="6"/>
  <c r="S207" i="6"/>
  <c r="T207" i="6"/>
  <c r="U207" i="6"/>
  <c r="V207" i="6"/>
  <c r="W207" i="6"/>
  <c r="X207" i="6"/>
  <c r="Y207" i="6"/>
  <c r="Z207" i="6"/>
  <c r="AA207" i="6"/>
  <c r="AB207" i="6"/>
  <c r="AC207" i="6"/>
  <c r="AD207" i="6"/>
  <c r="AE207" i="6"/>
  <c r="AF207" i="6"/>
  <c r="C208" i="6"/>
  <c r="D208" i="6"/>
  <c r="E208" i="6"/>
  <c r="F208" i="6"/>
  <c r="G208" i="6"/>
  <c r="H208" i="6"/>
  <c r="I208" i="6"/>
  <c r="J208" i="6"/>
  <c r="K208" i="6"/>
  <c r="L208" i="6"/>
  <c r="M208" i="6"/>
  <c r="N208" i="6"/>
  <c r="O208" i="6"/>
  <c r="P208" i="6"/>
  <c r="Q208" i="6"/>
  <c r="R208" i="6"/>
  <c r="S208" i="6"/>
  <c r="T208" i="6"/>
  <c r="U208" i="6"/>
  <c r="V208" i="6"/>
  <c r="W208" i="6"/>
  <c r="X208" i="6"/>
  <c r="Y208" i="6"/>
  <c r="Z208" i="6"/>
  <c r="AA208" i="6"/>
  <c r="AB208" i="6"/>
  <c r="AC208" i="6"/>
  <c r="AD208" i="6"/>
  <c r="AE208" i="6"/>
  <c r="AF208" i="6"/>
  <c r="C209" i="6"/>
  <c r="D209" i="6"/>
  <c r="E209" i="6"/>
  <c r="F209" i="6"/>
  <c r="G209" i="6"/>
  <c r="H209" i="6"/>
  <c r="I209" i="6"/>
  <c r="J209" i="6"/>
  <c r="K209" i="6"/>
  <c r="L209" i="6"/>
  <c r="M209" i="6"/>
  <c r="N209" i="6"/>
  <c r="O209" i="6"/>
  <c r="P209" i="6"/>
  <c r="Q209" i="6"/>
  <c r="R209" i="6"/>
  <c r="S209" i="6"/>
  <c r="T209" i="6"/>
  <c r="U209" i="6"/>
  <c r="V209" i="6"/>
  <c r="W209" i="6"/>
  <c r="X209" i="6"/>
  <c r="Y209" i="6"/>
  <c r="Z209" i="6"/>
  <c r="AA209" i="6"/>
  <c r="AB209" i="6"/>
  <c r="AC209" i="6"/>
  <c r="AD209" i="6"/>
  <c r="AE209" i="6"/>
  <c r="AF209" i="6"/>
  <c r="C211" i="6"/>
  <c r="D211" i="6"/>
  <c r="E211" i="6"/>
  <c r="F211" i="6"/>
  <c r="G211" i="6"/>
  <c r="H211" i="6"/>
  <c r="I211" i="6"/>
  <c r="J211" i="6"/>
  <c r="K211" i="6"/>
  <c r="L211" i="6"/>
  <c r="M211" i="6"/>
  <c r="N211" i="6"/>
  <c r="O211" i="6"/>
  <c r="P211" i="6"/>
  <c r="Q211" i="6"/>
  <c r="R211" i="6"/>
  <c r="S211" i="6"/>
  <c r="T211" i="6"/>
  <c r="U211" i="6"/>
  <c r="V211" i="6"/>
  <c r="W211" i="6"/>
  <c r="X211" i="6"/>
  <c r="Y211" i="6"/>
  <c r="Z211" i="6"/>
  <c r="AA211" i="6"/>
  <c r="AB211" i="6"/>
  <c r="AC211" i="6"/>
  <c r="AD211" i="6"/>
  <c r="AE211" i="6"/>
  <c r="AF211" i="6"/>
  <c r="C212" i="6"/>
  <c r="D212" i="6"/>
  <c r="E212" i="6"/>
  <c r="F212" i="6"/>
  <c r="G212" i="6"/>
  <c r="H212" i="6"/>
  <c r="I212" i="6"/>
  <c r="J212" i="6"/>
  <c r="K212" i="6"/>
  <c r="L212" i="6"/>
  <c r="M212" i="6"/>
  <c r="N212" i="6"/>
  <c r="O212" i="6"/>
  <c r="P212" i="6"/>
  <c r="Q212" i="6"/>
  <c r="R212" i="6"/>
  <c r="S212" i="6"/>
  <c r="T212" i="6"/>
  <c r="U212" i="6"/>
  <c r="V212" i="6"/>
  <c r="W212" i="6"/>
  <c r="X212" i="6"/>
  <c r="Y212" i="6"/>
  <c r="Z212" i="6"/>
  <c r="AA212" i="6"/>
  <c r="AB212" i="6"/>
  <c r="AC212" i="6"/>
  <c r="AD212" i="6"/>
  <c r="AE212" i="6"/>
  <c r="AF212" i="6"/>
  <c r="C213" i="6"/>
  <c r="D213" i="6"/>
  <c r="E213" i="6"/>
  <c r="F213" i="6"/>
  <c r="G213" i="6"/>
  <c r="H213" i="6"/>
  <c r="I213" i="6"/>
  <c r="J213" i="6"/>
  <c r="K213" i="6"/>
  <c r="L213" i="6"/>
  <c r="M213" i="6"/>
  <c r="N213" i="6"/>
  <c r="O213" i="6"/>
  <c r="P213" i="6"/>
  <c r="Q213" i="6"/>
  <c r="R213" i="6"/>
  <c r="S213" i="6"/>
  <c r="T213" i="6"/>
  <c r="U213" i="6"/>
  <c r="V213" i="6"/>
  <c r="W213" i="6"/>
  <c r="X213" i="6"/>
  <c r="Y213" i="6"/>
  <c r="Z213" i="6"/>
  <c r="AA213" i="6"/>
  <c r="AB213" i="6"/>
  <c r="AC213" i="6"/>
  <c r="AD213" i="6"/>
  <c r="AE213" i="6"/>
  <c r="AF213" i="6"/>
  <c r="C215" i="6"/>
  <c r="D215" i="6"/>
  <c r="E215" i="6"/>
  <c r="F215" i="6"/>
  <c r="G215" i="6"/>
  <c r="H215" i="6"/>
  <c r="I215" i="6"/>
  <c r="J215" i="6"/>
  <c r="K215" i="6"/>
  <c r="L215" i="6"/>
  <c r="M215" i="6"/>
  <c r="N215" i="6"/>
  <c r="O215" i="6"/>
  <c r="P215" i="6"/>
  <c r="Q215" i="6"/>
  <c r="R215" i="6"/>
  <c r="S215" i="6"/>
  <c r="T215" i="6"/>
  <c r="U215" i="6"/>
  <c r="V215" i="6"/>
  <c r="W215" i="6"/>
  <c r="X215" i="6"/>
  <c r="Y215" i="6"/>
  <c r="Z215" i="6"/>
  <c r="AA215" i="6"/>
  <c r="AB215" i="6"/>
  <c r="AC215" i="6"/>
  <c r="AD215" i="6"/>
  <c r="AE215" i="6"/>
  <c r="AF215" i="6"/>
  <c r="C216" i="6"/>
  <c r="E216" i="6"/>
  <c r="F216" i="6"/>
  <c r="G216" i="6"/>
  <c r="H216" i="6"/>
  <c r="I216" i="6"/>
  <c r="J216" i="6"/>
  <c r="K216" i="6"/>
  <c r="L216" i="6"/>
  <c r="M216" i="6"/>
  <c r="N216" i="6"/>
  <c r="P216" i="6"/>
  <c r="R216" i="6"/>
  <c r="S216" i="6"/>
  <c r="T216" i="6"/>
  <c r="U216" i="6"/>
  <c r="V216" i="6"/>
  <c r="W216" i="6"/>
  <c r="X216" i="6"/>
  <c r="Y216" i="6"/>
  <c r="Z216" i="6"/>
  <c r="AA216" i="6"/>
  <c r="AB216" i="6"/>
  <c r="AC216" i="6"/>
  <c r="AD216" i="6"/>
  <c r="AE216" i="6"/>
  <c r="AF216" i="6"/>
  <c r="C219" i="6"/>
  <c r="D219" i="6"/>
  <c r="E219" i="6"/>
  <c r="F219" i="6"/>
  <c r="G219" i="6"/>
  <c r="H219" i="6"/>
  <c r="I219" i="6"/>
  <c r="J219" i="6"/>
  <c r="K219" i="6"/>
  <c r="L219" i="6"/>
  <c r="M219" i="6"/>
  <c r="N219" i="6"/>
  <c r="O219" i="6"/>
  <c r="P219" i="6"/>
  <c r="Q219" i="6"/>
  <c r="R219" i="6"/>
  <c r="S219" i="6"/>
  <c r="T219" i="6"/>
  <c r="U219" i="6"/>
  <c r="V219" i="6"/>
  <c r="W219" i="6"/>
  <c r="X219" i="6"/>
  <c r="Y219" i="6"/>
  <c r="Z219" i="6"/>
  <c r="AA219" i="6"/>
  <c r="AB219" i="6"/>
  <c r="AC219" i="6"/>
  <c r="AD219" i="6"/>
  <c r="AE219" i="6"/>
  <c r="AF219" i="6"/>
  <c r="C220" i="6"/>
  <c r="D220" i="6"/>
  <c r="E220" i="6"/>
  <c r="F220" i="6"/>
  <c r="G220" i="6"/>
  <c r="H220" i="6"/>
  <c r="I220" i="6"/>
  <c r="J220" i="6"/>
  <c r="K220" i="6"/>
  <c r="L220" i="6"/>
  <c r="M220" i="6"/>
  <c r="N220" i="6"/>
  <c r="O220" i="6"/>
  <c r="P220" i="6"/>
  <c r="Q220" i="6"/>
  <c r="R220" i="6"/>
  <c r="S220" i="6"/>
  <c r="T220" i="6"/>
  <c r="U220" i="6"/>
  <c r="V220" i="6"/>
  <c r="W220" i="6"/>
  <c r="X220" i="6"/>
  <c r="Y220" i="6"/>
  <c r="Z220" i="6"/>
  <c r="AA220" i="6"/>
  <c r="AB220" i="6"/>
  <c r="AC220" i="6"/>
  <c r="AD220" i="6"/>
  <c r="AE220" i="6"/>
  <c r="AF220" i="6"/>
  <c r="C221" i="6"/>
  <c r="D221" i="6"/>
  <c r="E221" i="6"/>
  <c r="F221" i="6"/>
  <c r="G221" i="6"/>
  <c r="H221" i="6"/>
  <c r="I221" i="6"/>
  <c r="J221" i="6"/>
  <c r="K221" i="6"/>
  <c r="L221" i="6"/>
  <c r="M221" i="6"/>
  <c r="N221" i="6"/>
  <c r="O221" i="6"/>
  <c r="P221" i="6"/>
  <c r="Q221" i="6"/>
  <c r="R221" i="6"/>
  <c r="S221" i="6"/>
  <c r="T221" i="6"/>
  <c r="U221" i="6"/>
  <c r="V221" i="6"/>
  <c r="W221" i="6"/>
  <c r="X221" i="6"/>
  <c r="Y221" i="6"/>
  <c r="Z221" i="6"/>
  <c r="AA221" i="6"/>
  <c r="AB221" i="6"/>
  <c r="AC221" i="6"/>
  <c r="AD221" i="6"/>
  <c r="AE221" i="6"/>
  <c r="AF221" i="6"/>
  <c r="S222" i="6"/>
  <c r="C223" i="6"/>
  <c r="D223" i="6"/>
  <c r="E223" i="6"/>
  <c r="F223" i="6"/>
  <c r="G223" i="6"/>
  <c r="H223" i="6"/>
  <c r="I223" i="6"/>
  <c r="J223" i="6"/>
  <c r="K223" i="6"/>
  <c r="L223" i="6"/>
  <c r="M223" i="6"/>
  <c r="N223" i="6"/>
  <c r="O223" i="6"/>
  <c r="P223" i="6"/>
  <c r="Q223" i="6"/>
  <c r="R223" i="6"/>
  <c r="S223" i="6"/>
  <c r="T223" i="6"/>
  <c r="U223" i="6"/>
  <c r="V223" i="6"/>
  <c r="W223" i="6"/>
  <c r="X223" i="6"/>
  <c r="Y223" i="6"/>
  <c r="Z223" i="6"/>
  <c r="AA223" i="6"/>
  <c r="AB223" i="6"/>
  <c r="AC223" i="6"/>
  <c r="AD223" i="6"/>
  <c r="AE223" i="6"/>
  <c r="AF223" i="6"/>
  <c r="C224" i="6"/>
  <c r="D224" i="6"/>
  <c r="E224" i="6"/>
  <c r="F224" i="6"/>
  <c r="G224" i="6"/>
  <c r="H224" i="6"/>
  <c r="I224" i="6"/>
  <c r="J224" i="6"/>
  <c r="K224" i="6"/>
  <c r="L224" i="6"/>
  <c r="M224" i="6"/>
  <c r="N224" i="6"/>
  <c r="O224" i="6"/>
  <c r="P224" i="6"/>
  <c r="Q224" i="6"/>
  <c r="R224" i="6"/>
  <c r="S224" i="6"/>
  <c r="T224" i="6"/>
  <c r="U224" i="6"/>
  <c r="V224" i="6"/>
  <c r="W224" i="6"/>
  <c r="X224" i="6"/>
  <c r="Y224" i="6"/>
  <c r="Z224" i="6"/>
  <c r="AA224" i="6"/>
  <c r="AB224" i="6"/>
  <c r="AC224" i="6"/>
  <c r="AD224" i="6"/>
  <c r="AE224" i="6"/>
  <c r="AF224" i="6"/>
  <c r="C225" i="6"/>
  <c r="D225" i="6"/>
  <c r="E225" i="6"/>
  <c r="F225" i="6"/>
  <c r="G225" i="6"/>
  <c r="H225" i="6"/>
  <c r="I225" i="6"/>
  <c r="J225" i="6"/>
  <c r="K225" i="6"/>
  <c r="L225" i="6"/>
  <c r="M225" i="6"/>
  <c r="N225" i="6"/>
  <c r="O225" i="6"/>
  <c r="P225" i="6"/>
  <c r="Q225" i="6"/>
  <c r="R225" i="6"/>
  <c r="S225" i="6"/>
  <c r="T225" i="6"/>
  <c r="U225" i="6"/>
  <c r="V225" i="6"/>
  <c r="W225" i="6"/>
  <c r="X225" i="6"/>
  <c r="Y225" i="6"/>
  <c r="Z225" i="6"/>
  <c r="AA225" i="6"/>
  <c r="AB225" i="6"/>
  <c r="AC225" i="6"/>
  <c r="AD225" i="6"/>
  <c r="AE225" i="6"/>
  <c r="AF225" i="6"/>
  <c r="C227" i="6"/>
  <c r="D227" i="6"/>
  <c r="E227" i="6"/>
  <c r="F227" i="6"/>
  <c r="G227" i="6"/>
  <c r="H227" i="6"/>
  <c r="I227" i="6"/>
  <c r="J227" i="6"/>
  <c r="K227" i="6"/>
  <c r="L227" i="6"/>
  <c r="M227" i="6"/>
  <c r="N227" i="6"/>
  <c r="O227" i="6"/>
  <c r="P227" i="6"/>
  <c r="Q227" i="6"/>
  <c r="R227" i="6"/>
  <c r="S227" i="6"/>
  <c r="T227" i="6"/>
  <c r="U227" i="6"/>
  <c r="V227" i="6"/>
  <c r="W227" i="6"/>
  <c r="X227" i="6"/>
  <c r="Y227" i="6"/>
  <c r="Z227" i="6"/>
  <c r="AA227" i="6"/>
  <c r="AB227" i="6"/>
  <c r="AC227" i="6"/>
  <c r="AD227" i="6"/>
  <c r="AE227" i="6"/>
  <c r="AF227" i="6"/>
  <c r="C228" i="6"/>
  <c r="D228" i="6"/>
  <c r="E228" i="6"/>
  <c r="F228" i="6"/>
  <c r="G228" i="6"/>
  <c r="H228" i="6"/>
  <c r="I228" i="6"/>
  <c r="J228" i="6"/>
  <c r="K228" i="6"/>
  <c r="L228" i="6"/>
  <c r="M228" i="6"/>
  <c r="N228" i="6"/>
  <c r="O228" i="6"/>
  <c r="P228" i="6"/>
  <c r="Q228" i="6"/>
  <c r="R228" i="6"/>
  <c r="S228" i="6"/>
  <c r="T228" i="6"/>
  <c r="U228" i="6"/>
  <c r="V228" i="6"/>
  <c r="W228" i="6"/>
  <c r="X228" i="6"/>
  <c r="Y228" i="6"/>
  <c r="Z228" i="6"/>
  <c r="AA228" i="6"/>
  <c r="AB228" i="6"/>
  <c r="AC228" i="6"/>
  <c r="AD228" i="6"/>
  <c r="AE228" i="6"/>
  <c r="AF228" i="6"/>
  <c r="C229" i="6"/>
  <c r="D229" i="6"/>
  <c r="E229" i="6"/>
  <c r="F229" i="6"/>
  <c r="G229" i="6"/>
  <c r="H229" i="6"/>
  <c r="I229" i="6"/>
  <c r="J229" i="6"/>
  <c r="K229" i="6"/>
  <c r="L229" i="6"/>
  <c r="M229" i="6"/>
  <c r="N229" i="6"/>
  <c r="O229" i="6"/>
  <c r="P229" i="6"/>
  <c r="Q229" i="6"/>
  <c r="R229" i="6"/>
  <c r="S229" i="6"/>
  <c r="T229" i="6"/>
  <c r="U229" i="6"/>
  <c r="V229" i="6"/>
  <c r="W229" i="6"/>
  <c r="X229" i="6"/>
  <c r="Y229" i="6"/>
  <c r="Z229" i="6"/>
  <c r="AA229" i="6"/>
  <c r="AB229" i="6"/>
  <c r="AC229" i="6"/>
  <c r="AD229" i="6"/>
  <c r="AE229" i="6"/>
  <c r="AF229" i="6"/>
  <c r="C231" i="6"/>
  <c r="D231" i="6"/>
  <c r="E231" i="6"/>
  <c r="F231" i="6"/>
  <c r="G231" i="6"/>
  <c r="H231" i="6"/>
  <c r="I231" i="6"/>
  <c r="J231" i="6"/>
  <c r="K231" i="6"/>
  <c r="L231" i="6"/>
  <c r="M231" i="6"/>
  <c r="N231" i="6"/>
  <c r="O231" i="6"/>
  <c r="P231" i="6"/>
  <c r="Q231" i="6"/>
  <c r="R231" i="6"/>
  <c r="S231" i="6"/>
  <c r="T231" i="6"/>
  <c r="U231" i="6"/>
  <c r="V231" i="6"/>
  <c r="W231" i="6"/>
  <c r="X231" i="6"/>
  <c r="Y231" i="6"/>
  <c r="Z231" i="6"/>
  <c r="AA231" i="6"/>
  <c r="AB231" i="6"/>
  <c r="AC231" i="6"/>
  <c r="AD231" i="6"/>
  <c r="AE231" i="6"/>
  <c r="AF231" i="6"/>
  <c r="C232" i="6"/>
  <c r="D232" i="6"/>
  <c r="E232" i="6"/>
  <c r="F232" i="6"/>
  <c r="G232" i="6"/>
  <c r="H232" i="6"/>
  <c r="I232" i="6"/>
  <c r="J232" i="6"/>
  <c r="K232" i="6"/>
  <c r="L232" i="6"/>
  <c r="M232" i="6"/>
  <c r="N232" i="6"/>
  <c r="O232" i="6"/>
  <c r="P232" i="6"/>
  <c r="Q232" i="6"/>
  <c r="R232" i="6"/>
  <c r="S232" i="6"/>
  <c r="T232" i="6"/>
  <c r="U232" i="6"/>
  <c r="V232" i="6"/>
  <c r="W232" i="6"/>
  <c r="X232" i="6"/>
  <c r="Y232" i="6"/>
  <c r="Z232" i="6"/>
  <c r="AA232" i="6"/>
  <c r="AB232" i="6"/>
  <c r="AC232" i="6"/>
  <c r="AD232" i="6"/>
  <c r="AE232" i="6"/>
  <c r="AF232" i="6"/>
  <c r="C233" i="6"/>
  <c r="D233" i="6"/>
  <c r="E233" i="6"/>
  <c r="F233" i="6"/>
  <c r="G233" i="6"/>
  <c r="H233" i="6"/>
  <c r="I233" i="6"/>
  <c r="J233" i="6"/>
  <c r="K233" i="6"/>
  <c r="L233" i="6"/>
  <c r="M233" i="6"/>
  <c r="N233" i="6"/>
  <c r="O233" i="6"/>
  <c r="P233" i="6"/>
  <c r="Q233" i="6"/>
  <c r="R233" i="6"/>
  <c r="S233" i="6"/>
  <c r="T233" i="6"/>
  <c r="U233" i="6"/>
  <c r="V233" i="6"/>
  <c r="W233" i="6"/>
  <c r="X233" i="6"/>
  <c r="Y233" i="6"/>
  <c r="Z233" i="6"/>
  <c r="AA233" i="6"/>
  <c r="AB233" i="6"/>
  <c r="AC233" i="6"/>
  <c r="AD233" i="6"/>
  <c r="AE233" i="6"/>
  <c r="AF233" i="6"/>
  <c r="C235" i="6"/>
  <c r="D235" i="6"/>
  <c r="E235" i="6"/>
  <c r="F235" i="6"/>
  <c r="G235" i="6"/>
  <c r="H235" i="6"/>
  <c r="I235" i="6"/>
  <c r="J235" i="6"/>
  <c r="K235" i="6"/>
  <c r="L235" i="6"/>
  <c r="M235" i="6"/>
  <c r="N235" i="6"/>
  <c r="O235" i="6"/>
  <c r="P235" i="6"/>
  <c r="Q235" i="6"/>
  <c r="R235" i="6"/>
  <c r="S235" i="6"/>
  <c r="T235" i="6"/>
  <c r="U235" i="6"/>
  <c r="V235" i="6"/>
  <c r="W235" i="6"/>
  <c r="X235" i="6"/>
  <c r="Y235" i="6"/>
  <c r="Z235" i="6"/>
  <c r="AA235" i="6"/>
  <c r="AB235" i="6"/>
  <c r="AC235" i="6"/>
  <c r="AD235" i="6"/>
  <c r="AE235" i="6"/>
  <c r="AF235" i="6"/>
  <c r="C236" i="6"/>
  <c r="D236" i="6"/>
  <c r="E236" i="6"/>
  <c r="F236" i="6"/>
  <c r="G236" i="6"/>
  <c r="H236" i="6"/>
  <c r="I236" i="6"/>
  <c r="J236" i="6"/>
  <c r="K236" i="6"/>
  <c r="L236" i="6"/>
  <c r="M236" i="6"/>
  <c r="N236" i="6"/>
  <c r="O236" i="6"/>
  <c r="P236" i="6"/>
  <c r="Q236" i="6"/>
  <c r="R236" i="6"/>
  <c r="S236" i="6"/>
  <c r="T236" i="6"/>
  <c r="U236" i="6"/>
  <c r="V236" i="6"/>
  <c r="W236" i="6"/>
  <c r="X236" i="6"/>
  <c r="Y236" i="6"/>
  <c r="Z236" i="6"/>
  <c r="AA236" i="6"/>
  <c r="AB236" i="6"/>
  <c r="AC236" i="6"/>
  <c r="AD236" i="6"/>
  <c r="AE236" i="6"/>
  <c r="AF236" i="6"/>
  <c r="C237" i="6"/>
  <c r="D237" i="6"/>
  <c r="E237" i="6"/>
  <c r="F237" i="6"/>
  <c r="G237" i="6"/>
  <c r="H237" i="6"/>
  <c r="I237" i="6"/>
  <c r="J237" i="6"/>
  <c r="K237" i="6"/>
  <c r="L237" i="6"/>
  <c r="M237" i="6"/>
  <c r="N237" i="6"/>
  <c r="O237" i="6"/>
  <c r="P237" i="6"/>
  <c r="Q237" i="6"/>
  <c r="R237" i="6"/>
  <c r="S237" i="6"/>
  <c r="T237" i="6"/>
  <c r="U237" i="6"/>
  <c r="V237" i="6"/>
  <c r="W237" i="6"/>
  <c r="X237" i="6"/>
  <c r="Y237" i="6"/>
  <c r="Z237" i="6"/>
  <c r="AA237" i="6"/>
  <c r="AB237" i="6"/>
  <c r="AC237" i="6"/>
  <c r="AD237" i="6"/>
  <c r="AE237" i="6"/>
  <c r="AF237" i="6"/>
  <c r="C239" i="6"/>
  <c r="D239" i="6"/>
  <c r="E239" i="6"/>
  <c r="F239" i="6"/>
  <c r="G239" i="6"/>
  <c r="H239" i="6"/>
  <c r="I239" i="6"/>
  <c r="J239" i="6"/>
  <c r="K239" i="6"/>
  <c r="L239" i="6"/>
  <c r="M239" i="6"/>
  <c r="N239" i="6"/>
  <c r="O239" i="6"/>
  <c r="P239" i="6"/>
  <c r="Q239" i="6"/>
  <c r="R239" i="6"/>
  <c r="S239" i="6"/>
  <c r="T239" i="6"/>
  <c r="U239" i="6"/>
  <c r="V239" i="6"/>
  <c r="W239" i="6"/>
  <c r="X239" i="6"/>
  <c r="Y239" i="6"/>
  <c r="Z239" i="6"/>
  <c r="AA239" i="6"/>
  <c r="AB239" i="6"/>
  <c r="AC239" i="6"/>
  <c r="AD239" i="6"/>
  <c r="AE239" i="6"/>
  <c r="AF239" i="6"/>
  <c r="C240" i="6"/>
  <c r="D240" i="6"/>
  <c r="E240" i="6"/>
  <c r="F240" i="6"/>
  <c r="G240" i="6"/>
  <c r="H240" i="6"/>
  <c r="I240" i="6"/>
  <c r="J240" i="6"/>
  <c r="K240" i="6"/>
  <c r="L240" i="6"/>
  <c r="M240" i="6"/>
  <c r="N240" i="6"/>
  <c r="O240" i="6"/>
  <c r="P240" i="6"/>
  <c r="Q240" i="6"/>
  <c r="R240" i="6"/>
  <c r="S240" i="6"/>
  <c r="T240" i="6"/>
  <c r="U240" i="6"/>
  <c r="V240" i="6"/>
  <c r="W240" i="6"/>
  <c r="X240" i="6"/>
  <c r="Y240" i="6"/>
  <c r="Z240" i="6"/>
  <c r="AA240" i="6"/>
  <c r="AB240" i="6"/>
  <c r="AC240" i="6"/>
  <c r="AD240" i="6"/>
  <c r="AE240" i="6"/>
  <c r="AF240" i="6"/>
  <c r="C241" i="6"/>
  <c r="D241" i="6"/>
  <c r="E241" i="6"/>
  <c r="F241" i="6"/>
  <c r="G241" i="6"/>
  <c r="H241" i="6"/>
  <c r="I241" i="6"/>
  <c r="J241" i="6"/>
  <c r="K241" i="6"/>
  <c r="L241" i="6"/>
  <c r="M241" i="6"/>
  <c r="N241" i="6"/>
  <c r="O241" i="6"/>
  <c r="P241" i="6"/>
  <c r="Q241" i="6"/>
  <c r="R241" i="6"/>
  <c r="S241" i="6"/>
  <c r="T241" i="6"/>
  <c r="U241" i="6"/>
  <c r="V241" i="6"/>
  <c r="W241" i="6"/>
  <c r="X241" i="6"/>
  <c r="Y241" i="6"/>
  <c r="Z241" i="6"/>
  <c r="AA241" i="6"/>
  <c r="AB241" i="6"/>
  <c r="AC241" i="6"/>
  <c r="AD241" i="6"/>
  <c r="AE241" i="6"/>
  <c r="AF241" i="6"/>
  <c r="C243" i="6"/>
  <c r="D243" i="6"/>
  <c r="E243" i="6"/>
  <c r="F243" i="6"/>
  <c r="G243" i="6"/>
  <c r="H243" i="6"/>
  <c r="I243" i="6"/>
  <c r="J243" i="6"/>
  <c r="K243" i="6"/>
  <c r="L243" i="6"/>
  <c r="M243" i="6"/>
  <c r="N243" i="6"/>
  <c r="O243" i="6"/>
  <c r="P243" i="6"/>
  <c r="Q243" i="6"/>
  <c r="R243" i="6"/>
  <c r="S243" i="6"/>
  <c r="T243" i="6"/>
  <c r="U243" i="6"/>
  <c r="V243" i="6"/>
  <c r="W243" i="6"/>
  <c r="X243" i="6"/>
  <c r="Y243" i="6"/>
  <c r="Z243" i="6"/>
  <c r="AA243" i="6"/>
  <c r="AB243" i="6"/>
  <c r="AC243" i="6"/>
  <c r="AD243" i="6"/>
  <c r="AE243" i="6"/>
  <c r="AF243" i="6"/>
  <c r="C244" i="6"/>
  <c r="D244" i="6"/>
  <c r="E244" i="6"/>
  <c r="F244" i="6"/>
  <c r="G244" i="6"/>
  <c r="H244" i="6"/>
  <c r="I244" i="6"/>
  <c r="J244" i="6"/>
  <c r="K244" i="6"/>
  <c r="L244" i="6"/>
  <c r="M244" i="6"/>
  <c r="N244" i="6"/>
  <c r="O244" i="6"/>
  <c r="P244" i="6"/>
  <c r="Q244" i="6"/>
  <c r="R244" i="6"/>
  <c r="S244" i="6"/>
  <c r="T244" i="6"/>
  <c r="U244" i="6"/>
  <c r="V244" i="6"/>
  <c r="W244" i="6"/>
  <c r="X244" i="6"/>
  <c r="Y244" i="6"/>
  <c r="Z244" i="6"/>
  <c r="AA244" i="6"/>
  <c r="AB244" i="6"/>
  <c r="AC244" i="6"/>
  <c r="AD244" i="6"/>
  <c r="AE244" i="6"/>
  <c r="AF244" i="6"/>
  <c r="C245" i="6"/>
  <c r="D245" i="6"/>
  <c r="E245" i="6"/>
  <c r="F245" i="6"/>
  <c r="G245" i="6"/>
  <c r="H245" i="6"/>
  <c r="I245" i="6"/>
  <c r="J245" i="6"/>
  <c r="K245" i="6"/>
  <c r="L245" i="6"/>
  <c r="M245" i="6"/>
  <c r="N245" i="6"/>
  <c r="O245" i="6"/>
  <c r="P245" i="6"/>
  <c r="Q245" i="6"/>
  <c r="R245" i="6"/>
  <c r="S245" i="6"/>
  <c r="T245" i="6"/>
  <c r="U245" i="6"/>
  <c r="V245" i="6"/>
  <c r="W245" i="6"/>
  <c r="X245" i="6"/>
  <c r="Y245" i="6"/>
  <c r="Z245" i="6"/>
  <c r="AA245" i="6"/>
  <c r="AB245" i="6"/>
  <c r="AC245" i="6"/>
  <c r="AD245" i="6"/>
  <c r="AE245" i="6"/>
  <c r="AF245" i="6"/>
  <c r="C247" i="6"/>
  <c r="D247" i="6"/>
  <c r="E247" i="6"/>
  <c r="F247" i="6"/>
  <c r="G247" i="6"/>
  <c r="H247" i="6"/>
  <c r="I247" i="6"/>
  <c r="J247" i="6"/>
  <c r="K247" i="6"/>
  <c r="L247" i="6"/>
  <c r="M247" i="6"/>
  <c r="N247" i="6"/>
  <c r="O247" i="6"/>
  <c r="P247" i="6"/>
  <c r="Q247" i="6"/>
  <c r="R247" i="6"/>
  <c r="S247" i="6"/>
  <c r="T247" i="6"/>
  <c r="U247" i="6"/>
  <c r="V247" i="6"/>
  <c r="W247" i="6"/>
  <c r="X247" i="6"/>
  <c r="Y247" i="6"/>
  <c r="Z247" i="6"/>
  <c r="AA247" i="6"/>
  <c r="AB247" i="6"/>
  <c r="AC247" i="6"/>
  <c r="AD247" i="6"/>
  <c r="AE247" i="6"/>
  <c r="AF247" i="6"/>
  <c r="C248" i="6"/>
  <c r="D248" i="6"/>
  <c r="E248" i="6"/>
  <c r="F248" i="6"/>
  <c r="G248" i="6"/>
  <c r="H248" i="6"/>
  <c r="I248" i="6"/>
  <c r="J248" i="6"/>
  <c r="K248" i="6"/>
  <c r="L248" i="6"/>
  <c r="M248" i="6"/>
  <c r="N248" i="6"/>
  <c r="O248" i="6"/>
  <c r="P248" i="6"/>
  <c r="Q248" i="6"/>
  <c r="R248" i="6"/>
  <c r="S248" i="6"/>
  <c r="T248" i="6"/>
  <c r="U248" i="6"/>
  <c r="V248" i="6"/>
  <c r="W248" i="6"/>
  <c r="X248" i="6"/>
  <c r="Y248" i="6"/>
  <c r="Z248" i="6"/>
  <c r="AB248" i="6"/>
  <c r="AC248" i="6"/>
  <c r="AD248" i="6"/>
  <c r="AE248" i="6"/>
  <c r="AF248" i="6"/>
  <c r="C251" i="6"/>
  <c r="D251" i="6"/>
  <c r="E251" i="6"/>
  <c r="F251" i="6"/>
  <c r="G251" i="6"/>
  <c r="H251" i="6"/>
  <c r="I251" i="6"/>
  <c r="J251" i="6"/>
  <c r="K251" i="6"/>
  <c r="L251" i="6"/>
  <c r="M251" i="6"/>
  <c r="N251" i="6"/>
  <c r="O251" i="6"/>
  <c r="P251" i="6"/>
  <c r="Q251" i="6"/>
  <c r="R251" i="6"/>
  <c r="S251" i="6"/>
  <c r="T251" i="6"/>
  <c r="U251" i="6"/>
  <c r="V251" i="6"/>
  <c r="W251" i="6"/>
  <c r="X251" i="6"/>
  <c r="Y251" i="6"/>
  <c r="Z251" i="6"/>
  <c r="AA251" i="6"/>
  <c r="AB251" i="6"/>
  <c r="AC251" i="6"/>
  <c r="AD251" i="6"/>
  <c r="AE251" i="6"/>
  <c r="AF251" i="6"/>
  <c r="C252" i="6"/>
  <c r="D252" i="6"/>
  <c r="E252" i="6"/>
  <c r="F252" i="6"/>
  <c r="G252" i="6"/>
  <c r="H252" i="6"/>
  <c r="I252" i="6"/>
  <c r="J252" i="6"/>
  <c r="K252" i="6"/>
  <c r="L252" i="6"/>
  <c r="M252" i="6"/>
  <c r="N252" i="6"/>
  <c r="O252" i="6"/>
  <c r="P252" i="6"/>
  <c r="Q252" i="6"/>
  <c r="R252" i="6"/>
  <c r="S252" i="6"/>
  <c r="T252" i="6"/>
  <c r="U252" i="6"/>
  <c r="V252" i="6"/>
  <c r="W252" i="6"/>
  <c r="X252" i="6"/>
  <c r="Y252" i="6"/>
  <c r="Z252" i="6"/>
  <c r="AA252" i="6"/>
  <c r="AB252" i="6"/>
  <c r="AC252" i="6"/>
  <c r="AD252" i="6"/>
  <c r="AE252" i="6"/>
  <c r="AF252" i="6"/>
  <c r="C253" i="6"/>
  <c r="D253" i="6"/>
  <c r="E253" i="6"/>
  <c r="F253" i="6"/>
  <c r="G253" i="6"/>
  <c r="H253" i="6"/>
  <c r="I253" i="6"/>
  <c r="J253" i="6"/>
  <c r="K253" i="6"/>
  <c r="L253" i="6"/>
  <c r="M253" i="6"/>
  <c r="N253" i="6"/>
  <c r="O253" i="6"/>
  <c r="P253" i="6"/>
  <c r="Q253" i="6"/>
  <c r="R253" i="6"/>
  <c r="S253" i="6"/>
  <c r="T253" i="6"/>
  <c r="U253" i="6"/>
  <c r="V253" i="6"/>
  <c r="W253" i="6"/>
  <c r="X253" i="6"/>
  <c r="Y253" i="6"/>
  <c r="Z253" i="6"/>
  <c r="AA253" i="6"/>
  <c r="AB253" i="6"/>
  <c r="AC253" i="6"/>
  <c r="AD253" i="6"/>
  <c r="AE253" i="6"/>
  <c r="AF253" i="6"/>
  <c r="C255" i="6"/>
  <c r="D255" i="6"/>
  <c r="E255" i="6"/>
  <c r="F255" i="6"/>
  <c r="G255" i="6"/>
  <c r="H255" i="6"/>
  <c r="I255" i="6"/>
  <c r="J255" i="6"/>
  <c r="K255" i="6"/>
  <c r="L255" i="6"/>
  <c r="M255" i="6"/>
  <c r="N255" i="6"/>
  <c r="O255" i="6"/>
  <c r="P255" i="6"/>
  <c r="Q255" i="6"/>
  <c r="R255" i="6"/>
  <c r="S255" i="6"/>
  <c r="T255" i="6"/>
  <c r="U255" i="6"/>
  <c r="V255" i="6"/>
  <c r="W255" i="6"/>
  <c r="X255" i="6"/>
  <c r="Y255" i="6"/>
  <c r="Z255" i="6"/>
  <c r="AA255" i="6"/>
  <c r="AB255" i="6"/>
  <c r="AC255" i="6"/>
  <c r="AD255" i="6"/>
  <c r="AE255" i="6"/>
  <c r="AF255" i="6"/>
  <c r="C256" i="6"/>
  <c r="D256" i="6"/>
  <c r="E256" i="6"/>
  <c r="F256" i="6"/>
  <c r="G256" i="6"/>
  <c r="H256" i="6"/>
  <c r="I256" i="6"/>
  <c r="J256" i="6"/>
  <c r="K256" i="6"/>
  <c r="L256" i="6"/>
  <c r="M256" i="6"/>
  <c r="N256" i="6"/>
  <c r="O256" i="6"/>
  <c r="P256" i="6"/>
  <c r="Q256" i="6"/>
  <c r="R256" i="6"/>
  <c r="S256" i="6"/>
  <c r="T256" i="6"/>
  <c r="U256" i="6"/>
  <c r="V256" i="6"/>
  <c r="W256" i="6"/>
  <c r="X256" i="6"/>
  <c r="Y256" i="6"/>
  <c r="Z256" i="6"/>
  <c r="AA256" i="6"/>
  <c r="AB256" i="6"/>
  <c r="AC256" i="6"/>
  <c r="AD256" i="6"/>
  <c r="AE256" i="6"/>
  <c r="AF256" i="6"/>
  <c r="C257" i="6"/>
  <c r="D257" i="6"/>
  <c r="E257" i="6"/>
  <c r="F257" i="6"/>
  <c r="G257" i="6"/>
  <c r="H257" i="6"/>
  <c r="I257" i="6"/>
  <c r="J257" i="6"/>
  <c r="K257" i="6"/>
  <c r="L257" i="6"/>
  <c r="M257" i="6"/>
  <c r="N257" i="6"/>
  <c r="O257" i="6"/>
  <c r="P257" i="6"/>
  <c r="Q257" i="6"/>
  <c r="R257" i="6"/>
  <c r="S257" i="6"/>
  <c r="T257" i="6"/>
  <c r="U257" i="6"/>
  <c r="V257" i="6"/>
  <c r="W257" i="6"/>
  <c r="X257" i="6"/>
  <c r="Y257" i="6"/>
  <c r="Z257" i="6"/>
  <c r="AA257" i="6"/>
  <c r="AB257" i="6"/>
  <c r="AC257" i="6"/>
  <c r="AD257" i="6"/>
  <c r="AE257" i="6"/>
  <c r="AF257" i="6"/>
  <c r="C259" i="6"/>
  <c r="D259" i="6"/>
  <c r="E259" i="6"/>
  <c r="F259" i="6"/>
  <c r="G259" i="6"/>
  <c r="H259" i="6"/>
  <c r="I259" i="6"/>
  <c r="J259" i="6"/>
  <c r="K259" i="6"/>
  <c r="L259" i="6"/>
  <c r="M259" i="6"/>
  <c r="N259" i="6"/>
  <c r="O259" i="6"/>
  <c r="P259" i="6"/>
  <c r="Q259" i="6"/>
  <c r="R259" i="6"/>
  <c r="S259" i="6"/>
  <c r="T259" i="6"/>
  <c r="U259" i="6"/>
  <c r="V259" i="6"/>
  <c r="W259" i="6"/>
  <c r="X259" i="6"/>
  <c r="Y259" i="6"/>
  <c r="Z259" i="6"/>
  <c r="AA259" i="6"/>
  <c r="AB259" i="6"/>
  <c r="AC259" i="6"/>
  <c r="AD259" i="6"/>
  <c r="AE259" i="6"/>
  <c r="AF259" i="6"/>
  <c r="C260" i="6"/>
  <c r="D260" i="6"/>
  <c r="E260" i="6"/>
  <c r="F260" i="6"/>
  <c r="G260" i="6"/>
  <c r="H260" i="6"/>
  <c r="I260" i="6"/>
  <c r="J260" i="6"/>
  <c r="K260" i="6"/>
  <c r="L260" i="6"/>
  <c r="M260" i="6"/>
  <c r="N260" i="6"/>
  <c r="O260" i="6"/>
  <c r="P260" i="6"/>
  <c r="Q260" i="6"/>
  <c r="R260" i="6"/>
  <c r="S260" i="6"/>
  <c r="T260" i="6"/>
  <c r="U260" i="6"/>
  <c r="V260" i="6"/>
  <c r="W260" i="6"/>
  <c r="X260" i="6"/>
  <c r="Y260" i="6"/>
  <c r="Z260" i="6"/>
  <c r="AA260" i="6"/>
  <c r="AB260" i="6"/>
  <c r="AC260" i="6"/>
  <c r="AD260" i="6"/>
  <c r="AE260" i="6"/>
  <c r="AF260" i="6"/>
  <c r="C261" i="6"/>
  <c r="D261" i="6"/>
  <c r="E261" i="6"/>
  <c r="F261" i="6"/>
  <c r="G261" i="6"/>
  <c r="H261" i="6"/>
  <c r="I261" i="6"/>
  <c r="J261" i="6"/>
  <c r="K261" i="6"/>
  <c r="L261" i="6"/>
  <c r="M261" i="6"/>
  <c r="N261" i="6"/>
  <c r="O261" i="6"/>
  <c r="P261" i="6"/>
  <c r="Q261" i="6"/>
  <c r="R261" i="6"/>
  <c r="S261" i="6"/>
  <c r="T261" i="6"/>
  <c r="U261" i="6"/>
  <c r="V261" i="6"/>
  <c r="W261" i="6"/>
  <c r="X261" i="6"/>
  <c r="Y261" i="6"/>
  <c r="Z261" i="6"/>
  <c r="AA261" i="6"/>
  <c r="AB261" i="6"/>
  <c r="AC261" i="6"/>
  <c r="AD261" i="6"/>
  <c r="AE261" i="6"/>
  <c r="AF261" i="6"/>
  <c r="C263" i="6"/>
  <c r="D263" i="6"/>
  <c r="E263" i="6"/>
  <c r="F263" i="6"/>
  <c r="G263" i="6"/>
  <c r="H263" i="6"/>
  <c r="I263" i="6"/>
  <c r="J263" i="6"/>
  <c r="K263" i="6"/>
  <c r="L263" i="6"/>
  <c r="M263" i="6"/>
  <c r="N263" i="6"/>
  <c r="O263" i="6"/>
  <c r="P263" i="6"/>
  <c r="Q263" i="6"/>
  <c r="R263" i="6"/>
  <c r="S263" i="6"/>
  <c r="T263" i="6"/>
  <c r="U263" i="6"/>
  <c r="V263" i="6"/>
  <c r="W263" i="6"/>
  <c r="X263" i="6"/>
  <c r="Y263" i="6"/>
  <c r="Z263" i="6"/>
  <c r="AA263" i="6"/>
  <c r="AB263" i="6"/>
  <c r="AC263" i="6"/>
  <c r="AD263" i="6"/>
  <c r="AE263" i="6"/>
  <c r="AF263" i="6"/>
  <c r="C264" i="6"/>
  <c r="D264" i="6"/>
  <c r="E264" i="6"/>
  <c r="F264" i="6"/>
  <c r="G264" i="6"/>
  <c r="H264" i="6"/>
  <c r="I264" i="6"/>
  <c r="J264" i="6"/>
  <c r="K264" i="6"/>
  <c r="L264" i="6"/>
  <c r="M264" i="6"/>
  <c r="N264" i="6"/>
  <c r="O264" i="6"/>
  <c r="P264" i="6"/>
  <c r="Q264" i="6"/>
  <c r="R264" i="6"/>
  <c r="S264" i="6"/>
  <c r="T264" i="6"/>
  <c r="U264" i="6"/>
  <c r="V264" i="6"/>
  <c r="W264" i="6"/>
  <c r="X264" i="6"/>
  <c r="Y264" i="6"/>
  <c r="Z264" i="6"/>
  <c r="AA264" i="6"/>
  <c r="AB264" i="6"/>
  <c r="AC264" i="6"/>
  <c r="AD264" i="6"/>
  <c r="AE264" i="6"/>
  <c r="AF264" i="6"/>
  <c r="C265" i="6"/>
  <c r="D265" i="6"/>
  <c r="E265" i="6"/>
  <c r="F265" i="6"/>
  <c r="G265" i="6"/>
  <c r="H265" i="6"/>
  <c r="I265" i="6"/>
  <c r="J265" i="6"/>
  <c r="K265" i="6"/>
  <c r="L265" i="6"/>
  <c r="M265" i="6"/>
  <c r="N265" i="6"/>
  <c r="O265" i="6"/>
  <c r="P265" i="6"/>
  <c r="Q265" i="6"/>
  <c r="R265" i="6"/>
  <c r="S265" i="6"/>
  <c r="T265" i="6"/>
  <c r="U265" i="6"/>
  <c r="V265" i="6"/>
  <c r="W265" i="6"/>
  <c r="X265" i="6"/>
  <c r="Y265" i="6"/>
  <c r="Z265" i="6"/>
  <c r="AA265" i="6"/>
  <c r="AB265" i="6"/>
  <c r="AC265" i="6"/>
  <c r="AD265" i="6"/>
  <c r="AE265" i="6"/>
  <c r="AF265" i="6"/>
  <c r="C267" i="6"/>
  <c r="D267" i="6"/>
  <c r="E267" i="6"/>
  <c r="F267" i="6"/>
  <c r="G267" i="6"/>
  <c r="H267" i="6"/>
  <c r="I267" i="6"/>
  <c r="J267" i="6"/>
  <c r="K267" i="6"/>
  <c r="L267" i="6"/>
  <c r="M267" i="6"/>
  <c r="N267" i="6"/>
  <c r="O267" i="6"/>
  <c r="P267" i="6"/>
  <c r="Q267" i="6"/>
  <c r="R267" i="6"/>
  <c r="S267" i="6"/>
  <c r="T267" i="6"/>
  <c r="U267" i="6"/>
  <c r="V267" i="6"/>
  <c r="W267" i="6"/>
  <c r="X267" i="6"/>
  <c r="Y267" i="6"/>
  <c r="Z267" i="6"/>
  <c r="AA267" i="6"/>
  <c r="AB267" i="6"/>
  <c r="AC267" i="6"/>
  <c r="AD267" i="6"/>
  <c r="AE267" i="6"/>
  <c r="AF267" i="6"/>
  <c r="C268" i="6"/>
  <c r="D268" i="6"/>
  <c r="E268" i="6"/>
  <c r="F268" i="6"/>
  <c r="G268" i="6"/>
  <c r="H268" i="6"/>
  <c r="I268" i="6"/>
  <c r="J268" i="6"/>
  <c r="K268" i="6"/>
  <c r="L268" i="6"/>
  <c r="M268" i="6"/>
  <c r="N268" i="6"/>
  <c r="O268" i="6"/>
  <c r="P268" i="6"/>
  <c r="Q268" i="6"/>
  <c r="R268" i="6"/>
  <c r="S268" i="6"/>
  <c r="T268" i="6"/>
  <c r="U268" i="6"/>
  <c r="V268" i="6"/>
  <c r="W268" i="6"/>
  <c r="X268" i="6"/>
  <c r="Y268" i="6"/>
  <c r="Z268" i="6"/>
  <c r="AA268" i="6"/>
  <c r="AB268" i="6"/>
  <c r="AC268" i="6"/>
  <c r="AD268" i="6"/>
  <c r="AE268" i="6"/>
  <c r="AF268" i="6"/>
  <c r="C269" i="6"/>
  <c r="D269" i="6"/>
  <c r="E269" i="6"/>
  <c r="F269" i="6"/>
  <c r="G269" i="6"/>
  <c r="H269" i="6"/>
  <c r="I269" i="6"/>
  <c r="J269" i="6"/>
  <c r="K269" i="6"/>
  <c r="L269" i="6"/>
  <c r="M269" i="6"/>
  <c r="N269" i="6"/>
  <c r="O269" i="6"/>
  <c r="P269" i="6"/>
  <c r="Q269" i="6"/>
  <c r="R269" i="6"/>
  <c r="S269" i="6"/>
  <c r="T269" i="6"/>
  <c r="U269" i="6"/>
  <c r="V269" i="6"/>
  <c r="W269" i="6"/>
  <c r="X269" i="6"/>
  <c r="Y269" i="6"/>
  <c r="Z269" i="6"/>
  <c r="AA269" i="6"/>
  <c r="AB269" i="6"/>
  <c r="AC269" i="6"/>
  <c r="AD269" i="6"/>
  <c r="AE269" i="6"/>
  <c r="AF269" i="6"/>
  <c r="C271" i="6"/>
  <c r="D271" i="6"/>
  <c r="E271" i="6"/>
  <c r="F271" i="6"/>
  <c r="G271" i="6"/>
  <c r="H271" i="6"/>
  <c r="I271" i="6"/>
  <c r="J271" i="6"/>
  <c r="K271" i="6"/>
  <c r="L271" i="6"/>
  <c r="M271" i="6"/>
  <c r="N271" i="6"/>
  <c r="O271" i="6"/>
  <c r="P271" i="6"/>
  <c r="Q271" i="6"/>
  <c r="R271" i="6"/>
  <c r="S271" i="6"/>
  <c r="T271" i="6"/>
  <c r="U271" i="6"/>
  <c r="V271" i="6"/>
  <c r="W271" i="6"/>
  <c r="X271" i="6"/>
  <c r="Y271" i="6"/>
  <c r="Z271" i="6"/>
  <c r="AA271" i="6"/>
  <c r="AB271" i="6"/>
  <c r="AC271" i="6"/>
  <c r="AD271" i="6"/>
  <c r="AE271" i="6"/>
  <c r="AF271" i="6"/>
  <c r="C272" i="6"/>
  <c r="D272" i="6"/>
  <c r="E272" i="6"/>
  <c r="F272" i="6"/>
  <c r="G272" i="6"/>
  <c r="H272" i="6"/>
  <c r="I272" i="6"/>
  <c r="J272" i="6"/>
  <c r="K272" i="6"/>
  <c r="L272" i="6"/>
  <c r="M272" i="6"/>
  <c r="N272" i="6"/>
  <c r="O272" i="6"/>
  <c r="P272" i="6"/>
  <c r="Q272" i="6"/>
  <c r="R272" i="6"/>
  <c r="S272" i="6"/>
  <c r="T272" i="6"/>
  <c r="U272" i="6"/>
  <c r="V272" i="6"/>
  <c r="W272" i="6"/>
  <c r="X272" i="6"/>
  <c r="Y272" i="6"/>
  <c r="Z272" i="6"/>
  <c r="AA272" i="6"/>
  <c r="AB272" i="6"/>
  <c r="AC272" i="6"/>
  <c r="AD272" i="6"/>
  <c r="AE272" i="6"/>
  <c r="AF272" i="6"/>
  <c r="C273" i="6"/>
  <c r="D273" i="6"/>
  <c r="E273" i="6"/>
  <c r="F273" i="6"/>
  <c r="G273" i="6"/>
  <c r="H273" i="6"/>
  <c r="I273" i="6"/>
  <c r="J273" i="6"/>
  <c r="K273" i="6"/>
  <c r="L273" i="6"/>
  <c r="M273" i="6"/>
  <c r="N273" i="6"/>
  <c r="O273" i="6"/>
  <c r="P273" i="6"/>
  <c r="Q273" i="6"/>
  <c r="R273" i="6"/>
  <c r="S273" i="6"/>
  <c r="T273" i="6"/>
  <c r="U273" i="6"/>
  <c r="V273" i="6"/>
  <c r="W273" i="6"/>
  <c r="X273" i="6"/>
  <c r="Y273" i="6"/>
  <c r="Z273" i="6"/>
  <c r="AA273" i="6"/>
  <c r="AB273" i="6"/>
  <c r="AC273" i="6"/>
  <c r="AD273" i="6"/>
  <c r="AE273" i="6"/>
  <c r="AF273" i="6"/>
  <c r="C275" i="6"/>
  <c r="D275" i="6"/>
  <c r="E275" i="6"/>
  <c r="F275" i="6"/>
  <c r="G275" i="6"/>
  <c r="H275" i="6"/>
  <c r="I275" i="6"/>
  <c r="J275" i="6"/>
  <c r="K275" i="6"/>
  <c r="L275" i="6"/>
  <c r="M275" i="6"/>
  <c r="N275" i="6"/>
  <c r="O275" i="6"/>
  <c r="P275" i="6"/>
  <c r="Q275" i="6"/>
  <c r="R275" i="6"/>
  <c r="S275" i="6"/>
  <c r="T275" i="6"/>
  <c r="U275" i="6"/>
  <c r="V275" i="6"/>
  <c r="W275" i="6"/>
  <c r="X275" i="6"/>
  <c r="Y275" i="6"/>
  <c r="Z275" i="6"/>
  <c r="AA275" i="6"/>
  <c r="AB275" i="6"/>
  <c r="AC275" i="6"/>
  <c r="AD275" i="6"/>
  <c r="AE275" i="6"/>
  <c r="AF275" i="6"/>
  <c r="C276" i="6"/>
  <c r="D276" i="6"/>
  <c r="E276" i="6"/>
  <c r="F276" i="6"/>
  <c r="G276" i="6"/>
  <c r="H276" i="6"/>
  <c r="I276" i="6"/>
  <c r="J276" i="6"/>
  <c r="K276" i="6"/>
  <c r="L276" i="6"/>
  <c r="M276" i="6"/>
  <c r="N276" i="6"/>
  <c r="O276" i="6"/>
  <c r="P276" i="6"/>
  <c r="Q276" i="6"/>
  <c r="R276" i="6"/>
  <c r="S276" i="6"/>
  <c r="T276" i="6"/>
  <c r="U276" i="6"/>
  <c r="V276" i="6"/>
  <c r="W276" i="6"/>
  <c r="X276" i="6"/>
  <c r="Y276" i="6"/>
  <c r="Z276" i="6"/>
  <c r="AA276" i="6"/>
  <c r="AB276" i="6"/>
  <c r="AC276" i="6"/>
  <c r="AD276" i="6"/>
  <c r="AE276" i="6"/>
  <c r="AF276" i="6"/>
  <c r="C277" i="6"/>
  <c r="D277" i="6"/>
  <c r="E277" i="6"/>
  <c r="F277" i="6"/>
  <c r="G277" i="6"/>
  <c r="H277" i="6"/>
  <c r="I277" i="6"/>
  <c r="J277" i="6"/>
  <c r="K277" i="6"/>
  <c r="L277" i="6"/>
  <c r="M277" i="6"/>
  <c r="N277" i="6"/>
  <c r="O277" i="6"/>
  <c r="P277" i="6"/>
  <c r="Q277" i="6"/>
  <c r="R277" i="6"/>
  <c r="S277" i="6"/>
  <c r="T277" i="6"/>
  <c r="U277" i="6"/>
  <c r="V277" i="6"/>
  <c r="W277" i="6"/>
  <c r="X277" i="6"/>
  <c r="Y277" i="6"/>
  <c r="Z277" i="6"/>
  <c r="AA277" i="6"/>
  <c r="AB277" i="6"/>
  <c r="AC277" i="6"/>
  <c r="AD277" i="6"/>
  <c r="AE277" i="6"/>
  <c r="AF277" i="6"/>
  <c r="C279" i="6"/>
  <c r="D279" i="6"/>
  <c r="E279" i="6"/>
  <c r="F279" i="6"/>
  <c r="G279" i="6"/>
  <c r="H279" i="6"/>
  <c r="I279" i="6"/>
  <c r="J279" i="6"/>
  <c r="K279" i="6"/>
  <c r="L279" i="6"/>
  <c r="M279" i="6"/>
  <c r="N279" i="6"/>
  <c r="O279" i="6"/>
  <c r="P279" i="6"/>
  <c r="Q279" i="6"/>
  <c r="R279" i="6"/>
  <c r="S279" i="6"/>
  <c r="T279" i="6"/>
  <c r="U279" i="6"/>
  <c r="V279" i="6"/>
  <c r="W279" i="6"/>
  <c r="X279" i="6"/>
  <c r="Y279" i="6"/>
  <c r="Z279" i="6"/>
  <c r="AA279" i="6"/>
  <c r="AB279" i="6"/>
  <c r="AC279" i="6"/>
  <c r="AD279" i="6"/>
  <c r="AE279" i="6"/>
  <c r="AF279" i="6"/>
  <c r="C280" i="6"/>
  <c r="D280" i="6"/>
  <c r="E280" i="6"/>
  <c r="F280" i="6"/>
  <c r="G280" i="6"/>
  <c r="H280" i="6"/>
  <c r="I280" i="6"/>
  <c r="J280" i="6"/>
  <c r="K280" i="6"/>
  <c r="L280" i="6"/>
  <c r="M280" i="6"/>
  <c r="N280" i="6"/>
  <c r="O280" i="6"/>
  <c r="P280" i="6"/>
  <c r="Q280" i="6"/>
  <c r="R280" i="6"/>
  <c r="S280" i="6"/>
  <c r="T280" i="6"/>
  <c r="U280" i="6"/>
  <c r="V280" i="6"/>
  <c r="W280" i="6"/>
  <c r="X280" i="6"/>
  <c r="Y280" i="6"/>
  <c r="Z280" i="6"/>
  <c r="AA280" i="6"/>
  <c r="AB280" i="6"/>
  <c r="AC280" i="6"/>
  <c r="AD280" i="6"/>
  <c r="AE280" i="6"/>
  <c r="AF280" i="6"/>
  <c r="C283" i="6"/>
  <c r="D283" i="6"/>
  <c r="E283" i="6"/>
  <c r="F283" i="6"/>
  <c r="G283" i="6"/>
  <c r="H283" i="6"/>
  <c r="I283" i="6"/>
  <c r="J283" i="6"/>
  <c r="K283" i="6"/>
  <c r="L283" i="6"/>
  <c r="M283" i="6"/>
  <c r="N283" i="6"/>
  <c r="O283" i="6"/>
  <c r="P283" i="6"/>
  <c r="Q283" i="6"/>
  <c r="R283" i="6"/>
  <c r="S283" i="6"/>
  <c r="T283" i="6"/>
  <c r="U283" i="6"/>
  <c r="V283" i="6"/>
  <c r="W283" i="6"/>
  <c r="X283" i="6"/>
  <c r="Y283" i="6"/>
  <c r="Z283" i="6"/>
  <c r="AA283" i="6"/>
  <c r="AB283" i="6"/>
  <c r="AC283" i="6"/>
  <c r="AD283" i="6"/>
  <c r="AE283" i="6"/>
  <c r="AF283" i="6"/>
  <c r="C284" i="6"/>
  <c r="D284" i="6"/>
  <c r="E284" i="6"/>
  <c r="F284" i="6"/>
  <c r="G284" i="6"/>
  <c r="H284" i="6"/>
  <c r="I284" i="6"/>
  <c r="J284" i="6"/>
  <c r="K284" i="6"/>
  <c r="L284" i="6"/>
  <c r="M284" i="6"/>
  <c r="N284" i="6"/>
  <c r="O284" i="6"/>
  <c r="P284" i="6"/>
  <c r="Q284" i="6"/>
  <c r="R284" i="6"/>
  <c r="S284" i="6"/>
  <c r="T284" i="6"/>
  <c r="U284" i="6"/>
  <c r="V284" i="6"/>
  <c r="W284" i="6"/>
  <c r="X284" i="6"/>
  <c r="Y284" i="6"/>
  <c r="Z284" i="6"/>
  <c r="AA284" i="6"/>
  <c r="AB284" i="6"/>
  <c r="AC284" i="6"/>
  <c r="AD284" i="6"/>
  <c r="AE284" i="6"/>
  <c r="AF284" i="6"/>
  <c r="C285" i="6"/>
  <c r="D285" i="6"/>
  <c r="E285" i="6"/>
  <c r="F285" i="6"/>
  <c r="G285" i="6"/>
  <c r="H285" i="6"/>
  <c r="I285" i="6"/>
  <c r="J285" i="6"/>
  <c r="K285" i="6"/>
  <c r="L285" i="6"/>
  <c r="M285" i="6"/>
  <c r="N285" i="6"/>
  <c r="O285" i="6"/>
  <c r="P285" i="6"/>
  <c r="Q285" i="6"/>
  <c r="R285" i="6"/>
  <c r="S285" i="6"/>
  <c r="T285" i="6"/>
  <c r="U285" i="6"/>
  <c r="V285" i="6"/>
  <c r="W285" i="6"/>
  <c r="X285" i="6"/>
  <c r="Y285" i="6"/>
  <c r="Z285" i="6"/>
  <c r="AA285" i="6"/>
  <c r="AB285" i="6"/>
  <c r="AC285" i="6"/>
  <c r="AD285" i="6"/>
  <c r="AE285" i="6"/>
  <c r="AF285" i="6"/>
  <c r="Y286" i="6"/>
  <c r="C287" i="6"/>
  <c r="D287" i="6"/>
  <c r="E287" i="6"/>
  <c r="F287" i="6"/>
  <c r="G287" i="6"/>
  <c r="H287" i="6"/>
  <c r="I287" i="6"/>
  <c r="J287" i="6"/>
  <c r="K287" i="6"/>
  <c r="L287" i="6"/>
  <c r="M287" i="6"/>
  <c r="N287" i="6"/>
  <c r="O287" i="6"/>
  <c r="P287" i="6"/>
  <c r="Q287" i="6"/>
  <c r="R287" i="6"/>
  <c r="S287" i="6"/>
  <c r="T287" i="6"/>
  <c r="U287" i="6"/>
  <c r="V287" i="6"/>
  <c r="W287" i="6"/>
  <c r="X287" i="6"/>
  <c r="Y287" i="6"/>
  <c r="Z287" i="6"/>
  <c r="AA287" i="6"/>
  <c r="AB287" i="6"/>
  <c r="AC287" i="6"/>
  <c r="AD287" i="6"/>
  <c r="AE287" i="6"/>
  <c r="AF287" i="6"/>
  <c r="C288" i="6"/>
  <c r="D288" i="6"/>
  <c r="E288" i="6"/>
  <c r="F288" i="6"/>
  <c r="G288" i="6"/>
  <c r="H288" i="6"/>
  <c r="I288" i="6"/>
  <c r="J288" i="6"/>
  <c r="K288" i="6"/>
  <c r="L288" i="6"/>
  <c r="M288" i="6"/>
  <c r="N288" i="6"/>
  <c r="O288" i="6"/>
  <c r="P288" i="6"/>
  <c r="Q288" i="6"/>
  <c r="R288" i="6"/>
  <c r="S288" i="6"/>
  <c r="T288" i="6"/>
  <c r="U288" i="6"/>
  <c r="V288" i="6"/>
  <c r="W288" i="6"/>
  <c r="X288" i="6"/>
  <c r="Y288" i="6"/>
  <c r="Z288" i="6"/>
  <c r="AA288" i="6"/>
  <c r="AB288" i="6"/>
  <c r="AC288" i="6"/>
  <c r="AD288" i="6"/>
  <c r="AE288" i="6"/>
  <c r="AF288" i="6"/>
  <c r="C289" i="6"/>
  <c r="D289" i="6"/>
  <c r="E289" i="6"/>
  <c r="F289" i="6"/>
  <c r="G289" i="6"/>
  <c r="H289" i="6"/>
  <c r="I289" i="6"/>
  <c r="J289" i="6"/>
  <c r="K289" i="6"/>
  <c r="L289" i="6"/>
  <c r="M289" i="6"/>
  <c r="N289" i="6"/>
  <c r="O289" i="6"/>
  <c r="P289" i="6"/>
  <c r="Q289" i="6"/>
  <c r="R289" i="6"/>
  <c r="S289" i="6"/>
  <c r="T289" i="6"/>
  <c r="U289" i="6"/>
  <c r="V289" i="6"/>
  <c r="W289" i="6"/>
  <c r="X289" i="6"/>
  <c r="Y289" i="6"/>
  <c r="Z289" i="6"/>
  <c r="AA289" i="6"/>
  <c r="AB289" i="6"/>
  <c r="AC289" i="6"/>
  <c r="AD289" i="6"/>
  <c r="AE289" i="6"/>
  <c r="AF289" i="6"/>
  <c r="C291" i="6"/>
  <c r="D291" i="6"/>
  <c r="E291" i="6"/>
  <c r="F291" i="6"/>
  <c r="G291" i="6"/>
  <c r="H291" i="6"/>
  <c r="I291" i="6"/>
  <c r="J291" i="6"/>
  <c r="K291" i="6"/>
  <c r="L291" i="6"/>
  <c r="M291" i="6"/>
  <c r="N291" i="6"/>
  <c r="O291" i="6"/>
  <c r="P291" i="6"/>
  <c r="Q291" i="6"/>
  <c r="R291" i="6"/>
  <c r="S291" i="6"/>
  <c r="T291" i="6"/>
  <c r="U291" i="6"/>
  <c r="V291" i="6"/>
  <c r="W291" i="6"/>
  <c r="X291" i="6"/>
  <c r="Y291" i="6"/>
  <c r="Z291" i="6"/>
  <c r="AA291" i="6"/>
  <c r="AB291" i="6"/>
  <c r="AC291" i="6"/>
  <c r="AD291" i="6"/>
  <c r="AE291" i="6"/>
  <c r="AF291" i="6"/>
  <c r="C292" i="6"/>
  <c r="D292" i="6"/>
  <c r="E292" i="6"/>
  <c r="F292" i="6"/>
  <c r="G292" i="6"/>
  <c r="H292" i="6"/>
  <c r="I292" i="6"/>
  <c r="J292" i="6"/>
  <c r="K292" i="6"/>
  <c r="L292" i="6"/>
  <c r="M292" i="6"/>
  <c r="N292" i="6"/>
  <c r="O292" i="6"/>
  <c r="P292" i="6"/>
  <c r="Q292" i="6"/>
  <c r="R292" i="6"/>
  <c r="S292" i="6"/>
  <c r="T292" i="6"/>
  <c r="U292" i="6"/>
  <c r="V292" i="6"/>
  <c r="W292" i="6"/>
  <c r="X292" i="6"/>
  <c r="Y292" i="6"/>
  <c r="Z292" i="6"/>
  <c r="AA292" i="6"/>
  <c r="AB292" i="6"/>
  <c r="AC292" i="6"/>
  <c r="AD292" i="6"/>
  <c r="AE292" i="6"/>
  <c r="AF292" i="6"/>
  <c r="C293" i="6"/>
  <c r="D293" i="6"/>
  <c r="E293" i="6"/>
  <c r="F293" i="6"/>
  <c r="G293" i="6"/>
  <c r="H293" i="6"/>
  <c r="I293" i="6"/>
  <c r="J293" i="6"/>
  <c r="K293" i="6"/>
  <c r="L293" i="6"/>
  <c r="M293" i="6"/>
  <c r="N293" i="6"/>
  <c r="O293" i="6"/>
  <c r="P293" i="6"/>
  <c r="Q293" i="6"/>
  <c r="R293" i="6"/>
  <c r="S293" i="6"/>
  <c r="T293" i="6"/>
  <c r="U293" i="6"/>
  <c r="V293" i="6"/>
  <c r="W293" i="6"/>
  <c r="X293" i="6"/>
  <c r="Y293" i="6"/>
  <c r="Z293" i="6"/>
  <c r="AA293" i="6"/>
  <c r="AB293" i="6"/>
  <c r="AC293" i="6"/>
  <c r="AD293" i="6"/>
  <c r="AE293" i="6"/>
  <c r="AF293" i="6"/>
  <c r="C295" i="6"/>
  <c r="D295" i="6"/>
  <c r="E295" i="6"/>
  <c r="F295" i="6"/>
  <c r="G295" i="6"/>
  <c r="H295" i="6"/>
  <c r="I295" i="6"/>
  <c r="J295" i="6"/>
  <c r="K295" i="6"/>
  <c r="L295" i="6"/>
  <c r="M295" i="6"/>
  <c r="N295" i="6"/>
  <c r="O295" i="6"/>
  <c r="P295" i="6"/>
  <c r="Q295" i="6"/>
  <c r="R295" i="6"/>
  <c r="S295" i="6"/>
  <c r="T295" i="6"/>
  <c r="U295" i="6"/>
  <c r="V295" i="6"/>
  <c r="W295" i="6"/>
  <c r="X295" i="6"/>
  <c r="Y295" i="6"/>
  <c r="Z295" i="6"/>
  <c r="AA295" i="6"/>
  <c r="AB295" i="6"/>
  <c r="AC295" i="6"/>
  <c r="AD295" i="6"/>
  <c r="AE295" i="6"/>
  <c r="AF295" i="6"/>
  <c r="C296" i="6"/>
  <c r="D296" i="6"/>
  <c r="E296" i="6"/>
  <c r="F296" i="6"/>
  <c r="G296" i="6"/>
  <c r="H296" i="6"/>
  <c r="I296" i="6"/>
  <c r="J296" i="6"/>
  <c r="K296" i="6"/>
  <c r="L296" i="6"/>
  <c r="M296" i="6"/>
  <c r="N296" i="6"/>
  <c r="O296" i="6"/>
  <c r="P296" i="6"/>
  <c r="Q296" i="6"/>
  <c r="R296" i="6"/>
  <c r="S296" i="6"/>
  <c r="T296" i="6"/>
  <c r="U296" i="6"/>
  <c r="V296" i="6"/>
  <c r="W296" i="6"/>
  <c r="X296" i="6"/>
  <c r="Y296" i="6"/>
  <c r="Z296" i="6"/>
  <c r="AA296" i="6"/>
  <c r="AB296" i="6"/>
  <c r="AC296" i="6"/>
  <c r="AD296" i="6"/>
  <c r="AE296" i="6"/>
  <c r="AF296" i="6"/>
  <c r="C297" i="6"/>
  <c r="D297" i="6"/>
  <c r="E297" i="6"/>
  <c r="F297" i="6"/>
  <c r="G297" i="6"/>
  <c r="H297" i="6"/>
  <c r="I297" i="6"/>
  <c r="J297" i="6"/>
  <c r="K297" i="6"/>
  <c r="L297" i="6"/>
  <c r="M297" i="6"/>
  <c r="N297" i="6"/>
  <c r="O297" i="6"/>
  <c r="P297" i="6"/>
  <c r="Q297" i="6"/>
  <c r="R297" i="6"/>
  <c r="S297" i="6"/>
  <c r="T297" i="6"/>
  <c r="U297" i="6"/>
  <c r="V297" i="6"/>
  <c r="W297" i="6"/>
  <c r="X297" i="6"/>
  <c r="Y297" i="6"/>
  <c r="Z297" i="6"/>
  <c r="AA297" i="6"/>
  <c r="AB297" i="6"/>
  <c r="AC297" i="6"/>
  <c r="AD297" i="6"/>
  <c r="AE297" i="6"/>
  <c r="AF297" i="6"/>
  <c r="Y298" i="6"/>
  <c r="C299" i="6"/>
  <c r="D299" i="6"/>
  <c r="E299" i="6"/>
  <c r="F299" i="6"/>
  <c r="G299" i="6"/>
  <c r="H299" i="6"/>
  <c r="I299" i="6"/>
  <c r="J299" i="6"/>
  <c r="K299" i="6"/>
  <c r="L299" i="6"/>
  <c r="M299" i="6"/>
  <c r="N299" i="6"/>
  <c r="O299" i="6"/>
  <c r="P299" i="6"/>
  <c r="Q299" i="6"/>
  <c r="R299" i="6"/>
  <c r="S299" i="6"/>
  <c r="T299" i="6"/>
  <c r="U299" i="6"/>
  <c r="V299" i="6"/>
  <c r="W299" i="6"/>
  <c r="X299" i="6"/>
  <c r="Y299" i="6"/>
  <c r="Z299" i="6"/>
  <c r="AA299" i="6"/>
  <c r="AB299" i="6"/>
  <c r="AC299" i="6"/>
  <c r="AD299" i="6"/>
  <c r="AE299" i="6"/>
  <c r="AF299" i="6"/>
  <c r="C300" i="6"/>
  <c r="D300" i="6"/>
  <c r="E300" i="6"/>
  <c r="F300" i="6"/>
  <c r="G300" i="6"/>
  <c r="H300" i="6"/>
  <c r="I300" i="6"/>
  <c r="J300" i="6"/>
  <c r="K300" i="6"/>
  <c r="L300" i="6"/>
  <c r="M300" i="6"/>
  <c r="N300" i="6"/>
  <c r="O300" i="6"/>
  <c r="P300" i="6"/>
  <c r="Q300" i="6"/>
  <c r="R300" i="6"/>
  <c r="S300" i="6"/>
  <c r="T300" i="6"/>
  <c r="U300" i="6"/>
  <c r="V300" i="6"/>
  <c r="W300" i="6"/>
  <c r="X300" i="6"/>
  <c r="Y300" i="6"/>
  <c r="Z300" i="6"/>
  <c r="AA300" i="6"/>
  <c r="AB300" i="6"/>
  <c r="AC300" i="6"/>
  <c r="AD300" i="6"/>
  <c r="AE300" i="6"/>
  <c r="AF300" i="6"/>
  <c r="C301" i="6"/>
  <c r="D301" i="6"/>
  <c r="E301" i="6"/>
  <c r="F301" i="6"/>
  <c r="G301" i="6"/>
  <c r="H301" i="6"/>
  <c r="I301" i="6"/>
  <c r="J301" i="6"/>
  <c r="K301" i="6"/>
  <c r="L301" i="6"/>
  <c r="M301" i="6"/>
  <c r="N301" i="6"/>
  <c r="O301" i="6"/>
  <c r="P301" i="6"/>
  <c r="Q301" i="6"/>
  <c r="R301" i="6"/>
  <c r="S301" i="6"/>
  <c r="T301" i="6"/>
  <c r="U301" i="6"/>
  <c r="V301" i="6"/>
  <c r="W301" i="6"/>
  <c r="X301" i="6"/>
  <c r="Y301" i="6"/>
  <c r="Z301" i="6"/>
  <c r="AA301" i="6"/>
  <c r="AB301" i="6"/>
  <c r="AC301" i="6"/>
  <c r="AD301" i="6"/>
  <c r="AE301" i="6"/>
  <c r="AF301" i="6"/>
  <c r="I302" i="6"/>
  <c r="C303" i="6"/>
  <c r="D303" i="6"/>
  <c r="E303" i="6"/>
  <c r="F303" i="6"/>
  <c r="G303" i="6"/>
  <c r="H303" i="6"/>
  <c r="I303" i="6"/>
  <c r="J303" i="6"/>
  <c r="K303" i="6"/>
  <c r="L303" i="6"/>
  <c r="M303" i="6"/>
  <c r="N303" i="6"/>
  <c r="O303" i="6"/>
  <c r="P303" i="6"/>
  <c r="Q303" i="6"/>
  <c r="R303" i="6"/>
  <c r="S303" i="6"/>
  <c r="T303" i="6"/>
  <c r="U303" i="6"/>
  <c r="V303" i="6"/>
  <c r="W303" i="6"/>
  <c r="X303" i="6"/>
  <c r="Y303" i="6"/>
  <c r="Z303" i="6"/>
  <c r="AA303" i="6"/>
  <c r="AB303" i="6"/>
  <c r="AC303" i="6"/>
  <c r="AD303" i="6"/>
  <c r="AE303" i="6"/>
  <c r="AF303" i="6"/>
  <c r="C304" i="6"/>
  <c r="D304" i="6"/>
  <c r="E304" i="6"/>
  <c r="F304" i="6"/>
  <c r="G304" i="6"/>
  <c r="H304" i="6"/>
  <c r="I304" i="6"/>
  <c r="J304" i="6"/>
  <c r="K304" i="6"/>
  <c r="L304" i="6"/>
  <c r="M304" i="6"/>
  <c r="N304" i="6"/>
  <c r="O304" i="6"/>
  <c r="P304" i="6"/>
  <c r="Q304" i="6"/>
  <c r="R304" i="6"/>
  <c r="S304" i="6"/>
  <c r="T304" i="6"/>
  <c r="U304" i="6"/>
  <c r="V304" i="6"/>
  <c r="W304" i="6"/>
  <c r="X304" i="6"/>
  <c r="Y304" i="6"/>
  <c r="Z304" i="6"/>
  <c r="AA304" i="6"/>
  <c r="AB304" i="6"/>
  <c r="AC304" i="6"/>
  <c r="AD304" i="6"/>
  <c r="AE304" i="6"/>
  <c r="AF304" i="6"/>
  <c r="C305" i="6"/>
  <c r="D305" i="6"/>
  <c r="E305" i="6"/>
  <c r="F305" i="6"/>
  <c r="G305" i="6"/>
  <c r="H305" i="6"/>
  <c r="I305" i="6"/>
  <c r="J305" i="6"/>
  <c r="K305" i="6"/>
  <c r="L305" i="6"/>
  <c r="M305" i="6"/>
  <c r="N305" i="6"/>
  <c r="O305" i="6"/>
  <c r="P305" i="6"/>
  <c r="Q305" i="6"/>
  <c r="R305" i="6"/>
  <c r="S305" i="6"/>
  <c r="T305" i="6"/>
  <c r="U305" i="6"/>
  <c r="V305" i="6"/>
  <c r="W305" i="6"/>
  <c r="X305" i="6"/>
  <c r="Y305" i="6"/>
  <c r="Z305" i="6"/>
  <c r="AA305" i="6"/>
  <c r="AB305" i="6"/>
  <c r="AC305" i="6"/>
  <c r="AD305" i="6"/>
  <c r="AE305" i="6"/>
  <c r="AF305" i="6"/>
  <c r="Y306" i="6"/>
  <c r="C307" i="6"/>
  <c r="D307" i="6"/>
  <c r="E307" i="6"/>
  <c r="F307" i="6"/>
  <c r="G307" i="6"/>
  <c r="H307" i="6"/>
  <c r="I307" i="6"/>
  <c r="J307" i="6"/>
  <c r="K307" i="6"/>
  <c r="L307" i="6"/>
  <c r="M307" i="6"/>
  <c r="N307" i="6"/>
  <c r="O307" i="6"/>
  <c r="P307" i="6"/>
  <c r="Q307" i="6"/>
  <c r="R307" i="6"/>
  <c r="S307" i="6"/>
  <c r="T307" i="6"/>
  <c r="U307" i="6"/>
  <c r="V307" i="6"/>
  <c r="W307" i="6"/>
  <c r="X307" i="6"/>
  <c r="Y307" i="6"/>
  <c r="Z307" i="6"/>
  <c r="AA307" i="6"/>
  <c r="AB307" i="6"/>
  <c r="AC307" i="6"/>
  <c r="AD307" i="6"/>
  <c r="AE307" i="6"/>
  <c r="AF307" i="6"/>
  <c r="C308" i="6"/>
  <c r="D308" i="6"/>
  <c r="E308" i="6"/>
  <c r="F308" i="6"/>
  <c r="G308" i="6"/>
  <c r="H308" i="6"/>
  <c r="I308" i="6"/>
  <c r="J308" i="6"/>
  <c r="K308" i="6"/>
  <c r="L308" i="6"/>
  <c r="M308" i="6"/>
  <c r="N308" i="6"/>
  <c r="O308" i="6"/>
  <c r="P308" i="6"/>
  <c r="Q308" i="6"/>
  <c r="R308" i="6"/>
  <c r="S308" i="6"/>
  <c r="T308" i="6"/>
  <c r="U308" i="6"/>
  <c r="V308" i="6"/>
  <c r="W308" i="6"/>
  <c r="X308" i="6"/>
  <c r="Y308" i="6"/>
  <c r="Z308" i="6"/>
  <c r="AA308" i="6"/>
  <c r="AB308" i="6"/>
  <c r="AC308" i="6"/>
  <c r="AD308" i="6"/>
  <c r="AE308" i="6"/>
  <c r="AF308" i="6"/>
  <c r="C309" i="6"/>
  <c r="D309" i="6"/>
  <c r="E309" i="6"/>
  <c r="F309" i="6"/>
  <c r="G309" i="6"/>
  <c r="H309" i="6"/>
  <c r="I309" i="6"/>
  <c r="J309" i="6"/>
  <c r="K309" i="6"/>
  <c r="L309" i="6"/>
  <c r="M309" i="6"/>
  <c r="N309" i="6"/>
  <c r="O309" i="6"/>
  <c r="P309" i="6"/>
  <c r="Q309" i="6"/>
  <c r="R309" i="6"/>
  <c r="S309" i="6"/>
  <c r="T309" i="6"/>
  <c r="U309" i="6"/>
  <c r="V309" i="6"/>
  <c r="W309" i="6"/>
  <c r="X309" i="6"/>
  <c r="Y309" i="6"/>
  <c r="Z309" i="6"/>
  <c r="AA309" i="6"/>
  <c r="AB309" i="6"/>
  <c r="AC309" i="6"/>
  <c r="AD309" i="6"/>
  <c r="AE309" i="6"/>
  <c r="AF309" i="6"/>
  <c r="I310" i="6"/>
  <c r="C311" i="6"/>
  <c r="D311" i="6"/>
  <c r="E311" i="6"/>
  <c r="F311" i="6"/>
  <c r="G311" i="6"/>
  <c r="H311" i="6"/>
  <c r="I311" i="6"/>
  <c r="J311" i="6"/>
  <c r="K311" i="6"/>
  <c r="L311" i="6"/>
  <c r="M311" i="6"/>
  <c r="N311" i="6"/>
  <c r="O311" i="6"/>
  <c r="P311" i="6"/>
  <c r="Q311" i="6"/>
  <c r="R311" i="6"/>
  <c r="S311" i="6"/>
  <c r="T311" i="6"/>
  <c r="U311" i="6"/>
  <c r="V311" i="6"/>
  <c r="W311" i="6"/>
  <c r="X311" i="6"/>
  <c r="Y311" i="6"/>
  <c r="Z311" i="6"/>
  <c r="AA311" i="6"/>
  <c r="AB311" i="6"/>
  <c r="AC311" i="6"/>
  <c r="AD311" i="6"/>
  <c r="AE311" i="6"/>
  <c r="AF311" i="6"/>
  <c r="C312" i="6"/>
  <c r="D312" i="6"/>
  <c r="E312" i="6"/>
  <c r="F312" i="6"/>
  <c r="G312" i="6"/>
  <c r="H312" i="6"/>
  <c r="I312" i="6"/>
  <c r="J312" i="6"/>
  <c r="K312" i="6"/>
  <c r="L312" i="6"/>
  <c r="M312" i="6"/>
  <c r="N312" i="6"/>
  <c r="O312" i="6"/>
  <c r="P312" i="6"/>
  <c r="Q312" i="6"/>
  <c r="R312" i="6"/>
  <c r="S312" i="6"/>
  <c r="T312" i="6"/>
  <c r="U312" i="6"/>
  <c r="V312" i="6"/>
  <c r="W312" i="6"/>
  <c r="X312" i="6"/>
  <c r="Y312" i="6"/>
  <c r="Z312" i="6"/>
  <c r="AA312" i="6"/>
  <c r="AB312" i="6"/>
  <c r="AC312" i="6"/>
  <c r="AD312" i="6"/>
  <c r="AE312" i="6"/>
  <c r="AF312" i="6"/>
  <c r="C313" i="6"/>
  <c r="D313" i="6"/>
  <c r="Q313" i="6"/>
  <c r="R313" i="6"/>
  <c r="T313" i="6"/>
  <c r="C315" i="6"/>
  <c r="D315" i="6"/>
  <c r="E315" i="6"/>
  <c r="F315" i="6"/>
  <c r="G315" i="6"/>
  <c r="H315" i="6"/>
  <c r="I315" i="6"/>
  <c r="J315" i="6"/>
  <c r="K315" i="6"/>
  <c r="L315" i="6"/>
  <c r="M315" i="6"/>
  <c r="N315" i="6"/>
  <c r="O315" i="6"/>
  <c r="P315" i="6"/>
  <c r="Q315" i="6"/>
  <c r="R315" i="6"/>
  <c r="S315" i="6"/>
  <c r="T315" i="6"/>
  <c r="U315" i="6"/>
  <c r="V315" i="6"/>
  <c r="W315" i="6"/>
  <c r="X315" i="6"/>
  <c r="Y315" i="6"/>
  <c r="Z315" i="6"/>
  <c r="AA315" i="6"/>
  <c r="AB315" i="6"/>
  <c r="AC315" i="6"/>
  <c r="AD315" i="6"/>
  <c r="AE315" i="6"/>
  <c r="AF315" i="6"/>
  <c r="C316" i="6"/>
  <c r="D316" i="6"/>
  <c r="E316" i="6"/>
  <c r="F316" i="6"/>
  <c r="G316" i="6"/>
  <c r="H316" i="6"/>
  <c r="I316" i="6"/>
  <c r="J316" i="6"/>
  <c r="K316" i="6"/>
  <c r="L316" i="6"/>
  <c r="M316" i="6"/>
  <c r="N316" i="6"/>
  <c r="O316" i="6"/>
  <c r="P316" i="6"/>
  <c r="Q316" i="6"/>
  <c r="R316" i="6"/>
  <c r="S316" i="6"/>
  <c r="T316" i="6"/>
  <c r="U316" i="6"/>
  <c r="V316" i="6"/>
  <c r="W316" i="6"/>
  <c r="X316" i="6"/>
  <c r="Y316" i="6"/>
  <c r="Z316" i="6"/>
  <c r="AA316" i="6"/>
  <c r="AB316" i="6"/>
  <c r="AC316" i="6"/>
  <c r="AD316" i="6"/>
  <c r="AE316" i="6"/>
  <c r="AF316" i="6"/>
  <c r="C317" i="6"/>
  <c r="D317" i="6"/>
  <c r="E317" i="6"/>
  <c r="F317" i="6"/>
  <c r="G317" i="6"/>
  <c r="H317" i="6"/>
  <c r="I317" i="6"/>
  <c r="J317" i="6"/>
  <c r="K317" i="6"/>
  <c r="L317" i="6"/>
  <c r="M317" i="6"/>
  <c r="N317" i="6"/>
  <c r="O317" i="6"/>
  <c r="P317" i="6"/>
  <c r="Q317" i="6"/>
  <c r="R317" i="6"/>
  <c r="S317" i="6"/>
  <c r="T317" i="6"/>
  <c r="U317" i="6"/>
  <c r="V317" i="6"/>
  <c r="W317" i="6"/>
  <c r="X317" i="6"/>
  <c r="Y317" i="6"/>
  <c r="Z317" i="6"/>
  <c r="AA317" i="6"/>
  <c r="AB317" i="6"/>
  <c r="AC317" i="6"/>
  <c r="AD317" i="6"/>
  <c r="AE317" i="6"/>
  <c r="AF317" i="6"/>
  <c r="O318" i="6"/>
  <c r="C319" i="6"/>
  <c r="D319" i="6"/>
  <c r="E319" i="6"/>
  <c r="F319" i="6"/>
  <c r="G319" i="6"/>
  <c r="H319" i="6"/>
  <c r="I319" i="6"/>
  <c r="J319" i="6"/>
  <c r="K319" i="6"/>
  <c r="L319" i="6"/>
  <c r="M319" i="6"/>
  <c r="N319" i="6"/>
  <c r="O319" i="6"/>
  <c r="P319" i="6"/>
  <c r="Q319" i="6"/>
  <c r="R319" i="6"/>
  <c r="S319" i="6"/>
  <c r="T319" i="6"/>
  <c r="U319" i="6"/>
  <c r="V319" i="6"/>
  <c r="W319" i="6"/>
  <c r="X319" i="6"/>
  <c r="Y319" i="6"/>
  <c r="Z319" i="6"/>
  <c r="AA319" i="6"/>
  <c r="AB319" i="6"/>
  <c r="AC319" i="6"/>
  <c r="AD319" i="6"/>
  <c r="AE319" i="6"/>
  <c r="AF319" i="6"/>
  <c r="C320" i="6"/>
  <c r="D320" i="6"/>
  <c r="E320" i="6"/>
  <c r="F320" i="6"/>
  <c r="G320" i="6"/>
  <c r="H320" i="6"/>
  <c r="I320" i="6"/>
  <c r="J320" i="6"/>
  <c r="K320" i="6"/>
  <c r="L320" i="6"/>
  <c r="M320" i="6"/>
  <c r="N320" i="6"/>
  <c r="O320" i="6"/>
  <c r="P320" i="6"/>
  <c r="Q320" i="6"/>
  <c r="R320" i="6"/>
  <c r="S320" i="6"/>
  <c r="T320" i="6"/>
  <c r="U320" i="6"/>
  <c r="V320" i="6"/>
  <c r="W320" i="6"/>
  <c r="X320" i="6"/>
  <c r="Y320" i="6"/>
  <c r="Z320" i="6"/>
  <c r="AA320" i="6"/>
  <c r="AB320" i="6"/>
  <c r="AC320" i="6"/>
  <c r="AD320" i="6"/>
  <c r="AE320" i="6"/>
  <c r="AF320" i="6"/>
  <c r="C321" i="6"/>
  <c r="D321" i="6"/>
  <c r="E321" i="6"/>
  <c r="F321" i="6"/>
  <c r="G321" i="6"/>
  <c r="H321" i="6"/>
  <c r="I321" i="6"/>
  <c r="J321" i="6"/>
  <c r="K321" i="6"/>
  <c r="L321" i="6"/>
  <c r="M321" i="6"/>
  <c r="N321" i="6"/>
  <c r="O321" i="6"/>
  <c r="P321" i="6"/>
  <c r="Q321" i="6"/>
  <c r="R321" i="6"/>
  <c r="S321" i="6"/>
  <c r="T321" i="6"/>
  <c r="U321" i="6"/>
  <c r="V321" i="6"/>
  <c r="W321" i="6"/>
  <c r="X321" i="6"/>
  <c r="Y321" i="6"/>
  <c r="Z321" i="6"/>
  <c r="AA321" i="6"/>
  <c r="AB321" i="6"/>
  <c r="AC321" i="6"/>
  <c r="AD321" i="6"/>
  <c r="AE321" i="6"/>
  <c r="AF321" i="6"/>
  <c r="AE322" i="6"/>
  <c r="C323" i="6"/>
  <c r="D323" i="6"/>
  <c r="E323" i="6"/>
  <c r="F323" i="6"/>
  <c r="G323" i="6"/>
  <c r="H323" i="6"/>
  <c r="I323" i="6"/>
  <c r="J323" i="6"/>
  <c r="K323" i="6"/>
  <c r="L323" i="6"/>
  <c r="M323" i="6"/>
  <c r="N323" i="6"/>
  <c r="O323" i="6"/>
  <c r="P323" i="6"/>
  <c r="Q323" i="6"/>
  <c r="R323" i="6"/>
  <c r="S323" i="6"/>
  <c r="T323" i="6"/>
  <c r="U323" i="6"/>
  <c r="V323" i="6"/>
  <c r="W323" i="6"/>
  <c r="X323" i="6"/>
  <c r="Y323" i="6"/>
  <c r="Z323" i="6"/>
  <c r="AA323" i="6"/>
  <c r="AB323" i="6"/>
  <c r="AC323" i="6"/>
  <c r="AD323" i="6"/>
  <c r="AE323" i="6"/>
  <c r="AF323" i="6"/>
  <c r="C324" i="6"/>
  <c r="D324" i="6"/>
  <c r="E324" i="6"/>
  <c r="F324" i="6"/>
  <c r="G324" i="6"/>
  <c r="H324" i="6"/>
  <c r="I324" i="6"/>
  <c r="J324" i="6"/>
  <c r="K324" i="6"/>
  <c r="L324" i="6"/>
  <c r="M324" i="6"/>
  <c r="N324" i="6"/>
  <c r="O324" i="6"/>
  <c r="P324" i="6"/>
  <c r="Q324" i="6"/>
  <c r="R324" i="6"/>
  <c r="S324" i="6"/>
  <c r="T324" i="6"/>
  <c r="U324" i="6"/>
  <c r="V324" i="6"/>
  <c r="W324" i="6"/>
  <c r="X324" i="6"/>
  <c r="Y324" i="6"/>
  <c r="Z324" i="6"/>
  <c r="AA324" i="6"/>
  <c r="AB324" i="6"/>
  <c r="AC324" i="6"/>
  <c r="AD324" i="6"/>
  <c r="AE324" i="6"/>
  <c r="AF324" i="6"/>
  <c r="C325" i="6"/>
  <c r="D325" i="6"/>
  <c r="E325" i="6"/>
  <c r="F325" i="6"/>
  <c r="G325" i="6"/>
  <c r="H325" i="6"/>
  <c r="I325" i="6"/>
  <c r="J325" i="6"/>
  <c r="K325" i="6"/>
  <c r="L325" i="6"/>
  <c r="M325" i="6"/>
  <c r="N325" i="6"/>
  <c r="O325" i="6"/>
  <c r="P325" i="6"/>
  <c r="Q325" i="6"/>
  <c r="R325" i="6"/>
  <c r="S325" i="6"/>
  <c r="T325" i="6"/>
  <c r="U325" i="6"/>
  <c r="V325" i="6"/>
  <c r="W325" i="6"/>
  <c r="X325" i="6"/>
  <c r="Y325" i="6"/>
  <c r="Z325" i="6"/>
  <c r="AA325" i="6"/>
  <c r="AB325" i="6"/>
  <c r="AC325" i="6"/>
  <c r="AD325" i="6"/>
  <c r="AE325" i="6"/>
  <c r="AF325" i="6"/>
  <c r="H326" i="6"/>
  <c r="AE326" i="6"/>
  <c r="C327" i="6"/>
  <c r="D327" i="6"/>
  <c r="E327" i="6"/>
  <c r="F327" i="6"/>
  <c r="G327" i="6"/>
  <c r="H327" i="6"/>
  <c r="I327" i="6"/>
  <c r="J327" i="6"/>
  <c r="K327" i="6"/>
  <c r="L327" i="6"/>
  <c r="M327" i="6"/>
  <c r="N327" i="6"/>
  <c r="O327" i="6"/>
  <c r="P327" i="6"/>
  <c r="Q327" i="6"/>
  <c r="R327" i="6"/>
  <c r="S327" i="6"/>
  <c r="T327" i="6"/>
  <c r="U327" i="6"/>
  <c r="V327" i="6"/>
  <c r="W327" i="6"/>
  <c r="X327" i="6"/>
  <c r="Y327" i="6"/>
  <c r="Z327" i="6"/>
  <c r="AA327" i="6"/>
  <c r="AB327" i="6"/>
  <c r="AC327" i="6"/>
  <c r="AD327" i="6"/>
  <c r="AE327" i="6"/>
  <c r="AF327" i="6"/>
  <c r="C328" i="6"/>
  <c r="D328" i="6"/>
  <c r="E328" i="6"/>
  <c r="F328" i="6"/>
  <c r="G328" i="6"/>
  <c r="H328" i="6"/>
  <c r="I328" i="6"/>
  <c r="J328" i="6"/>
  <c r="K328" i="6"/>
  <c r="L328" i="6"/>
  <c r="M328" i="6"/>
  <c r="N328" i="6"/>
  <c r="O328" i="6"/>
  <c r="P328" i="6"/>
  <c r="Q328" i="6"/>
  <c r="R328" i="6"/>
  <c r="S328" i="6"/>
  <c r="T328" i="6"/>
  <c r="U328" i="6"/>
  <c r="V328" i="6"/>
  <c r="W328" i="6"/>
  <c r="X328" i="6"/>
  <c r="Y328" i="6"/>
  <c r="Z328" i="6"/>
  <c r="AA328" i="6"/>
  <c r="AB328" i="6"/>
  <c r="AC328" i="6"/>
  <c r="AD328" i="6"/>
  <c r="AE328" i="6"/>
  <c r="AF328" i="6"/>
  <c r="C329" i="6"/>
  <c r="D329" i="6"/>
  <c r="E329" i="6"/>
  <c r="F329" i="6"/>
  <c r="G329" i="6"/>
  <c r="H329" i="6"/>
  <c r="I329" i="6"/>
  <c r="J329" i="6"/>
  <c r="K329" i="6"/>
  <c r="L329" i="6"/>
  <c r="M329" i="6"/>
  <c r="N329" i="6"/>
  <c r="O329" i="6"/>
  <c r="P329" i="6"/>
  <c r="Q329" i="6"/>
  <c r="R329" i="6"/>
  <c r="S329" i="6"/>
  <c r="T329" i="6"/>
  <c r="U329" i="6"/>
  <c r="V329" i="6"/>
  <c r="W329" i="6"/>
  <c r="X329" i="6"/>
  <c r="Y329" i="6"/>
  <c r="Z329" i="6"/>
  <c r="AA329" i="6"/>
  <c r="AB329" i="6"/>
  <c r="AC329" i="6"/>
  <c r="AD329" i="6"/>
  <c r="AE329" i="6"/>
  <c r="AF329" i="6"/>
  <c r="E330" i="6"/>
  <c r="T330" i="6"/>
  <c r="AF330" i="6"/>
  <c r="C331" i="6"/>
  <c r="D331" i="6"/>
  <c r="E331" i="6"/>
  <c r="F331" i="6"/>
  <c r="G331" i="6"/>
  <c r="H331" i="6"/>
  <c r="I331" i="6"/>
  <c r="J331" i="6"/>
  <c r="K331" i="6"/>
  <c r="L331" i="6"/>
  <c r="M331" i="6"/>
  <c r="N331" i="6"/>
  <c r="O331" i="6"/>
  <c r="P331" i="6"/>
  <c r="Q331" i="6"/>
  <c r="R331" i="6"/>
  <c r="S331" i="6"/>
  <c r="T331" i="6"/>
  <c r="U331" i="6"/>
  <c r="V331" i="6"/>
  <c r="W331" i="6"/>
  <c r="X331" i="6"/>
  <c r="Y331" i="6"/>
  <c r="Z331" i="6"/>
  <c r="AA331" i="6"/>
  <c r="AB331" i="6"/>
  <c r="AC331" i="6"/>
  <c r="AD331" i="6"/>
  <c r="AE331" i="6"/>
  <c r="AF331" i="6"/>
  <c r="C332" i="6"/>
  <c r="D332" i="6"/>
  <c r="E332" i="6"/>
  <c r="F332" i="6"/>
  <c r="G332" i="6"/>
  <c r="H332" i="6"/>
  <c r="I332" i="6"/>
  <c r="J332" i="6"/>
  <c r="K332" i="6"/>
  <c r="L332" i="6"/>
  <c r="M332" i="6"/>
  <c r="N332" i="6"/>
  <c r="O332" i="6"/>
  <c r="P332" i="6"/>
  <c r="Q332" i="6"/>
  <c r="R332" i="6"/>
  <c r="S332" i="6"/>
  <c r="T332" i="6"/>
  <c r="U332" i="6"/>
  <c r="V332" i="6"/>
  <c r="W332" i="6"/>
  <c r="X332" i="6"/>
  <c r="Y332" i="6"/>
  <c r="Z332" i="6"/>
  <c r="AA332" i="6"/>
  <c r="AB332" i="6"/>
  <c r="AC332" i="6"/>
  <c r="AD332" i="6"/>
  <c r="AE332" i="6"/>
  <c r="AF332" i="6"/>
  <c r="C333" i="6"/>
  <c r="D333" i="6"/>
  <c r="E333" i="6"/>
  <c r="F333" i="6"/>
  <c r="G333" i="6"/>
  <c r="H333" i="6"/>
  <c r="I333" i="6"/>
  <c r="J333" i="6"/>
  <c r="K333" i="6"/>
  <c r="L333" i="6"/>
  <c r="M333" i="6"/>
  <c r="N333" i="6"/>
  <c r="O333" i="6"/>
  <c r="P333" i="6"/>
  <c r="Q333" i="6"/>
  <c r="R333" i="6"/>
  <c r="S333" i="6"/>
  <c r="T333" i="6"/>
  <c r="U333" i="6"/>
  <c r="V333" i="6"/>
  <c r="W333" i="6"/>
  <c r="X333" i="6"/>
  <c r="Y333" i="6"/>
  <c r="Z333" i="6"/>
  <c r="AA333" i="6"/>
  <c r="AB333" i="6"/>
  <c r="AC333" i="6"/>
  <c r="AD333" i="6"/>
  <c r="AE333" i="6"/>
  <c r="AF333" i="6"/>
  <c r="G334" i="6"/>
  <c r="P334" i="6"/>
  <c r="Z334" i="6"/>
  <c r="C335" i="6"/>
  <c r="D335" i="6"/>
  <c r="E335" i="6"/>
  <c r="F335" i="6"/>
  <c r="G335" i="6"/>
  <c r="H335" i="6"/>
  <c r="I335" i="6"/>
  <c r="J335" i="6"/>
  <c r="K335" i="6"/>
  <c r="L335" i="6"/>
  <c r="M335" i="6"/>
  <c r="N335" i="6"/>
  <c r="O335" i="6"/>
  <c r="P335" i="6"/>
  <c r="Q335" i="6"/>
  <c r="R335" i="6"/>
  <c r="S335" i="6"/>
  <c r="T335" i="6"/>
  <c r="U335" i="6"/>
  <c r="V335" i="6"/>
  <c r="W335" i="6"/>
  <c r="X335" i="6"/>
  <c r="Y335" i="6"/>
  <c r="Z335" i="6"/>
  <c r="AA335" i="6"/>
  <c r="AB335" i="6"/>
  <c r="AC335" i="6"/>
  <c r="AD335" i="6"/>
  <c r="AE335" i="6"/>
  <c r="AF335" i="6"/>
  <c r="C336" i="6"/>
  <c r="D336" i="6"/>
  <c r="E336" i="6"/>
  <c r="F336" i="6"/>
  <c r="G336" i="6"/>
  <c r="H336" i="6"/>
  <c r="I336" i="6"/>
  <c r="J336" i="6"/>
  <c r="K336" i="6"/>
  <c r="L336" i="6"/>
  <c r="M336" i="6"/>
  <c r="N336" i="6"/>
  <c r="O336" i="6"/>
  <c r="P336" i="6"/>
  <c r="Q336" i="6"/>
  <c r="R336" i="6"/>
  <c r="S336" i="6"/>
  <c r="T336" i="6"/>
  <c r="U336" i="6"/>
  <c r="V336" i="6"/>
  <c r="W336" i="6"/>
  <c r="X336" i="6"/>
  <c r="Y336" i="6"/>
  <c r="Z336" i="6"/>
  <c r="AA336" i="6"/>
  <c r="AB336" i="6"/>
  <c r="AC336" i="6"/>
  <c r="AD336" i="6"/>
  <c r="AE336" i="6"/>
  <c r="AF336" i="6"/>
  <c r="C337" i="6"/>
  <c r="D337" i="6"/>
  <c r="E337" i="6"/>
  <c r="F337" i="6"/>
  <c r="G337" i="6"/>
  <c r="H337" i="6"/>
  <c r="I337" i="6"/>
  <c r="J337" i="6"/>
  <c r="K337" i="6"/>
  <c r="L337" i="6"/>
  <c r="M337" i="6"/>
  <c r="N337" i="6"/>
  <c r="O337" i="6"/>
  <c r="P337" i="6"/>
  <c r="Q337" i="6"/>
  <c r="R337" i="6"/>
  <c r="S337" i="6"/>
  <c r="T337" i="6"/>
  <c r="U337" i="6"/>
  <c r="V337" i="6"/>
  <c r="W337" i="6"/>
  <c r="X337" i="6"/>
  <c r="Y337" i="6"/>
  <c r="Z337" i="6"/>
  <c r="AA337" i="6"/>
  <c r="AB337" i="6"/>
  <c r="AC337" i="6"/>
  <c r="AD337" i="6"/>
  <c r="AE337" i="6"/>
  <c r="AF337" i="6"/>
  <c r="E338" i="6"/>
  <c r="M338" i="6"/>
  <c r="U338" i="6"/>
  <c r="AC338" i="6"/>
  <c r="C339" i="6"/>
  <c r="D339" i="6"/>
  <c r="E339" i="6"/>
  <c r="F339" i="6"/>
  <c r="G339" i="6"/>
  <c r="H339" i="6"/>
  <c r="I339" i="6"/>
  <c r="J339" i="6"/>
  <c r="K339" i="6"/>
  <c r="L339" i="6"/>
  <c r="M339" i="6"/>
  <c r="N339" i="6"/>
  <c r="O339" i="6"/>
  <c r="P339" i="6"/>
  <c r="Q339" i="6"/>
  <c r="R339" i="6"/>
  <c r="S339" i="6"/>
  <c r="T339" i="6"/>
  <c r="U339" i="6"/>
  <c r="V339" i="6"/>
  <c r="W339" i="6"/>
  <c r="X339" i="6"/>
  <c r="Y339" i="6"/>
  <c r="Z339" i="6"/>
  <c r="AA339" i="6"/>
  <c r="AB339" i="6"/>
  <c r="AC339" i="6"/>
  <c r="AD339" i="6"/>
  <c r="AE339" i="6"/>
  <c r="AF339" i="6"/>
  <c r="C340" i="6"/>
  <c r="D340" i="6"/>
  <c r="E340" i="6"/>
  <c r="F340" i="6"/>
  <c r="G340" i="6"/>
  <c r="H340" i="6"/>
  <c r="I340" i="6"/>
  <c r="J340" i="6"/>
  <c r="K340" i="6"/>
  <c r="L340" i="6"/>
  <c r="M340" i="6"/>
  <c r="N340" i="6"/>
  <c r="O340" i="6"/>
  <c r="P340" i="6"/>
  <c r="Q340" i="6"/>
  <c r="R340" i="6"/>
  <c r="S340" i="6"/>
  <c r="T340" i="6"/>
  <c r="U340" i="6"/>
  <c r="V340" i="6"/>
  <c r="W340" i="6"/>
  <c r="X340" i="6"/>
  <c r="Y340" i="6"/>
  <c r="Z340" i="6"/>
  <c r="AA340" i="6"/>
  <c r="AB340" i="6"/>
  <c r="AC340" i="6"/>
  <c r="AD340" i="6"/>
  <c r="AE340" i="6"/>
  <c r="AF340" i="6"/>
  <c r="C341" i="6"/>
  <c r="D341" i="6"/>
  <c r="E341" i="6"/>
  <c r="F341" i="6"/>
  <c r="G341" i="6"/>
  <c r="H341" i="6"/>
  <c r="I341" i="6"/>
  <c r="J341" i="6"/>
  <c r="K341" i="6"/>
  <c r="L341" i="6"/>
  <c r="M341" i="6"/>
  <c r="N341" i="6"/>
  <c r="O341" i="6"/>
  <c r="P341" i="6"/>
  <c r="Q341" i="6"/>
  <c r="R341" i="6"/>
  <c r="S341" i="6"/>
  <c r="T341" i="6"/>
  <c r="U341" i="6"/>
  <c r="V341" i="6"/>
  <c r="W341" i="6"/>
  <c r="X341" i="6"/>
  <c r="Y341" i="6"/>
  <c r="Z341" i="6"/>
  <c r="AA341" i="6"/>
  <c r="AB341" i="6"/>
  <c r="AC341" i="6"/>
  <c r="AD341" i="6"/>
  <c r="AE341" i="6"/>
  <c r="AF341" i="6"/>
  <c r="E342" i="6"/>
  <c r="M342" i="6"/>
  <c r="U342" i="6"/>
  <c r="AC342" i="6"/>
  <c r="C343" i="6"/>
  <c r="D343" i="6"/>
  <c r="E343" i="6"/>
  <c r="F343" i="6"/>
  <c r="G343" i="6"/>
  <c r="H343" i="6"/>
  <c r="I343" i="6"/>
  <c r="J343" i="6"/>
  <c r="K343" i="6"/>
  <c r="L343" i="6"/>
  <c r="M343" i="6"/>
  <c r="N343" i="6"/>
  <c r="O343" i="6"/>
  <c r="P343" i="6"/>
  <c r="Q343" i="6"/>
  <c r="R343" i="6"/>
  <c r="S343" i="6"/>
  <c r="T343" i="6"/>
  <c r="U343" i="6"/>
  <c r="V343" i="6"/>
  <c r="W343" i="6"/>
  <c r="X343" i="6"/>
  <c r="Y343" i="6"/>
  <c r="Z343" i="6"/>
  <c r="AA343" i="6"/>
  <c r="AB343" i="6"/>
  <c r="AC343" i="6"/>
  <c r="AD343" i="6"/>
  <c r="AE343" i="6"/>
  <c r="AF343" i="6"/>
  <c r="C344" i="6"/>
  <c r="D344" i="6"/>
  <c r="E344" i="6"/>
  <c r="F344" i="6"/>
  <c r="G344" i="6"/>
  <c r="H344" i="6"/>
  <c r="I344" i="6"/>
  <c r="J344" i="6"/>
  <c r="K344" i="6"/>
  <c r="L344" i="6"/>
  <c r="M344" i="6"/>
  <c r="N344" i="6"/>
  <c r="O344" i="6"/>
  <c r="P344" i="6"/>
  <c r="Q344" i="6"/>
  <c r="R344" i="6"/>
  <c r="S344" i="6"/>
  <c r="T344" i="6"/>
  <c r="U344" i="6"/>
  <c r="V344" i="6"/>
  <c r="W344" i="6"/>
  <c r="X344" i="6"/>
  <c r="Y344" i="6"/>
  <c r="Z344" i="6"/>
  <c r="AA344" i="6"/>
  <c r="AB344" i="6"/>
  <c r="AC344" i="6"/>
  <c r="AD344" i="6"/>
  <c r="AE344" i="6"/>
  <c r="AF344" i="6"/>
  <c r="G345" i="6"/>
  <c r="J345" i="6"/>
  <c r="M345" i="6"/>
  <c r="Y345" i="6"/>
  <c r="C347" i="6"/>
  <c r="D347" i="6"/>
  <c r="E347" i="6"/>
  <c r="F347" i="6"/>
  <c r="G347" i="6"/>
  <c r="H347" i="6"/>
  <c r="I347" i="6"/>
  <c r="J347" i="6"/>
  <c r="K347" i="6"/>
  <c r="L347" i="6"/>
  <c r="M347" i="6"/>
  <c r="N347" i="6"/>
  <c r="O347" i="6"/>
  <c r="P347" i="6"/>
  <c r="Q347" i="6"/>
  <c r="R347" i="6"/>
  <c r="S347" i="6"/>
  <c r="T347" i="6"/>
  <c r="U347" i="6"/>
  <c r="V347" i="6"/>
  <c r="W347" i="6"/>
  <c r="X347" i="6"/>
  <c r="Y347" i="6"/>
  <c r="Z347" i="6"/>
  <c r="AA347" i="6"/>
  <c r="AB347" i="6"/>
  <c r="AC347" i="6"/>
  <c r="AD347" i="6"/>
  <c r="AE347" i="6"/>
  <c r="AF347" i="6"/>
  <c r="C348" i="6"/>
  <c r="D348" i="6"/>
  <c r="E348" i="6"/>
  <c r="F348" i="6"/>
  <c r="G348" i="6"/>
  <c r="H348" i="6"/>
  <c r="I348" i="6"/>
  <c r="J348" i="6"/>
  <c r="K348" i="6"/>
  <c r="L348" i="6"/>
  <c r="M348" i="6"/>
  <c r="N348" i="6"/>
  <c r="O348" i="6"/>
  <c r="P348" i="6"/>
  <c r="Q348" i="6"/>
  <c r="R348" i="6"/>
  <c r="S348" i="6"/>
  <c r="T348" i="6"/>
  <c r="U348" i="6"/>
  <c r="V348" i="6"/>
  <c r="W348" i="6"/>
  <c r="X348" i="6"/>
  <c r="Y348" i="6"/>
  <c r="Z348" i="6"/>
  <c r="AA348" i="6"/>
  <c r="AB348" i="6"/>
  <c r="AC348" i="6"/>
  <c r="AD348" i="6"/>
  <c r="AE348" i="6"/>
  <c r="AF348" i="6"/>
  <c r="C349" i="6"/>
  <c r="D349" i="6"/>
  <c r="E349" i="6"/>
  <c r="F349" i="6"/>
  <c r="G349" i="6"/>
  <c r="H349" i="6"/>
  <c r="I349" i="6"/>
  <c r="J349" i="6"/>
  <c r="K349" i="6"/>
  <c r="L349" i="6"/>
  <c r="M349" i="6"/>
  <c r="N349" i="6"/>
  <c r="O349" i="6"/>
  <c r="P349" i="6"/>
  <c r="Q349" i="6"/>
  <c r="R349" i="6"/>
  <c r="S349" i="6"/>
  <c r="T349" i="6"/>
  <c r="U349" i="6"/>
  <c r="V349" i="6"/>
  <c r="W349" i="6"/>
  <c r="X349" i="6"/>
  <c r="Y349" i="6"/>
  <c r="Z349" i="6"/>
  <c r="AA349" i="6"/>
  <c r="AB349" i="6"/>
  <c r="AC349" i="6"/>
  <c r="AD349" i="6"/>
  <c r="AE349" i="6"/>
  <c r="AF349" i="6"/>
  <c r="C350" i="6"/>
  <c r="K350" i="6"/>
  <c r="S350" i="6"/>
  <c r="AA350" i="6"/>
  <c r="C351" i="6"/>
  <c r="D351" i="6"/>
  <c r="E351" i="6"/>
  <c r="F351" i="6"/>
  <c r="G351" i="6"/>
  <c r="H351" i="6"/>
  <c r="I351" i="6"/>
  <c r="J351" i="6"/>
  <c r="K351" i="6"/>
  <c r="L351" i="6"/>
  <c r="M351" i="6"/>
  <c r="N351" i="6"/>
  <c r="O351" i="6"/>
  <c r="P351" i="6"/>
  <c r="Q351" i="6"/>
  <c r="R351" i="6"/>
  <c r="S351" i="6"/>
  <c r="T351" i="6"/>
  <c r="U351" i="6"/>
  <c r="V351" i="6"/>
  <c r="W351" i="6"/>
  <c r="X351" i="6"/>
  <c r="Y351" i="6"/>
  <c r="Z351" i="6"/>
  <c r="AA351" i="6"/>
  <c r="AB351" i="6"/>
  <c r="AC351" i="6"/>
  <c r="AD351" i="6"/>
  <c r="AE351" i="6"/>
  <c r="AF351" i="6"/>
  <c r="C352" i="6"/>
  <c r="D352" i="6"/>
  <c r="E352" i="6"/>
  <c r="F352" i="6"/>
  <c r="G352" i="6"/>
  <c r="H352" i="6"/>
  <c r="I352" i="6"/>
  <c r="J352" i="6"/>
  <c r="K352" i="6"/>
  <c r="L352" i="6"/>
  <c r="M352" i="6"/>
  <c r="N352" i="6"/>
  <c r="O352" i="6"/>
  <c r="P352" i="6"/>
  <c r="Q352" i="6"/>
  <c r="R352" i="6"/>
  <c r="S352" i="6"/>
  <c r="T352" i="6"/>
  <c r="U352" i="6"/>
  <c r="V352" i="6"/>
  <c r="W352" i="6"/>
  <c r="X352" i="6"/>
  <c r="Y352" i="6"/>
  <c r="Z352" i="6"/>
  <c r="AA352" i="6"/>
  <c r="AB352" i="6"/>
  <c r="AC352" i="6"/>
  <c r="AD352" i="6"/>
  <c r="AE352" i="6"/>
  <c r="AF352" i="6"/>
  <c r="C353" i="6"/>
  <c r="D353" i="6"/>
  <c r="E353" i="6"/>
  <c r="F353" i="6"/>
  <c r="G353" i="6"/>
  <c r="H353" i="6"/>
  <c r="I353" i="6"/>
  <c r="J353" i="6"/>
  <c r="K353" i="6"/>
  <c r="L353" i="6"/>
  <c r="M353" i="6"/>
  <c r="N353" i="6"/>
  <c r="O353" i="6"/>
  <c r="P353" i="6"/>
  <c r="Q353" i="6"/>
  <c r="R353" i="6"/>
  <c r="S353" i="6"/>
  <c r="T353" i="6"/>
  <c r="U353" i="6"/>
  <c r="V353" i="6"/>
  <c r="W353" i="6"/>
  <c r="X353" i="6"/>
  <c r="Y353" i="6"/>
  <c r="Z353" i="6"/>
  <c r="AA353" i="6"/>
  <c r="AB353" i="6"/>
  <c r="AC353" i="6"/>
  <c r="AD353" i="6"/>
  <c r="AE353" i="6"/>
  <c r="AF353" i="6"/>
  <c r="C354" i="6"/>
  <c r="K354" i="6"/>
  <c r="S354" i="6"/>
  <c r="AA354" i="6"/>
  <c r="C355" i="6"/>
  <c r="D355" i="6"/>
  <c r="E355" i="6"/>
  <c r="F355" i="6"/>
  <c r="G355" i="6"/>
  <c r="H355" i="6"/>
  <c r="I355" i="6"/>
  <c r="J355" i="6"/>
  <c r="K355" i="6"/>
  <c r="L355" i="6"/>
  <c r="M355" i="6"/>
  <c r="N355" i="6"/>
  <c r="O355" i="6"/>
  <c r="P355" i="6"/>
  <c r="Q355" i="6"/>
  <c r="R355" i="6"/>
  <c r="S355" i="6"/>
  <c r="T355" i="6"/>
  <c r="U355" i="6"/>
  <c r="V355" i="6"/>
  <c r="W355" i="6"/>
  <c r="X355" i="6"/>
  <c r="Y355" i="6"/>
  <c r="Z355" i="6"/>
  <c r="AA355" i="6"/>
  <c r="AB355" i="6"/>
  <c r="AC355" i="6"/>
  <c r="AD355" i="6"/>
  <c r="AE355" i="6"/>
  <c r="AF355" i="6"/>
  <c r="C356" i="6"/>
  <c r="D356" i="6"/>
  <c r="E356" i="6"/>
  <c r="F356" i="6"/>
  <c r="G356" i="6"/>
  <c r="H356" i="6"/>
  <c r="I356" i="6"/>
  <c r="J356" i="6"/>
  <c r="K356" i="6"/>
  <c r="L356" i="6"/>
  <c r="M356" i="6"/>
  <c r="N356" i="6"/>
  <c r="O356" i="6"/>
  <c r="P356" i="6"/>
  <c r="Q356" i="6"/>
  <c r="R356" i="6"/>
  <c r="S356" i="6"/>
  <c r="T356" i="6"/>
  <c r="U356" i="6"/>
  <c r="V356" i="6"/>
  <c r="W356" i="6"/>
  <c r="X356" i="6"/>
  <c r="Y356" i="6"/>
  <c r="Z356" i="6"/>
  <c r="AA356" i="6"/>
  <c r="AB356" i="6"/>
  <c r="AC356" i="6"/>
  <c r="AD356" i="6"/>
  <c r="AE356" i="6"/>
  <c r="AF356" i="6"/>
  <c r="C357" i="6"/>
  <c r="D357" i="6"/>
  <c r="E357" i="6"/>
  <c r="F357" i="6"/>
  <c r="G357" i="6"/>
  <c r="H357" i="6"/>
  <c r="I357" i="6"/>
  <c r="J357" i="6"/>
  <c r="K357" i="6"/>
  <c r="L357" i="6"/>
  <c r="M357" i="6"/>
  <c r="N357" i="6"/>
  <c r="O357" i="6"/>
  <c r="P357" i="6"/>
  <c r="Q357" i="6"/>
  <c r="R357" i="6"/>
  <c r="S357" i="6"/>
  <c r="T357" i="6"/>
  <c r="U357" i="6"/>
  <c r="V357" i="6"/>
  <c r="W357" i="6"/>
  <c r="X357" i="6"/>
  <c r="Y357" i="6"/>
  <c r="Z357" i="6"/>
  <c r="AA357" i="6"/>
  <c r="AB357" i="6"/>
  <c r="AC357" i="6"/>
  <c r="AD357" i="6"/>
  <c r="AE357" i="6"/>
  <c r="AF357" i="6"/>
  <c r="C358" i="6"/>
  <c r="K358" i="6"/>
  <c r="S358" i="6"/>
  <c r="AA358" i="6"/>
  <c r="C359" i="6"/>
  <c r="D359" i="6"/>
  <c r="E359" i="6"/>
  <c r="F359" i="6"/>
  <c r="G359" i="6"/>
  <c r="H359" i="6"/>
  <c r="I359" i="6"/>
  <c r="J359" i="6"/>
  <c r="K359" i="6"/>
  <c r="L359" i="6"/>
  <c r="M359" i="6"/>
  <c r="N359" i="6"/>
  <c r="O359" i="6"/>
  <c r="P359" i="6"/>
  <c r="Q359" i="6"/>
  <c r="R359" i="6"/>
  <c r="S359" i="6"/>
  <c r="T359" i="6"/>
  <c r="U359" i="6"/>
  <c r="V359" i="6"/>
  <c r="W359" i="6"/>
  <c r="X359" i="6"/>
  <c r="Y359" i="6"/>
  <c r="Z359" i="6"/>
  <c r="AA359" i="6"/>
  <c r="AB359" i="6"/>
  <c r="AC359" i="6"/>
  <c r="AD359" i="6"/>
  <c r="AE359" i="6"/>
  <c r="AF359" i="6"/>
  <c r="C360" i="6"/>
  <c r="D360" i="6"/>
  <c r="E360" i="6"/>
  <c r="F360" i="6"/>
  <c r="G360" i="6"/>
  <c r="H360" i="6"/>
  <c r="I360" i="6"/>
  <c r="J360" i="6"/>
  <c r="K360" i="6"/>
  <c r="L360" i="6"/>
  <c r="M360" i="6"/>
  <c r="N360" i="6"/>
  <c r="O360" i="6"/>
  <c r="P360" i="6"/>
  <c r="Q360" i="6"/>
  <c r="R360" i="6"/>
  <c r="S360" i="6"/>
  <c r="T360" i="6"/>
  <c r="U360" i="6"/>
  <c r="V360" i="6"/>
  <c r="W360" i="6"/>
  <c r="X360" i="6"/>
  <c r="Y360" i="6"/>
  <c r="Z360" i="6"/>
  <c r="AA360" i="6"/>
  <c r="AB360" i="6"/>
  <c r="AC360" i="6"/>
  <c r="AD360" i="6"/>
  <c r="AE360" i="6"/>
  <c r="AF360" i="6"/>
  <c r="C361" i="6"/>
  <c r="D361" i="6"/>
  <c r="E361" i="6"/>
  <c r="F361" i="6"/>
  <c r="G361" i="6"/>
  <c r="H361" i="6"/>
  <c r="I361" i="6"/>
  <c r="J361" i="6"/>
  <c r="K361" i="6"/>
  <c r="L361" i="6"/>
  <c r="M361" i="6"/>
  <c r="N361" i="6"/>
  <c r="O361" i="6"/>
  <c r="P361" i="6"/>
  <c r="Q361" i="6"/>
  <c r="R361" i="6"/>
  <c r="S361" i="6"/>
  <c r="T361" i="6"/>
  <c r="U361" i="6"/>
  <c r="V361" i="6"/>
  <c r="W361" i="6"/>
  <c r="X361" i="6"/>
  <c r="Y361" i="6"/>
  <c r="Z361" i="6"/>
  <c r="AA361" i="6"/>
  <c r="AB361" i="6"/>
  <c r="AC361" i="6"/>
  <c r="AD361" i="6"/>
  <c r="AE361" i="6"/>
  <c r="AF361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I334" i="6"/>
  <c r="Q334" i="6"/>
  <c r="Y334" i="6"/>
  <c r="I330" i="6"/>
  <c r="Q330" i="6"/>
  <c r="Y330" i="6"/>
  <c r="C330" i="6"/>
  <c r="K330" i="6"/>
  <c r="S330" i="6"/>
  <c r="AA330" i="6"/>
  <c r="D330" i="6"/>
  <c r="L330" i="6"/>
  <c r="F330" i="6"/>
  <c r="N330" i="6"/>
  <c r="V330" i="6"/>
  <c r="AD330" i="6"/>
  <c r="I326" i="6"/>
  <c r="Q326" i="6"/>
  <c r="Y326" i="6"/>
  <c r="J326" i="6"/>
  <c r="R326" i="6"/>
  <c r="Z326" i="6"/>
  <c r="C326" i="6"/>
  <c r="K326" i="6"/>
  <c r="S326" i="6"/>
  <c r="AA326" i="6"/>
  <c r="D326" i="6"/>
  <c r="L326" i="6"/>
  <c r="T326" i="6"/>
  <c r="AB326" i="6"/>
  <c r="F326" i="6"/>
  <c r="N326" i="6"/>
  <c r="V326" i="6"/>
  <c r="AD326" i="6"/>
  <c r="I322" i="6"/>
  <c r="Q322" i="6"/>
  <c r="Y322" i="6"/>
  <c r="J322" i="6"/>
  <c r="R322" i="6"/>
  <c r="Z322" i="6"/>
  <c r="C322" i="6"/>
  <c r="K322" i="6"/>
  <c r="S322" i="6"/>
  <c r="AA322" i="6"/>
  <c r="D322" i="6"/>
  <c r="L322" i="6"/>
  <c r="T322" i="6"/>
  <c r="AB322" i="6"/>
  <c r="E322" i="6"/>
  <c r="M322" i="6"/>
  <c r="U322" i="6"/>
  <c r="AC322" i="6"/>
  <c r="F322" i="6"/>
  <c r="N322" i="6"/>
  <c r="V322" i="6"/>
  <c r="AD322" i="6"/>
  <c r="I318" i="6"/>
  <c r="Q318" i="6"/>
  <c r="Y318" i="6"/>
  <c r="J318" i="6"/>
  <c r="R318" i="6"/>
  <c r="Z318" i="6"/>
  <c r="C318" i="6"/>
  <c r="K318" i="6"/>
  <c r="S318" i="6"/>
  <c r="AA318" i="6"/>
  <c r="D318" i="6"/>
  <c r="L318" i="6"/>
  <c r="T318" i="6"/>
  <c r="AB318" i="6"/>
  <c r="E318" i="6"/>
  <c r="M318" i="6"/>
  <c r="U318" i="6"/>
  <c r="AC318" i="6"/>
  <c r="F318" i="6"/>
  <c r="N318" i="6"/>
  <c r="V318" i="6"/>
  <c r="AD318" i="6"/>
  <c r="C310" i="6"/>
  <c r="K310" i="6"/>
  <c r="S310" i="6"/>
  <c r="AA310" i="6"/>
  <c r="D310" i="6"/>
  <c r="L310" i="6"/>
  <c r="T310" i="6"/>
  <c r="AB310" i="6"/>
  <c r="E310" i="6"/>
  <c r="M310" i="6"/>
  <c r="U310" i="6"/>
  <c r="AC310" i="6"/>
  <c r="F310" i="6"/>
  <c r="N310" i="6"/>
  <c r="V310" i="6"/>
  <c r="AD310" i="6"/>
  <c r="G310" i="6"/>
  <c r="O310" i="6"/>
  <c r="W310" i="6"/>
  <c r="AE310" i="6"/>
  <c r="H310" i="6"/>
  <c r="P310" i="6"/>
  <c r="X310" i="6"/>
  <c r="AF310" i="6"/>
  <c r="C306" i="6"/>
  <c r="K306" i="6"/>
  <c r="S306" i="6"/>
  <c r="AA306" i="6"/>
  <c r="D306" i="6"/>
  <c r="L306" i="6"/>
  <c r="T306" i="6"/>
  <c r="AB306" i="6"/>
  <c r="E306" i="6"/>
  <c r="M306" i="6"/>
  <c r="U306" i="6"/>
  <c r="AC306" i="6"/>
  <c r="F306" i="6"/>
  <c r="N306" i="6"/>
  <c r="V306" i="6"/>
  <c r="AD306" i="6"/>
  <c r="G306" i="6"/>
  <c r="O306" i="6"/>
  <c r="W306" i="6"/>
  <c r="AE306" i="6"/>
  <c r="H306" i="6"/>
  <c r="P306" i="6"/>
  <c r="X306" i="6"/>
  <c r="AF306" i="6"/>
  <c r="C302" i="6"/>
  <c r="K302" i="6"/>
  <c r="S302" i="6"/>
  <c r="AA302" i="6"/>
  <c r="D302" i="6"/>
  <c r="L302" i="6"/>
  <c r="T302" i="6"/>
  <c r="AB302" i="6"/>
  <c r="E302" i="6"/>
  <c r="M302" i="6"/>
  <c r="U302" i="6"/>
  <c r="AC302" i="6"/>
  <c r="F302" i="6"/>
  <c r="N302" i="6"/>
  <c r="V302" i="6"/>
  <c r="AD302" i="6"/>
  <c r="G302" i="6"/>
  <c r="O302" i="6"/>
  <c r="W302" i="6"/>
  <c r="AE302" i="6"/>
  <c r="H302" i="6"/>
  <c r="P302" i="6"/>
  <c r="X302" i="6"/>
  <c r="AF302" i="6"/>
  <c r="C298" i="6"/>
  <c r="K298" i="6"/>
  <c r="S298" i="6"/>
  <c r="AA298" i="6"/>
  <c r="D298" i="6"/>
  <c r="L298" i="6"/>
  <c r="T298" i="6"/>
  <c r="AB298" i="6"/>
  <c r="E298" i="6"/>
  <c r="M298" i="6"/>
  <c r="U298" i="6"/>
  <c r="AC298" i="6"/>
  <c r="F298" i="6"/>
  <c r="N298" i="6"/>
  <c r="V298" i="6"/>
  <c r="AD298" i="6"/>
  <c r="G298" i="6"/>
  <c r="O298" i="6"/>
  <c r="W298" i="6"/>
  <c r="AE298" i="6"/>
  <c r="H298" i="6"/>
  <c r="P298" i="6"/>
  <c r="X298" i="6"/>
  <c r="AF298" i="6"/>
  <c r="H294" i="6"/>
  <c r="P294" i="6"/>
  <c r="X294" i="6"/>
  <c r="AF294" i="6"/>
  <c r="I294" i="6"/>
  <c r="R294" i="6"/>
  <c r="AA294" i="6"/>
  <c r="J294" i="6"/>
  <c r="S294" i="6"/>
  <c r="AB294" i="6"/>
  <c r="K294" i="6"/>
  <c r="T294" i="6"/>
  <c r="AC294" i="6"/>
  <c r="C294" i="6"/>
  <c r="L294" i="6"/>
  <c r="U294" i="6"/>
  <c r="AD294" i="6"/>
  <c r="D294" i="6"/>
  <c r="M294" i="6"/>
  <c r="V294" i="6"/>
  <c r="AE294" i="6"/>
  <c r="E294" i="6"/>
  <c r="N294" i="6"/>
  <c r="W294" i="6"/>
  <c r="G290" i="6"/>
  <c r="O290" i="6"/>
  <c r="W290" i="6"/>
  <c r="AE290" i="6"/>
  <c r="H290" i="6"/>
  <c r="P290" i="6"/>
  <c r="X290" i="6"/>
  <c r="AF290" i="6"/>
  <c r="J290" i="6"/>
  <c r="R290" i="6"/>
  <c r="Z290" i="6"/>
  <c r="C290" i="6"/>
  <c r="K290" i="6"/>
  <c r="S290" i="6"/>
  <c r="AA290" i="6"/>
  <c r="M290" i="6"/>
  <c r="AC290" i="6"/>
  <c r="N290" i="6"/>
  <c r="AD290" i="6"/>
  <c r="Q290" i="6"/>
  <c r="D290" i="6"/>
  <c r="T290" i="6"/>
  <c r="E290" i="6"/>
  <c r="U290" i="6"/>
  <c r="F290" i="6"/>
  <c r="V290" i="6"/>
  <c r="G286" i="6"/>
  <c r="O286" i="6"/>
  <c r="W286" i="6"/>
  <c r="AE286" i="6"/>
  <c r="H286" i="6"/>
  <c r="P286" i="6"/>
  <c r="X286" i="6"/>
  <c r="AF286" i="6"/>
  <c r="J286" i="6"/>
  <c r="R286" i="6"/>
  <c r="Z286" i="6"/>
  <c r="C286" i="6"/>
  <c r="K286" i="6"/>
  <c r="S286" i="6"/>
  <c r="AA286" i="6"/>
  <c r="M286" i="6"/>
  <c r="AC286" i="6"/>
  <c r="N286" i="6"/>
  <c r="AD286" i="6"/>
  <c r="Q286" i="6"/>
  <c r="D286" i="6"/>
  <c r="T286" i="6"/>
  <c r="E286" i="6"/>
  <c r="U286" i="6"/>
  <c r="F286" i="6"/>
  <c r="V286" i="6"/>
  <c r="J278" i="6"/>
  <c r="R278" i="6"/>
  <c r="Z278" i="6"/>
  <c r="C278" i="6"/>
  <c r="K278" i="6"/>
  <c r="S278" i="6"/>
  <c r="AA278" i="6"/>
  <c r="D278" i="6"/>
  <c r="L278" i="6"/>
  <c r="T278" i="6"/>
  <c r="AB278" i="6"/>
  <c r="F278" i="6"/>
  <c r="N278" i="6"/>
  <c r="V278" i="6"/>
  <c r="AD278" i="6"/>
  <c r="G278" i="6"/>
  <c r="O278" i="6"/>
  <c r="W278" i="6"/>
  <c r="AE278" i="6"/>
  <c r="M278" i="6"/>
  <c r="P278" i="6"/>
  <c r="Q278" i="6"/>
  <c r="U278" i="6"/>
  <c r="X278" i="6"/>
  <c r="E278" i="6"/>
  <c r="Y278" i="6"/>
  <c r="J274" i="6"/>
  <c r="R274" i="6"/>
  <c r="Z274" i="6"/>
  <c r="C274" i="6"/>
  <c r="K274" i="6"/>
  <c r="S274" i="6"/>
  <c r="AA274" i="6"/>
  <c r="D274" i="6"/>
  <c r="L274" i="6"/>
  <c r="T274" i="6"/>
  <c r="AB274" i="6"/>
  <c r="E274" i="6"/>
  <c r="M274" i="6"/>
  <c r="U274" i="6"/>
  <c r="AC274" i="6"/>
  <c r="F274" i="6"/>
  <c r="N274" i="6"/>
  <c r="V274" i="6"/>
  <c r="AD274" i="6"/>
  <c r="G274" i="6"/>
  <c r="O274" i="6"/>
  <c r="W274" i="6"/>
  <c r="AE274" i="6"/>
  <c r="H274" i="6"/>
  <c r="I274" i="6"/>
  <c r="P274" i="6"/>
  <c r="Q274" i="6"/>
  <c r="X274" i="6"/>
  <c r="J270" i="6"/>
  <c r="R270" i="6"/>
  <c r="Z270" i="6"/>
  <c r="C270" i="6"/>
  <c r="K270" i="6"/>
  <c r="S270" i="6"/>
  <c r="AA270" i="6"/>
  <c r="D270" i="6"/>
  <c r="L270" i="6"/>
  <c r="T270" i="6"/>
  <c r="AB270" i="6"/>
  <c r="E270" i="6"/>
  <c r="M270" i="6"/>
  <c r="U270" i="6"/>
  <c r="AC270" i="6"/>
  <c r="F270" i="6"/>
  <c r="N270" i="6"/>
  <c r="V270" i="6"/>
  <c r="AD270" i="6"/>
  <c r="G270" i="6"/>
  <c r="O270" i="6"/>
  <c r="W270" i="6"/>
  <c r="AE270" i="6"/>
  <c r="Q270" i="6"/>
  <c r="X270" i="6"/>
  <c r="Y270" i="6"/>
  <c r="AF270" i="6"/>
  <c r="H270" i="6"/>
  <c r="F266" i="6"/>
  <c r="N266" i="6"/>
  <c r="V266" i="6"/>
  <c r="AD266" i="6"/>
  <c r="D266" i="6"/>
  <c r="M266" i="6"/>
  <c r="W266" i="6"/>
  <c r="AF266" i="6"/>
  <c r="E266" i="6"/>
  <c r="O266" i="6"/>
  <c r="X266" i="6"/>
  <c r="G266" i="6"/>
  <c r="P266" i="6"/>
  <c r="Y266" i="6"/>
  <c r="H266" i="6"/>
  <c r="Q266" i="6"/>
  <c r="Z266" i="6"/>
  <c r="I266" i="6"/>
  <c r="R266" i="6"/>
  <c r="AA266" i="6"/>
  <c r="J266" i="6"/>
  <c r="S266" i="6"/>
  <c r="AB266" i="6"/>
  <c r="C266" i="6"/>
  <c r="K266" i="6"/>
  <c r="L266" i="6"/>
  <c r="T266" i="6"/>
  <c r="U266" i="6"/>
  <c r="AC266" i="6"/>
  <c r="J262" i="6"/>
  <c r="R262" i="6"/>
  <c r="Z262" i="6"/>
  <c r="F262" i="6"/>
  <c r="N262" i="6"/>
  <c r="V262" i="6"/>
  <c r="AD262" i="6"/>
  <c r="G262" i="6"/>
  <c r="O262" i="6"/>
  <c r="W262" i="6"/>
  <c r="AE262" i="6"/>
  <c r="I262" i="6"/>
  <c r="U262" i="6"/>
  <c r="K262" i="6"/>
  <c r="X262" i="6"/>
  <c r="L262" i="6"/>
  <c r="Y262" i="6"/>
  <c r="M262" i="6"/>
  <c r="AA262" i="6"/>
  <c r="C262" i="6"/>
  <c r="P262" i="6"/>
  <c r="AB262" i="6"/>
  <c r="D262" i="6"/>
  <c r="Q262" i="6"/>
  <c r="AC262" i="6"/>
  <c r="T262" i="6"/>
  <c r="AF262" i="6"/>
  <c r="E262" i="6"/>
  <c r="J258" i="6"/>
  <c r="R258" i="6"/>
  <c r="Z258" i="6"/>
  <c r="C258" i="6"/>
  <c r="K258" i="6"/>
  <c r="S258" i="6"/>
  <c r="AA258" i="6"/>
  <c r="F258" i="6"/>
  <c r="N258" i="6"/>
  <c r="V258" i="6"/>
  <c r="AD258" i="6"/>
  <c r="G258" i="6"/>
  <c r="O258" i="6"/>
  <c r="W258" i="6"/>
  <c r="AE258" i="6"/>
  <c r="I258" i="6"/>
  <c r="Y258" i="6"/>
  <c r="L258" i="6"/>
  <c r="AB258" i="6"/>
  <c r="M258" i="6"/>
  <c r="AC258" i="6"/>
  <c r="P258" i="6"/>
  <c r="AF258" i="6"/>
  <c r="Q258" i="6"/>
  <c r="D258" i="6"/>
  <c r="T258" i="6"/>
  <c r="E258" i="6"/>
  <c r="H258" i="6"/>
  <c r="U258" i="6"/>
  <c r="X258" i="6"/>
  <c r="J254" i="6"/>
  <c r="R254" i="6"/>
  <c r="Z254" i="6"/>
  <c r="C254" i="6"/>
  <c r="K254" i="6"/>
  <c r="S254" i="6"/>
  <c r="AA254" i="6"/>
  <c r="D254" i="6"/>
  <c r="L254" i="6"/>
  <c r="T254" i="6"/>
  <c r="AB254" i="6"/>
  <c r="F254" i="6"/>
  <c r="N254" i="6"/>
  <c r="V254" i="6"/>
  <c r="AD254" i="6"/>
  <c r="G254" i="6"/>
  <c r="O254" i="6"/>
  <c r="W254" i="6"/>
  <c r="AE254" i="6"/>
  <c r="Q254" i="6"/>
  <c r="U254" i="6"/>
  <c r="X254" i="6"/>
  <c r="E254" i="6"/>
  <c r="Y254" i="6"/>
  <c r="H254" i="6"/>
  <c r="AC254" i="6"/>
  <c r="I254" i="6"/>
  <c r="AF254" i="6"/>
  <c r="M254" i="6"/>
  <c r="P254" i="6"/>
  <c r="H246" i="6"/>
  <c r="P246" i="6"/>
  <c r="X246" i="6"/>
  <c r="AF246" i="6"/>
  <c r="I246" i="6"/>
  <c r="Q246" i="6"/>
  <c r="Y246" i="6"/>
  <c r="J246" i="6"/>
  <c r="R246" i="6"/>
  <c r="Z246" i="6"/>
  <c r="D246" i="6"/>
  <c r="L246" i="6"/>
  <c r="T246" i="6"/>
  <c r="AB246" i="6"/>
  <c r="E246" i="6"/>
  <c r="M246" i="6"/>
  <c r="U246" i="6"/>
  <c r="AC246" i="6"/>
  <c r="O246" i="6"/>
  <c r="S246" i="6"/>
  <c r="V246" i="6"/>
  <c r="C246" i="6"/>
  <c r="W246" i="6"/>
  <c r="F246" i="6"/>
  <c r="AA246" i="6"/>
  <c r="G246" i="6"/>
  <c r="AD246" i="6"/>
  <c r="N246" i="6"/>
  <c r="AE246" i="6"/>
  <c r="H242" i="6"/>
  <c r="P242" i="6"/>
  <c r="X242" i="6"/>
  <c r="AF242" i="6"/>
  <c r="I242" i="6"/>
  <c r="Q242" i="6"/>
  <c r="Y242" i="6"/>
  <c r="J242" i="6"/>
  <c r="R242" i="6"/>
  <c r="Z242" i="6"/>
  <c r="D242" i="6"/>
  <c r="L242" i="6"/>
  <c r="T242" i="6"/>
  <c r="AB242" i="6"/>
  <c r="E242" i="6"/>
  <c r="M242" i="6"/>
  <c r="U242" i="6"/>
  <c r="AC242" i="6"/>
  <c r="V242" i="6"/>
  <c r="C242" i="6"/>
  <c r="W242" i="6"/>
  <c r="F242" i="6"/>
  <c r="AA242" i="6"/>
  <c r="G242" i="6"/>
  <c r="AD242" i="6"/>
  <c r="K242" i="6"/>
  <c r="AE242" i="6"/>
  <c r="N242" i="6"/>
  <c r="O242" i="6"/>
  <c r="S242" i="6"/>
  <c r="H238" i="6"/>
  <c r="P238" i="6"/>
  <c r="X238" i="6"/>
  <c r="AF238" i="6"/>
  <c r="I238" i="6"/>
  <c r="Q238" i="6"/>
  <c r="Y238" i="6"/>
  <c r="J238" i="6"/>
  <c r="R238" i="6"/>
  <c r="Z238" i="6"/>
  <c r="D238" i="6"/>
  <c r="L238" i="6"/>
  <c r="T238" i="6"/>
  <c r="AB238" i="6"/>
  <c r="E238" i="6"/>
  <c r="M238" i="6"/>
  <c r="U238" i="6"/>
  <c r="AC238" i="6"/>
  <c r="F238" i="6"/>
  <c r="AA238" i="6"/>
  <c r="G238" i="6"/>
  <c r="AD238" i="6"/>
  <c r="K238" i="6"/>
  <c r="AE238" i="6"/>
  <c r="N238" i="6"/>
  <c r="O238" i="6"/>
  <c r="S238" i="6"/>
  <c r="C238" i="6"/>
  <c r="V238" i="6"/>
  <c r="W238" i="6"/>
  <c r="J234" i="6"/>
  <c r="R234" i="6"/>
  <c r="F234" i="6"/>
  <c r="O234" i="6"/>
  <c r="X234" i="6"/>
  <c r="AF234" i="6"/>
  <c r="G234" i="6"/>
  <c r="P234" i="6"/>
  <c r="Y234" i="6"/>
  <c r="H234" i="6"/>
  <c r="Q234" i="6"/>
  <c r="Z234" i="6"/>
  <c r="K234" i="6"/>
  <c r="T234" i="6"/>
  <c r="AB234" i="6"/>
  <c r="C234" i="6"/>
  <c r="L234" i="6"/>
  <c r="U234" i="6"/>
  <c r="AC234" i="6"/>
  <c r="I234" i="6"/>
  <c r="AE234" i="6"/>
  <c r="M234" i="6"/>
  <c r="N234" i="6"/>
  <c r="S234" i="6"/>
  <c r="V234" i="6"/>
  <c r="W234" i="6"/>
  <c r="D234" i="6"/>
  <c r="E234" i="6"/>
  <c r="AA234" i="6"/>
  <c r="F230" i="6"/>
  <c r="N230" i="6"/>
  <c r="V230" i="6"/>
  <c r="AD230" i="6"/>
  <c r="J230" i="6"/>
  <c r="R230" i="6"/>
  <c r="Z230" i="6"/>
  <c r="L230" i="6"/>
  <c r="W230" i="6"/>
  <c r="C230" i="6"/>
  <c r="M230" i="6"/>
  <c r="X230" i="6"/>
  <c r="D230" i="6"/>
  <c r="O230" i="6"/>
  <c r="Y230" i="6"/>
  <c r="G230" i="6"/>
  <c r="Q230" i="6"/>
  <c r="AB230" i="6"/>
  <c r="H230" i="6"/>
  <c r="S230" i="6"/>
  <c r="AC230" i="6"/>
  <c r="U230" i="6"/>
  <c r="AA230" i="6"/>
  <c r="AE230" i="6"/>
  <c r="E230" i="6"/>
  <c r="AF230" i="6"/>
  <c r="I230" i="6"/>
  <c r="K230" i="6"/>
  <c r="P230" i="6"/>
  <c r="T230" i="6"/>
  <c r="E226" i="6"/>
  <c r="M226" i="6"/>
  <c r="U226" i="6"/>
  <c r="AC226" i="6"/>
  <c r="F226" i="6"/>
  <c r="N226" i="6"/>
  <c r="V226" i="6"/>
  <c r="AD226" i="6"/>
  <c r="J226" i="6"/>
  <c r="R226" i="6"/>
  <c r="Z226" i="6"/>
  <c r="K226" i="6"/>
  <c r="X226" i="6"/>
  <c r="L226" i="6"/>
  <c r="Y226" i="6"/>
  <c r="O226" i="6"/>
  <c r="AA226" i="6"/>
  <c r="D226" i="6"/>
  <c r="Q226" i="6"/>
  <c r="AE226" i="6"/>
  <c r="G226" i="6"/>
  <c r="S226" i="6"/>
  <c r="AF226" i="6"/>
  <c r="AB226" i="6"/>
  <c r="C226" i="6"/>
  <c r="H226" i="6"/>
  <c r="I226" i="6"/>
  <c r="P226" i="6"/>
  <c r="T226" i="6"/>
  <c r="E222" i="6"/>
  <c r="M222" i="6"/>
  <c r="U222" i="6"/>
  <c r="AC222" i="6"/>
  <c r="F222" i="6"/>
  <c r="N222" i="6"/>
  <c r="V222" i="6"/>
  <c r="AD222" i="6"/>
  <c r="J222" i="6"/>
  <c r="R222" i="6"/>
  <c r="Z222" i="6"/>
  <c r="H222" i="6"/>
  <c r="T222" i="6"/>
  <c r="I222" i="6"/>
  <c r="W222" i="6"/>
  <c r="K222" i="6"/>
  <c r="X222" i="6"/>
  <c r="O222" i="6"/>
  <c r="AA222" i="6"/>
  <c r="C222" i="6"/>
  <c r="P222" i="6"/>
  <c r="AB222" i="6"/>
  <c r="AE222" i="6"/>
  <c r="AF222" i="6"/>
  <c r="D222" i="6"/>
  <c r="G222" i="6"/>
  <c r="L222" i="6"/>
  <c r="Q222" i="6"/>
  <c r="Y222" i="6"/>
  <c r="I214" i="6"/>
  <c r="Q214" i="6"/>
  <c r="Y214" i="6"/>
  <c r="J214" i="6"/>
  <c r="R214" i="6"/>
  <c r="Z214" i="6"/>
  <c r="C214" i="6"/>
  <c r="K214" i="6"/>
  <c r="S214" i="6"/>
  <c r="AA214" i="6"/>
  <c r="D214" i="6"/>
  <c r="L214" i="6"/>
  <c r="T214" i="6"/>
  <c r="AB214" i="6"/>
  <c r="F214" i="6"/>
  <c r="N214" i="6"/>
  <c r="V214" i="6"/>
  <c r="AD214" i="6"/>
  <c r="G214" i="6"/>
  <c r="AC214" i="6"/>
  <c r="H214" i="6"/>
  <c r="AE214" i="6"/>
  <c r="M214" i="6"/>
  <c r="AF214" i="6"/>
  <c r="P214" i="6"/>
  <c r="U214" i="6"/>
  <c r="E214" i="6"/>
  <c r="O214" i="6"/>
  <c r="W214" i="6"/>
  <c r="X214" i="6"/>
  <c r="I210" i="6"/>
  <c r="Q210" i="6"/>
  <c r="Y210" i="6"/>
  <c r="J210" i="6"/>
  <c r="R210" i="6"/>
  <c r="Z210" i="6"/>
  <c r="C210" i="6"/>
  <c r="K210" i="6"/>
  <c r="S210" i="6"/>
  <c r="AA210" i="6"/>
  <c r="D210" i="6"/>
  <c r="L210" i="6"/>
  <c r="T210" i="6"/>
  <c r="AB210" i="6"/>
  <c r="F210" i="6"/>
  <c r="N210" i="6"/>
  <c r="V210" i="6"/>
  <c r="AD210" i="6"/>
  <c r="M210" i="6"/>
  <c r="AF210" i="6"/>
  <c r="O210" i="6"/>
  <c r="P210" i="6"/>
  <c r="W210" i="6"/>
  <c r="E210" i="6"/>
  <c r="X210" i="6"/>
  <c r="G210" i="6"/>
  <c r="H210" i="6"/>
  <c r="U210" i="6"/>
  <c r="AC210" i="6"/>
  <c r="AE210" i="6"/>
  <c r="I206" i="6"/>
  <c r="Q206" i="6"/>
  <c r="Y206" i="6"/>
  <c r="J206" i="6"/>
  <c r="R206" i="6"/>
  <c r="Z206" i="6"/>
  <c r="C206" i="6"/>
  <c r="K206" i="6"/>
  <c r="S206" i="6"/>
  <c r="AA206" i="6"/>
  <c r="D206" i="6"/>
  <c r="L206" i="6"/>
  <c r="T206" i="6"/>
  <c r="AB206" i="6"/>
  <c r="F206" i="6"/>
  <c r="N206" i="6"/>
  <c r="V206" i="6"/>
  <c r="AD206" i="6"/>
  <c r="P206" i="6"/>
  <c r="U206" i="6"/>
  <c r="W206" i="6"/>
  <c r="G206" i="6"/>
  <c r="AC206" i="6"/>
  <c r="H206" i="6"/>
  <c r="AE206" i="6"/>
  <c r="E206" i="6"/>
  <c r="M206" i="6"/>
  <c r="O206" i="6"/>
  <c r="X206" i="6"/>
  <c r="AF206" i="6"/>
  <c r="G202" i="6"/>
  <c r="O202" i="6"/>
  <c r="W202" i="6"/>
  <c r="AE202" i="6"/>
  <c r="F202" i="6"/>
  <c r="P202" i="6"/>
  <c r="Y202" i="6"/>
  <c r="H202" i="6"/>
  <c r="Q202" i="6"/>
  <c r="Z202" i="6"/>
  <c r="I202" i="6"/>
  <c r="R202" i="6"/>
  <c r="AA202" i="6"/>
  <c r="J202" i="6"/>
  <c r="S202" i="6"/>
  <c r="AB202" i="6"/>
  <c r="C202" i="6"/>
  <c r="L202" i="6"/>
  <c r="U202" i="6"/>
  <c r="AD202" i="6"/>
  <c r="M202" i="6"/>
  <c r="N202" i="6"/>
  <c r="T202" i="6"/>
  <c r="X202" i="6"/>
  <c r="D202" i="6"/>
  <c r="AC202" i="6"/>
  <c r="E202" i="6"/>
  <c r="K202" i="6"/>
  <c r="V202" i="6"/>
  <c r="AF202" i="6"/>
  <c r="D198" i="6"/>
  <c r="L198" i="6"/>
  <c r="T198" i="6"/>
  <c r="AB198" i="6"/>
  <c r="F198" i="6"/>
  <c r="N198" i="6"/>
  <c r="V198" i="6"/>
  <c r="AD198" i="6"/>
  <c r="G198" i="6"/>
  <c r="O198" i="6"/>
  <c r="W198" i="6"/>
  <c r="AE198" i="6"/>
  <c r="H198" i="6"/>
  <c r="P198" i="6"/>
  <c r="X198" i="6"/>
  <c r="AF198" i="6"/>
  <c r="C198" i="6"/>
  <c r="S198" i="6"/>
  <c r="E198" i="6"/>
  <c r="U198" i="6"/>
  <c r="I198" i="6"/>
  <c r="Y198" i="6"/>
  <c r="J198" i="6"/>
  <c r="Z198" i="6"/>
  <c r="M198" i="6"/>
  <c r="AC198" i="6"/>
  <c r="K198" i="6"/>
  <c r="Q198" i="6"/>
  <c r="AA198" i="6"/>
  <c r="R198" i="6"/>
  <c r="C194" i="6"/>
  <c r="K194" i="6"/>
  <c r="S194" i="6"/>
  <c r="AA194" i="6"/>
  <c r="D194" i="6"/>
  <c r="L194" i="6"/>
  <c r="T194" i="6"/>
  <c r="AB194" i="6"/>
  <c r="F194" i="6"/>
  <c r="N194" i="6"/>
  <c r="V194" i="6"/>
  <c r="AD194" i="6"/>
  <c r="G194" i="6"/>
  <c r="O194" i="6"/>
  <c r="W194" i="6"/>
  <c r="AE194" i="6"/>
  <c r="H194" i="6"/>
  <c r="P194" i="6"/>
  <c r="X194" i="6"/>
  <c r="AF194" i="6"/>
  <c r="J194" i="6"/>
  <c r="M194" i="6"/>
  <c r="Q194" i="6"/>
  <c r="R194" i="6"/>
  <c r="Y194" i="6"/>
  <c r="U194" i="6"/>
  <c r="Z194" i="6"/>
  <c r="AC194" i="6"/>
  <c r="I194" i="6"/>
  <c r="E194" i="6"/>
  <c r="C190" i="6"/>
  <c r="K190" i="6"/>
  <c r="S190" i="6"/>
  <c r="AA190" i="6"/>
  <c r="D190" i="6"/>
  <c r="L190" i="6"/>
  <c r="T190" i="6"/>
  <c r="AB190" i="6"/>
  <c r="F190" i="6"/>
  <c r="N190" i="6"/>
  <c r="V190" i="6"/>
  <c r="AD190" i="6"/>
  <c r="G190" i="6"/>
  <c r="O190" i="6"/>
  <c r="W190" i="6"/>
  <c r="AE190" i="6"/>
  <c r="H190" i="6"/>
  <c r="P190" i="6"/>
  <c r="X190" i="6"/>
  <c r="AF190" i="6"/>
  <c r="Q190" i="6"/>
  <c r="R190" i="6"/>
  <c r="U190" i="6"/>
  <c r="Y190" i="6"/>
  <c r="I190" i="6"/>
  <c r="AC190" i="6"/>
  <c r="E190" i="6"/>
  <c r="J190" i="6"/>
  <c r="M190" i="6"/>
  <c r="Z190" i="6"/>
  <c r="I182" i="6"/>
  <c r="Q182" i="6"/>
  <c r="Y182" i="6"/>
  <c r="J182" i="6"/>
  <c r="R182" i="6"/>
  <c r="Z182" i="6"/>
  <c r="D182" i="6"/>
  <c r="L182" i="6"/>
  <c r="T182" i="6"/>
  <c r="AB182" i="6"/>
  <c r="E182" i="6"/>
  <c r="M182" i="6"/>
  <c r="U182" i="6"/>
  <c r="AC182" i="6"/>
  <c r="F182" i="6"/>
  <c r="N182" i="6"/>
  <c r="V182" i="6"/>
  <c r="AD182" i="6"/>
  <c r="O182" i="6"/>
  <c r="P182" i="6"/>
  <c r="S182" i="6"/>
  <c r="W182" i="6"/>
  <c r="G182" i="6"/>
  <c r="AA182" i="6"/>
  <c r="AE182" i="6"/>
  <c r="AF182" i="6"/>
  <c r="C182" i="6"/>
  <c r="H182" i="6"/>
  <c r="K182" i="6"/>
  <c r="X182" i="6"/>
  <c r="I178" i="6"/>
  <c r="Q178" i="6"/>
  <c r="Y178" i="6"/>
  <c r="J178" i="6"/>
  <c r="R178" i="6"/>
  <c r="Z178" i="6"/>
  <c r="D178" i="6"/>
  <c r="L178" i="6"/>
  <c r="T178" i="6"/>
  <c r="AB178" i="6"/>
  <c r="E178" i="6"/>
  <c r="M178" i="6"/>
  <c r="U178" i="6"/>
  <c r="AC178" i="6"/>
  <c r="F178" i="6"/>
  <c r="N178" i="6"/>
  <c r="V178" i="6"/>
  <c r="AD178" i="6"/>
  <c r="S178" i="6"/>
  <c r="W178" i="6"/>
  <c r="C178" i="6"/>
  <c r="X178" i="6"/>
  <c r="G178" i="6"/>
  <c r="AA178" i="6"/>
  <c r="K178" i="6"/>
  <c r="AF178" i="6"/>
  <c r="O178" i="6"/>
  <c r="P178" i="6"/>
  <c r="H178" i="6"/>
  <c r="AE178" i="6"/>
  <c r="I174" i="6"/>
  <c r="Q174" i="6"/>
  <c r="Y174" i="6"/>
  <c r="J174" i="6"/>
  <c r="R174" i="6"/>
  <c r="Z174" i="6"/>
  <c r="D174" i="6"/>
  <c r="L174" i="6"/>
  <c r="T174" i="6"/>
  <c r="AB174" i="6"/>
  <c r="E174" i="6"/>
  <c r="M174" i="6"/>
  <c r="U174" i="6"/>
  <c r="AC174" i="6"/>
  <c r="F174" i="6"/>
  <c r="N174" i="6"/>
  <c r="V174" i="6"/>
  <c r="AD174" i="6"/>
  <c r="C174" i="6"/>
  <c r="X174" i="6"/>
  <c r="G174" i="6"/>
  <c r="AA174" i="6"/>
  <c r="H174" i="6"/>
  <c r="AE174" i="6"/>
  <c r="K174" i="6"/>
  <c r="AF174" i="6"/>
  <c r="P174" i="6"/>
  <c r="O174" i="6"/>
  <c r="W174" i="6"/>
  <c r="S174" i="6"/>
  <c r="I170" i="6"/>
  <c r="Q170" i="6"/>
  <c r="Y170" i="6"/>
  <c r="J170" i="6"/>
  <c r="R170" i="6"/>
  <c r="Z170" i="6"/>
  <c r="D170" i="6"/>
  <c r="L170" i="6"/>
  <c r="T170" i="6"/>
  <c r="AB170" i="6"/>
  <c r="E170" i="6"/>
  <c r="M170" i="6"/>
  <c r="U170" i="6"/>
  <c r="AC170" i="6"/>
  <c r="F170" i="6"/>
  <c r="N170" i="6"/>
  <c r="V170" i="6"/>
  <c r="AD170" i="6"/>
  <c r="H170" i="6"/>
  <c r="AE170" i="6"/>
  <c r="K170" i="6"/>
  <c r="AF170" i="6"/>
  <c r="O170" i="6"/>
  <c r="P170" i="6"/>
  <c r="W170" i="6"/>
  <c r="G170" i="6"/>
  <c r="S170" i="6"/>
  <c r="X170" i="6"/>
  <c r="C170" i="6"/>
  <c r="AA170" i="6"/>
  <c r="I166" i="6"/>
  <c r="Q166" i="6"/>
  <c r="Y166" i="6"/>
  <c r="J166" i="6"/>
  <c r="R166" i="6"/>
  <c r="Z166" i="6"/>
  <c r="D166" i="6"/>
  <c r="L166" i="6"/>
  <c r="T166" i="6"/>
  <c r="AB166" i="6"/>
  <c r="E166" i="6"/>
  <c r="M166" i="6"/>
  <c r="U166" i="6"/>
  <c r="AC166" i="6"/>
  <c r="F166" i="6"/>
  <c r="N166" i="6"/>
  <c r="V166" i="6"/>
  <c r="AD166" i="6"/>
  <c r="O166" i="6"/>
  <c r="P166" i="6"/>
  <c r="S166" i="6"/>
  <c r="W166" i="6"/>
  <c r="G166" i="6"/>
  <c r="AA166" i="6"/>
  <c r="X166" i="6"/>
  <c r="AE166" i="6"/>
  <c r="AF166" i="6"/>
  <c r="C166" i="6"/>
  <c r="H166" i="6"/>
  <c r="K166" i="6"/>
  <c r="I162" i="6"/>
  <c r="Q162" i="6"/>
  <c r="Y162" i="6"/>
  <c r="J162" i="6"/>
  <c r="R162" i="6"/>
  <c r="Z162" i="6"/>
  <c r="D162" i="6"/>
  <c r="L162" i="6"/>
  <c r="T162" i="6"/>
  <c r="AB162" i="6"/>
  <c r="E162" i="6"/>
  <c r="M162" i="6"/>
  <c r="U162" i="6"/>
  <c r="AC162" i="6"/>
  <c r="F162" i="6"/>
  <c r="N162" i="6"/>
  <c r="V162" i="6"/>
  <c r="AD162" i="6"/>
  <c r="S162" i="6"/>
  <c r="W162" i="6"/>
  <c r="C162" i="6"/>
  <c r="X162" i="6"/>
  <c r="G162" i="6"/>
  <c r="AA162" i="6"/>
  <c r="K162" i="6"/>
  <c r="AF162" i="6"/>
  <c r="H162" i="6"/>
  <c r="O162" i="6"/>
  <c r="P162" i="6"/>
  <c r="AE162" i="6"/>
  <c r="C158" i="6"/>
  <c r="K158" i="6"/>
  <c r="S158" i="6"/>
  <c r="AA158" i="6"/>
  <c r="D158" i="6"/>
  <c r="L158" i="6"/>
  <c r="T158" i="6"/>
  <c r="AB158" i="6"/>
  <c r="M158" i="6"/>
  <c r="W158" i="6"/>
  <c r="I158" i="6"/>
  <c r="V158" i="6"/>
  <c r="J158" i="6"/>
  <c r="X158" i="6"/>
  <c r="O158" i="6"/>
  <c r="Z158" i="6"/>
  <c r="E158" i="6"/>
  <c r="P158" i="6"/>
  <c r="AC158" i="6"/>
  <c r="F158" i="6"/>
  <c r="Q158" i="6"/>
  <c r="AD158" i="6"/>
  <c r="G158" i="6"/>
  <c r="H158" i="6"/>
  <c r="N158" i="6"/>
  <c r="R158" i="6"/>
  <c r="Y158" i="6"/>
  <c r="U158" i="6"/>
  <c r="AE158" i="6"/>
  <c r="AF158" i="6"/>
  <c r="E150" i="6"/>
  <c r="M150" i="6"/>
  <c r="U150" i="6"/>
  <c r="AC150" i="6"/>
  <c r="F150" i="6"/>
  <c r="N150" i="6"/>
  <c r="V150" i="6"/>
  <c r="AD150" i="6"/>
  <c r="G150" i="6"/>
  <c r="O150" i="6"/>
  <c r="W150" i="6"/>
  <c r="AE150" i="6"/>
  <c r="H150" i="6"/>
  <c r="P150" i="6"/>
  <c r="X150" i="6"/>
  <c r="AF150" i="6"/>
  <c r="I150" i="6"/>
  <c r="Q150" i="6"/>
  <c r="Y150" i="6"/>
  <c r="K150" i="6"/>
  <c r="L150" i="6"/>
  <c r="S150" i="6"/>
  <c r="T150" i="6"/>
  <c r="AA150" i="6"/>
  <c r="C150" i="6"/>
  <c r="AB150" i="6"/>
  <c r="D150" i="6"/>
  <c r="J150" i="6"/>
  <c r="R150" i="6"/>
  <c r="Z150" i="6"/>
  <c r="E146" i="6"/>
  <c r="M146" i="6"/>
  <c r="U146" i="6"/>
  <c r="AC146" i="6"/>
  <c r="F146" i="6"/>
  <c r="N146" i="6"/>
  <c r="V146" i="6"/>
  <c r="AD146" i="6"/>
  <c r="G146" i="6"/>
  <c r="O146" i="6"/>
  <c r="W146" i="6"/>
  <c r="AE146" i="6"/>
  <c r="H146" i="6"/>
  <c r="P146" i="6"/>
  <c r="X146" i="6"/>
  <c r="AF146" i="6"/>
  <c r="I146" i="6"/>
  <c r="Q146" i="6"/>
  <c r="Y146" i="6"/>
  <c r="L146" i="6"/>
  <c r="R146" i="6"/>
  <c r="S146" i="6"/>
  <c r="K146" i="6"/>
  <c r="T146" i="6"/>
  <c r="AA146" i="6"/>
  <c r="AB146" i="6"/>
  <c r="C146" i="6"/>
  <c r="D146" i="6"/>
  <c r="J146" i="6"/>
  <c r="Z146" i="6"/>
  <c r="G142" i="6"/>
  <c r="O142" i="6"/>
  <c r="W142" i="6"/>
  <c r="AE142" i="6"/>
  <c r="J142" i="6"/>
  <c r="S142" i="6"/>
  <c r="AB142" i="6"/>
  <c r="K142" i="6"/>
  <c r="T142" i="6"/>
  <c r="AC142" i="6"/>
  <c r="C142" i="6"/>
  <c r="L142" i="6"/>
  <c r="U142" i="6"/>
  <c r="AD142" i="6"/>
  <c r="D142" i="6"/>
  <c r="M142" i="6"/>
  <c r="V142" i="6"/>
  <c r="AF142" i="6"/>
  <c r="E142" i="6"/>
  <c r="N142" i="6"/>
  <c r="X142" i="6"/>
  <c r="H142" i="6"/>
  <c r="I142" i="6"/>
  <c r="P142" i="6"/>
  <c r="F142" i="6"/>
  <c r="R142" i="6"/>
  <c r="Y142" i="6"/>
  <c r="Z142" i="6"/>
  <c r="AA142" i="6"/>
  <c r="Q142" i="6"/>
  <c r="G138" i="6"/>
  <c r="O138" i="6"/>
  <c r="W138" i="6"/>
  <c r="AE138" i="6"/>
  <c r="H138" i="6"/>
  <c r="P138" i="6"/>
  <c r="X138" i="6"/>
  <c r="AF138" i="6"/>
  <c r="C138" i="6"/>
  <c r="K138" i="6"/>
  <c r="S138" i="6"/>
  <c r="AA138" i="6"/>
  <c r="J138" i="6"/>
  <c r="V138" i="6"/>
  <c r="L138" i="6"/>
  <c r="Y138" i="6"/>
  <c r="M138" i="6"/>
  <c r="Z138" i="6"/>
  <c r="N138" i="6"/>
  <c r="AB138" i="6"/>
  <c r="D138" i="6"/>
  <c r="Q138" i="6"/>
  <c r="AC138" i="6"/>
  <c r="AD138" i="6"/>
  <c r="I138" i="6"/>
  <c r="R138" i="6"/>
  <c r="T138" i="6"/>
  <c r="E138" i="6"/>
  <c r="F138" i="6"/>
  <c r="U138" i="6"/>
  <c r="G134" i="6"/>
  <c r="O134" i="6"/>
  <c r="W134" i="6"/>
  <c r="AE134" i="6"/>
  <c r="H134" i="6"/>
  <c r="P134" i="6"/>
  <c r="X134" i="6"/>
  <c r="AF134" i="6"/>
  <c r="C134" i="6"/>
  <c r="K134" i="6"/>
  <c r="S134" i="6"/>
  <c r="AA134" i="6"/>
  <c r="F134" i="6"/>
  <c r="T134" i="6"/>
  <c r="I134" i="6"/>
  <c r="U134" i="6"/>
  <c r="J134" i="6"/>
  <c r="V134" i="6"/>
  <c r="L134" i="6"/>
  <c r="Y134" i="6"/>
  <c r="M134" i="6"/>
  <c r="Z134" i="6"/>
  <c r="AC134" i="6"/>
  <c r="E134" i="6"/>
  <c r="N134" i="6"/>
  <c r="Q134" i="6"/>
  <c r="R134" i="6"/>
  <c r="AB134" i="6"/>
  <c r="AD134" i="6"/>
  <c r="D134" i="6"/>
  <c r="F130" i="6"/>
  <c r="N130" i="6"/>
  <c r="V130" i="6"/>
  <c r="AD130" i="6"/>
  <c r="G130" i="6"/>
  <c r="O130" i="6"/>
  <c r="W130" i="6"/>
  <c r="AE130" i="6"/>
  <c r="H130" i="6"/>
  <c r="P130" i="6"/>
  <c r="X130" i="6"/>
  <c r="AF130" i="6"/>
  <c r="J130" i="6"/>
  <c r="R130" i="6"/>
  <c r="Z130" i="6"/>
  <c r="C130" i="6"/>
  <c r="K130" i="6"/>
  <c r="S130" i="6"/>
  <c r="AA130" i="6"/>
  <c r="M130" i="6"/>
  <c r="Q130" i="6"/>
  <c r="T130" i="6"/>
  <c r="U130" i="6"/>
  <c r="D130" i="6"/>
  <c r="Y130" i="6"/>
  <c r="E130" i="6"/>
  <c r="AB130" i="6"/>
  <c r="AC130" i="6"/>
  <c r="L130" i="6"/>
  <c r="G126" i="6"/>
  <c r="O126" i="6"/>
  <c r="W126" i="6"/>
  <c r="AE126" i="6"/>
  <c r="C126" i="6"/>
  <c r="K126" i="6"/>
  <c r="S126" i="6"/>
  <c r="AA126" i="6"/>
  <c r="D126" i="6"/>
  <c r="L126" i="6"/>
  <c r="T126" i="6"/>
  <c r="AB126" i="6"/>
  <c r="P126" i="6"/>
  <c r="AC126" i="6"/>
  <c r="E126" i="6"/>
  <c r="Q126" i="6"/>
  <c r="AD126" i="6"/>
  <c r="F126" i="6"/>
  <c r="R126" i="6"/>
  <c r="AF126" i="6"/>
  <c r="I126" i="6"/>
  <c r="V126" i="6"/>
  <c r="J126" i="6"/>
  <c r="X126" i="6"/>
  <c r="M126" i="6"/>
  <c r="N126" i="6"/>
  <c r="U126" i="6"/>
  <c r="Y126" i="6"/>
  <c r="Z126" i="6"/>
  <c r="H126" i="6"/>
  <c r="C118" i="6"/>
  <c r="K118" i="6"/>
  <c r="S118" i="6"/>
  <c r="AA118" i="6"/>
  <c r="D118" i="6"/>
  <c r="L118" i="6"/>
  <c r="T118" i="6"/>
  <c r="AB118" i="6"/>
  <c r="G118" i="6"/>
  <c r="O118" i="6"/>
  <c r="W118" i="6"/>
  <c r="AE118" i="6"/>
  <c r="H118" i="6"/>
  <c r="P118" i="6"/>
  <c r="X118" i="6"/>
  <c r="AF118" i="6"/>
  <c r="J118" i="6"/>
  <c r="Z118" i="6"/>
  <c r="M118" i="6"/>
  <c r="AC118" i="6"/>
  <c r="N118" i="6"/>
  <c r="AD118" i="6"/>
  <c r="R118" i="6"/>
  <c r="E118" i="6"/>
  <c r="U118" i="6"/>
  <c r="Q118" i="6"/>
  <c r="V118" i="6"/>
  <c r="Y118" i="6"/>
  <c r="F118" i="6"/>
  <c r="I118" i="6"/>
  <c r="C114" i="6"/>
  <c r="K114" i="6"/>
  <c r="S114" i="6"/>
  <c r="AA114" i="6"/>
  <c r="D114" i="6"/>
  <c r="L114" i="6"/>
  <c r="T114" i="6"/>
  <c r="AB114" i="6"/>
  <c r="E114" i="6"/>
  <c r="M114" i="6"/>
  <c r="U114" i="6"/>
  <c r="AC114" i="6"/>
  <c r="F114" i="6"/>
  <c r="N114" i="6"/>
  <c r="V114" i="6"/>
  <c r="AD114" i="6"/>
  <c r="G114" i="6"/>
  <c r="O114" i="6"/>
  <c r="W114" i="6"/>
  <c r="AE114" i="6"/>
  <c r="H114" i="6"/>
  <c r="P114" i="6"/>
  <c r="X114" i="6"/>
  <c r="AF114" i="6"/>
  <c r="I114" i="6"/>
  <c r="J114" i="6"/>
  <c r="R114" i="6"/>
  <c r="Y114" i="6"/>
  <c r="Q114" i="6"/>
  <c r="Z114" i="6"/>
  <c r="C110" i="6"/>
  <c r="K110" i="6"/>
  <c r="S110" i="6"/>
  <c r="AA110" i="6"/>
  <c r="D110" i="6"/>
  <c r="L110" i="6"/>
  <c r="T110" i="6"/>
  <c r="AB110" i="6"/>
  <c r="E110" i="6"/>
  <c r="M110" i="6"/>
  <c r="U110" i="6"/>
  <c r="AC110" i="6"/>
  <c r="F110" i="6"/>
  <c r="N110" i="6"/>
  <c r="V110" i="6"/>
  <c r="AD110" i="6"/>
  <c r="G110" i="6"/>
  <c r="O110" i="6"/>
  <c r="W110" i="6"/>
  <c r="AE110" i="6"/>
  <c r="H110" i="6"/>
  <c r="P110" i="6"/>
  <c r="X110" i="6"/>
  <c r="AF110" i="6"/>
  <c r="R110" i="6"/>
  <c r="Y110" i="6"/>
  <c r="Z110" i="6"/>
  <c r="I110" i="6"/>
  <c r="J110" i="6"/>
  <c r="Q110" i="6"/>
  <c r="G106" i="6"/>
  <c r="O106" i="6"/>
  <c r="W106" i="6"/>
  <c r="AE106" i="6"/>
  <c r="J106" i="6"/>
  <c r="R106" i="6"/>
  <c r="Z106" i="6"/>
  <c r="C106" i="6"/>
  <c r="K106" i="6"/>
  <c r="S106" i="6"/>
  <c r="AA106" i="6"/>
  <c r="H106" i="6"/>
  <c r="U106" i="6"/>
  <c r="I106" i="6"/>
  <c r="V106" i="6"/>
  <c r="L106" i="6"/>
  <c r="X106" i="6"/>
  <c r="M106" i="6"/>
  <c r="Y106" i="6"/>
  <c r="N106" i="6"/>
  <c r="AB106" i="6"/>
  <c r="D106" i="6"/>
  <c r="P106" i="6"/>
  <c r="AC106" i="6"/>
  <c r="E106" i="6"/>
  <c r="F106" i="6"/>
  <c r="T106" i="6"/>
  <c r="AD106" i="6"/>
  <c r="Q106" i="6"/>
  <c r="AF106" i="6"/>
  <c r="F102" i="6"/>
  <c r="N102" i="6"/>
  <c r="V102" i="6"/>
  <c r="AD102" i="6"/>
  <c r="G102" i="6"/>
  <c r="O102" i="6"/>
  <c r="W102" i="6"/>
  <c r="AE102" i="6"/>
  <c r="J102" i="6"/>
  <c r="R102" i="6"/>
  <c r="Z102" i="6"/>
  <c r="C102" i="6"/>
  <c r="K102" i="6"/>
  <c r="S102" i="6"/>
  <c r="AA102" i="6"/>
  <c r="I102" i="6"/>
  <c r="Y102" i="6"/>
  <c r="L102" i="6"/>
  <c r="AB102" i="6"/>
  <c r="M102" i="6"/>
  <c r="AC102" i="6"/>
  <c r="P102" i="6"/>
  <c r="AF102" i="6"/>
  <c r="Q102" i="6"/>
  <c r="D102" i="6"/>
  <c r="T102" i="6"/>
  <c r="H102" i="6"/>
  <c r="U102" i="6"/>
  <c r="E102" i="6"/>
  <c r="X102" i="6"/>
  <c r="F98" i="6"/>
  <c r="N98" i="6"/>
  <c r="V98" i="6"/>
  <c r="AD98" i="6"/>
  <c r="G98" i="6"/>
  <c r="O98" i="6"/>
  <c r="W98" i="6"/>
  <c r="AE98" i="6"/>
  <c r="H98" i="6"/>
  <c r="P98" i="6"/>
  <c r="X98" i="6"/>
  <c r="AF98" i="6"/>
  <c r="I98" i="6"/>
  <c r="Q98" i="6"/>
  <c r="Y98" i="6"/>
  <c r="J98" i="6"/>
  <c r="R98" i="6"/>
  <c r="Z98" i="6"/>
  <c r="C98" i="6"/>
  <c r="K98" i="6"/>
  <c r="S98" i="6"/>
  <c r="AA98" i="6"/>
  <c r="AC98" i="6"/>
  <c r="D98" i="6"/>
  <c r="E98" i="6"/>
  <c r="L98" i="6"/>
  <c r="M98" i="6"/>
  <c r="T98" i="6"/>
  <c r="U98" i="6"/>
  <c r="AB98" i="6"/>
  <c r="E94" i="6"/>
  <c r="M94" i="6"/>
  <c r="U94" i="6"/>
  <c r="AC94" i="6"/>
  <c r="J94" i="6"/>
  <c r="S94" i="6"/>
  <c r="AB94" i="6"/>
  <c r="K94" i="6"/>
  <c r="T94" i="6"/>
  <c r="AD94" i="6"/>
  <c r="C94" i="6"/>
  <c r="L94" i="6"/>
  <c r="V94" i="6"/>
  <c r="AE94" i="6"/>
  <c r="D94" i="6"/>
  <c r="N94" i="6"/>
  <c r="W94" i="6"/>
  <c r="AF94" i="6"/>
  <c r="F94" i="6"/>
  <c r="O94" i="6"/>
  <c r="X94" i="6"/>
  <c r="G94" i="6"/>
  <c r="P94" i="6"/>
  <c r="Y94" i="6"/>
  <c r="R94" i="6"/>
  <c r="Z94" i="6"/>
  <c r="AA94" i="6"/>
  <c r="H94" i="6"/>
  <c r="Q94" i="6"/>
  <c r="I94" i="6"/>
  <c r="G86" i="6"/>
  <c r="O86" i="6"/>
  <c r="W86" i="6"/>
  <c r="AE86" i="6"/>
  <c r="H86" i="6"/>
  <c r="P86" i="6"/>
  <c r="X86" i="6"/>
  <c r="AF86" i="6"/>
  <c r="I86" i="6"/>
  <c r="S86" i="6"/>
  <c r="AC86" i="6"/>
  <c r="J86" i="6"/>
  <c r="T86" i="6"/>
  <c r="AD86" i="6"/>
  <c r="K86" i="6"/>
  <c r="U86" i="6"/>
  <c r="L86" i="6"/>
  <c r="V86" i="6"/>
  <c r="C86" i="6"/>
  <c r="M86" i="6"/>
  <c r="Y86" i="6"/>
  <c r="D86" i="6"/>
  <c r="N86" i="6"/>
  <c r="Z86" i="6"/>
  <c r="R86" i="6"/>
  <c r="AA86" i="6"/>
  <c r="AB86" i="6"/>
  <c r="E86" i="6"/>
  <c r="F86" i="6"/>
  <c r="Q86" i="6"/>
  <c r="E82" i="6"/>
  <c r="M82" i="6"/>
  <c r="U82" i="6"/>
  <c r="AC82" i="6"/>
  <c r="F82" i="6"/>
  <c r="N82" i="6"/>
  <c r="V82" i="6"/>
  <c r="AD82" i="6"/>
  <c r="G82" i="6"/>
  <c r="O82" i="6"/>
  <c r="W82" i="6"/>
  <c r="AE82" i="6"/>
  <c r="H82" i="6"/>
  <c r="P82" i="6"/>
  <c r="X82" i="6"/>
  <c r="AF82" i="6"/>
  <c r="K82" i="6"/>
  <c r="AA82" i="6"/>
  <c r="L82" i="6"/>
  <c r="AB82" i="6"/>
  <c r="Q82" i="6"/>
  <c r="R82" i="6"/>
  <c r="C82" i="6"/>
  <c r="S82" i="6"/>
  <c r="D82" i="6"/>
  <c r="T82" i="6"/>
  <c r="J82" i="6"/>
  <c r="Y82" i="6"/>
  <c r="Z82" i="6"/>
  <c r="I82" i="6"/>
  <c r="G78" i="6"/>
  <c r="O78" i="6"/>
  <c r="W78" i="6"/>
  <c r="AE78" i="6"/>
  <c r="C78" i="6"/>
  <c r="L78" i="6"/>
  <c r="U78" i="6"/>
  <c r="AD78" i="6"/>
  <c r="D78" i="6"/>
  <c r="M78" i="6"/>
  <c r="V78" i="6"/>
  <c r="AF78" i="6"/>
  <c r="E78" i="6"/>
  <c r="N78" i="6"/>
  <c r="X78" i="6"/>
  <c r="F78" i="6"/>
  <c r="P78" i="6"/>
  <c r="Y78" i="6"/>
  <c r="H78" i="6"/>
  <c r="Q78" i="6"/>
  <c r="Z78" i="6"/>
  <c r="I78" i="6"/>
  <c r="R78" i="6"/>
  <c r="AA78" i="6"/>
  <c r="J78" i="6"/>
  <c r="K78" i="6"/>
  <c r="S78" i="6"/>
  <c r="T78" i="6"/>
  <c r="AB78" i="6"/>
  <c r="AC78" i="6"/>
  <c r="E74" i="6"/>
  <c r="M74" i="6"/>
  <c r="U74" i="6"/>
  <c r="AC74" i="6"/>
  <c r="F74" i="6"/>
  <c r="N74" i="6"/>
  <c r="V74" i="6"/>
  <c r="AD74" i="6"/>
  <c r="G74" i="6"/>
  <c r="O74" i="6"/>
  <c r="W74" i="6"/>
  <c r="AE74" i="6"/>
  <c r="H74" i="6"/>
  <c r="P74" i="6"/>
  <c r="X74" i="6"/>
  <c r="AF74" i="6"/>
  <c r="C74" i="6"/>
  <c r="S74" i="6"/>
  <c r="D74" i="6"/>
  <c r="T74" i="6"/>
  <c r="I74" i="6"/>
  <c r="Y74" i="6"/>
  <c r="J74" i="6"/>
  <c r="Z74" i="6"/>
  <c r="K74" i="6"/>
  <c r="AA74" i="6"/>
  <c r="L74" i="6"/>
  <c r="AB74" i="6"/>
  <c r="Q74" i="6"/>
  <c r="R74" i="6"/>
  <c r="E70" i="6"/>
  <c r="M70" i="6"/>
  <c r="U70" i="6"/>
  <c r="AC70" i="6"/>
  <c r="F70" i="6"/>
  <c r="N70" i="6"/>
  <c r="V70" i="6"/>
  <c r="AD70" i="6"/>
  <c r="G70" i="6"/>
  <c r="O70" i="6"/>
  <c r="W70" i="6"/>
  <c r="AE70" i="6"/>
  <c r="H70" i="6"/>
  <c r="P70" i="6"/>
  <c r="X70" i="6"/>
  <c r="AF70" i="6"/>
  <c r="I70" i="6"/>
  <c r="Q70" i="6"/>
  <c r="Y70" i="6"/>
  <c r="J70" i="6"/>
  <c r="AB70" i="6"/>
  <c r="K70" i="6"/>
  <c r="L70" i="6"/>
  <c r="R70" i="6"/>
  <c r="S70" i="6"/>
  <c r="T70" i="6"/>
  <c r="C70" i="6"/>
  <c r="D70" i="6"/>
  <c r="Z70" i="6"/>
  <c r="AA70" i="6"/>
  <c r="E66" i="6"/>
  <c r="M66" i="6"/>
  <c r="U66" i="6"/>
  <c r="AC66" i="6"/>
  <c r="F66" i="6"/>
  <c r="N66" i="6"/>
  <c r="V66" i="6"/>
  <c r="AD66" i="6"/>
  <c r="G66" i="6"/>
  <c r="O66" i="6"/>
  <c r="W66" i="6"/>
  <c r="AE66" i="6"/>
  <c r="H66" i="6"/>
  <c r="P66" i="6"/>
  <c r="X66" i="6"/>
  <c r="AF66" i="6"/>
  <c r="I66" i="6"/>
  <c r="Q66" i="6"/>
  <c r="Y66" i="6"/>
  <c r="J66" i="6"/>
  <c r="R66" i="6"/>
  <c r="Z66" i="6"/>
  <c r="AA66" i="6"/>
  <c r="AB66" i="6"/>
  <c r="C66" i="6"/>
  <c r="D66" i="6"/>
  <c r="K66" i="6"/>
  <c r="L66" i="6"/>
  <c r="T66" i="6"/>
  <c r="S66" i="6"/>
  <c r="E62" i="6"/>
  <c r="M62" i="6"/>
  <c r="U62" i="6"/>
  <c r="AC62" i="6"/>
  <c r="F62" i="6"/>
  <c r="N62" i="6"/>
  <c r="V62" i="6"/>
  <c r="AD62" i="6"/>
  <c r="G62" i="6"/>
  <c r="O62" i="6"/>
  <c r="W62" i="6"/>
  <c r="AE62" i="6"/>
  <c r="H62" i="6"/>
  <c r="P62" i="6"/>
  <c r="X62" i="6"/>
  <c r="AF62" i="6"/>
  <c r="I62" i="6"/>
  <c r="Q62" i="6"/>
  <c r="Y62" i="6"/>
  <c r="J62" i="6"/>
  <c r="R62" i="6"/>
  <c r="Z62" i="6"/>
  <c r="K62" i="6"/>
  <c r="L62" i="6"/>
  <c r="S62" i="6"/>
  <c r="T62" i="6"/>
  <c r="AA62" i="6"/>
  <c r="AB62" i="6"/>
  <c r="C62" i="6"/>
  <c r="D62" i="6"/>
  <c r="F54" i="6"/>
  <c r="N54" i="6"/>
  <c r="V54" i="6"/>
  <c r="AD54" i="6"/>
  <c r="H54" i="6"/>
  <c r="P54" i="6"/>
  <c r="X54" i="6"/>
  <c r="AF54" i="6"/>
  <c r="E54" i="6"/>
  <c r="Q54" i="6"/>
  <c r="AA54" i="6"/>
  <c r="G54" i="6"/>
  <c r="R54" i="6"/>
  <c r="AB54" i="6"/>
  <c r="I54" i="6"/>
  <c r="S54" i="6"/>
  <c r="AC54" i="6"/>
  <c r="J54" i="6"/>
  <c r="T54" i="6"/>
  <c r="AE54" i="6"/>
  <c r="K54" i="6"/>
  <c r="U54" i="6"/>
  <c r="L54" i="6"/>
  <c r="W54" i="6"/>
  <c r="C54" i="6"/>
  <c r="D54" i="6"/>
  <c r="M54" i="6"/>
  <c r="O54" i="6"/>
  <c r="Y54" i="6"/>
  <c r="Z54" i="6"/>
  <c r="F50" i="6"/>
  <c r="N50" i="6"/>
  <c r="V50" i="6"/>
  <c r="AD50" i="6"/>
  <c r="G50" i="6"/>
  <c r="O50" i="6"/>
  <c r="W50" i="6"/>
  <c r="AE50" i="6"/>
  <c r="H50" i="6"/>
  <c r="P50" i="6"/>
  <c r="X50" i="6"/>
  <c r="AF50" i="6"/>
  <c r="I50" i="6"/>
  <c r="Q50" i="6"/>
  <c r="Y50" i="6"/>
  <c r="J50" i="6"/>
  <c r="R50" i="6"/>
  <c r="Z50" i="6"/>
  <c r="L50" i="6"/>
  <c r="M50" i="6"/>
  <c r="S50" i="6"/>
  <c r="T50" i="6"/>
  <c r="C50" i="6"/>
  <c r="U50" i="6"/>
  <c r="D50" i="6"/>
  <c r="AA50" i="6"/>
  <c r="E50" i="6"/>
  <c r="K50" i="6"/>
  <c r="AB50" i="6"/>
  <c r="AC50" i="6"/>
  <c r="F46" i="6"/>
  <c r="N46" i="6"/>
  <c r="V46" i="6"/>
  <c r="AD46" i="6"/>
  <c r="H46" i="6"/>
  <c r="P46" i="6"/>
  <c r="X46" i="6"/>
  <c r="AF46" i="6"/>
  <c r="I46" i="6"/>
  <c r="Q46" i="6"/>
  <c r="Y46" i="6"/>
  <c r="J46" i="6"/>
  <c r="R46" i="6"/>
  <c r="Z46" i="6"/>
  <c r="C46" i="6"/>
  <c r="K46" i="6"/>
  <c r="S46" i="6"/>
  <c r="AA46" i="6"/>
  <c r="G46" i="6"/>
  <c r="AC46" i="6"/>
  <c r="L46" i="6"/>
  <c r="AE46" i="6"/>
  <c r="M46" i="6"/>
  <c r="O46" i="6"/>
  <c r="T46" i="6"/>
  <c r="U46" i="6"/>
  <c r="D46" i="6"/>
  <c r="E46" i="6"/>
  <c r="W46" i="6"/>
  <c r="AB46" i="6"/>
  <c r="I42" i="6"/>
  <c r="Q42" i="6"/>
  <c r="Y42" i="6"/>
  <c r="J42" i="6"/>
  <c r="S42" i="6"/>
  <c r="AB42" i="6"/>
  <c r="K42" i="6"/>
  <c r="T42" i="6"/>
  <c r="AC42" i="6"/>
  <c r="C42" i="6"/>
  <c r="L42" i="6"/>
  <c r="U42" i="6"/>
  <c r="AD42" i="6"/>
  <c r="D42" i="6"/>
  <c r="M42" i="6"/>
  <c r="V42" i="6"/>
  <c r="AE42" i="6"/>
  <c r="E42" i="6"/>
  <c r="N42" i="6"/>
  <c r="W42" i="6"/>
  <c r="AF42" i="6"/>
  <c r="F42" i="6"/>
  <c r="O42" i="6"/>
  <c r="X42" i="6"/>
  <c r="G42" i="6"/>
  <c r="H42" i="6"/>
  <c r="P42" i="6"/>
  <c r="R42" i="6"/>
  <c r="Z42" i="6"/>
  <c r="AA42" i="6"/>
  <c r="G38" i="6"/>
  <c r="O38" i="6"/>
  <c r="W38" i="6"/>
  <c r="AE38" i="6"/>
  <c r="I38" i="6"/>
  <c r="Q38" i="6"/>
  <c r="Y38" i="6"/>
  <c r="H38" i="6"/>
  <c r="S38" i="6"/>
  <c r="AC38" i="6"/>
  <c r="J38" i="6"/>
  <c r="T38" i="6"/>
  <c r="AD38" i="6"/>
  <c r="K38" i="6"/>
  <c r="U38" i="6"/>
  <c r="AF38" i="6"/>
  <c r="L38" i="6"/>
  <c r="V38" i="6"/>
  <c r="C38" i="6"/>
  <c r="M38" i="6"/>
  <c r="X38" i="6"/>
  <c r="D38" i="6"/>
  <c r="N38" i="6"/>
  <c r="Z38" i="6"/>
  <c r="AA38" i="6"/>
  <c r="AB38" i="6"/>
  <c r="E38" i="6"/>
  <c r="F38" i="6"/>
  <c r="P38" i="6"/>
  <c r="R38" i="6"/>
  <c r="G34" i="6"/>
  <c r="O34" i="6"/>
  <c r="W34" i="6"/>
  <c r="AE34" i="6"/>
  <c r="H34" i="6"/>
  <c r="P34" i="6"/>
  <c r="X34" i="6"/>
  <c r="AF34" i="6"/>
  <c r="I34" i="6"/>
  <c r="Q34" i="6"/>
  <c r="Y34" i="6"/>
  <c r="J34" i="6"/>
  <c r="U34" i="6"/>
  <c r="K34" i="6"/>
  <c r="V34" i="6"/>
  <c r="L34" i="6"/>
  <c r="Z34" i="6"/>
  <c r="M34" i="6"/>
  <c r="AA34" i="6"/>
  <c r="C34" i="6"/>
  <c r="AB34" i="6"/>
  <c r="D34" i="6"/>
  <c r="AC34" i="6"/>
  <c r="E34" i="6"/>
  <c r="AD34" i="6"/>
  <c r="F34" i="6"/>
  <c r="N34" i="6"/>
  <c r="R34" i="6"/>
  <c r="S34" i="6"/>
  <c r="T34" i="6"/>
  <c r="G30" i="6"/>
  <c r="O30" i="6"/>
  <c r="W30" i="6"/>
  <c r="AE30" i="6"/>
  <c r="H30" i="6"/>
  <c r="P30" i="6"/>
  <c r="X30" i="6"/>
  <c r="AF30" i="6"/>
  <c r="I30" i="6"/>
  <c r="Q30" i="6"/>
  <c r="Y30" i="6"/>
  <c r="C30" i="6"/>
  <c r="N30" i="6"/>
  <c r="AB30" i="6"/>
  <c r="D30" i="6"/>
  <c r="R30" i="6"/>
  <c r="AC30" i="6"/>
  <c r="E30" i="6"/>
  <c r="S30" i="6"/>
  <c r="AD30" i="6"/>
  <c r="F30" i="6"/>
  <c r="T30" i="6"/>
  <c r="J30" i="6"/>
  <c r="U30" i="6"/>
  <c r="K30" i="6"/>
  <c r="V30" i="6"/>
  <c r="L30" i="6"/>
  <c r="M30" i="6"/>
  <c r="Z30" i="6"/>
  <c r="AA30" i="6"/>
  <c r="I22" i="6"/>
  <c r="Q22" i="6"/>
  <c r="Y22" i="6"/>
  <c r="E22" i="6"/>
  <c r="N22" i="6"/>
  <c r="W22" i="6"/>
  <c r="AF22" i="6"/>
  <c r="F22" i="6"/>
  <c r="O22" i="6"/>
  <c r="X22" i="6"/>
  <c r="G22" i="6"/>
  <c r="P22" i="6"/>
  <c r="Z22" i="6"/>
  <c r="H22" i="6"/>
  <c r="R22" i="6"/>
  <c r="AA22" i="6"/>
  <c r="J22" i="6"/>
  <c r="S22" i="6"/>
  <c r="AB22" i="6"/>
  <c r="K22" i="6"/>
  <c r="T22" i="6"/>
  <c r="AC22" i="6"/>
  <c r="AD22" i="6"/>
  <c r="AE22" i="6"/>
  <c r="C22" i="6"/>
  <c r="D22" i="6"/>
  <c r="L22" i="6"/>
  <c r="M22" i="6"/>
  <c r="U22" i="6"/>
  <c r="V22" i="6"/>
  <c r="I18" i="6"/>
  <c r="Q18" i="6"/>
  <c r="Y18" i="6"/>
  <c r="J18" i="6"/>
  <c r="R18" i="6"/>
  <c r="Z18" i="6"/>
  <c r="C18" i="6"/>
  <c r="K18" i="6"/>
  <c r="S18" i="6"/>
  <c r="AA18" i="6"/>
  <c r="E18" i="6"/>
  <c r="M18" i="6"/>
  <c r="U18" i="6"/>
  <c r="AC18" i="6"/>
  <c r="F18" i="6"/>
  <c r="N18" i="6"/>
  <c r="V18" i="6"/>
  <c r="AD18" i="6"/>
  <c r="O18" i="6"/>
  <c r="P18" i="6"/>
  <c r="T18" i="6"/>
  <c r="W18" i="6"/>
  <c r="D18" i="6"/>
  <c r="X18" i="6"/>
  <c r="G18" i="6"/>
  <c r="AB18" i="6"/>
  <c r="H18" i="6"/>
  <c r="L18" i="6"/>
  <c r="AE18" i="6"/>
  <c r="AF18" i="6"/>
  <c r="D14" i="6"/>
  <c r="L14" i="6"/>
  <c r="T14" i="6"/>
  <c r="AB14" i="6"/>
  <c r="E14" i="6"/>
  <c r="M14" i="6"/>
  <c r="U14" i="6"/>
  <c r="AC14" i="6"/>
  <c r="G14" i="6"/>
  <c r="O14" i="6"/>
  <c r="W14" i="6"/>
  <c r="AE14" i="6"/>
  <c r="H14" i="6"/>
  <c r="S14" i="6"/>
  <c r="I14" i="6"/>
  <c r="V14" i="6"/>
  <c r="J14" i="6"/>
  <c r="X14" i="6"/>
  <c r="K14" i="6"/>
  <c r="Y14" i="6"/>
  <c r="N14" i="6"/>
  <c r="Z14" i="6"/>
  <c r="P14" i="6"/>
  <c r="AA14" i="6"/>
  <c r="AD14" i="6"/>
  <c r="AF14" i="6"/>
  <c r="C14" i="6"/>
  <c r="F14" i="6"/>
  <c r="Q14" i="6"/>
  <c r="R14" i="6"/>
  <c r="C10" i="6"/>
  <c r="K10" i="6"/>
  <c r="S10" i="6"/>
  <c r="AA10" i="6"/>
  <c r="D10" i="6"/>
  <c r="L10" i="6"/>
  <c r="T10" i="6"/>
  <c r="AB10" i="6"/>
  <c r="E10" i="6"/>
  <c r="M10" i="6"/>
  <c r="U10" i="6"/>
  <c r="AC10" i="6"/>
  <c r="F10" i="6"/>
  <c r="N10" i="6"/>
  <c r="V10" i="6"/>
  <c r="AD10" i="6"/>
  <c r="G10" i="6"/>
  <c r="O10" i="6"/>
  <c r="W10" i="6"/>
  <c r="AE10" i="6"/>
  <c r="Q10" i="6"/>
  <c r="R10" i="6"/>
  <c r="X10" i="6"/>
  <c r="Y10" i="6"/>
  <c r="H10" i="6"/>
  <c r="Z10" i="6"/>
  <c r="I10" i="6"/>
  <c r="AF10" i="6"/>
  <c r="J10" i="6"/>
  <c r="P10" i="6"/>
  <c r="C6" i="6"/>
  <c r="K6" i="6"/>
  <c r="S6" i="6"/>
  <c r="AA6" i="6"/>
  <c r="D6" i="6"/>
  <c r="L6" i="6"/>
  <c r="T6" i="6"/>
  <c r="AB6" i="6"/>
  <c r="E6" i="6"/>
  <c r="M6" i="6"/>
  <c r="U6" i="6"/>
  <c r="AC6" i="6"/>
  <c r="F6" i="6"/>
  <c r="N6" i="6"/>
  <c r="V6" i="6"/>
  <c r="AD6" i="6"/>
  <c r="G6" i="6"/>
  <c r="O6" i="6"/>
  <c r="W6" i="6"/>
  <c r="AE6" i="6"/>
  <c r="H6" i="6"/>
  <c r="P6" i="6"/>
  <c r="X6" i="6"/>
  <c r="AF6" i="6"/>
  <c r="I6" i="6"/>
  <c r="J6" i="6"/>
  <c r="Q6" i="6"/>
  <c r="R6" i="6"/>
  <c r="Y6" i="6"/>
  <c r="Z6" i="6"/>
  <c r="J350" i="6"/>
  <c r="D342" i="6"/>
  <c r="T338" i="6"/>
  <c r="AC326" i="6"/>
  <c r="R298" i="6"/>
  <c r="L286" i="6"/>
  <c r="I130" i="6"/>
  <c r="Y358" i="6"/>
  <c r="Q358" i="6"/>
  <c r="I358" i="6"/>
  <c r="Y354" i="6"/>
  <c r="Q354" i="6"/>
  <c r="I354" i="6"/>
  <c r="Y350" i="6"/>
  <c r="Q350" i="6"/>
  <c r="I350" i="6"/>
  <c r="AA342" i="6"/>
  <c r="S342" i="6"/>
  <c r="K342" i="6"/>
  <c r="C342" i="6"/>
  <c r="AA338" i="6"/>
  <c r="S338" i="6"/>
  <c r="K338" i="6"/>
  <c r="C338" i="6"/>
  <c r="AF334" i="6"/>
  <c r="W334" i="6"/>
  <c r="N334" i="6"/>
  <c r="E334" i="6"/>
  <c r="AC330" i="6"/>
  <c r="P330" i="6"/>
  <c r="X326" i="6"/>
  <c r="E326" i="6"/>
  <c r="W322" i="6"/>
  <c r="G318" i="6"/>
  <c r="Q306" i="6"/>
  <c r="Q298" i="6"/>
  <c r="Y294" i="6"/>
  <c r="Y290" i="6"/>
  <c r="I286" i="6"/>
  <c r="AF278" i="6"/>
  <c r="AF274" i="6"/>
  <c r="P270" i="6"/>
  <c r="S262" i="6"/>
  <c r="J358" i="6"/>
  <c r="AB338" i="6"/>
  <c r="X334" i="6"/>
  <c r="R306" i="6"/>
  <c r="X358" i="6"/>
  <c r="AF354" i="6"/>
  <c r="X354" i="6"/>
  <c r="P354" i="6"/>
  <c r="H354" i="6"/>
  <c r="AF350" i="6"/>
  <c r="X350" i="6"/>
  <c r="P350" i="6"/>
  <c r="H350" i="6"/>
  <c r="Z342" i="6"/>
  <c r="R342" i="6"/>
  <c r="J342" i="6"/>
  <c r="Z338" i="6"/>
  <c r="R338" i="6"/>
  <c r="J338" i="6"/>
  <c r="AE334" i="6"/>
  <c r="V334" i="6"/>
  <c r="M334" i="6"/>
  <c r="D334" i="6"/>
  <c r="AB330" i="6"/>
  <c r="O330" i="6"/>
  <c r="W326" i="6"/>
  <c r="P322" i="6"/>
  <c r="AF318" i="6"/>
  <c r="Z310" i="6"/>
  <c r="J306" i="6"/>
  <c r="Z302" i="6"/>
  <c r="J298" i="6"/>
  <c r="Q294" i="6"/>
  <c r="L290" i="6"/>
  <c r="AC278" i="6"/>
  <c r="Y274" i="6"/>
  <c r="I270" i="6"/>
  <c r="H262" i="6"/>
  <c r="R358" i="6"/>
  <c r="J354" i="6"/>
  <c r="T342" i="6"/>
  <c r="D338" i="6"/>
  <c r="AF358" i="6"/>
  <c r="P358" i="6"/>
  <c r="H358" i="6"/>
  <c r="AE358" i="6"/>
  <c r="W358" i="6"/>
  <c r="O358" i="6"/>
  <c r="G358" i="6"/>
  <c r="AE354" i="6"/>
  <c r="W354" i="6"/>
  <c r="O354" i="6"/>
  <c r="G354" i="6"/>
  <c r="AE350" i="6"/>
  <c r="W350" i="6"/>
  <c r="O350" i="6"/>
  <c r="G350" i="6"/>
  <c r="Y342" i="6"/>
  <c r="Q342" i="6"/>
  <c r="I342" i="6"/>
  <c r="Y338" i="6"/>
  <c r="Q338" i="6"/>
  <c r="I338" i="6"/>
  <c r="AD334" i="6"/>
  <c r="U334" i="6"/>
  <c r="L334" i="6"/>
  <c r="C334" i="6"/>
  <c r="Z330" i="6"/>
  <c r="M330" i="6"/>
  <c r="U326" i="6"/>
  <c r="O322" i="6"/>
  <c r="AE318" i="6"/>
  <c r="Y310" i="6"/>
  <c r="I306" i="6"/>
  <c r="Y302" i="6"/>
  <c r="I298" i="6"/>
  <c r="O294" i="6"/>
  <c r="I290" i="6"/>
  <c r="I278" i="6"/>
  <c r="K246" i="6"/>
  <c r="R354" i="6"/>
  <c r="O334" i="6"/>
  <c r="AE330" i="6"/>
  <c r="Z294" i="6"/>
  <c r="AD358" i="6"/>
  <c r="V358" i="6"/>
  <c r="N358" i="6"/>
  <c r="F358" i="6"/>
  <c r="AD354" i="6"/>
  <c r="V354" i="6"/>
  <c r="N354" i="6"/>
  <c r="F354" i="6"/>
  <c r="AD350" i="6"/>
  <c r="V350" i="6"/>
  <c r="N350" i="6"/>
  <c r="F350" i="6"/>
  <c r="AF342" i="6"/>
  <c r="X342" i="6"/>
  <c r="P342" i="6"/>
  <c r="H342" i="6"/>
  <c r="AF338" i="6"/>
  <c r="X338" i="6"/>
  <c r="P338" i="6"/>
  <c r="H338" i="6"/>
  <c r="AC334" i="6"/>
  <c r="T334" i="6"/>
  <c r="K334" i="6"/>
  <c r="X330" i="6"/>
  <c r="J330" i="6"/>
  <c r="P326" i="6"/>
  <c r="H322" i="6"/>
  <c r="X318" i="6"/>
  <c r="R310" i="6"/>
  <c r="R302" i="6"/>
  <c r="G294" i="6"/>
  <c r="H278" i="6"/>
  <c r="AD234" i="6"/>
  <c r="W226" i="6"/>
  <c r="Z358" i="6"/>
  <c r="Z350" i="6"/>
  <c r="AB342" i="6"/>
  <c r="F334" i="6"/>
  <c r="X322" i="6"/>
  <c r="H318" i="6"/>
  <c r="AC358" i="6"/>
  <c r="U354" i="6"/>
  <c r="M354" i="6"/>
  <c r="AC350" i="6"/>
  <c r="U350" i="6"/>
  <c r="M350" i="6"/>
  <c r="E350" i="6"/>
  <c r="AE342" i="6"/>
  <c r="W342" i="6"/>
  <c r="O342" i="6"/>
  <c r="G342" i="6"/>
  <c r="AE338" i="6"/>
  <c r="W338" i="6"/>
  <c r="O338" i="6"/>
  <c r="G338" i="6"/>
  <c r="AB334" i="6"/>
  <c r="S334" i="6"/>
  <c r="J334" i="6"/>
  <c r="W330" i="6"/>
  <c r="H330" i="6"/>
  <c r="O326" i="6"/>
  <c r="G322" i="6"/>
  <c r="W318" i="6"/>
  <c r="Q310" i="6"/>
  <c r="Q302" i="6"/>
  <c r="F294" i="6"/>
  <c r="Z354" i="6"/>
  <c r="R350" i="6"/>
  <c r="L342" i="6"/>
  <c r="L338" i="6"/>
  <c r="R330" i="6"/>
  <c r="G326" i="6"/>
  <c r="AB290" i="6"/>
  <c r="U358" i="6"/>
  <c r="M358" i="6"/>
  <c r="E358" i="6"/>
  <c r="AC354" i="6"/>
  <c r="E354" i="6"/>
  <c r="AB358" i="6"/>
  <c r="T358" i="6"/>
  <c r="L358" i="6"/>
  <c r="AB354" i="6"/>
  <c r="T354" i="6"/>
  <c r="L354" i="6"/>
  <c r="AB350" i="6"/>
  <c r="T350" i="6"/>
  <c r="L350" i="6"/>
  <c r="AD342" i="6"/>
  <c r="V342" i="6"/>
  <c r="N342" i="6"/>
  <c r="AD338" i="6"/>
  <c r="V338" i="6"/>
  <c r="N338" i="6"/>
  <c r="AA334" i="6"/>
  <c r="R334" i="6"/>
  <c r="H334" i="6"/>
  <c r="U330" i="6"/>
  <c r="G330" i="6"/>
  <c r="AF326" i="6"/>
  <c r="M326" i="6"/>
  <c r="AF322" i="6"/>
  <c r="P318" i="6"/>
  <c r="J310" i="6"/>
  <c r="Z306" i="6"/>
  <c r="J302" i="6"/>
  <c r="Z298" i="6"/>
  <c r="AB286" i="6"/>
  <c r="AE266" i="6"/>
  <c r="AF345" i="6"/>
  <c r="L345" i="6"/>
  <c r="K345" i="6"/>
  <c r="AF313" i="6"/>
  <c r="X313" i="6"/>
  <c r="AA313" i="6"/>
  <c r="AC313" i="6"/>
  <c r="AE313" i="6"/>
  <c r="F313" i="6"/>
  <c r="G313" i="6"/>
  <c r="P313" i="6"/>
  <c r="C249" i="6"/>
  <c r="D249" i="6"/>
  <c r="E249" i="6"/>
  <c r="F249" i="6"/>
  <c r="G249" i="6"/>
  <c r="H249" i="6"/>
  <c r="I249" i="6"/>
  <c r="J249" i="6"/>
  <c r="N249" i="6"/>
  <c r="O249" i="6"/>
  <c r="P249" i="6"/>
  <c r="Q249" i="6"/>
  <c r="T249" i="6"/>
  <c r="U249" i="6"/>
  <c r="V249" i="6"/>
  <c r="W249" i="6"/>
  <c r="X249" i="6"/>
  <c r="Y249" i="6"/>
  <c r="Z249" i="6"/>
  <c r="AA249" i="6"/>
  <c r="AB249" i="6"/>
  <c r="AC249" i="6"/>
  <c r="AD249" i="6"/>
  <c r="AE249" i="6"/>
  <c r="AF249" i="6"/>
  <c r="H185" i="6"/>
  <c r="K185" i="6"/>
  <c r="W185" i="6"/>
  <c r="C185" i="6"/>
  <c r="D185" i="6"/>
  <c r="E185" i="6"/>
  <c r="F185" i="6"/>
  <c r="G185" i="6"/>
  <c r="I185" i="6"/>
  <c r="J185" i="6"/>
  <c r="L185" i="6"/>
  <c r="M185" i="6"/>
  <c r="N185" i="6"/>
  <c r="O185" i="6"/>
  <c r="P185" i="6"/>
  <c r="Q185" i="6"/>
  <c r="R185" i="6"/>
  <c r="S185" i="6"/>
  <c r="T185" i="6"/>
  <c r="U185" i="6"/>
  <c r="V185" i="6"/>
  <c r="X185" i="6"/>
  <c r="Y185" i="6"/>
  <c r="Z185" i="6"/>
  <c r="AA185" i="6"/>
  <c r="AB185" i="6"/>
  <c r="AC185" i="6"/>
  <c r="AD185" i="6"/>
  <c r="AE185" i="6"/>
  <c r="AF185" i="6"/>
  <c r="X121" i="6"/>
  <c r="Y121" i="6"/>
  <c r="Z121" i="6"/>
  <c r="AA121" i="6"/>
  <c r="AB121" i="6"/>
  <c r="AC121" i="6"/>
  <c r="AD121" i="6"/>
  <c r="AE121" i="6"/>
  <c r="AF121" i="6"/>
  <c r="F121" i="6"/>
  <c r="G121" i="6"/>
  <c r="H121" i="6"/>
  <c r="I121" i="6"/>
  <c r="J121" i="6"/>
  <c r="K121" i="6"/>
  <c r="L121" i="6"/>
  <c r="O121" i="6"/>
  <c r="P121" i="6"/>
  <c r="Q121" i="6"/>
  <c r="R121" i="6"/>
  <c r="S121" i="6"/>
  <c r="C121" i="6"/>
  <c r="D121" i="6"/>
  <c r="E121" i="6"/>
  <c r="M121" i="6"/>
  <c r="N121" i="6"/>
  <c r="T121" i="6"/>
  <c r="U121" i="6"/>
  <c r="V121" i="6"/>
  <c r="W121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C345" i="6"/>
  <c r="D345" i="6"/>
  <c r="P345" i="6"/>
  <c r="H281" i="6"/>
  <c r="K281" i="6"/>
  <c r="C281" i="6"/>
  <c r="S281" i="6"/>
  <c r="AB281" i="6"/>
  <c r="AC281" i="6"/>
  <c r="M217" i="6"/>
  <c r="X217" i="6"/>
  <c r="Y217" i="6"/>
  <c r="Z217" i="6"/>
  <c r="AA217" i="6"/>
  <c r="AB217" i="6"/>
  <c r="AC217" i="6"/>
  <c r="AD217" i="6"/>
  <c r="AE217" i="6"/>
  <c r="AF217" i="6"/>
  <c r="C217" i="6"/>
  <c r="D217" i="6"/>
  <c r="E217" i="6"/>
  <c r="F217" i="6"/>
  <c r="G217" i="6"/>
  <c r="H217" i="6"/>
  <c r="I217" i="6"/>
  <c r="J217" i="6"/>
  <c r="K217" i="6"/>
  <c r="L217" i="6"/>
  <c r="N217" i="6"/>
  <c r="O217" i="6"/>
  <c r="P217" i="6"/>
  <c r="Q217" i="6"/>
  <c r="R217" i="6"/>
  <c r="S217" i="6"/>
  <c r="V217" i="6"/>
  <c r="U153" i="6"/>
  <c r="W153" i="6"/>
  <c r="X153" i="6"/>
  <c r="AA153" i="6"/>
  <c r="F153" i="6"/>
  <c r="G153" i="6"/>
  <c r="AB153" i="6"/>
  <c r="AC153" i="6"/>
  <c r="AD153" i="6"/>
  <c r="AE153" i="6"/>
  <c r="AF153" i="6"/>
  <c r="C153" i="6"/>
  <c r="D153" i="6"/>
  <c r="E153" i="6"/>
  <c r="H153" i="6"/>
  <c r="I153" i="6"/>
  <c r="J153" i="6"/>
  <c r="K153" i="6"/>
  <c r="L153" i="6"/>
  <c r="M153" i="6"/>
  <c r="N153" i="6"/>
  <c r="O153" i="6"/>
  <c r="P153" i="6"/>
  <c r="Q153" i="6"/>
  <c r="R153" i="6"/>
  <c r="S153" i="6"/>
  <c r="Y153" i="6"/>
  <c r="C89" i="6"/>
  <c r="D89" i="6"/>
  <c r="E89" i="6"/>
  <c r="F89" i="6"/>
  <c r="G89" i="6"/>
  <c r="H89" i="6"/>
  <c r="I89" i="6"/>
  <c r="J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K89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H345" i="6"/>
  <c r="S249" i="6"/>
  <c r="R249" i="6"/>
  <c r="F345" i="6"/>
  <c r="E345" i="6"/>
  <c r="M249" i="6"/>
  <c r="L249" i="6"/>
  <c r="K249" i="6"/>
  <c r="AF281" i="6"/>
  <c r="AE281" i="6"/>
  <c r="AD281" i="6"/>
  <c r="AA281" i="6"/>
  <c r="Z281" i="6"/>
  <c r="Y281" i="6"/>
  <c r="X281" i="6"/>
  <c r="W217" i="6"/>
  <c r="AD313" i="6"/>
  <c r="W281" i="6"/>
  <c r="U217" i="6"/>
  <c r="AB313" i="6"/>
  <c r="V281" i="6"/>
  <c r="T217" i="6"/>
  <c r="Z313" i="6"/>
  <c r="U281" i="6"/>
  <c r="Y313" i="6"/>
  <c r="T281" i="6"/>
  <c r="W313" i="6"/>
  <c r="R281" i="6"/>
  <c r="V313" i="6"/>
  <c r="Q281" i="6"/>
  <c r="U313" i="6"/>
  <c r="P281" i="6"/>
  <c r="O281" i="6"/>
  <c r="S313" i="6"/>
  <c r="N281" i="6"/>
  <c r="M281" i="6"/>
  <c r="L281" i="6"/>
  <c r="O313" i="6"/>
  <c r="J281" i="6"/>
  <c r="I281" i="6"/>
  <c r="N313" i="6"/>
  <c r="M313" i="6"/>
  <c r="G281" i="6"/>
  <c r="F281" i="6"/>
  <c r="L313" i="6"/>
  <c r="K313" i="6"/>
  <c r="E281" i="6"/>
  <c r="J313" i="6"/>
  <c r="D281" i="6"/>
  <c r="I313" i="6"/>
  <c r="H313" i="6"/>
  <c r="E313" i="6"/>
  <c r="Z153" i="6"/>
  <c r="V153" i="6"/>
  <c r="AD345" i="6"/>
  <c r="AC345" i="6"/>
  <c r="T153" i="6"/>
  <c r="AE345" i="6"/>
  <c r="AA345" i="6"/>
  <c r="AB345" i="6"/>
  <c r="Z345" i="6"/>
  <c r="X345" i="6"/>
  <c r="W345" i="6"/>
  <c r="V345" i="6"/>
  <c r="U345" i="6"/>
  <c r="T345" i="6"/>
  <c r="S345" i="6"/>
  <c r="R345" i="6"/>
  <c r="Q345" i="6"/>
  <c r="O345" i="6"/>
  <c r="N345" i="6"/>
  <c r="N56" i="6"/>
  <c r="J24" i="6"/>
  <c r="M56" i="6"/>
  <c r="I24" i="6"/>
  <c r="AA248" i="6"/>
  <c r="D216" i="6"/>
  <c r="T152" i="6"/>
  <c r="L56" i="6"/>
  <c r="H24" i="6"/>
  <c r="K56" i="6"/>
  <c r="G24" i="6"/>
  <c r="I56" i="6"/>
  <c r="E24" i="6"/>
  <c r="AF88" i="6"/>
  <c r="H56" i="6"/>
  <c r="D24" i="6"/>
  <c r="AE88" i="6"/>
  <c r="G56" i="6"/>
  <c r="C24" i="6"/>
  <c r="AD88" i="6"/>
  <c r="F56" i="6"/>
  <c r="AC88" i="6"/>
  <c r="E56" i="6"/>
  <c r="AB88" i="6"/>
  <c r="D56" i="6"/>
  <c r="AA88" i="6"/>
  <c r="C56" i="6"/>
  <c r="Z88" i="6"/>
  <c r="Y88" i="6"/>
  <c r="X88" i="6"/>
  <c r="W88" i="6"/>
  <c r="V88" i="6"/>
  <c r="U88" i="6"/>
  <c r="T88" i="6"/>
  <c r="R88" i="6"/>
  <c r="Q88" i="6"/>
  <c r="P88" i="6"/>
  <c r="O88" i="6"/>
  <c r="M88" i="6"/>
  <c r="L88" i="6"/>
  <c r="K88" i="6"/>
  <c r="J88" i="6"/>
  <c r="I88" i="6"/>
  <c r="H88" i="6"/>
  <c r="F88" i="6"/>
  <c r="E88" i="6"/>
  <c r="D88" i="6"/>
  <c r="C88" i="6"/>
  <c r="AF24" i="6"/>
  <c r="AE24" i="6"/>
  <c r="AD24" i="6"/>
  <c r="AC24" i="6"/>
  <c r="P120" i="6"/>
  <c r="AF56" i="6"/>
  <c r="AB24" i="6"/>
  <c r="O120" i="6"/>
  <c r="AE56" i="6"/>
  <c r="AA24" i="6"/>
  <c r="N120" i="6"/>
  <c r="AD56" i="6"/>
  <c r="Z24" i="6"/>
  <c r="AC56" i="6"/>
  <c r="Y24" i="6"/>
  <c r="AB56" i="6"/>
  <c r="X24" i="6"/>
  <c r="K120" i="6"/>
  <c r="AA56" i="6"/>
  <c r="W24" i="6"/>
  <c r="J120" i="6"/>
  <c r="Z56" i="6"/>
  <c r="V24" i="6"/>
  <c r="Q216" i="6"/>
  <c r="I120" i="6"/>
  <c r="Y56" i="6"/>
  <c r="U24" i="6"/>
  <c r="H120" i="6"/>
  <c r="X56" i="6"/>
  <c r="T24" i="6"/>
  <c r="G120" i="6"/>
  <c r="W56" i="6"/>
  <c r="S24" i="6"/>
  <c r="V56" i="6"/>
  <c r="R24" i="6"/>
  <c r="E120" i="6"/>
  <c r="U56" i="6"/>
  <c r="Q24" i="6"/>
  <c r="D120" i="6"/>
  <c r="T56" i="6"/>
  <c r="P24" i="6"/>
  <c r="S56" i="6"/>
  <c r="O24" i="6"/>
  <c r="R56" i="6"/>
  <c r="N24" i="6"/>
  <c r="Q56" i="6"/>
  <c r="M24" i="6"/>
  <c r="P56" i="6"/>
  <c r="L24" i="6"/>
  <c r="E218" i="6"/>
  <c r="II282" i="6"/>
  <c r="C282" i="6"/>
  <c r="D282" i="6"/>
  <c r="E282" i="6"/>
  <c r="F282" i="6"/>
  <c r="G282" i="6"/>
  <c r="H282" i="6"/>
  <c r="I282" i="6"/>
  <c r="J282" i="6"/>
  <c r="K282" i="6"/>
  <c r="L282" i="6"/>
  <c r="M282" i="6"/>
  <c r="N282" i="6"/>
  <c r="O282" i="6"/>
  <c r="P282" i="6"/>
  <c r="Q282" i="6"/>
  <c r="R282" i="6"/>
  <c r="S282" i="6"/>
  <c r="T282" i="6"/>
  <c r="U282" i="6"/>
  <c r="V282" i="6"/>
  <c r="W282" i="6"/>
  <c r="X282" i="6"/>
  <c r="Y282" i="6"/>
  <c r="Z282" i="6"/>
  <c r="AA282" i="6"/>
  <c r="AB282" i="6"/>
  <c r="AC282" i="6"/>
  <c r="AD282" i="6"/>
  <c r="AE282" i="6"/>
  <c r="AF282" i="6"/>
  <c r="II154" i="6"/>
  <c r="AA154" i="6"/>
  <c r="AB154" i="6"/>
  <c r="AC154" i="6"/>
  <c r="AD154" i="6"/>
  <c r="AE154" i="6"/>
  <c r="AF154" i="6"/>
  <c r="U154" i="6"/>
  <c r="V154" i="6"/>
  <c r="W154" i="6"/>
  <c r="Y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X154" i="6"/>
  <c r="Z154" i="6"/>
  <c r="II186" i="6"/>
  <c r="AA186" i="6"/>
  <c r="AB186" i="6"/>
  <c r="AC186" i="6"/>
  <c r="AD186" i="6"/>
  <c r="AE186" i="6"/>
  <c r="AF186" i="6"/>
  <c r="U186" i="6"/>
  <c r="V186" i="6"/>
  <c r="W186" i="6"/>
  <c r="Y186" i="6"/>
  <c r="C186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X186" i="6"/>
  <c r="Z186" i="6"/>
  <c r="II314" i="6"/>
  <c r="C314" i="6"/>
  <c r="D314" i="6"/>
  <c r="E314" i="6"/>
  <c r="F314" i="6"/>
  <c r="G314" i="6"/>
  <c r="H314" i="6"/>
  <c r="I314" i="6"/>
  <c r="J314" i="6"/>
  <c r="K314" i="6"/>
  <c r="X314" i="6"/>
  <c r="L314" i="6"/>
  <c r="W314" i="6"/>
  <c r="M314" i="6"/>
  <c r="N314" i="6"/>
  <c r="O314" i="6"/>
  <c r="P314" i="6"/>
  <c r="Q314" i="6"/>
  <c r="R314" i="6"/>
  <c r="S314" i="6"/>
  <c r="T314" i="6"/>
  <c r="U314" i="6"/>
  <c r="V314" i="6"/>
  <c r="Y314" i="6"/>
  <c r="Z314" i="6"/>
  <c r="AA314" i="6"/>
  <c r="AB314" i="6"/>
  <c r="AC314" i="6"/>
  <c r="AD314" i="6"/>
  <c r="AE314" i="6"/>
  <c r="AF314" i="6"/>
  <c r="II58" i="6"/>
  <c r="AA58" i="6"/>
  <c r="AB58" i="6"/>
  <c r="AC58" i="6"/>
  <c r="AD58" i="6"/>
  <c r="AE58" i="6"/>
  <c r="AF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II250" i="6"/>
  <c r="C250" i="6"/>
  <c r="D250" i="6"/>
  <c r="E250" i="6"/>
  <c r="F250" i="6"/>
  <c r="G250" i="6"/>
  <c r="H250" i="6"/>
  <c r="I250" i="6"/>
  <c r="J250" i="6"/>
  <c r="K250" i="6"/>
  <c r="L250" i="6"/>
  <c r="M250" i="6"/>
  <c r="N250" i="6"/>
  <c r="O250" i="6"/>
  <c r="P250" i="6"/>
  <c r="Q250" i="6"/>
  <c r="R250" i="6"/>
  <c r="S250" i="6"/>
  <c r="T250" i="6"/>
  <c r="U250" i="6"/>
  <c r="V250" i="6"/>
  <c r="W250" i="6"/>
  <c r="X250" i="6"/>
  <c r="Y250" i="6"/>
  <c r="Z250" i="6"/>
  <c r="AA250" i="6"/>
  <c r="AB250" i="6"/>
  <c r="AC250" i="6"/>
  <c r="AD250" i="6"/>
  <c r="AE250" i="6"/>
  <c r="AF250" i="6"/>
  <c r="II26" i="6"/>
  <c r="AA26" i="6"/>
  <c r="AB26" i="6"/>
  <c r="AC26" i="6"/>
  <c r="AD26" i="6"/>
  <c r="AE26" i="6"/>
  <c r="AF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II122" i="6"/>
  <c r="AA122" i="6"/>
  <c r="AB122" i="6"/>
  <c r="AC122" i="6"/>
  <c r="AD122" i="6"/>
  <c r="AE122" i="6"/>
  <c r="AF122" i="6"/>
  <c r="U122" i="6"/>
  <c r="V122" i="6"/>
  <c r="W122" i="6"/>
  <c r="Y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X122" i="6"/>
  <c r="Z122" i="6"/>
  <c r="II218" i="6"/>
  <c r="AA218" i="6"/>
  <c r="F218" i="6"/>
  <c r="G218" i="6"/>
  <c r="H218" i="6"/>
  <c r="I218" i="6"/>
  <c r="J218" i="6"/>
  <c r="K218" i="6"/>
  <c r="L218" i="6"/>
  <c r="M218" i="6"/>
  <c r="N218" i="6"/>
  <c r="O218" i="6"/>
  <c r="P218" i="6"/>
  <c r="Q218" i="6"/>
  <c r="R218" i="6"/>
  <c r="S218" i="6"/>
  <c r="T218" i="6"/>
  <c r="U218" i="6"/>
  <c r="V218" i="6"/>
  <c r="W218" i="6"/>
  <c r="X218" i="6"/>
  <c r="Y218" i="6"/>
  <c r="Z218" i="6"/>
  <c r="AB218" i="6"/>
  <c r="AC218" i="6"/>
  <c r="AD218" i="6"/>
  <c r="AE218" i="6"/>
  <c r="AF218" i="6"/>
  <c r="D218" i="6"/>
  <c r="C218" i="6"/>
  <c r="II346" i="6"/>
  <c r="C346" i="6"/>
  <c r="D346" i="6"/>
  <c r="E346" i="6"/>
  <c r="F346" i="6"/>
  <c r="G346" i="6"/>
  <c r="X346" i="6"/>
  <c r="H346" i="6"/>
  <c r="I346" i="6"/>
  <c r="J346" i="6"/>
  <c r="K346" i="6"/>
  <c r="M346" i="6"/>
  <c r="L346" i="6"/>
  <c r="N346" i="6"/>
  <c r="W346" i="6"/>
  <c r="O346" i="6"/>
  <c r="Y346" i="6"/>
  <c r="P346" i="6"/>
  <c r="Q346" i="6"/>
  <c r="R346" i="6"/>
  <c r="S346" i="6"/>
  <c r="T346" i="6"/>
  <c r="U346" i="6"/>
  <c r="V346" i="6"/>
  <c r="Z346" i="6"/>
  <c r="AA346" i="6"/>
  <c r="AB346" i="6"/>
  <c r="AC346" i="6"/>
  <c r="AD346" i="6"/>
  <c r="AE346" i="6"/>
  <c r="AF346" i="6"/>
  <c r="II90" i="6"/>
  <c r="AA90" i="6"/>
  <c r="AB90" i="6"/>
  <c r="AC90" i="6"/>
  <c r="AD90" i="6"/>
  <c r="AE90" i="6"/>
  <c r="AF90" i="6"/>
  <c r="D90" i="6"/>
  <c r="E90" i="6"/>
  <c r="I90" i="6"/>
  <c r="J90" i="6"/>
  <c r="K90" i="6"/>
  <c r="M90" i="6"/>
  <c r="N90" i="6"/>
  <c r="T90" i="6"/>
  <c r="U90" i="6"/>
  <c r="V90" i="6"/>
  <c r="W90" i="6"/>
  <c r="Y90" i="6"/>
  <c r="C90" i="6"/>
  <c r="F90" i="6"/>
  <c r="G90" i="6"/>
  <c r="H90" i="6"/>
  <c r="L90" i="6"/>
  <c r="O90" i="6"/>
  <c r="P90" i="6"/>
  <c r="Q90" i="6"/>
  <c r="R90" i="6"/>
  <c r="S90" i="6"/>
  <c r="X90" i="6"/>
  <c r="Z90" i="6"/>
  <c r="II10" i="7"/>
  <c r="II42" i="7"/>
  <c r="II74" i="7"/>
  <c r="II106" i="7"/>
  <c r="II138" i="7"/>
  <c r="II170" i="7"/>
  <c r="II202" i="7"/>
  <c r="II234" i="7"/>
  <c r="II266" i="7"/>
  <c r="II298" i="7"/>
  <c r="II330" i="7"/>
  <c r="II345" i="6"/>
  <c r="II313" i="6"/>
  <c r="II281" i="6"/>
  <c r="II249" i="6"/>
  <c r="II217" i="6"/>
  <c r="II185" i="6"/>
  <c r="II153" i="6"/>
  <c r="II121" i="6"/>
  <c r="II89" i="6"/>
  <c r="II57" i="6"/>
  <c r="II25" i="6"/>
  <c r="II11" i="7"/>
  <c r="II43" i="7"/>
  <c r="II75" i="7"/>
  <c r="II107" i="7"/>
  <c r="II139" i="7"/>
  <c r="II171" i="7"/>
  <c r="II203" i="7"/>
  <c r="II235" i="7"/>
  <c r="II267" i="7"/>
  <c r="II299" i="7"/>
  <c r="II331" i="7"/>
  <c r="II344" i="6"/>
  <c r="II312" i="6"/>
  <c r="II280" i="6"/>
  <c r="II248" i="6"/>
  <c r="II216" i="6"/>
  <c r="II184" i="6"/>
  <c r="II152" i="6"/>
  <c r="II120" i="6"/>
  <c r="II88" i="6"/>
  <c r="II56" i="6"/>
  <c r="II24" i="6"/>
  <c r="II12" i="7"/>
  <c r="II44" i="7"/>
  <c r="II76" i="7"/>
  <c r="II108" i="7"/>
  <c r="II140" i="7"/>
  <c r="II172" i="7"/>
  <c r="II204" i="7"/>
  <c r="II236" i="7"/>
  <c r="II268" i="7"/>
  <c r="II300" i="7"/>
  <c r="II332" i="7"/>
  <c r="II343" i="6"/>
  <c r="II311" i="6"/>
  <c r="II279" i="6"/>
  <c r="II247" i="6"/>
  <c r="II215" i="6"/>
  <c r="II183" i="6"/>
  <c r="II151" i="6"/>
  <c r="II119" i="6"/>
  <c r="II87" i="6"/>
  <c r="II55" i="6"/>
  <c r="II23" i="6"/>
  <c r="II13" i="7"/>
  <c r="II45" i="7"/>
  <c r="II77" i="7"/>
  <c r="II109" i="7"/>
  <c r="II141" i="7"/>
  <c r="II173" i="7"/>
  <c r="II205" i="7"/>
  <c r="II237" i="7"/>
  <c r="II269" i="7"/>
  <c r="II301" i="7"/>
  <c r="II333" i="7"/>
  <c r="II342" i="6"/>
  <c r="II310" i="6"/>
  <c r="II278" i="6"/>
  <c r="II246" i="6"/>
  <c r="II214" i="6"/>
  <c r="II182" i="6"/>
  <c r="II150" i="6"/>
  <c r="II118" i="6"/>
  <c r="II86" i="6"/>
  <c r="II54" i="6"/>
  <c r="II22" i="6"/>
  <c r="II14" i="7"/>
  <c r="II46" i="7"/>
  <c r="II78" i="7"/>
  <c r="II110" i="7"/>
  <c r="II142" i="7"/>
  <c r="II174" i="7"/>
  <c r="II206" i="7"/>
  <c r="II238" i="7"/>
  <c r="II270" i="7"/>
  <c r="II302" i="7"/>
  <c r="II334" i="7"/>
  <c r="II341" i="6"/>
  <c r="II309" i="6"/>
  <c r="II277" i="6"/>
  <c r="II245" i="6"/>
  <c r="II213" i="6"/>
  <c r="II181" i="6"/>
  <c r="II149" i="6"/>
  <c r="II117" i="6"/>
  <c r="II85" i="6"/>
  <c r="II53" i="6"/>
  <c r="II21" i="6"/>
  <c r="II15" i="7"/>
  <c r="II47" i="7"/>
  <c r="II79" i="7"/>
  <c r="II111" i="7"/>
  <c r="II143" i="7"/>
  <c r="II175" i="7"/>
  <c r="II207" i="7"/>
  <c r="II239" i="7"/>
  <c r="II271" i="7"/>
  <c r="II303" i="7"/>
  <c r="II335" i="7"/>
  <c r="II340" i="6"/>
  <c r="II308" i="6"/>
  <c r="II276" i="6"/>
  <c r="II244" i="6"/>
  <c r="II212" i="6"/>
  <c r="II180" i="6"/>
  <c r="II148" i="6"/>
  <c r="II116" i="6"/>
  <c r="II84" i="6"/>
  <c r="II52" i="6"/>
  <c r="II20" i="6"/>
  <c r="II16" i="7"/>
  <c r="II48" i="7"/>
  <c r="II80" i="7"/>
  <c r="II112" i="7"/>
  <c r="II144" i="7"/>
  <c r="II176" i="7"/>
  <c r="II208" i="7"/>
  <c r="II240" i="7"/>
  <c r="II272" i="7"/>
  <c r="II304" i="7"/>
  <c r="II336" i="7"/>
  <c r="II339" i="6"/>
  <c r="II307" i="6"/>
  <c r="II275" i="6"/>
  <c r="II243" i="6"/>
  <c r="II211" i="6"/>
  <c r="II179" i="6"/>
  <c r="II147" i="6"/>
  <c r="II115" i="6"/>
  <c r="II83" i="6"/>
  <c r="II51" i="6"/>
  <c r="II19" i="6"/>
  <c r="II17" i="7"/>
  <c r="II49" i="7"/>
  <c r="II81" i="7"/>
  <c r="II113" i="7"/>
  <c r="II145" i="7"/>
  <c r="II177" i="7"/>
  <c r="II209" i="7"/>
  <c r="II241" i="7"/>
  <c r="II273" i="7"/>
  <c r="II305" i="7"/>
  <c r="II337" i="7"/>
  <c r="II338" i="6"/>
  <c r="II306" i="6"/>
  <c r="II274" i="6"/>
  <c r="II242" i="6"/>
  <c r="II210" i="6"/>
  <c r="II178" i="6"/>
  <c r="II146" i="6"/>
  <c r="II114" i="6"/>
  <c r="II82" i="6"/>
  <c r="II50" i="6"/>
  <c r="II18" i="6"/>
  <c r="II18" i="7"/>
  <c r="II50" i="7"/>
  <c r="II82" i="7"/>
  <c r="II114" i="7"/>
  <c r="II146" i="7"/>
  <c r="II178" i="7"/>
  <c r="II210" i="7"/>
  <c r="II242" i="7"/>
  <c r="II274" i="7"/>
  <c r="II306" i="7"/>
  <c r="II338" i="7"/>
  <c r="II337" i="6"/>
  <c r="II305" i="6"/>
  <c r="II273" i="6"/>
  <c r="II241" i="6"/>
  <c r="II209" i="6"/>
  <c r="II177" i="6"/>
  <c r="II145" i="6"/>
  <c r="II113" i="6"/>
  <c r="II81" i="6"/>
  <c r="II49" i="6"/>
  <c r="II17" i="6"/>
  <c r="II19" i="7"/>
  <c r="II51" i="7"/>
  <c r="II83" i="7"/>
  <c r="II115" i="7"/>
  <c r="II147" i="7"/>
  <c r="II179" i="7"/>
  <c r="II211" i="7"/>
  <c r="II243" i="7"/>
  <c r="II275" i="7"/>
  <c r="II307" i="7"/>
  <c r="II339" i="7"/>
  <c r="II336" i="6"/>
  <c r="II304" i="6"/>
  <c r="II272" i="6"/>
  <c r="II240" i="6"/>
  <c r="II208" i="6"/>
  <c r="II176" i="6"/>
  <c r="II144" i="6"/>
  <c r="II112" i="6"/>
  <c r="II80" i="6"/>
  <c r="II48" i="6"/>
  <c r="II16" i="6"/>
  <c r="II20" i="7"/>
  <c r="II52" i="7"/>
  <c r="II84" i="7"/>
  <c r="II116" i="7"/>
  <c r="II148" i="7"/>
  <c r="II180" i="7"/>
  <c r="II212" i="7"/>
  <c r="II244" i="7"/>
  <c r="II276" i="7"/>
  <c r="II308" i="7"/>
  <c r="F340" i="7"/>
  <c r="II340" i="7"/>
  <c r="II335" i="6"/>
  <c r="II303" i="6"/>
  <c r="II271" i="6"/>
  <c r="II239" i="6"/>
  <c r="II207" i="6"/>
  <c r="II175" i="6"/>
  <c r="II143" i="6"/>
  <c r="II111" i="6"/>
  <c r="II79" i="6"/>
  <c r="II47" i="6"/>
  <c r="II15" i="6"/>
  <c r="II21" i="7"/>
  <c r="II53" i="7"/>
  <c r="II85" i="7"/>
  <c r="II117" i="7"/>
  <c r="II149" i="7"/>
  <c r="II181" i="7"/>
  <c r="II213" i="7"/>
  <c r="II245" i="7"/>
  <c r="II277" i="7"/>
  <c r="II309" i="7"/>
  <c r="II341" i="7"/>
  <c r="II334" i="6"/>
  <c r="II302" i="6"/>
  <c r="II270" i="6"/>
  <c r="II238" i="6"/>
  <c r="II206" i="6"/>
  <c r="II174" i="6"/>
  <c r="II142" i="6"/>
  <c r="II110" i="6"/>
  <c r="II78" i="6"/>
  <c r="II46" i="6"/>
  <c r="II14" i="6"/>
  <c r="II22" i="7"/>
  <c r="II54" i="7"/>
  <c r="II86" i="7"/>
  <c r="II118" i="7"/>
  <c r="II150" i="7"/>
  <c r="II182" i="7"/>
  <c r="II214" i="7"/>
  <c r="II246" i="7"/>
  <c r="II278" i="7"/>
  <c r="II310" i="7"/>
  <c r="D342" i="7"/>
  <c r="II342" i="7"/>
  <c r="II333" i="6"/>
  <c r="II301" i="6"/>
  <c r="II269" i="6"/>
  <c r="II237" i="6"/>
  <c r="II205" i="6"/>
  <c r="II173" i="6"/>
  <c r="II141" i="6"/>
  <c r="II109" i="6"/>
  <c r="II77" i="6"/>
  <c r="II45" i="6"/>
  <c r="II13" i="6"/>
  <c r="II23" i="7"/>
  <c r="II55" i="7"/>
  <c r="II87" i="7"/>
  <c r="II119" i="7"/>
  <c r="II151" i="7"/>
  <c r="II183" i="7"/>
  <c r="II215" i="7"/>
  <c r="II247" i="7"/>
  <c r="II279" i="7"/>
  <c r="II311" i="7"/>
  <c r="II343" i="7"/>
  <c r="II332" i="6"/>
  <c r="II300" i="6"/>
  <c r="II268" i="6"/>
  <c r="II236" i="6"/>
  <c r="II204" i="6"/>
  <c r="II172" i="6"/>
  <c r="II140" i="6"/>
  <c r="II108" i="6"/>
  <c r="II76" i="6"/>
  <c r="II44" i="6"/>
  <c r="II12" i="6"/>
  <c r="II24" i="7"/>
  <c r="II56" i="7"/>
  <c r="II88" i="7"/>
  <c r="II120" i="7"/>
  <c r="II152" i="7"/>
  <c r="II184" i="7"/>
  <c r="II216" i="7"/>
  <c r="II248" i="7"/>
  <c r="II280" i="7"/>
  <c r="II312" i="7"/>
  <c r="D344" i="7"/>
  <c r="II344" i="7"/>
  <c r="II331" i="6"/>
  <c r="II299" i="6"/>
  <c r="II267" i="6"/>
  <c r="II235" i="6"/>
  <c r="II203" i="6"/>
  <c r="II171" i="6"/>
  <c r="II139" i="6"/>
  <c r="II107" i="6"/>
  <c r="II75" i="6"/>
  <c r="II43" i="6"/>
  <c r="II11" i="6"/>
  <c r="II25" i="7"/>
  <c r="II57" i="7"/>
  <c r="II89" i="7"/>
  <c r="II121" i="7"/>
  <c r="II153" i="7"/>
  <c r="II185" i="7"/>
  <c r="II217" i="7"/>
  <c r="II249" i="7"/>
  <c r="II281" i="7"/>
  <c r="II313" i="7"/>
  <c r="II345" i="7"/>
  <c r="II330" i="6"/>
  <c r="II298" i="6"/>
  <c r="II266" i="6"/>
  <c r="II234" i="6"/>
  <c r="II202" i="6"/>
  <c r="II170" i="6"/>
  <c r="II138" i="6"/>
  <c r="II106" i="6"/>
  <c r="II74" i="6"/>
  <c r="II42" i="6"/>
  <c r="II10" i="6"/>
  <c r="C2" i="6"/>
  <c r="II26" i="7"/>
  <c r="II58" i="7"/>
  <c r="II90" i="7"/>
  <c r="II122" i="7"/>
  <c r="II154" i="7"/>
  <c r="II186" i="7"/>
  <c r="II218" i="7"/>
  <c r="II250" i="7"/>
  <c r="II282" i="7"/>
  <c r="II314" i="7"/>
  <c r="D346" i="7"/>
  <c r="II346" i="7"/>
  <c r="II361" i="6"/>
  <c r="II329" i="6"/>
  <c r="II297" i="6"/>
  <c r="II265" i="6"/>
  <c r="II233" i="6"/>
  <c r="II201" i="6"/>
  <c r="II169" i="6"/>
  <c r="II137" i="6"/>
  <c r="II105" i="6"/>
  <c r="II73" i="6"/>
  <c r="II41" i="6"/>
  <c r="II9" i="6"/>
  <c r="II27" i="7"/>
  <c r="II59" i="7"/>
  <c r="II91" i="7"/>
  <c r="II123" i="7"/>
  <c r="II155" i="7"/>
  <c r="II187" i="7"/>
  <c r="II219" i="7"/>
  <c r="II251" i="7"/>
  <c r="II283" i="7"/>
  <c r="II315" i="7"/>
  <c r="D347" i="7"/>
  <c r="II347" i="7"/>
  <c r="N25" i="6"/>
  <c r="II360" i="6"/>
  <c r="II328" i="6"/>
  <c r="II296" i="6"/>
  <c r="II264" i="6"/>
  <c r="II232" i="6"/>
  <c r="II200" i="6"/>
  <c r="II168" i="6"/>
  <c r="II136" i="6"/>
  <c r="II104" i="6"/>
  <c r="II72" i="6"/>
  <c r="II40" i="6"/>
  <c r="II8" i="6"/>
  <c r="M25" i="6"/>
  <c r="II28" i="7"/>
  <c r="II60" i="7"/>
  <c r="II92" i="7"/>
  <c r="II124" i="7"/>
  <c r="II156" i="7"/>
  <c r="II188" i="7"/>
  <c r="II220" i="7"/>
  <c r="II252" i="7"/>
  <c r="II284" i="7"/>
  <c r="II316" i="7"/>
  <c r="D348" i="7"/>
  <c r="II348" i="7"/>
  <c r="L25" i="6"/>
  <c r="II359" i="6"/>
  <c r="II327" i="6"/>
  <c r="II295" i="6"/>
  <c r="II263" i="6"/>
  <c r="II231" i="6"/>
  <c r="II199" i="6"/>
  <c r="II167" i="6"/>
  <c r="II135" i="6"/>
  <c r="II103" i="6"/>
  <c r="II71" i="6"/>
  <c r="II39" i="6"/>
  <c r="II7" i="6"/>
  <c r="K25" i="6"/>
  <c r="II29" i="7"/>
  <c r="II61" i="7"/>
  <c r="II93" i="7"/>
  <c r="II125" i="7"/>
  <c r="II157" i="7"/>
  <c r="II189" i="7"/>
  <c r="II221" i="7"/>
  <c r="II253" i="7"/>
  <c r="II285" i="7"/>
  <c r="II317" i="7"/>
  <c r="D349" i="7"/>
  <c r="II349" i="7"/>
  <c r="J25" i="6"/>
  <c r="II358" i="6"/>
  <c r="II326" i="6"/>
  <c r="II294" i="6"/>
  <c r="II262" i="6"/>
  <c r="II230" i="6"/>
  <c r="II198" i="6"/>
  <c r="II166" i="6"/>
  <c r="II134" i="6"/>
  <c r="II102" i="6"/>
  <c r="II70" i="6"/>
  <c r="II38" i="6"/>
  <c r="II6" i="6"/>
  <c r="I25" i="6"/>
  <c r="II30" i="7"/>
  <c r="II62" i="7"/>
  <c r="II94" i="7"/>
  <c r="II126" i="7"/>
  <c r="II158" i="7"/>
  <c r="II190" i="7"/>
  <c r="II222" i="7"/>
  <c r="II254" i="7"/>
  <c r="II286" i="7"/>
  <c r="II318" i="7"/>
  <c r="D350" i="7"/>
  <c r="II350" i="7"/>
  <c r="H25" i="6"/>
  <c r="II357" i="6"/>
  <c r="II325" i="6"/>
  <c r="II293" i="6"/>
  <c r="II261" i="6"/>
  <c r="II229" i="6"/>
  <c r="II197" i="6"/>
  <c r="II165" i="6"/>
  <c r="II133" i="6"/>
  <c r="II101" i="6"/>
  <c r="II69" i="6"/>
  <c r="II37" i="6"/>
  <c r="II5" i="6"/>
  <c r="G25" i="6"/>
  <c r="II31" i="7"/>
  <c r="II63" i="7"/>
  <c r="II95" i="7"/>
  <c r="II127" i="7"/>
  <c r="II159" i="7"/>
  <c r="II191" i="7"/>
  <c r="II223" i="7"/>
  <c r="II255" i="7"/>
  <c r="II287" i="7"/>
  <c r="II319" i="7"/>
  <c r="D351" i="7"/>
  <c r="II351" i="7"/>
  <c r="F25" i="6"/>
  <c r="II356" i="6"/>
  <c r="II324" i="6"/>
  <c r="II292" i="6"/>
  <c r="II260" i="6"/>
  <c r="II228" i="6"/>
  <c r="II196" i="6"/>
  <c r="II164" i="6"/>
  <c r="II132" i="6"/>
  <c r="II100" i="6"/>
  <c r="II68" i="6"/>
  <c r="II36" i="6"/>
  <c r="II4" i="6"/>
  <c r="E25" i="6"/>
  <c r="II32" i="7"/>
  <c r="II64" i="7"/>
  <c r="II96" i="7"/>
  <c r="II128" i="7"/>
  <c r="II160" i="7"/>
  <c r="II192" i="7"/>
  <c r="II224" i="7"/>
  <c r="II256" i="7"/>
  <c r="II288" i="7"/>
  <c r="II320" i="7"/>
  <c r="D352" i="7"/>
  <c r="II352" i="7"/>
  <c r="D25" i="6"/>
  <c r="II355" i="6"/>
  <c r="II323" i="6"/>
  <c r="II291" i="6"/>
  <c r="II259" i="6"/>
  <c r="II227" i="6"/>
  <c r="II195" i="6"/>
  <c r="II163" i="6"/>
  <c r="II131" i="6"/>
  <c r="II99" i="6"/>
  <c r="II67" i="6"/>
  <c r="II35" i="6"/>
  <c r="II3" i="6"/>
  <c r="C25" i="6"/>
  <c r="II33" i="7"/>
  <c r="II65" i="7"/>
  <c r="II97" i="7"/>
  <c r="II129" i="7"/>
  <c r="II161" i="7"/>
  <c r="II193" i="7"/>
  <c r="II225" i="7"/>
  <c r="II257" i="7"/>
  <c r="II289" i="7"/>
  <c r="II321" i="7"/>
  <c r="D353" i="7"/>
  <c r="II353" i="7"/>
  <c r="II354" i="6"/>
  <c r="II322" i="6"/>
  <c r="II290" i="6"/>
  <c r="II258" i="6"/>
  <c r="II226" i="6"/>
  <c r="II194" i="6"/>
  <c r="II162" i="6"/>
  <c r="II130" i="6"/>
  <c r="II98" i="6"/>
  <c r="II66" i="6"/>
  <c r="II34" i="6"/>
  <c r="E2" i="7"/>
  <c r="II2" i="7"/>
  <c r="II34" i="7"/>
  <c r="II66" i="7"/>
  <c r="II98" i="7"/>
  <c r="II130" i="7"/>
  <c r="II162" i="7"/>
  <c r="II194" i="7"/>
  <c r="II226" i="7"/>
  <c r="II258" i="7"/>
  <c r="II290" i="7"/>
  <c r="II322" i="7"/>
  <c r="D354" i="7"/>
  <c r="II354" i="7"/>
  <c r="II353" i="6"/>
  <c r="II321" i="6"/>
  <c r="II289" i="6"/>
  <c r="II257" i="6"/>
  <c r="II225" i="6"/>
  <c r="II193" i="6"/>
  <c r="II161" i="6"/>
  <c r="II129" i="6"/>
  <c r="II97" i="6"/>
  <c r="II65" i="6"/>
  <c r="II33" i="6"/>
  <c r="II3" i="7"/>
  <c r="II35" i="7"/>
  <c r="II67" i="7"/>
  <c r="II99" i="7"/>
  <c r="II131" i="7"/>
  <c r="II163" i="7"/>
  <c r="II195" i="7"/>
  <c r="II227" i="7"/>
  <c r="II259" i="7"/>
  <c r="II291" i="7"/>
  <c r="II323" i="7"/>
  <c r="D355" i="7"/>
  <c r="II355" i="7"/>
  <c r="II352" i="6"/>
  <c r="II320" i="6"/>
  <c r="II288" i="6"/>
  <c r="II256" i="6"/>
  <c r="II224" i="6"/>
  <c r="II192" i="6"/>
  <c r="II160" i="6"/>
  <c r="II128" i="6"/>
  <c r="II96" i="6"/>
  <c r="II64" i="6"/>
  <c r="II32" i="6"/>
  <c r="II4" i="7"/>
  <c r="II36" i="7"/>
  <c r="II68" i="7"/>
  <c r="II100" i="7"/>
  <c r="II132" i="7"/>
  <c r="II164" i="7"/>
  <c r="II196" i="7"/>
  <c r="II228" i="7"/>
  <c r="II260" i="7"/>
  <c r="II292" i="7"/>
  <c r="II324" i="7"/>
  <c r="D356" i="7"/>
  <c r="II356" i="7"/>
  <c r="II351" i="6"/>
  <c r="II319" i="6"/>
  <c r="II287" i="6"/>
  <c r="II255" i="6"/>
  <c r="II223" i="6"/>
  <c r="II191" i="6"/>
  <c r="II159" i="6"/>
  <c r="II127" i="6"/>
  <c r="II95" i="6"/>
  <c r="II63" i="6"/>
  <c r="II31" i="6"/>
  <c r="II5" i="7"/>
  <c r="II37" i="7"/>
  <c r="II69" i="7"/>
  <c r="II101" i="7"/>
  <c r="II133" i="7"/>
  <c r="II165" i="7"/>
  <c r="II197" i="7"/>
  <c r="II229" i="7"/>
  <c r="II261" i="7"/>
  <c r="II293" i="7"/>
  <c r="II325" i="7"/>
  <c r="D357" i="7"/>
  <c r="II357" i="7"/>
  <c r="II350" i="6"/>
  <c r="II318" i="6"/>
  <c r="II286" i="6"/>
  <c r="II254" i="6"/>
  <c r="II222" i="6"/>
  <c r="II190" i="6"/>
  <c r="II158" i="6"/>
  <c r="II126" i="6"/>
  <c r="II94" i="6"/>
  <c r="II62" i="6"/>
  <c r="II30" i="6"/>
  <c r="II6" i="7"/>
  <c r="II38" i="7"/>
  <c r="II70" i="7"/>
  <c r="II102" i="7"/>
  <c r="II134" i="7"/>
  <c r="II166" i="7"/>
  <c r="II198" i="7"/>
  <c r="II230" i="7"/>
  <c r="II262" i="7"/>
  <c r="II294" i="7"/>
  <c r="II326" i="7"/>
  <c r="D358" i="7"/>
  <c r="II358" i="7"/>
  <c r="II349" i="6"/>
  <c r="II317" i="6"/>
  <c r="II285" i="6"/>
  <c r="II253" i="6"/>
  <c r="II221" i="6"/>
  <c r="II189" i="6"/>
  <c r="II157" i="6"/>
  <c r="II125" i="6"/>
  <c r="II93" i="6"/>
  <c r="II61" i="6"/>
  <c r="II29" i="6"/>
  <c r="II7" i="7"/>
  <c r="II39" i="7"/>
  <c r="II71" i="7"/>
  <c r="II103" i="7"/>
  <c r="II135" i="7"/>
  <c r="II167" i="7"/>
  <c r="II199" i="7"/>
  <c r="II231" i="7"/>
  <c r="II263" i="7"/>
  <c r="II295" i="7"/>
  <c r="II327" i="7"/>
  <c r="D359" i="7"/>
  <c r="II359" i="7"/>
  <c r="II348" i="6"/>
  <c r="II316" i="6"/>
  <c r="II284" i="6"/>
  <c r="II252" i="6"/>
  <c r="II220" i="6"/>
  <c r="II188" i="6"/>
  <c r="II156" i="6"/>
  <c r="II124" i="6"/>
  <c r="II92" i="6"/>
  <c r="II60" i="6"/>
  <c r="II28" i="6"/>
  <c r="II8" i="7"/>
  <c r="II40" i="7"/>
  <c r="II72" i="7"/>
  <c r="II104" i="7"/>
  <c r="II136" i="7"/>
  <c r="II168" i="7"/>
  <c r="II200" i="7"/>
  <c r="II232" i="7"/>
  <c r="II264" i="7"/>
  <c r="II296" i="7"/>
  <c r="II328" i="7"/>
  <c r="D360" i="7"/>
  <c r="II360" i="7"/>
  <c r="II347" i="6"/>
  <c r="II315" i="6"/>
  <c r="II283" i="6"/>
  <c r="II251" i="6"/>
  <c r="II219" i="6"/>
  <c r="II187" i="6"/>
  <c r="II155" i="6"/>
  <c r="II123" i="6"/>
  <c r="II91" i="6"/>
  <c r="II59" i="6"/>
  <c r="II27" i="6"/>
  <c r="II9" i="7"/>
  <c r="II41" i="7"/>
  <c r="II73" i="7"/>
  <c r="II105" i="7"/>
  <c r="II137" i="7"/>
  <c r="II169" i="7"/>
  <c r="II201" i="7"/>
  <c r="II233" i="7"/>
  <c r="II265" i="7"/>
  <c r="II297" i="7"/>
  <c r="II329" i="7"/>
  <c r="D361" i="7"/>
  <c r="II361" i="7"/>
  <c r="F352" i="4"/>
  <c r="F352" i="5"/>
  <c r="J352" i="4"/>
  <c r="J352" i="5"/>
  <c r="N352" i="4"/>
  <c r="N352" i="5"/>
  <c r="R352" i="4"/>
  <c r="R352" i="5"/>
  <c r="V352" i="4"/>
  <c r="V352" i="5"/>
  <c r="Z352" i="4"/>
  <c r="Z352" i="5"/>
  <c r="AD352" i="4"/>
  <c r="AD352" i="5"/>
  <c r="E352" i="4"/>
  <c r="E352" i="5"/>
  <c r="I352" i="4"/>
  <c r="I352" i="5"/>
  <c r="M352" i="4"/>
  <c r="M352" i="5"/>
  <c r="Q352" i="4"/>
  <c r="Q352" i="5"/>
  <c r="U352" i="4"/>
  <c r="U352" i="5"/>
  <c r="Y352" i="4"/>
  <c r="Y352" i="5"/>
  <c r="AC352" i="4"/>
  <c r="AC352" i="5"/>
  <c r="D352" i="4"/>
  <c r="D352" i="5"/>
  <c r="L352" i="4"/>
  <c r="L352" i="5"/>
  <c r="T352" i="4"/>
  <c r="T352" i="5"/>
  <c r="AB352" i="4"/>
  <c r="AB352" i="5"/>
  <c r="G352" i="4"/>
  <c r="G352" i="5"/>
  <c r="O352" i="4"/>
  <c r="O352" i="5"/>
  <c r="W352" i="4"/>
  <c r="W352" i="5"/>
  <c r="AE352" i="4"/>
  <c r="AE352" i="5"/>
  <c r="C352" i="4"/>
  <c r="C352" i="5"/>
  <c r="H352" i="4"/>
  <c r="H352" i="5"/>
  <c r="P352" i="4"/>
  <c r="P352" i="5"/>
  <c r="X352" i="4"/>
  <c r="X352" i="5"/>
  <c r="AF352" i="4"/>
  <c r="AF352" i="5"/>
  <c r="K352" i="4"/>
  <c r="K352" i="5"/>
  <c r="S352" i="4"/>
  <c r="S352" i="5"/>
  <c r="AA352" i="4"/>
  <c r="AA352" i="5"/>
  <c r="F336" i="4"/>
  <c r="F336" i="5"/>
  <c r="J336" i="4"/>
  <c r="J336" i="5"/>
  <c r="N336" i="4"/>
  <c r="N336" i="5"/>
  <c r="R336" i="4"/>
  <c r="R336" i="5"/>
  <c r="V336" i="4"/>
  <c r="V336" i="5"/>
  <c r="Z336" i="4"/>
  <c r="Z336" i="5"/>
  <c r="AD336" i="4"/>
  <c r="AD336" i="5"/>
  <c r="E336" i="4"/>
  <c r="E336" i="5"/>
  <c r="I336" i="4"/>
  <c r="I336" i="5"/>
  <c r="M336" i="4"/>
  <c r="M336" i="5"/>
  <c r="Q336" i="4"/>
  <c r="Q336" i="5"/>
  <c r="U336" i="4"/>
  <c r="U336" i="5"/>
  <c r="Y336" i="4"/>
  <c r="Y336" i="5"/>
  <c r="AC336" i="4"/>
  <c r="AC336" i="5"/>
  <c r="D336" i="4"/>
  <c r="D336" i="5"/>
  <c r="L336" i="4"/>
  <c r="L336" i="5"/>
  <c r="T336" i="4"/>
  <c r="T336" i="5"/>
  <c r="AB336" i="4"/>
  <c r="AB336" i="5"/>
  <c r="G336" i="4"/>
  <c r="G336" i="5"/>
  <c r="O336" i="4"/>
  <c r="O336" i="5"/>
  <c r="W336" i="4"/>
  <c r="W336" i="5"/>
  <c r="AE336" i="4"/>
  <c r="AE336" i="5"/>
  <c r="C336" i="4"/>
  <c r="C336" i="5"/>
  <c r="H336" i="4"/>
  <c r="H336" i="5"/>
  <c r="P336" i="4"/>
  <c r="P336" i="5"/>
  <c r="X336" i="4"/>
  <c r="X336" i="5"/>
  <c r="AF336" i="4"/>
  <c r="AF336" i="5"/>
  <c r="K336" i="4"/>
  <c r="K336" i="5"/>
  <c r="S336" i="4"/>
  <c r="S336" i="5"/>
  <c r="AA336" i="4"/>
  <c r="AA336" i="5"/>
  <c r="F320" i="4"/>
  <c r="F320" i="5"/>
  <c r="J320" i="4"/>
  <c r="J320" i="5"/>
  <c r="N320" i="4"/>
  <c r="N320" i="5"/>
  <c r="R320" i="4"/>
  <c r="R320" i="5"/>
  <c r="V320" i="4"/>
  <c r="V320" i="5"/>
  <c r="Z320" i="4"/>
  <c r="Z320" i="5"/>
  <c r="AD320" i="4"/>
  <c r="AD320" i="5"/>
  <c r="E320" i="4"/>
  <c r="E320" i="5"/>
  <c r="I320" i="4"/>
  <c r="I320" i="5"/>
  <c r="M320" i="4"/>
  <c r="M320" i="5"/>
  <c r="Q320" i="4"/>
  <c r="Q320" i="5"/>
  <c r="U320" i="4"/>
  <c r="U320" i="5"/>
  <c r="Y320" i="4"/>
  <c r="Y320" i="5"/>
  <c r="AC320" i="4"/>
  <c r="AC320" i="5"/>
  <c r="D320" i="4"/>
  <c r="D320" i="5"/>
  <c r="L320" i="4"/>
  <c r="L320" i="5"/>
  <c r="T320" i="4"/>
  <c r="T320" i="5"/>
  <c r="AB320" i="4"/>
  <c r="AB320" i="5"/>
  <c r="G320" i="4"/>
  <c r="G320" i="5"/>
  <c r="O320" i="4"/>
  <c r="O320" i="5"/>
  <c r="W320" i="4"/>
  <c r="W320" i="5"/>
  <c r="AE320" i="4"/>
  <c r="AE320" i="5"/>
  <c r="C320" i="4"/>
  <c r="C320" i="5"/>
  <c r="H320" i="4"/>
  <c r="H320" i="5"/>
  <c r="P320" i="4"/>
  <c r="P320" i="5"/>
  <c r="X320" i="4"/>
  <c r="X320" i="5"/>
  <c r="AF320" i="4"/>
  <c r="AF320" i="5"/>
  <c r="K320" i="4"/>
  <c r="K320" i="5"/>
  <c r="S320" i="4"/>
  <c r="S320" i="5"/>
  <c r="AA320" i="4"/>
  <c r="AA320" i="5"/>
  <c r="F304" i="4"/>
  <c r="F304" i="5"/>
  <c r="J304" i="4"/>
  <c r="J304" i="5"/>
  <c r="N304" i="4"/>
  <c r="N304" i="5"/>
  <c r="R304" i="4"/>
  <c r="R304" i="5"/>
  <c r="V304" i="4"/>
  <c r="V304" i="5"/>
  <c r="Z304" i="4"/>
  <c r="Z304" i="5"/>
  <c r="AD304" i="4"/>
  <c r="AD304" i="5"/>
  <c r="E304" i="4"/>
  <c r="E304" i="5"/>
  <c r="I304" i="4"/>
  <c r="I304" i="5"/>
  <c r="M304" i="4"/>
  <c r="M304" i="5"/>
  <c r="Q304" i="4"/>
  <c r="Q304" i="5"/>
  <c r="U304" i="4"/>
  <c r="U304" i="5"/>
  <c r="Y304" i="4"/>
  <c r="Y304" i="5"/>
  <c r="AC304" i="4"/>
  <c r="AC304" i="5"/>
  <c r="D304" i="4"/>
  <c r="D304" i="5"/>
  <c r="L304" i="4"/>
  <c r="L304" i="5"/>
  <c r="T304" i="4"/>
  <c r="T304" i="5"/>
  <c r="AB304" i="4"/>
  <c r="AB304" i="5"/>
  <c r="G304" i="4"/>
  <c r="G304" i="5"/>
  <c r="O304" i="4"/>
  <c r="O304" i="5"/>
  <c r="W304" i="4"/>
  <c r="W304" i="5"/>
  <c r="AE304" i="4"/>
  <c r="AE304" i="5"/>
  <c r="C304" i="4"/>
  <c r="C304" i="5"/>
  <c r="H304" i="4"/>
  <c r="H304" i="5"/>
  <c r="P304" i="4"/>
  <c r="P304" i="5"/>
  <c r="X304" i="4"/>
  <c r="X304" i="5"/>
  <c r="AF304" i="4"/>
  <c r="AF304" i="5"/>
  <c r="K304" i="4"/>
  <c r="K304" i="5"/>
  <c r="S304" i="4"/>
  <c r="S304" i="5"/>
  <c r="AA304" i="4"/>
  <c r="AA304" i="5"/>
  <c r="F288" i="4"/>
  <c r="F288" i="5"/>
  <c r="J288" i="4"/>
  <c r="J288" i="5"/>
  <c r="N288" i="4"/>
  <c r="N288" i="5"/>
  <c r="R288" i="4"/>
  <c r="R288" i="5"/>
  <c r="V288" i="4"/>
  <c r="V288" i="5"/>
  <c r="Z288" i="4"/>
  <c r="Z288" i="5"/>
  <c r="AD288" i="4"/>
  <c r="AD288" i="5"/>
  <c r="E288" i="4"/>
  <c r="E288" i="5"/>
  <c r="I288" i="4"/>
  <c r="I288" i="5"/>
  <c r="M288" i="4"/>
  <c r="M288" i="5"/>
  <c r="Q288" i="4"/>
  <c r="Q288" i="5"/>
  <c r="U288" i="4"/>
  <c r="U288" i="5"/>
  <c r="Y288" i="4"/>
  <c r="Y288" i="5"/>
  <c r="AC288" i="4"/>
  <c r="AC288" i="5"/>
  <c r="D288" i="4"/>
  <c r="D288" i="5"/>
  <c r="L288" i="4"/>
  <c r="L288" i="5"/>
  <c r="T288" i="4"/>
  <c r="T288" i="5"/>
  <c r="AB288" i="4"/>
  <c r="AB288" i="5"/>
  <c r="G288" i="4"/>
  <c r="G288" i="5"/>
  <c r="O288" i="4"/>
  <c r="O288" i="5"/>
  <c r="W288" i="4"/>
  <c r="W288" i="5"/>
  <c r="AE288" i="4"/>
  <c r="AE288" i="5"/>
  <c r="C288" i="4"/>
  <c r="C288" i="5"/>
  <c r="H288" i="4"/>
  <c r="H288" i="5"/>
  <c r="P288" i="4"/>
  <c r="P288" i="5"/>
  <c r="X288" i="4"/>
  <c r="X288" i="5"/>
  <c r="AF288" i="4"/>
  <c r="AF288" i="5"/>
  <c r="K288" i="4"/>
  <c r="K288" i="5"/>
  <c r="S288" i="4"/>
  <c r="S288" i="5"/>
  <c r="AA288" i="4"/>
  <c r="AA288" i="5"/>
  <c r="F272" i="4"/>
  <c r="F272" i="5"/>
  <c r="J272" i="4"/>
  <c r="J272" i="5"/>
  <c r="N272" i="4"/>
  <c r="N272" i="5"/>
  <c r="R272" i="4"/>
  <c r="R272" i="5"/>
  <c r="V272" i="4"/>
  <c r="V272" i="5"/>
  <c r="Z272" i="4"/>
  <c r="Z272" i="5"/>
  <c r="AD272" i="4"/>
  <c r="AD272" i="5"/>
  <c r="G272" i="4"/>
  <c r="G272" i="5"/>
  <c r="K272" i="4"/>
  <c r="K272" i="5"/>
  <c r="O272" i="4"/>
  <c r="O272" i="5"/>
  <c r="S272" i="4"/>
  <c r="S272" i="5"/>
  <c r="W272" i="4"/>
  <c r="W272" i="5"/>
  <c r="AA272" i="4"/>
  <c r="AA272" i="5"/>
  <c r="AE272" i="4"/>
  <c r="AE272" i="5"/>
  <c r="I272" i="4"/>
  <c r="I272" i="5"/>
  <c r="Q272" i="4"/>
  <c r="Q272" i="5"/>
  <c r="Y272" i="4"/>
  <c r="Y272" i="5"/>
  <c r="H272" i="4"/>
  <c r="H272" i="5"/>
  <c r="P272" i="4"/>
  <c r="P272" i="5"/>
  <c r="X272" i="4"/>
  <c r="X272" i="5"/>
  <c r="AF272" i="4"/>
  <c r="AF272" i="5"/>
  <c r="E272" i="4"/>
  <c r="E272" i="5"/>
  <c r="U272" i="4"/>
  <c r="U272" i="5"/>
  <c r="L272" i="4"/>
  <c r="L272" i="5"/>
  <c r="AB272" i="4"/>
  <c r="AB272" i="5"/>
  <c r="C272" i="4"/>
  <c r="C272" i="5"/>
  <c r="M272" i="4"/>
  <c r="M272" i="5"/>
  <c r="AC272" i="4"/>
  <c r="AC272" i="5"/>
  <c r="D272" i="4"/>
  <c r="D272" i="5"/>
  <c r="T272" i="4"/>
  <c r="T272" i="5"/>
  <c r="F256" i="4"/>
  <c r="F256" i="5"/>
  <c r="J256" i="4"/>
  <c r="J256" i="5"/>
  <c r="N256" i="4"/>
  <c r="N256" i="5"/>
  <c r="R256" i="4"/>
  <c r="R256" i="5"/>
  <c r="V256" i="4"/>
  <c r="V256" i="5"/>
  <c r="Z256" i="4"/>
  <c r="Z256" i="5"/>
  <c r="AD256" i="4"/>
  <c r="AD256" i="5"/>
  <c r="G256" i="4"/>
  <c r="G256" i="5"/>
  <c r="K256" i="4"/>
  <c r="K256" i="5"/>
  <c r="O256" i="4"/>
  <c r="O256" i="5"/>
  <c r="S256" i="4"/>
  <c r="S256" i="5"/>
  <c r="W256" i="4"/>
  <c r="W256" i="5"/>
  <c r="AA256" i="4"/>
  <c r="AA256" i="5"/>
  <c r="AE256" i="4"/>
  <c r="AE256" i="5"/>
  <c r="I256" i="4"/>
  <c r="I256" i="5"/>
  <c r="Q256" i="4"/>
  <c r="Q256" i="5"/>
  <c r="Y256" i="4"/>
  <c r="Y256" i="5"/>
  <c r="H256" i="4"/>
  <c r="H256" i="5"/>
  <c r="P256" i="4"/>
  <c r="P256" i="5"/>
  <c r="X256" i="4"/>
  <c r="X256" i="5"/>
  <c r="AF256" i="4"/>
  <c r="AF256" i="5"/>
  <c r="E256" i="4"/>
  <c r="E256" i="5"/>
  <c r="U256" i="4"/>
  <c r="U256" i="5"/>
  <c r="L256" i="4"/>
  <c r="L256" i="5"/>
  <c r="AB256" i="4"/>
  <c r="AB256" i="5"/>
  <c r="C256" i="4"/>
  <c r="C256" i="5"/>
  <c r="M256" i="4"/>
  <c r="M256" i="5"/>
  <c r="AC256" i="4"/>
  <c r="AC256" i="5"/>
  <c r="D256" i="4"/>
  <c r="D256" i="5"/>
  <c r="T256" i="4"/>
  <c r="T256" i="5"/>
  <c r="F240" i="4"/>
  <c r="F240" i="5"/>
  <c r="J240" i="4"/>
  <c r="J240" i="5"/>
  <c r="N240" i="4"/>
  <c r="N240" i="5"/>
  <c r="R240" i="4"/>
  <c r="R240" i="5"/>
  <c r="V240" i="4"/>
  <c r="V240" i="5"/>
  <c r="Z240" i="4"/>
  <c r="Z240" i="5"/>
  <c r="AD240" i="4"/>
  <c r="AD240" i="5"/>
  <c r="G240" i="4"/>
  <c r="G240" i="5"/>
  <c r="K240" i="4"/>
  <c r="K240" i="5"/>
  <c r="O240" i="4"/>
  <c r="O240" i="5"/>
  <c r="S240" i="4"/>
  <c r="S240" i="5"/>
  <c r="W240" i="4"/>
  <c r="W240" i="5"/>
  <c r="AA240" i="4"/>
  <c r="AA240" i="5"/>
  <c r="AE240" i="4"/>
  <c r="AE240" i="5"/>
  <c r="I240" i="4"/>
  <c r="I240" i="5"/>
  <c r="Q240" i="4"/>
  <c r="Q240" i="5"/>
  <c r="Y240" i="4"/>
  <c r="Y240" i="5"/>
  <c r="H240" i="4"/>
  <c r="H240" i="5"/>
  <c r="P240" i="4"/>
  <c r="P240" i="5"/>
  <c r="X240" i="4"/>
  <c r="X240" i="5"/>
  <c r="AF240" i="4"/>
  <c r="AF240" i="5"/>
  <c r="E240" i="4"/>
  <c r="E240" i="5"/>
  <c r="U240" i="4"/>
  <c r="U240" i="5"/>
  <c r="L240" i="4"/>
  <c r="L240" i="5"/>
  <c r="AB240" i="4"/>
  <c r="AB240" i="5"/>
  <c r="C240" i="4"/>
  <c r="C240" i="5"/>
  <c r="M240" i="4"/>
  <c r="M240" i="5"/>
  <c r="AC240" i="4"/>
  <c r="AC240" i="5"/>
  <c r="D240" i="4"/>
  <c r="D240" i="5"/>
  <c r="T240" i="4"/>
  <c r="T240" i="5"/>
  <c r="F224" i="4"/>
  <c r="F224" i="5"/>
  <c r="J224" i="4"/>
  <c r="J224" i="5"/>
  <c r="N224" i="4"/>
  <c r="N224" i="5"/>
  <c r="R224" i="4"/>
  <c r="R224" i="5"/>
  <c r="V224" i="4"/>
  <c r="V224" i="5"/>
  <c r="Z224" i="4"/>
  <c r="Z224" i="5"/>
  <c r="AD224" i="4"/>
  <c r="AD224" i="5"/>
  <c r="G224" i="4"/>
  <c r="G224" i="5"/>
  <c r="K224" i="4"/>
  <c r="K224" i="5"/>
  <c r="O224" i="4"/>
  <c r="O224" i="5"/>
  <c r="S224" i="4"/>
  <c r="S224" i="5"/>
  <c r="W224" i="4"/>
  <c r="W224" i="5"/>
  <c r="AA224" i="4"/>
  <c r="AA224" i="5"/>
  <c r="AE224" i="4"/>
  <c r="AE224" i="5"/>
  <c r="D224" i="4"/>
  <c r="D224" i="5"/>
  <c r="H224" i="4"/>
  <c r="H224" i="5"/>
  <c r="L224" i="4"/>
  <c r="L224" i="5"/>
  <c r="P224" i="4"/>
  <c r="P224" i="5"/>
  <c r="T224" i="4"/>
  <c r="T224" i="5"/>
  <c r="X224" i="4"/>
  <c r="X224" i="5"/>
  <c r="AB224" i="4"/>
  <c r="AB224" i="5"/>
  <c r="AF224" i="4"/>
  <c r="AF224" i="5"/>
  <c r="Q224" i="4"/>
  <c r="Q224" i="5"/>
  <c r="M224" i="4"/>
  <c r="M224" i="5"/>
  <c r="AC224" i="4"/>
  <c r="AC224" i="5"/>
  <c r="I224" i="4"/>
  <c r="I224" i="5"/>
  <c r="U224" i="4"/>
  <c r="U224" i="5"/>
  <c r="C224" i="4"/>
  <c r="C224" i="5"/>
  <c r="Y224" i="4"/>
  <c r="Y224" i="5"/>
  <c r="E224" i="4"/>
  <c r="E224" i="5"/>
  <c r="F208" i="4"/>
  <c r="F208" i="5"/>
  <c r="J208" i="4"/>
  <c r="J208" i="5"/>
  <c r="N208" i="4"/>
  <c r="N208" i="5"/>
  <c r="R208" i="4"/>
  <c r="R208" i="5"/>
  <c r="V208" i="4"/>
  <c r="V208" i="5"/>
  <c r="Z208" i="4"/>
  <c r="Z208" i="5"/>
  <c r="AD208" i="4"/>
  <c r="AD208" i="5"/>
  <c r="G208" i="4"/>
  <c r="G208" i="5"/>
  <c r="K208" i="4"/>
  <c r="K208" i="5"/>
  <c r="O208" i="4"/>
  <c r="O208" i="5"/>
  <c r="S208" i="4"/>
  <c r="S208" i="5"/>
  <c r="W208" i="4"/>
  <c r="W208" i="5"/>
  <c r="AA208" i="4"/>
  <c r="AA208" i="5"/>
  <c r="AE208" i="4"/>
  <c r="AE208" i="5"/>
  <c r="D208" i="4"/>
  <c r="D208" i="5"/>
  <c r="H208" i="4"/>
  <c r="H208" i="5"/>
  <c r="L208" i="4"/>
  <c r="L208" i="5"/>
  <c r="P208" i="4"/>
  <c r="P208" i="5"/>
  <c r="T208" i="4"/>
  <c r="T208" i="5"/>
  <c r="X208" i="4"/>
  <c r="X208" i="5"/>
  <c r="AB208" i="4"/>
  <c r="AB208" i="5"/>
  <c r="AF208" i="4"/>
  <c r="AF208" i="5"/>
  <c r="Q208" i="4"/>
  <c r="Q208" i="5"/>
  <c r="M208" i="4"/>
  <c r="M208" i="5"/>
  <c r="AC208" i="4"/>
  <c r="AC208" i="5"/>
  <c r="Y208" i="4"/>
  <c r="Y208" i="5"/>
  <c r="E208" i="4"/>
  <c r="E208" i="5"/>
  <c r="C208" i="4"/>
  <c r="C208" i="5"/>
  <c r="I208" i="4"/>
  <c r="I208" i="5"/>
  <c r="U208" i="4"/>
  <c r="U208" i="5"/>
  <c r="E192" i="4"/>
  <c r="E192" i="5"/>
  <c r="I192" i="4"/>
  <c r="I192" i="5"/>
  <c r="M192" i="4"/>
  <c r="M192" i="5"/>
  <c r="Q192" i="4"/>
  <c r="Q192" i="5"/>
  <c r="U192" i="4"/>
  <c r="U192" i="5"/>
  <c r="Y192" i="4"/>
  <c r="Y192" i="5"/>
  <c r="AC192" i="4"/>
  <c r="AC192" i="5"/>
  <c r="F192" i="4"/>
  <c r="F192" i="5"/>
  <c r="J192" i="4"/>
  <c r="J192" i="5"/>
  <c r="N192" i="4"/>
  <c r="N192" i="5"/>
  <c r="R192" i="4"/>
  <c r="R192" i="5"/>
  <c r="V192" i="4"/>
  <c r="V192" i="5"/>
  <c r="Z192" i="4"/>
  <c r="Z192" i="5"/>
  <c r="AD192" i="4"/>
  <c r="AD192" i="5"/>
  <c r="G192" i="4"/>
  <c r="G192" i="5"/>
  <c r="K192" i="4"/>
  <c r="K192" i="5"/>
  <c r="O192" i="4"/>
  <c r="O192" i="5"/>
  <c r="S192" i="4"/>
  <c r="S192" i="5"/>
  <c r="W192" i="4"/>
  <c r="W192" i="5"/>
  <c r="AA192" i="4"/>
  <c r="AA192" i="5"/>
  <c r="AE192" i="4"/>
  <c r="AE192" i="5"/>
  <c r="D192" i="4"/>
  <c r="D192" i="5"/>
  <c r="H192" i="4"/>
  <c r="H192" i="5"/>
  <c r="L192" i="4"/>
  <c r="L192" i="5"/>
  <c r="P192" i="4"/>
  <c r="P192" i="5"/>
  <c r="T192" i="4"/>
  <c r="T192" i="5"/>
  <c r="X192" i="4"/>
  <c r="X192" i="5"/>
  <c r="AB192" i="4"/>
  <c r="AB192" i="5"/>
  <c r="AF192" i="4"/>
  <c r="AF192" i="5"/>
  <c r="C192" i="4"/>
  <c r="C192" i="5"/>
  <c r="E176" i="4"/>
  <c r="E176" i="5"/>
  <c r="I176" i="4"/>
  <c r="I176" i="5"/>
  <c r="M176" i="4"/>
  <c r="M176" i="5"/>
  <c r="Q176" i="4"/>
  <c r="Q176" i="5"/>
  <c r="U176" i="4"/>
  <c r="U176" i="5"/>
  <c r="Y176" i="4"/>
  <c r="Y176" i="5"/>
  <c r="AC176" i="4"/>
  <c r="AC176" i="5"/>
  <c r="F176" i="4"/>
  <c r="F176" i="5"/>
  <c r="J176" i="4"/>
  <c r="J176" i="5"/>
  <c r="N176" i="4"/>
  <c r="N176" i="5"/>
  <c r="R176" i="4"/>
  <c r="R176" i="5"/>
  <c r="V176" i="4"/>
  <c r="V176" i="5"/>
  <c r="Z176" i="4"/>
  <c r="Z176" i="5"/>
  <c r="AD176" i="4"/>
  <c r="AD176" i="5"/>
  <c r="G176" i="4"/>
  <c r="G176" i="5"/>
  <c r="K176" i="4"/>
  <c r="K176" i="5"/>
  <c r="O176" i="4"/>
  <c r="O176" i="5"/>
  <c r="S176" i="4"/>
  <c r="S176" i="5"/>
  <c r="W176" i="4"/>
  <c r="W176" i="5"/>
  <c r="AA176" i="4"/>
  <c r="AA176" i="5"/>
  <c r="AE176" i="4"/>
  <c r="AE176" i="5"/>
  <c r="D176" i="4"/>
  <c r="D176" i="5"/>
  <c r="H176" i="4"/>
  <c r="H176" i="5"/>
  <c r="L176" i="4"/>
  <c r="L176" i="5"/>
  <c r="P176" i="4"/>
  <c r="P176" i="5"/>
  <c r="T176" i="4"/>
  <c r="T176" i="5"/>
  <c r="X176" i="4"/>
  <c r="X176" i="5"/>
  <c r="AB176" i="4"/>
  <c r="AB176" i="5"/>
  <c r="AF176" i="4"/>
  <c r="AF176" i="5"/>
  <c r="C176" i="4"/>
  <c r="C176" i="5"/>
  <c r="E68" i="4"/>
  <c r="E68" i="5"/>
  <c r="I68" i="4"/>
  <c r="I68" i="5"/>
  <c r="M68" i="4"/>
  <c r="M68" i="5"/>
  <c r="Q68" i="4"/>
  <c r="Q68" i="5"/>
  <c r="U68" i="4"/>
  <c r="U68" i="5"/>
  <c r="Y68" i="4"/>
  <c r="Y68" i="5"/>
  <c r="AC68" i="4"/>
  <c r="AC68" i="5"/>
  <c r="F68" i="4"/>
  <c r="F68" i="5"/>
  <c r="J68" i="4"/>
  <c r="J68" i="5"/>
  <c r="N68" i="4"/>
  <c r="N68" i="5"/>
  <c r="R68" i="4"/>
  <c r="R68" i="5"/>
  <c r="V68" i="4"/>
  <c r="V68" i="5"/>
  <c r="Z68" i="4"/>
  <c r="Z68" i="5"/>
  <c r="AD68" i="4"/>
  <c r="AD68" i="5"/>
  <c r="H68" i="4"/>
  <c r="H68" i="5"/>
  <c r="P68" i="4"/>
  <c r="P68" i="5"/>
  <c r="X68" i="4"/>
  <c r="X68" i="5"/>
  <c r="AF68" i="4"/>
  <c r="AF68" i="5"/>
  <c r="K68" i="4"/>
  <c r="K68" i="5"/>
  <c r="S68" i="4"/>
  <c r="S68" i="5"/>
  <c r="AA68" i="4"/>
  <c r="AA68" i="5"/>
  <c r="D68" i="4"/>
  <c r="D68" i="5"/>
  <c r="L68" i="4"/>
  <c r="L68" i="5"/>
  <c r="T68" i="4"/>
  <c r="T68" i="5"/>
  <c r="AB68" i="4"/>
  <c r="AB68" i="5"/>
  <c r="G68" i="4"/>
  <c r="G68" i="5"/>
  <c r="O68" i="4"/>
  <c r="O68" i="5"/>
  <c r="W68" i="4"/>
  <c r="W68" i="5"/>
  <c r="AE68" i="4"/>
  <c r="AE68" i="5"/>
  <c r="C68" i="4"/>
  <c r="C68" i="5"/>
  <c r="G52" i="4"/>
  <c r="G52" i="5"/>
  <c r="K52" i="4"/>
  <c r="K52" i="5"/>
  <c r="O52" i="4"/>
  <c r="O52" i="5"/>
  <c r="S52" i="4"/>
  <c r="S52" i="5"/>
  <c r="W52" i="4"/>
  <c r="W52" i="5"/>
  <c r="AA52" i="4"/>
  <c r="AA52" i="5"/>
  <c r="AE52" i="4"/>
  <c r="AE52" i="5"/>
  <c r="F52" i="4"/>
  <c r="F52" i="5"/>
  <c r="J52" i="4"/>
  <c r="J52" i="5"/>
  <c r="N52" i="4"/>
  <c r="N52" i="5"/>
  <c r="R52" i="4"/>
  <c r="R52" i="5"/>
  <c r="V52" i="4"/>
  <c r="V52" i="5"/>
  <c r="Z52" i="4"/>
  <c r="Z52" i="5"/>
  <c r="AD52" i="4"/>
  <c r="AD52" i="5"/>
  <c r="H52" i="4"/>
  <c r="H52" i="5"/>
  <c r="P52" i="4"/>
  <c r="P52" i="5"/>
  <c r="X52" i="4"/>
  <c r="X52" i="5"/>
  <c r="AF52" i="4"/>
  <c r="AF52" i="5"/>
  <c r="I52" i="4"/>
  <c r="I52" i="5"/>
  <c r="Q52" i="4"/>
  <c r="Q52" i="5"/>
  <c r="Y52" i="4"/>
  <c r="Y52" i="5"/>
  <c r="M52" i="4"/>
  <c r="M52" i="5"/>
  <c r="AC52" i="4"/>
  <c r="AC52" i="5"/>
  <c r="D52" i="4"/>
  <c r="D52" i="5"/>
  <c r="T52" i="4"/>
  <c r="T52" i="5"/>
  <c r="E52" i="4"/>
  <c r="E52" i="5"/>
  <c r="U52" i="4"/>
  <c r="U52" i="5"/>
  <c r="L52" i="4"/>
  <c r="L52" i="5"/>
  <c r="AB52" i="4"/>
  <c r="AB52" i="5"/>
  <c r="C52" i="4"/>
  <c r="C52" i="5"/>
  <c r="G44" i="4"/>
  <c r="G44" i="5"/>
  <c r="K44" i="4"/>
  <c r="K44" i="5"/>
  <c r="O44" i="4"/>
  <c r="O44" i="5"/>
  <c r="S44" i="4"/>
  <c r="S44" i="5"/>
  <c r="W44" i="4"/>
  <c r="W44" i="5"/>
  <c r="AA44" i="4"/>
  <c r="AA44" i="5"/>
  <c r="AE44" i="4"/>
  <c r="AE44" i="5"/>
  <c r="F44" i="4"/>
  <c r="F44" i="5"/>
  <c r="J44" i="4"/>
  <c r="J44" i="5"/>
  <c r="N44" i="4"/>
  <c r="N44" i="5"/>
  <c r="R44" i="4"/>
  <c r="R44" i="5"/>
  <c r="V44" i="4"/>
  <c r="V44" i="5"/>
  <c r="Z44" i="4"/>
  <c r="Z44" i="5"/>
  <c r="AD44" i="4"/>
  <c r="AD44" i="5"/>
  <c r="H44" i="4"/>
  <c r="H44" i="5"/>
  <c r="P44" i="4"/>
  <c r="P44" i="5"/>
  <c r="X44" i="4"/>
  <c r="X44" i="5"/>
  <c r="AF44" i="4"/>
  <c r="AF44" i="5"/>
  <c r="I44" i="4"/>
  <c r="I44" i="5"/>
  <c r="Q44" i="4"/>
  <c r="Q44" i="5"/>
  <c r="Y44" i="4"/>
  <c r="Y44" i="5"/>
  <c r="E44" i="4"/>
  <c r="E44" i="5"/>
  <c r="U44" i="4"/>
  <c r="U44" i="5"/>
  <c r="L44" i="4"/>
  <c r="L44" i="5"/>
  <c r="AB44" i="4"/>
  <c r="AB44" i="5"/>
  <c r="M44" i="4"/>
  <c r="M44" i="5"/>
  <c r="AC44" i="4"/>
  <c r="AC44" i="5"/>
  <c r="D44" i="4"/>
  <c r="D44" i="5"/>
  <c r="T44" i="4"/>
  <c r="T44" i="5"/>
  <c r="C44" i="4"/>
  <c r="C44" i="5"/>
  <c r="G20" i="4"/>
  <c r="G20" i="5"/>
  <c r="K20" i="4"/>
  <c r="K20" i="5"/>
  <c r="O20" i="4"/>
  <c r="O20" i="5"/>
  <c r="S20" i="4"/>
  <c r="S20" i="5"/>
  <c r="W20" i="4"/>
  <c r="W20" i="5"/>
  <c r="AA20" i="4"/>
  <c r="AA20" i="5"/>
  <c r="AE20" i="4"/>
  <c r="AE20" i="5"/>
  <c r="F20" i="4"/>
  <c r="F20" i="5"/>
  <c r="J20" i="4"/>
  <c r="J20" i="5"/>
  <c r="N20" i="4"/>
  <c r="N20" i="5"/>
  <c r="R20" i="4"/>
  <c r="R20" i="5"/>
  <c r="V20" i="4"/>
  <c r="V20" i="5"/>
  <c r="Z20" i="4"/>
  <c r="Z20" i="5"/>
  <c r="AD20" i="4"/>
  <c r="AD20" i="5"/>
  <c r="H20" i="4"/>
  <c r="H20" i="5"/>
  <c r="P20" i="4"/>
  <c r="P20" i="5"/>
  <c r="X20" i="4"/>
  <c r="X20" i="5"/>
  <c r="AF20" i="4"/>
  <c r="AF20" i="5"/>
  <c r="I20" i="4"/>
  <c r="I20" i="5"/>
  <c r="Q20" i="4"/>
  <c r="Q20" i="5"/>
  <c r="Y20" i="4"/>
  <c r="Y20" i="5"/>
  <c r="D20" i="4"/>
  <c r="D20" i="5"/>
  <c r="L20" i="4"/>
  <c r="L20" i="5"/>
  <c r="T20" i="4"/>
  <c r="T20" i="5"/>
  <c r="AB20" i="4"/>
  <c r="AB20" i="5"/>
  <c r="E20" i="4"/>
  <c r="E20" i="5"/>
  <c r="M20" i="4"/>
  <c r="M20" i="5"/>
  <c r="U20" i="4"/>
  <c r="U20" i="5"/>
  <c r="AC20" i="4"/>
  <c r="AC20" i="5"/>
  <c r="C20" i="4"/>
  <c r="C20" i="5"/>
  <c r="G16" i="4"/>
  <c r="G16" i="5"/>
  <c r="K16" i="4"/>
  <c r="K16" i="5"/>
  <c r="O16" i="4"/>
  <c r="O16" i="5"/>
  <c r="S16" i="4"/>
  <c r="S16" i="5"/>
  <c r="W16" i="4"/>
  <c r="W16" i="5"/>
  <c r="AA16" i="4"/>
  <c r="AA16" i="5"/>
  <c r="AE16" i="4"/>
  <c r="AE16" i="5"/>
  <c r="F16" i="4"/>
  <c r="F16" i="5"/>
  <c r="J16" i="4"/>
  <c r="J16" i="5"/>
  <c r="N16" i="4"/>
  <c r="N16" i="5"/>
  <c r="R16" i="4"/>
  <c r="R16" i="5"/>
  <c r="V16" i="4"/>
  <c r="V16" i="5"/>
  <c r="Z16" i="4"/>
  <c r="Z16" i="5"/>
  <c r="AD16" i="4"/>
  <c r="AD16" i="5"/>
  <c r="D16" i="4"/>
  <c r="D16" i="5"/>
  <c r="L16" i="4"/>
  <c r="L16" i="5"/>
  <c r="T16" i="4"/>
  <c r="T16" i="5"/>
  <c r="AB16" i="4"/>
  <c r="AB16" i="5"/>
  <c r="E16" i="4"/>
  <c r="E16" i="5"/>
  <c r="M16" i="4"/>
  <c r="M16" i="5"/>
  <c r="U16" i="4"/>
  <c r="U16" i="5"/>
  <c r="AC16" i="4"/>
  <c r="AC16" i="5"/>
  <c r="H16" i="4"/>
  <c r="H16" i="5"/>
  <c r="P16" i="4"/>
  <c r="P16" i="5"/>
  <c r="X16" i="4"/>
  <c r="X16" i="5"/>
  <c r="AF16" i="4"/>
  <c r="AF16" i="5"/>
  <c r="I16" i="4"/>
  <c r="I16" i="5"/>
  <c r="Q16" i="4"/>
  <c r="Q16" i="5"/>
  <c r="Y16" i="4"/>
  <c r="Y16" i="5"/>
  <c r="C16" i="4"/>
  <c r="C16" i="5"/>
  <c r="F360" i="4"/>
  <c r="F360" i="5"/>
  <c r="J360" i="4"/>
  <c r="J360" i="5"/>
  <c r="N360" i="4"/>
  <c r="N360" i="5"/>
  <c r="R360" i="4"/>
  <c r="R360" i="5"/>
  <c r="V360" i="4"/>
  <c r="V360" i="5"/>
  <c r="Z360" i="4"/>
  <c r="Z360" i="5"/>
  <c r="AD360" i="4"/>
  <c r="AD360" i="5"/>
  <c r="E360" i="4"/>
  <c r="E360" i="5"/>
  <c r="I360" i="4"/>
  <c r="I360" i="5"/>
  <c r="M360" i="4"/>
  <c r="M360" i="5"/>
  <c r="Q360" i="4"/>
  <c r="Q360" i="5"/>
  <c r="U360" i="4"/>
  <c r="U360" i="5"/>
  <c r="Y360" i="4"/>
  <c r="Y360" i="5"/>
  <c r="AC360" i="4"/>
  <c r="AC360" i="5"/>
  <c r="D360" i="4"/>
  <c r="D360" i="5"/>
  <c r="L360" i="4"/>
  <c r="L360" i="5"/>
  <c r="T360" i="4"/>
  <c r="T360" i="5"/>
  <c r="AB360" i="4"/>
  <c r="AB360" i="5"/>
  <c r="G360" i="4"/>
  <c r="G360" i="5"/>
  <c r="O360" i="4"/>
  <c r="O360" i="5"/>
  <c r="W360" i="4"/>
  <c r="W360" i="5"/>
  <c r="AE360" i="4"/>
  <c r="AE360" i="5"/>
  <c r="C360" i="4"/>
  <c r="C360" i="5"/>
  <c r="H360" i="4"/>
  <c r="H360" i="5"/>
  <c r="P360" i="4"/>
  <c r="P360" i="5"/>
  <c r="X360" i="4"/>
  <c r="X360" i="5"/>
  <c r="AF360" i="4"/>
  <c r="AF360" i="5"/>
  <c r="K360" i="4"/>
  <c r="K360" i="5"/>
  <c r="S360" i="4"/>
  <c r="S360" i="5"/>
  <c r="AA360" i="4"/>
  <c r="AA360" i="5"/>
  <c r="F344" i="4"/>
  <c r="F344" i="5"/>
  <c r="J344" i="4"/>
  <c r="J344" i="5"/>
  <c r="N344" i="4"/>
  <c r="N344" i="5"/>
  <c r="R344" i="4"/>
  <c r="R344" i="5"/>
  <c r="V344" i="4"/>
  <c r="V344" i="5"/>
  <c r="Z344" i="4"/>
  <c r="Z344" i="5"/>
  <c r="AD344" i="4"/>
  <c r="AD344" i="5"/>
  <c r="E344" i="4"/>
  <c r="E344" i="5"/>
  <c r="I344" i="4"/>
  <c r="I344" i="5"/>
  <c r="M344" i="4"/>
  <c r="M344" i="5"/>
  <c r="Q344" i="4"/>
  <c r="Q344" i="5"/>
  <c r="U344" i="4"/>
  <c r="U344" i="5"/>
  <c r="Y344" i="4"/>
  <c r="Y344" i="5"/>
  <c r="AC344" i="4"/>
  <c r="AC344" i="5"/>
  <c r="D344" i="4"/>
  <c r="D344" i="5"/>
  <c r="L344" i="4"/>
  <c r="L344" i="5"/>
  <c r="T344" i="4"/>
  <c r="T344" i="5"/>
  <c r="AB344" i="4"/>
  <c r="AB344" i="5"/>
  <c r="G344" i="4"/>
  <c r="G344" i="5"/>
  <c r="O344" i="4"/>
  <c r="O344" i="5"/>
  <c r="W344" i="4"/>
  <c r="W344" i="5"/>
  <c r="AE344" i="4"/>
  <c r="AE344" i="5"/>
  <c r="C344" i="4"/>
  <c r="C344" i="5"/>
  <c r="H344" i="4"/>
  <c r="H344" i="5"/>
  <c r="P344" i="4"/>
  <c r="P344" i="5"/>
  <c r="X344" i="4"/>
  <c r="X344" i="5"/>
  <c r="AF344" i="4"/>
  <c r="AF344" i="5"/>
  <c r="K344" i="4"/>
  <c r="K344" i="5"/>
  <c r="S344" i="4"/>
  <c r="S344" i="5"/>
  <c r="AA344" i="4"/>
  <c r="AA344" i="5"/>
  <c r="F328" i="4"/>
  <c r="F328" i="5"/>
  <c r="J328" i="4"/>
  <c r="J328" i="5"/>
  <c r="N328" i="4"/>
  <c r="N328" i="5"/>
  <c r="R328" i="4"/>
  <c r="R328" i="5"/>
  <c r="V328" i="4"/>
  <c r="V328" i="5"/>
  <c r="Z328" i="4"/>
  <c r="Z328" i="5"/>
  <c r="AD328" i="4"/>
  <c r="AD328" i="5"/>
  <c r="E328" i="4"/>
  <c r="E328" i="5"/>
  <c r="I328" i="4"/>
  <c r="I328" i="5"/>
  <c r="M328" i="4"/>
  <c r="M328" i="5"/>
  <c r="Q328" i="4"/>
  <c r="Q328" i="5"/>
  <c r="U328" i="4"/>
  <c r="U328" i="5"/>
  <c r="Y328" i="4"/>
  <c r="Y328" i="5"/>
  <c r="AC328" i="4"/>
  <c r="AC328" i="5"/>
  <c r="D328" i="4"/>
  <c r="D328" i="5"/>
  <c r="L328" i="4"/>
  <c r="L328" i="5"/>
  <c r="T328" i="4"/>
  <c r="T328" i="5"/>
  <c r="AB328" i="4"/>
  <c r="AB328" i="5"/>
  <c r="G328" i="4"/>
  <c r="G328" i="5"/>
  <c r="O328" i="4"/>
  <c r="O328" i="5"/>
  <c r="W328" i="4"/>
  <c r="W328" i="5"/>
  <c r="AE328" i="4"/>
  <c r="AE328" i="5"/>
  <c r="C328" i="4"/>
  <c r="C328" i="5"/>
  <c r="H328" i="4"/>
  <c r="H328" i="5"/>
  <c r="P328" i="4"/>
  <c r="P328" i="5"/>
  <c r="X328" i="4"/>
  <c r="X328" i="5"/>
  <c r="AF328" i="4"/>
  <c r="AF328" i="5"/>
  <c r="K328" i="4"/>
  <c r="K328" i="5"/>
  <c r="S328" i="4"/>
  <c r="S328" i="5"/>
  <c r="AA328" i="4"/>
  <c r="AA328" i="5"/>
  <c r="F308" i="4"/>
  <c r="F308" i="5"/>
  <c r="J308" i="4"/>
  <c r="J308" i="5"/>
  <c r="N308" i="4"/>
  <c r="N308" i="5"/>
  <c r="R308" i="4"/>
  <c r="R308" i="5"/>
  <c r="V308" i="4"/>
  <c r="V308" i="5"/>
  <c r="Z308" i="4"/>
  <c r="Z308" i="5"/>
  <c r="AD308" i="4"/>
  <c r="AD308" i="5"/>
  <c r="E308" i="4"/>
  <c r="E308" i="5"/>
  <c r="I308" i="4"/>
  <c r="I308" i="5"/>
  <c r="M308" i="4"/>
  <c r="M308" i="5"/>
  <c r="Q308" i="4"/>
  <c r="Q308" i="5"/>
  <c r="U308" i="4"/>
  <c r="U308" i="5"/>
  <c r="Y308" i="4"/>
  <c r="Y308" i="5"/>
  <c r="AC308" i="4"/>
  <c r="AC308" i="5"/>
  <c r="H308" i="4"/>
  <c r="H308" i="5"/>
  <c r="P308" i="4"/>
  <c r="P308" i="5"/>
  <c r="X308" i="4"/>
  <c r="X308" i="5"/>
  <c r="AF308" i="4"/>
  <c r="AF308" i="5"/>
  <c r="K308" i="4"/>
  <c r="K308" i="5"/>
  <c r="S308" i="4"/>
  <c r="S308" i="5"/>
  <c r="AA308" i="4"/>
  <c r="AA308" i="5"/>
  <c r="D308" i="4"/>
  <c r="D308" i="5"/>
  <c r="L308" i="4"/>
  <c r="L308" i="5"/>
  <c r="T308" i="4"/>
  <c r="T308" i="5"/>
  <c r="AB308" i="4"/>
  <c r="AB308" i="5"/>
  <c r="G308" i="4"/>
  <c r="G308" i="5"/>
  <c r="O308" i="4"/>
  <c r="O308" i="5"/>
  <c r="W308" i="4"/>
  <c r="W308" i="5"/>
  <c r="AE308" i="4"/>
  <c r="AE308" i="5"/>
  <c r="C308" i="4"/>
  <c r="C308" i="5"/>
  <c r="F292" i="4"/>
  <c r="F292" i="5"/>
  <c r="J292" i="4"/>
  <c r="J292" i="5"/>
  <c r="N292" i="4"/>
  <c r="N292" i="5"/>
  <c r="R292" i="4"/>
  <c r="R292" i="5"/>
  <c r="V292" i="4"/>
  <c r="V292" i="5"/>
  <c r="Z292" i="4"/>
  <c r="Z292" i="5"/>
  <c r="AD292" i="4"/>
  <c r="AD292" i="5"/>
  <c r="E292" i="4"/>
  <c r="E292" i="5"/>
  <c r="I292" i="4"/>
  <c r="I292" i="5"/>
  <c r="M292" i="4"/>
  <c r="M292" i="5"/>
  <c r="Q292" i="4"/>
  <c r="Q292" i="5"/>
  <c r="U292" i="4"/>
  <c r="U292" i="5"/>
  <c r="Y292" i="4"/>
  <c r="Y292" i="5"/>
  <c r="AC292" i="4"/>
  <c r="AC292" i="5"/>
  <c r="H292" i="4"/>
  <c r="H292" i="5"/>
  <c r="P292" i="4"/>
  <c r="P292" i="5"/>
  <c r="X292" i="4"/>
  <c r="X292" i="5"/>
  <c r="AF292" i="4"/>
  <c r="AF292" i="5"/>
  <c r="K292" i="4"/>
  <c r="K292" i="5"/>
  <c r="S292" i="4"/>
  <c r="S292" i="5"/>
  <c r="AA292" i="4"/>
  <c r="AA292" i="5"/>
  <c r="D292" i="4"/>
  <c r="D292" i="5"/>
  <c r="L292" i="4"/>
  <c r="L292" i="5"/>
  <c r="T292" i="4"/>
  <c r="T292" i="5"/>
  <c r="AB292" i="4"/>
  <c r="AB292" i="5"/>
  <c r="G292" i="4"/>
  <c r="G292" i="5"/>
  <c r="O292" i="4"/>
  <c r="O292" i="5"/>
  <c r="W292" i="4"/>
  <c r="W292" i="5"/>
  <c r="AE292" i="4"/>
  <c r="AE292" i="5"/>
  <c r="C292" i="4"/>
  <c r="C292" i="5"/>
  <c r="F280" i="4"/>
  <c r="F280" i="5"/>
  <c r="J280" i="4"/>
  <c r="J280" i="5"/>
  <c r="N280" i="4"/>
  <c r="N280" i="5"/>
  <c r="R280" i="4"/>
  <c r="R280" i="5"/>
  <c r="V280" i="4"/>
  <c r="V280" i="5"/>
  <c r="Z280" i="4"/>
  <c r="Z280" i="5"/>
  <c r="AD280" i="4"/>
  <c r="AD280" i="5"/>
  <c r="G280" i="4"/>
  <c r="G280" i="5"/>
  <c r="K280" i="4"/>
  <c r="K280" i="5"/>
  <c r="O280" i="4"/>
  <c r="O280" i="5"/>
  <c r="S280" i="4"/>
  <c r="S280" i="5"/>
  <c r="W280" i="4"/>
  <c r="W280" i="5"/>
  <c r="AA280" i="4"/>
  <c r="AA280" i="5"/>
  <c r="AE280" i="4"/>
  <c r="AE280" i="5"/>
  <c r="I280" i="4"/>
  <c r="I280" i="5"/>
  <c r="Q280" i="4"/>
  <c r="Q280" i="5"/>
  <c r="Y280" i="4"/>
  <c r="Y280" i="5"/>
  <c r="H280" i="4"/>
  <c r="H280" i="5"/>
  <c r="P280" i="4"/>
  <c r="P280" i="5"/>
  <c r="X280" i="4"/>
  <c r="X280" i="5"/>
  <c r="AF280" i="4"/>
  <c r="AF280" i="5"/>
  <c r="M280" i="4"/>
  <c r="M280" i="5"/>
  <c r="AC280" i="4"/>
  <c r="AC280" i="5"/>
  <c r="D280" i="4"/>
  <c r="D280" i="5"/>
  <c r="T280" i="4"/>
  <c r="T280" i="5"/>
  <c r="C280" i="4"/>
  <c r="C280" i="5"/>
  <c r="E280" i="4"/>
  <c r="E280" i="5"/>
  <c r="U280" i="4"/>
  <c r="U280" i="5"/>
  <c r="L280" i="4"/>
  <c r="L280" i="5"/>
  <c r="AB280" i="4"/>
  <c r="AB280" i="5"/>
  <c r="F264" i="4"/>
  <c r="F264" i="5"/>
  <c r="J264" i="4"/>
  <c r="J264" i="5"/>
  <c r="N264" i="4"/>
  <c r="N264" i="5"/>
  <c r="R264" i="4"/>
  <c r="R264" i="5"/>
  <c r="V264" i="4"/>
  <c r="V264" i="5"/>
  <c r="Z264" i="4"/>
  <c r="Z264" i="5"/>
  <c r="AD264" i="4"/>
  <c r="AD264" i="5"/>
  <c r="G264" i="4"/>
  <c r="G264" i="5"/>
  <c r="K264" i="4"/>
  <c r="K264" i="5"/>
  <c r="O264" i="4"/>
  <c r="O264" i="5"/>
  <c r="S264" i="4"/>
  <c r="S264" i="5"/>
  <c r="W264" i="4"/>
  <c r="W264" i="5"/>
  <c r="AA264" i="4"/>
  <c r="AA264" i="5"/>
  <c r="AE264" i="4"/>
  <c r="AE264" i="5"/>
  <c r="I264" i="4"/>
  <c r="I264" i="5"/>
  <c r="Q264" i="4"/>
  <c r="Q264" i="5"/>
  <c r="Y264" i="4"/>
  <c r="Y264" i="5"/>
  <c r="H264" i="4"/>
  <c r="H264" i="5"/>
  <c r="P264" i="4"/>
  <c r="P264" i="5"/>
  <c r="X264" i="4"/>
  <c r="X264" i="5"/>
  <c r="AF264" i="4"/>
  <c r="AF264" i="5"/>
  <c r="M264" i="4"/>
  <c r="M264" i="5"/>
  <c r="AC264" i="4"/>
  <c r="AC264" i="5"/>
  <c r="D264" i="4"/>
  <c r="D264" i="5"/>
  <c r="T264" i="4"/>
  <c r="T264" i="5"/>
  <c r="C264" i="4"/>
  <c r="C264" i="5"/>
  <c r="E264" i="4"/>
  <c r="E264" i="5"/>
  <c r="U264" i="4"/>
  <c r="U264" i="5"/>
  <c r="L264" i="4"/>
  <c r="L264" i="5"/>
  <c r="AB264" i="4"/>
  <c r="AB264" i="5"/>
  <c r="F248" i="4"/>
  <c r="F248" i="5"/>
  <c r="J248" i="4"/>
  <c r="J248" i="5"/>
  <c r="N248" i="4"/>
  <c r="N248" i="5"/>
  <c r="R248" i="4"/>
  <c r="R248" i="5"/>
  <c r="V248" i="4"/>
  <c r="V248" i="5"/>
  <c r="Z248" i="4"/>
  <c r="Z248" i="5"/>
  <c r="AD248" i="4"/>
  <c r="AD248" i="5"/>
  <c r="G248" i="4"/>
  <c r="G248" i="5"/>
  <c r="K248" i="4"/>
  <c r="K248" i="5"/>
  <c r="O248" i="4"/>
  <c r="O248" i="5"/>
  <c r="S248" i="4"/>
  <c r="S248" i="5"/>
  <c r="W248" i="4"/>
  <c r="W248" i="5"/>
  <c r="AA248" i="4"/>
  <c r="AA248" i="5"/>
  <c r="AE248" i="4"/>
  <c r="AE248" i="5"/>
  <c r="I248" i="4"/>
  <c r="I248" i="5"/>
  <c r="Q248" i="4"/>
  <c r="Q248" i="5"/>
  <c r="Y248" i="4"/>
  <c r="Y248" i="5"/>
  <c r="H248" i="4"/>
  <c r="H248" i="5"/>
  <c r="P248" i="4"/>
  <c r="P248" i="5"/>
  <c r="X248" i="4"/>
  <c r="X248" i="5"/>
  <c r="AF248" i="4"/>
  <c r="AF248" i="5"/>
  <c r="M248" i="4"/>
  <c r="M248" i="5"/>
  <c r="AC248" i="4"/>
  <c r="AC248" i="5"/>
  <c r="D248" i="4"/>
  <c r="D248" i="5"/>
  <c r="T248" i="4"/>
  <c r="T248" i="5"/>
  <c r="C248" i="4"/>
  <c r="C248" i="5"/>
  <c r="E248" i="4"/>
  <c r="E248" i="5"/>
  <c r="U248" i="4"/>
  <c r="U248" i="5"/>
  <c r="L248" i="4"/>
  <c r="L248" i="5"/>
  <c r="AB248" i="4"/>
  <c r="AB248" i="5"/>
  <c r="F232" i="4"/>
  <c r="F232" i="5"/>
  <c r="J232" i="4"/>
  <c r="J232" i="5"/>
  <c r="N232" i="4"/>
  <c r="N232" i="5"/>
  <c r="R232" i="4"/>
  <c r="R232" i="5"/>
  <c r="V232" i="4"/>
  <c r="V232" i="5"/>
  <c r="Z232" i="4"/>
  <c r="Z232" i="5"/>
  <c r="AD232" i="4"/>
  <c r="AD232" i="5"/>
  <c r="G232" i="4"/>
  <c r="G232" i="5"/>
  <c r="K232" i="4"/>
  <c r="K232" i="5"/>
  <c r="O232" i="4"/>
  <c r="O232" i="5"/>
  <c r="S232" i="4"/>
  <c r="S232" i="5"/>
  <c r="W232" i="4"/>
  <c r="W232" i="5"/>
  <c r="AA232" i="4"/>
  <c r="AA232" i="5"/>
  <c r="AE232" i="4"/>
  <c r="AE232" i="5"/>
  <c r="I232" i="4"/>
  <c r="I232" i="5"/>
  <c r="Q232" i="4"/>
  <c r="Q232" i="5"/>
  <c r="Y232" i="4"/>
  <c r="Y232" i="5"/>
  <c r="H232" i="4"/>
  <c r="H232" i="5"/>
  <c r="P232" i="4"/>
  <c r="P232" i="5"/>
  <c r="X232" i="4"/>
  <c r="X232" i="5"/>
  <c r="AF232" i="4"/>
  <c r="AF232" i="5"/>
  <c r="M232" i="4"/>
  <c r="M232" i="5"/>
  <c r="AC232" i="4"/>
  <c r="AC232" i="5"/>
  <c r="D232" i="4"/>
  <c r="D232" i="5"/>
  <c r="T232" i="4"/>
  <c r="T232" i="5"/>
  <c r="C232" i="4"/>
  <c r="C232" i="5"/>
  <c r="E232" i="4"/>
  <c r="E232" i="5"/>
  <c r="U232" i="4"/>
  <c r="U232" i="5"/>
  <c r="L232" i="4"/>
  <c r="L232" i="5"/>
  <c r="AB232" i="4"/>
  <c r="AB232" i="5"/>
  <c r="F216" i="4"/>
  <c r="F216" i="5"/>
  <c r="J216" i="4"/>
  <c r="J216" i="5"/>
  <c r="N216" i="4"/>
  <c r="N216" i="5"/>
  <c r="R216" i="4"/>
  <c r="R216" i="5"/>
  <c r="V216" i="4"/>
  <c r="V216" i="5"/>
  <c r="Z216" i="4"/>
  <c r="Z216" i="5"/>
  <c r="AD216" i="4"/>
  <c r="AD216" i="5"/>
  <c r="G216" i="4"/>
  <c r="G216" i="5"/>
  <c r="K216" i="4"/>
  <c r="K216" i="5"/>
  <c r="O216" i="4"/>
  <c r="O216" i="5"/>
  <c r="S216" i="4"/>
  <c r="S216" i="5"/>
  <c r="W216" i="4"/>
  <c r="W216" i="5"/>
  <c r="AA216" i="4"/>
  <c r="AA216" i="5"/>
  <c r="AE216" i="4"/>
  <c r="AE216" i="5"/>
  <c r="D216" i="4"/>
  <c r="D216" i="5"/>
  <c r="H216" i="4"/>
  <c r="H216" i="5"/>
  <c r="L216" i="4"/>
  <c r="L216" i="5"/>
  <c r="P216" i="4"/>
  <c r="P216" i="5"/>
  <c r="T216" i="4"/>
  <c r="T216" i="5"/>
  <c r="X216" i="4"/>
  <c r="X216" i="5"/>
  <c r="AB216" i="4"/>
  <c r="AB216" i="5"/>
  <c r="AF216" i="4"/>
  <c r="AF216" i="5"/>
  <c r="I216" i="4"/>
  <c r="I216" i="5"/>
  <c r="Y216" i="4"/>
  <c r="Y216" i="5"/>
  <c r="E216" i="4"/>
  <c r="E216" i="5"/>
  <c r="U216" i="4"/>
  <c r="U216" i="5"/>
  <c r="M216" i="4"/>
  <c r="M216" i="5"/>
  <c r="C216" i="4"/>
  <c r="C216" i="5"/>
  <c r="Q216" i="4"/>
  <c r="Q216" i="5"/>
  <c r="AC216" i="4"/>
  <c r="AC216" i="5"/>
  <c r="E200" i="4"/>
  <c r="E200" i="5"/>
  <c r="I200" i="4"/>
  <c r="I200" i="5"/>
  <c r="M200" i="4"/>
  <c r="M200" i="5"/>
  <c r="Q200" i="4"/>
  <c r="Q200" i="5"/>
  <c r="U200" i="4"/>
  <c r="U200" i="5"/>
  <c r="Y200" i="4"/>
  <c r="Y200" i="5"/>
  <c r="AC200" i="4"/>
  <c r="AC200" i="5"/>
  <c r="F200" i="4"/>
  <c r="F200" i="5"/>
  <c r="J200" i="4"/>
  <c r="J200" i="5"/>
  <c r="N200" i="4"/>
  <c r="N200" i="5"/>
  <c r="R200" i="4"/>
  <c r="R200" i="5"/>
  <c r="V200" i="4"/>
  <c r="V200" i="5"/>
  <c r="Z200" i="4"/>
  <c r="Z200" i="5"/>
  <c r="AD200" i="4"/>
  <c r="AD200" i="5"/>
  <c r="G200" i="4"/>
  <c r="G200" i="5"/>
  <c r="K200" i="4"/>
  <c r="K200" i="5"/>
  <c r="O200" i="4"/>
  <c r="O200" i="5"/>
  <c r="S200" i="4"/>
  <c r="S200" i="5"/>
  <c r="W200" i="4"/>
  <c r="W200" i="5"/>
  <c r="AA200" i="4"/>
  <c r="AA200" i="5"/>
  <c r="AE200" i="4"/>
  <c r="AE200" i="5"/>
  <c r="D200" i="4"/>
  <c r="D200" i="5"/>
  <c r="H200" i="4"/>
  <c r="H200" i="5"/>
  <c r="L200" i="4"/>
  <c r="L200" i="5"/>
  <c r="P200" i="4"/>
  <c r="P200" i="5"/>
  <c r="T200" i="4"/>
  <c r="T200" i="5"/>
  <c r="X200" i="4"/>
  <c r="X200" i="5"/>
  <c r="AB200" i="4"/>
  <c r="AB200" i="5"/>
  <c r="AF200" i="4"/>
  <c r="AF200" i="5"/>
  <c r="C200" i="4"/>
  <c r="C200" i="5"/>
  <c r="E180" i="4"/>
  <c r="E180" i="5"/>
  <c r="I180" i="4"/>
  <c r="I180" i="5"/>
  <c r="M180" i="4"/>
  <c r="M180" i="5"/>
  <c r="Q180" i="4"/>
  <c r="Q180" i="5"/>
  <c r="U180" i="4"/>
  <c r="U180" i="5"/>
  <c r="Y180" i="4"/>
  <c r="Y180" i="5"/>
  <c r="AC180" i="4"/>
  <c r="AC180" i="5"/>
  <c r="F180" i="4"/>
  <c r="F180" i="5"/>
  <c r="J180" i="4"/>
  <c r="J180" i="5"/>
  <c r="N180" i="4"/>
  <c r="N180" i="5"/>
  <c r="R180" i="4"/>
  <c r="R180" i="5"/>
  <c r="V180" i="4"/>
  <c r="V180" i="5"/>
  <c r="Z180" i="4"/>
  <c r="Z180" i="5"/>
  <c r="AD180" i="4"/>
  <c r="AD180" i="5"/>
  <c r="G180" i="4"/>
  <c r="G180" i="5"/>
  <c r="K180" i="4"/>
  <c r="K180" i="5"/>
  <c r="O180" i="4"/>
  <c r="O180" i="5"/>
  <c r="S180" i="4"/>
  <c r="S180" i="5"/>
  <c r="W180" i="4"/>
  <c r="W180" i="5"/>
  <c r="AA180" i="4"/>
  <c r="AA180" i="5"/>
  <c r="AE180" i="4"/>
  <c r="AE180" i="5"/>
  <c r="D180" i="4"/>
  <c r="D180" i="5"/>
  <c r="H180" i="4"/>
  <c r="H180" i="5"/>
  <c r="L180" i="4"/>
  <c r="L180" i="5"/>
  <c r="P180" i="4"/>
  <c r="P180" i="5"/>
  <c r="T180" i="4"/>
  <c r="T180" i="5"/>
  <c r="X180" i="4"/>
  <c r="X180" i="5"/>
  <c r="AB180" i="4"/>
  <c r="AB180" i="5"/>
  <c r="AF180" i="4"/>
  <c r="AF180" i="5"/>
  <c r="C180" i="4"/>
  <c r="C180" i="5"/>
  <c r="E164" i="4"/>
  <c r="E164" i="5"/>
  <c r="I164" i="4"/>
  <c r="I164" i="5"/>
  <c r="M164" i="4"/>
  <c r="M164" i="5"/>
  <c r="Q164" i="4"/>
  <c r="Q164" i="5"/>
  <c r="U164" i="4"/>
  <c r="U164" i="5"/>
  <c r="Y164" i="4"/>
  <c r="Y164" i="5"/>
  <c r="AC164" i="4"/>
  <c r="AC164" i="5"/>
  <c r="F164" i="4"/>
  <c r="F164" i="5"/>
  <c r="J164" i="4"/>
  <c r="J164" i="5"/>
  <c r="N164" i="4"/>
  <c r="N164" i="5"/>
  <c r="R164" i="4"/>
  <c r="R164" i="5"/>
  <c r="V164" i="4"/>
  <c r="V164" i="5"/>
  <c r="Z164" i="4"/>
  <c r="Z164" i="5"/>
  <c r="AD164" i="4"/>
  <c r="AD164" i="5"/>
  <c r="G164" i="4"/>
  <c r="G164" i="5"/>
  <c r="K164" i="4"/>
  <c r="K164" i="5"/>
  <c r="O164" i="4"/>
  <c r="O164" i="5"/>
  <c r="S164" i="4"/>
  <c r="S164" i="5"/>
  <c r="W164" i="4"/>
  <c r="W164" i="5"/>
  <c r="AA164" i="4"/>
  <c r="AA164" i="5"/>
  <c r="AE164" i="4"/>
  <c r="AE164" i="5"/>
  <c r="D164" i="4"/>
  <c r="D164" i="5"/>
  <c r="H164" i="4"/>
  <c r="H164" i="5"/>
  <c r="L164" i="4"/>
  <c r="L164" i="5"/>
  <c r="P164" i="4"/>
  <c r="P164" i="5"/>
  <c r="T164" i="4"/>
  <c r="T164" i="5"/>
  <c r="X164" i="4"/>
  <c r="X164" i="5"/>
  <c r="AB164" i="4"/>
  <c r="AB164" i="5"/>
  <c r="AF164" i="4"/>
  <c r="AF164" i="5"/>
  <c r="C164" i="4"/>
  <c r="C164" i="5"/>
  <c r="E152" i="4"/>
  <c r="E152" i="5"/>
  <c r="I152" i="4"/>
  <c r="I152" i="5"/>
  <c r="M152" i="4"/>
  <c r="M152" i="5"/>
  <c r="Q152" i="4"/>
  <c r="Q152" i="5"/>
  <c r="U152" i="4"/>
  <c r="U152" i="5"/>
  <c r="Y152" i="4"/>
  <c r="Y152" i="5"/>
  <c r="AC152" i="4"/>
  <c r="AC152" i="5"/>
  <c r="F152" i="4"/>
  <c r="F152" i="5"/>
  <c r="J152" i="4"/>
  <c r="J152" i="5"/>
  <c r="N152" i="4"/>
  <c r="N152" i="5"/>
  <c r="R152" i="4"/>
  <c r="R152" i="5"/>
  <c r="V152" i="4"/>
  <c r="V152" i="5"/>
  <c r="Z152" i="4"/>
  <c r="Z152" i="5"/>
  <c r="AD152" i="4"/>
  <c r="AD152" i="5"/>
  <c r="G152" i="4"/>
  <c r="G152" i="5"/>
  <c r="K152" i="4"/>
  <c r="K152" i="5"/>
  <c r="O152" i="4"/>
  <c r="O152" i="5"/>
  <c r="S152" i="4"/>
  <c r="S152" i="5"/>
  <c r="W152" i="4"/>
  <c r="W152" i="5"/>
  <c r="AA152" i="4"/>
  <c r="AA152" i="5"/>
  <c r="AE152" i="4"/>
  <c r="AE152" i="5"/>
  <c r="D152" i="4"/>
  <c r="D152" i="5"/>
  <c r="H152" i="4"/>
  <c r="H152" i="5"/>
  <c r="L152" i="4"/>
  <c r="L152" i="5"/>
  <c r="P152" i="4"/>
  <c r="P152" i="5"/>
  <c r="T152" i="4"/>
  <c r="T152" i="5"/>
  <c r="X152" i="4"/>
  <c r="X152" i="5"/>
  <c r="AB152" i="4"/>
  <c r="AB152" i="5"/>
  <c r="AF152" i="4"/>
  <c r="AF152" i="5"/>
  <c r="C152" i="4"/>
  <c r="C152" i="5"/>
  <c r="D140" i="4"/>
  <c r="D140" i="5"/>
  <c r="H140" i="4"/>
  <c r="H140" i="5"/>
  <c r="L140" i="4"/>
  <c r="L140" i="5"/>
  <c r="P140" i="4"/>
  <c r="P140" i="5"/>
  <c r="T140" i="4"/>
  <c r="T140" i="5"/>
  <c r="X140" i="4"/>
  <c r="X140" i="5"/>
  <c r="AB140" i="4"/>
  <c r="AB140" i="5"/>
  <c r="AF140" i="4"/>
  <c r="AF140" i="5"/>
  <c r="E140" i="4"/>
  <c r="E140" i="5"/>
  <c r="I140" i="4"/>
  <c r="I140" i="5"/>
  <c r="M140" i="4"/>
  <c r="M140" i="5"/>
  <c r="Q140" i="4"/>
  <c r="Q140" i="5"/>
  <c r="U140" i="4"/>
  <c r="U140" i="5"/>
  <c r="Y140" i="4"/>
  <c r="Y140" i="5"/>
  <c r="AC140" i="4"/>
  <c r="AC140" i="5"/>
  <c r="F140" i="4"/>
  <c r="F140" i="5"/>
  <c r="J140" i="4"/>
  <c r="J140" i="5"/>
  <c r="N140" i="4"/>
  <c r="N140" i="5"/>
  <c r="R140" i="4"/>
  <c r="R140" i="5"/>
  <c r="V140" i="4"/>
  <c r="V140" i="5"/>
  <c r="Z140" i="4"/>
  <c r="Z140" i="5"/>
  <c r="AD140" i="4"/>
  <c r="AD140" i="5"/>
  <c r="S140" i="4"/>
  <c r="S140" i="5"/>
  <c r="G140" i="4"/>
  <c r="G140" i="5"/>
  <c r="W140" i="4"/>
  <c r="W140" i="5"/>
  <c r="K140" i="4"/>
  <c r="K140" i="5"/>
  <c r="AA140" i="4"/>
  <c r="AA140" i="5"/>
  <c r="O140" i="4"/>
  <c r="O140" i="5"/>
  <c r="AE140" i="4"/>
  <c r="AE140" i="5"/>
  <c r="C140" i="4"/>
  <c r="C140" i="5"/>
  <c r="D128" i="4"/>
  <c r="D128" i="5"/>
  <c r="H128" i="4"/>
  <c r="H128" i="5"/>
  <c r="L128" i="4"/>
  <c r="L128" i="5"/>
  <c r="P128" i="4"/>
  <c r="P128" i="5"/>
  <c r="T128" i="4"/>
  <c r="T128" i="5"/>
  <c r="X128" i="4"/>
  <c r="X128" i="5"/>
  <c r="AB128" i="4"/>
  <c r="AB128" i="5"/>
  <c r="AF128" i="4"/>
  <c r="AF128" i="5"/>
  <c r="E128" i="4"/>
  <c r="E128" i="5"/>
  <c r="I128" i="4"/>
  <c r="I128" i="5"/>
  <c r="M128" i="4"/>
  <c r="M128" i="5"/>
  <c r="Q128" i="4"/>
  <c r="Q128" i="5"/>
  <c r="U128" i="4"/>
  <c r="U128" i="5"/>
  <c r="Y128" i="4"/>
  <c r="Y128" i="5"/>
  <c r="AC128" i="4"/>
  <c r="AC128" i="5"/>
  <c r="F128" i="4"/>
  <c r="F128" i="5"/>
  <c r="J128" i="4"/>
  <c r="J128" i="5"/>
  <c r="N128" i="4"/>
  <c r="N128" i="5"/>
  <c r="R128" i="4"/>
  <c r="R128" i="5"/>
  <c r="V128" i="4"/>
  <c r="V128" i="5"/>
  <c r="Z128" i="4"/>
  <c r="Z128" i="5"/>
  <c r="AD128" i="4"/>
  <c r="AD128" i="5"/>
  <c r="G128" i="4"/>
  <c r="G128" i="5"/>
  <c r="W128" i="4"/>
  <c r="W128" i="5"/>
  <c r="K128" i="4"/>
  <c r="K128" i="5"/>
  <c r="AA128" i="4"/>
  <c r="AA128" i="5"/>
  <c r="O128" i="4"/>
  <c r="O128" i="5"/>
  <c r="AE128" i="4"/>
  <c r="AE128" i="5"/>
  <c r="S128" i="4"/>
  <c r="S128" i="5"/>
  <c r="C128" i="4"/>
  <c r="C128" i="5"/>
  <c r="G116" i="4"/>
  <c r="G116" i="5"/>
  <c r="K116" i="4"/>
  <c r="K116" i="5"/>
  <c r="O116" i="4"/>
  <c r="O116" i="5"/>
  <c r="S116" i="4"/>
  <c r="S116" i="5"/>
  <c r="W116" i="4"/>
  <c r="W116" i="5"/>
  <c r="AA116" i="4"/>
  <c r="AA116" i="5"/>
  <c r="AE116" i="4"/>
  <c r="AE116" i="5"/>
  <c r="D116" i="4"/>
  <c r="D116" i="5"/>
  <c r="H116" i="4"/>
  <c r="H116" i="5"/>
  <c r="L116" i="4"/>
  <c r="L116" i="5"/>
  <c r="P116" i="4"/>
  <c r="P116" i="5"/>
  <c r="T116" i="4"/>
  <c r="T116" i="5"/>
  <c r="X116" i="4"/>
  <c r="X116" i="5"/>
  <c r="AB116" i="4"/>
  <c r="AB116" i="5"/>
  <c r="AF116" i="4"/>
  <c r="AF116" i="5"/>
  <c r="E116" i="4"/>
  <c r="E116" i="5"/>
  <c r="I116" i="4"/>
  <c r="I116" i="5"/>
  <c r="M116" i="4"/>
  <c r="M116" i="5"/>
  <c r="Q116" i="4"/>
  <c r="Q116" i="5"/>
  <c r="U116" i="4"/>
  <c r="U116" i="5"/>
  <c r="Y116" i="4"/>
  <c r="Y116" i="5"/>
  <c r="AC116" i="4"/>
  <c r="AC116" i="5"/>
  <c r="F116" i="4"/>
  <c r="F116" i="5"/>
  <c r="J116" i="4"/>
  <c r="J116" i="5"/>
  <c r="N116" i="4"/>
  <c r="N116" i="5"/>
  <c r="R116" i="4"/>
  <c r="R116" i="5"/>
  <c r="V116" i="4"/>
  <c r="V116" i="5"/>
  <c r="Z116" i="4"/>
  <c r="Z116" i="5"/>
  <c r="AD116" i="4"/>
  <c r="AD116" i="5"/>
  <c r="C116" i="4"/>
  <c r="C116" i="5"/>
  <c r="G104" i="4"/>
  <c r="G104" i="5"/>
  <c r="K104" i="4"/>
  <c r="K104" i="5"/>
  <c r="O104" i="4"/>
  <c r="O104" i="5"/>
  <c r="S104" i="4"/>
  <c r="S104" i="5"/>
  <c r="W104" i="4"/>
  <c r="W104" i="5"/>
  <c r="AA104" i="4"/>
  <c r="AA104" i="5"/>
  <c r="AE104" i="4"/>
  <c r="AE104" i="5"/>
  <c r="D104" i="4"/>
  <c r="D104" i="5"/>
  <c r="H104" i="4"/>
  <c r="H104" i="5"/>
  <c r="L104" i="4"/>
  <c r="L104" i="5"/>
  <c r="P104" i="4"/>
  <c r="P104" i="5"/>
  <c r="T104" i="4"/>
  <c r="T104" i="5"/>
  <c r="X104" i="4"/>
  <c r="X104" i="5"/>
  <c r="AB104" i="4"/>
  <c r="AB104" i="5"/>
  <c r="AF104" i="4"/>
  <c r="AF104" i="5"/>
  <c r="E104" i="4"/>
  <c r="E104" i="5"/>
  <c r="I104" i="4"/>
  <c r="I104" i="5"/>
  <c r="M104" i="4"/>
  <c r="M104" i="5"/>
  <c r="Q104" i="4"/>
  <c r="Q104" i="5"/>
  <c r="U104" i="4"/>
  <c r="U104" i="5"/>
  <c r="Y104" i="4"/>
  <c r="Y104" i="5"/>
  <c r="AC104" i="4"/>
  <c r="AC104" i="5"/>
  <c r="F104" i="4"/>
  <c r="F104" i="5"/>
  <c r="J104" i="4"/>
  <c r="J104" i="5"/>
  <c r="N104" i="4"/>
  <c r="N104" i="5"/>
  <c r="R104" i="4"/>
  <c r="R104" i="5"/>
  <c r="V104" i="4"/>
  <c r="V104" i="5"/>
  <c r="Z104" i="4"/>
  <c r="Z104" i="5"/>
  <c r="AD104" i="4"/>
  <c r="AD104" i="5"/>
  <c r="C104" i="4"/>
  <c r="C104" i="5"/>
  <c r="E92" i="4"/>
  <c r="E92" i="5"/>
  <c r="I92" i="4"/>
  <c r="I92" i="5"/>
  <c r="M92" i="4"/>
  <c r="M92" i="5"/>
  <c r="Q92" i="4"/>
  <c r="Q92" i="5"/>
  <c r="U92" i="4"/>
  <c r="U92" i="5"/>
  <c r="Y92" i="4"/>
  <c r="Y92" i="5"/>
  <c r="AC92" i="4"/>
  <c r="AC92" i="5"/>
  <c r="D92" i="4"/>
  <c r="D92" i="5"/>
  <c r="J92" i="4"/>
  <c r="J92" i="5"/>
  <c r="O92" i="4"/>
  <c r="O92" i="5"/>
  <c r="T92" i="4"/>
  <c r="T92" i="5"/>
  <c r="Z92" i="4"/>
  <c r="Z92" i="5"/>
  <c r="AE92" i="4"/>
  <c r="AE92" i="5"/>
  <c r="F92" i="4"/>
  <c r="F92" i="5"/>
  <c r="K92" i="4"/>
  <c r="K92" i="5"/>
  <c r="P92" i="4"/>
  <c r="P92" i="5"/>
  <c r="V92" i="4"/>
  <c r="V92" i="5"/>
  <c r="AA92" i="4"/>
  <c r="AA92" i="5"/>
  <c r="AF92" i="4"/>
  <c r="AF92" i="5"/>
  <c r="G92" i="4"/>
  <c r="G92" i="5"/>
  <c r="L92" i="4"/>
  <c r="L92" i="5"/>
  <c r="R92" i="4"/>
  <c r="R92" i="5"/>
  <c r="W92" i="4"/>
  <c r="W92" i="5"/>
  <c r="AB92" i="4"/>
  <c r="AB92" i="5"/>
  <c r="H92" i="4"/>
  <c r="H92" i="5"/>
  <c r="N92" i="4"/>
  <c r="N92" i="5"/>
  <c r="S92" i="4"/>
  <c r="S92" i="5"/>
  <c r="X92" i="4"/>
  <c r="X92" i="5"/>
  <c r="AD92" i="4"/>
  <c r="AD92" i="5"/>
  <c r="C92" i="4"/>
  <c r="C92" i="5"/>
  <c r="E80" i="4"/>
  <c r="E80" i="5"/>
  <c r="I80" i="4"/>
  <c r="I80" i="5"/>
  <c r="M80" i="4"/>
  <c r="M80" i="5"/>
  <c r="Q80" i="4"/>
  <c r="Q80" i="5"/>
  <c r="U80" i="4"/>
  <c r="U80" i="5"/>
  <c r="Y80" i="4"/>
  <c r="Y80" i="5"/>
  <c r="AC80" i="4"/>
  <c r="AC80" i="5"/>
  <c r="F80" i="4"/>
  <c r="F80" i="5"/>
  <c r="J80" i="4"/>
  <c r="J80" i="5"/>
  <c r="N80" i="4"/>
  <c r="N80" i="5"/>
  <c r="R80" i="4"/>
  <c r="R80" i="5"/>
  <c r="V80" i="4"/>
  <c r="V80" i="5"/>
  <c r="Z80" i="4"/>
  <c r="Z80" i="5"/>
  <c r="AD80" i="4"/>
  <c r="AD80" i="5"/>
  <c r="D80" i="4"/>
  <c r="D80" i="5"/>
  <c r="L80" i="4"/>
  <c r="L80" i="5"/>
  <c r="T80" i="4"/>
  <c r="T80" i="5"/>
  <c r="AB80" i="4"/>
  <c r="AB80" i="5"/>
  <c r="G80" i="4"/>
  <c r="G80" i="5"/>
  <c r="O80" i="4"/>
  <c r="O80" i="5"/>
  <c r="W80" i="4"/>
  <c r="W80" i="5"/>
  <c r="AE80" i="4"/>
  <c r="AE80" i="5"/>
  <c r="H80" i="4"/>
  <c r="H80" i="5"/>
  <c r="P80" i="4"/>
  <c r="P80" i="5"/>
  <c r="X80" i="4"/>
  <c r="X80" i="5"/>
  <c r="AF80" i="4"/>
  <c r="AF80" i="5"/>
  <c r="K80" i="4"/>
  <c r="K80" i="5"/>
  <c r="S80" i="4"/>
  <c r="S80" i="5"/>
  <c r="AA80" i="4"/>
  <c r="AA80" i="5"/>
  <c r="C80" i="4"/>
  <c r="C80" i="5"/>
  <c r="E64" i="4"/>
  <c r="E64" i="5"/>
  <c r="I64" i="4"/>
  <c r="I64" i="5"/>
  <c r="M64" i="4"/>
  <c r="M64" i="5"/>
  <c r="Q64" i="4"/>
  <c r="Q64" i="5"/>
  <c r="U64" i="4"/>
  <c r="U64" i="5"/>
  <c r="Y64" i="4"/>
  <c r="Y64" i="5"/>
  <c r="AC64" i="4"/>
  <c r="AC64" i="5"/>
  <c r="F64" i="4"/>
  <c r="F64" i="5"/>
  <c r="J64" i="4"/>
  <c r="J64" i="5"/>
  <c r="N64" i="4"/>
  <c r="N64" i="5"/>
  <c r="R64" i="4"/>
  <c r="R64" i="5"/>
  <c r="V64" i="4"/>
  <c r="V64" i="5"/>
  <c r="Z64" i="4"/>
  <c r="Z64" i="5"/>
  <c r="AD64" i="4"/>
  <c r="AD64" i="5"/>
  <c r="D64" i="4"/>
  <c r="D64" i="5"/>
  <c r="L64" i="4"/>
  <c r="L64" i="5"/>
  <c r="T64" i="4"/>
  <c r="T64" i="5"/>
  <c r="AB64" i="4"/>
  <c r="AB64" i="5"/>
  <c r="G64" i="4"/>
  <c r="G64" i="5"/>
  <c r="O64" i="4"/>
  <c r="O64" i="5"/>
  <c r="W64" i="4"/>
  <c r="W64" i="5"/>
  <c r="AE64" i="4"/>
  <c r="AE64" i="5"/>
  <c r="H64" i="4"/>
  <c r="H64" i="5"/>
  <c r="P64" i="4"/>
  <c r="P64" i="5"/>
  <c r="X64" i="4"/>
  <c r="X64" i="5"/>
  <c r="AF64" i="4"/>
  <c r="AF64" i="5"/>
  <c r="K64" i="4"/>
  <c r="K64" i="5"/>
  <c r="S64" i="4"/>
  <c r="S64" i="5"/>
  <c r="AA64" i="4"/>
  <c r="AA64" i="5"/>
  <c r="C64" i="4"/>
  <c r="C64" i="5"/>
  <c r="G48" i="4"/>
  <c r="G48" i="5"/>
  <c r="K48" i="4"/>
  <c r="K48" i="5"/>
  <c r="O48" i="4"/>
  <c r="O48" i="5"/>
  <c r="S48" i="4"/>
  <c r="S48" i="5"/>
  <c r="W48" i="4"/>
  <c r="W48" i="5"/>
  <c r="AA48" i="4"/>
  <c r="AA48" i="5"/>
  <c r="AE48" i="4"/>
  <c r="AE48" i="5"/>
  <c r="F48" i="4"/>
  <c r="F48" i="5"/>
  <c r="J48" i="4"/>
  <c r="J48" i="5"/>
  <c r="N48" i="4"/>
  <c r="N48" i="5"/>
  <c r="R48" i="4"/>
  <c r="R48" i="5"/>
  <c r="V48" i="4"/>
  <c r="V48" i="5"/>
  <c r="Z48" i="4"/>
  <c r="Z48" i="5"/>
  <c r="AD48" i="4"/>
  <c r="AD48" i="5"/>
  <c r="D48" i="4"/>
  <c r="D48" i="5"/>
  <c r="L48" i="4"/>
  <c r="L48" i="5"/>
  <c r="T48" i="4"/>
  <c r="T48" i="5"/>
  <c r="AB48" i="4"/>
  <c r="AB48" i="5"/>
  <c r="E48" i="4"/>
  <c r="E48" i="5"/>
  <c r="M48" i="4"/>
  <c r="M48" i="5"/>
  <c r="U48" i="4"/>
  <c r="U48" i="5"/>
  <c r="AC48" i="4"/>
  <c r="AC48" i="5"/>
  <c r="I48" i="4"/>
  <c r="I48" i="5"/>
  <c r="Y48" i="4"/>
  <c r="Y48" i="5"/>
  <c r="P48" i="4"/>
  <c r="P48" i="5"/>
  <c r="AF48" i="4"/>
  <c r="AF48" i="5"/>
  <c r="Q48" i="4"/>
  <c r="Q48" i="5"/>
  <c r="H48" i="4"/>
  <c r="H48" i="5"/>
  <c r="X48" i="4"/>
  <c r="X48" i="5"/>
  <c r="C48" i="4"/>
  <c r="C48" i="5"/>
  <c r="G32" i="4"/>
  <c r="G32" i="5"/>
  <c r="K32" i="4"/>
  <c r="K32" i="5"/>
  <c r="O32" i="4"/>
  <c r="O32" i="5"/>
  <c r="S32" i="4"/>
  <c r="S32" i="5"/>
  <c r="W32" i="4"/>
  <c r="W32" i="5"/>
  <c r="AA32" i="4"/>
  <c r="AA32" i="5"/>
  <c r="AE32" i="4"/>
  <c r="AE32" i="5"/>
  <c r="F32" i="4"/>
  <c r="F32" i="5"/>
  <c r="J32" i="4"/>
  <c r="J32" i="5"/>
  <c r="N32" i="4"/>
  <c r="N32" i="5"/>
  <c r="R32" i="4"/>
  <c r="R32" i="5"/>
  <c r="V32" i="4"/>
  <c r="V32" i="5"/>
  <c r="Z32" i="4"/>
  <c r="Z32" i="5"/>
  <c r="AD32" i="4"/>
  <c r="AD32" i="5"/>
  <c r="D32" i="4"/>
  <c r="D32" i="5"/>
  <c r="L32" i="4"/>
  <c r="L32" i="5"/>
  <c r="T32" i="4"/>
  <c r="T32" i="5"/>
  <c r="AB32" i="4"/>
  <c r="AB32" i="5"/>
  <c r="E32" i="4"/>
  <c r="E32" i="5"/>
  <c r="M32" i="4"/>
  <c r="M32" i="5"/>
  <c r="U32" i="4"/>
  <c r="U32" i="5"/>
  <c r="AC32" i="4"/>
  <c r="AC32" i="5"/>
  <c r="H32" i="4"/>
  <c r="H32" i="5"/>
  <c r="P32" i="4"/>
  <c r="P32" i="5"/>
  <c r="X32" i="4"/>
  <c r="X32" i="5"/>
  <c r="AF32" i="4"/>
  <c r="AF32" i="5"/>
  <c r="I32" i="4"/>
  <c r="I32" i="5"/>
  <c r="Q32" i="4"/>
  <c r="Q32" i="5"/>
  <c r="Y32" i="4"/>
  <c r="Y32" i="5"/>
  <c r="C32" i="4"/>
  <c r="C32" i="5"/>
  <c r="G4" i="4"/>
  <c r="G4" i="5"/>
  <c r="K4" i="4"/>
  <c r="K4" i="5"/>
  <c r="O4" i="4"/>
  <c r="O4" i="5"/>
  <c r="S4" i="4"/>
  <c r="S4" i="5"/>
  <c r="W4" i="4"/>
  <c r="W4" i="5"/>
  <c r="AA4" i="4"/>
  <c r="AA4" i="5"/>
  <c r="AE4" i="4"/>
  <c r="AE4" i="5"/>
  <c r="F4" i="4"/>
  <c r="F4" i="5"/>
  <c r="J4" i="4"/>
  <c r="J4" i="5"/>
  <c r="N4" i="4"/>
  <c r="N4" i="5"/>
  <c r="R4" i="4"/>
  <c r="R4" i="5"/>
  <c r="V4" i="4"/>
  <c r="V4" i="5"/>
  <c r="Z4" i="4"/>
  <c r="Z4" i="5"/>
  <c r="AD4" i="4"/>
  <c r="AD4" i="5"/>
  <c r="H4" i="4"/>
  <c r="H4" i="5"/>
  <c r="P4" i="4"/>
  <c r="P4" i="5"/>
  <c r="X4" i="4"/>
  <c r="X4" i="5"/>
  <c r="AF4" i="4"/>
  <c r="AF4" i="5"/>
  <c r="I4" i="4"/>
  <c r="I4" i="5"/>
  <c r="Q4" i="4"/>
  <c r="Q4" i="5"/>
  <c r="Y4" i="4"/>
  <c r="Y4" i="5"/>
  <c r="D4" i="4"/>
  <c r="D4" i="5"/>
  <c r="L4" i="4"/>
  <c r="L4" i="5"/>
  <c r="T4" i="4"/>
  <c r="T4" i="5"/>
  <c r="AB4" i="4"/>
  <c r="AB4" i="5"/>
  <c r="E4" i="4"/>
  <c r="E4" i="5"/>
  <c r="M4" i="4"/>
  <c r="M4" i="5"/>
  <c r="U4" i="4"/>
  <c r="U4" i="5"/>
  <c r="AC4" i="4"/>
  <c r="AC4" i="5"/>
  <c r="C4" i="4"/>
  <c r="C4" i="5"/>
  <c r="E355" i="4"/>
  <c r="E355" i="5"/>
  <c r="I355" i="4"/>
  <c r="I355" i="5"/>
  <c r="M355" i="4"/>
  <c r="M355" i="5"/>
  <c r="Q355" i="4"/>
  <c r="Q355" i="5"/>
  <c r="U355" i="4"/>
  <c r="U355" i="5"/>
  <c r="Y355" i="4"/>
  <c r="Y355" i="5"/>
  <c r="AC355" i="4"/>
  <c r="AC355" i="5"/>
  <c r="C355" i="4"/>
  <c r="C355" i="5"/>
  <c r="D355" i="4"/>
  <c r="D355" i="5"/>
  <c r="H355" i="4"/>
  <c r="H355" i="5"/>
  <c r="L355" i="4"/>
  <c r="L355" i="5"/>
  <c r="P355" i="4"/>
  <c r="P355" i="5"/>
  <c r="T355" i="4"/>
  <c r="T355" i="5"/>
  <c r="X355" i="4"/>
  <c r="X355" i="5"/>
  <c r="AB355" i="4"/>
  <c r="AB355" i="5"/>
  <c r="AF355" i="4"/>
  <c r="AF355" i="5"/>
  <c r="G355" i="4"/>
  <c r="G355" i="5"/>
  <c r="O355" i="4"/>
  <c r="O355" i="5"/>
  <c r="W355" i="4"/>
  <c r="W355" i="5"/>
  <c r="AE355" i="4"/>
  <c r="AE355" i="5"/>
  <c r="J355" i="4"/>
  <c r="J355" i="5"/>
  <c r="R355" i="4"/>
  <c r="R355" i="5"/>
  <c r="Z355" i="4"/>
  <c r="Z355" i="5"/>
  <c r="K355" i="4"/>
  <c r="K355" i="5"/>
  <c r="S355" i="4"/>
  <c r="S355" i="5"/>
  <c r="AA355" i="4"/>
  <c r="AA355" i="5"/>
  <c r="F355" i="4"/>
  <c r="F355" i="5"/>
  <c r="N355" i="4"/>
  <c r="N355" i="5"/>
  <c r="V355" i="4"/>
  <c r="V355" i="5"/>
  <c r="AD355" i="4"/>
  <c r="AD355" i="5"/>
  <c r="E347" i="4"/>
  <c r="E347" i="5"/>
  <c r="I347" i="4"/>
  <c r="I347" i="5"/>
  <c r="M347" i="4"/>
  <c r="M347" i="5"/>
  <c r="Q347" i="4"/>
  <c r="Q347" i="5"/>
  <c r="U347" i="4"/>
  <c r="U347" i="5"/>
  <c r="Y347" i="4"/>
  <c r="Y347" i="5"/>
  <c r="AC347" i="4"/>
  <c r="AC347" i="5"/>
  <c r="C347" i="4"/>
  <c r="C347" i="5"/>
  <c r="D347" i="4"/>
  <c r="D347" i="5"/>
  <c r="H347" i="4"/>
  <c r="H347" i="5"/>
  <c r="L347" i="4"/>
  <c r="L347" i="5"/>
  <c r="P347" i="4"/>
  <c r="P347" i="5"/>
  <c r="T347" i="4"/>
  <c r="T347" i="5"/>
  <c r="X347" i="4"/>
  <c r="X347" i="5"/>
  <c r="AB347" i="4"/>
  <c r="AB347" i="5"/>
  <c r="AF347" i="4"/>
  <c r="AF347" i="5"/>
  <c r="G347" i="4"/>
  <c r="G347" i="5"/>
  <c r="O347" i="4"/>
  <c r="O347" i="5"/>
  <c r="W347" i="4"/>
  <c r="W347" i="5"/>
  <c r="AE347" i="4"/>
  <c r="AE347" i="5"/>
  <c r="J347" i="4"/>
  <c r="J347" i="5"/>
  <c r="R347" i="4"/>
  <c r="R347" i="5"/>
  <c r="Z347" i="4"/>
  <c r="Z347" i="5"/>
  <c r="K347" i="4"/>
  <c r="K347" i="5"/>
  <c r="S347" i="4"/>
  <c r="S347" i="5"/>
  <c r="AA347" i="4"/>
  <c r="AA347" i="5"/>
  <c r="F347" i="4"/>
  <c r="F347" i="5"/>
  <c r="N347" i="4"/>
  <c r="N347" i="5"/>
  <c r="V347" i="4"/>
  <c r="V347" i="5"/>
  <c r="AD347" i="4"/>
  <c r="AD347" i="5"/>
  <c r="E343" i="4"/>
  <c r="E343" i="5"/>
  <c r="I343" i="4"/>
  <c r="I343" i="5"/>
  <c r="M343" i="4"/>
  <c r="M343" i="5"/>
  <c r="Q343" i="4"/>
  <c r="Q343" i="5"/>
  <c r="U343" i="4"/>
  <c r="U343" i="5"/>
  <c r="Y343" i="4"/>
  <c r="Y343" i="5"/>
  <c r="AC343" i="4"/>
  <c r="AC343" i="5"/>
  <c r="C343" i="4"/>
  <c r="C343" i="5"/>
  <c r="D343" i="4"/>
  <c r="D343" i="5"/>
  <c r="H343" i="4"/>
  <c r="H343" i="5"/>
  <c r="L343" i="4"/>
  <c r="L343" i="5"/>
  <c r="P343" i="4"/>
  <c r="P343" i="5"/>
  <c r="T343" i="4"/>
  <c r="T343" i="5"/>
  <c r="X343" i="4"/>
  <c r="X343" i="5"/>
  <c r="AB343" i="4"/>
  <c r="AB343" i="5"/>
  <c r="AF343" i="4"/>
  <c r="AF343" i="5"/>
  <c r="K343" i="4"/>
  <c r="K343" i="5"/>
  <c r="S343" i="4"/>
  <c r="S343" i="5"/>
  <c r="AA343" i="4"/>
  <c r="AA343" i="5"/>
  <c r="F343" i="4"/>
  <c r="F343" i="5"/>
  <c r="N343" i="4"/>
  <c r="N343" i="5"/>
  <c r="V343" i="4"/>
  <c r="V343" i="5"/>
  <c r="AD343" i="4"/>
  <c r="AD343" i="5"/>
  <c r="G343" i="4"/>
  <c r="G343" i="5"/>
  <c r="O343" i="4"/>
  <c r="O343" i="5"/>
  <c r="W343" i="4"/>
  <c r="W343" i="5"/>
  <c r="AE343" i="4"/>
  <c r="AE343" i="5"/>
  <c r="J343" i="4"/>
  <c r="J343" i="5"/>
  <c r="R343" i="4"/>
  <c r="R343" i="5"/>
  <c r="Z343" i="4"/>
  <c r="Z343" i="5"/>
  <c r="E339" i="4"/>
  <c r="E339" i="5"/>
  <c r="I339" i="4"/>
  <c r="I339" i="5"/>
  <c r="M339" i="4"/>
  <c r="M339" i="5"/>
  <c r="Q339" i="4"/>
  <c r="Q339" i="5"/>
  <c r="U339" i="4"/>
  <c r="U339" i="5"/>
  <c r="Y339" i="4"/>
  <c r="Y339" i="5"/>
  <c r="AC339" i="4"/>
  <c r="AC339" i="5"/>
  <c r="C339" i="4"/>
  <c r="C339" i="5"/>
  <c r="D339" i="4"/>
  <c r="D339" i="5"/>
  <c r="H339" i="4"/>
  <c r="H339" i="5"/>
  <c r="L339" i="4"/>
  <c r="L339" i="5"/>
  <c r="P339" i="4"/>
  <c r="P339" i="5"/>
  <c r="T339" i="4"/>
  <c r="T339" i="5"/>
  <c r="X339" i="4"/>
  <c r="X339" i="5"/>
  <c r="AB339" i="4"/>
  <c r="AB339" i="5"/>
  <c r="AF339" i="4"/>
  <c r="AF339" i="5"/>
  <c r="G339" i="4"/>
  <c r="G339" i="5"/>
  <c r="O339" i="4"/>
  <c r="O339" i="5"/>
  <c r="W339" i="4"/>
  <c r="W339" i="5"/>
  <c r="AE339" i="4"/>
  <c r="AE339" i="5"/>
  <c r="J339" i="4"/>
  <c r="J339" i="5"/>
  <c r="R339" i="4"/>
  <c r="R339" i="5"/>
  <c r="Z339" i="4"/>
  <c r="Z339" i="5"/>
  <c r="K339" i="4"/>
  <c r="K339" i="5"/>
  <c r="S339" i="4"/>
  <c r="S339" i="5"/>
  <c r="AA339" i="4"/>
  <c r="AA339" i="5"/>
  <c r="F339" i="4"/>
  <c r="F339" i="5"/>
  <c r="N339" i="4"/>
  <c r="N339" i="5"/>
  <c r="V339" i="4"/>
  <c r="V339" i="5"/>
  <c r="AD339" i="4"/>
  <c r="AD339" i="5"/>
  <c r="E335" i="4"/>
  <c r="E335" i="5"/>
  <c r="I335" i="4"/>
  <c r="I335" i="5"/>
  <c r="M335" i="4"/>
  <c r="M335" i="5"/>
  <c r="Q335" i="4"/>
  <c r="Q335" i="5"/>
  <c r="U335" i="4"/>
  <c r="U335" i="5"/>
  <c r="Y335" i="4"/>
  <c r="Y335" i="5"/>
  <c r="AC335" i="4"/>
  <c r="AC335" i="5"/>
  <c r="C335" i="4"/>
  <c r="C335" i="5"/>
  <c r="D335" i="4"/>
  <c r="D335" i="5"/>
  <c r="H335" i="4"/>
  <c r="H335" i="5"/>
  <c r="L335" i="4"/>
  <c r="L335" i="5"/>
  <c r="P335" i="4"/>
  <c r="P335" i="5"/>
  <c r="T335" i="4"/>
  <c r="T335" i="5"/>
  <c r="X335" i="4"/>
  <c r="X335" i="5"/>
  <c r="AB335" i="4"/>
  <c r="AB335" i="5"/>
  <c r="AF335" i="4"/>
  <c r="AF335" i="5"/>
  <c r="K335" i="4"/>
  <c r="K335" i="5"/>
  <c r="S335" i="4"/>
  <c r="S335" i="5"/>
  <c r="AA335" i="4"/>
  <c r="AA335" i="5"/>
  <c r="F335" i="4"/>
  <c r="F335" i="5"/>
  <c r="N335" i="4"/>
  <c r="N335" i="5"/>
  <c r="V335" i="4"/>
  <c r="V335" i="5"/>
  <c r="AD335" i="4"/>
  <c r="AD335" i="5"/>
  <c r="G335" i="4"/>
  <c r="G335" i="5"/>
  <c r="O335" i="4"/>
  <c r="O335" i="5"/>
  <c r="W335" i="4"/>
  <c r="W335" i="5"/>
  <c r="AE335" i="4"/>
  <c r="AE335" i="5"/>
  <c r="J335" i="4"/>
  <c r="J335" i="5"/>
  <c r="R335" i="4"/>
  <c r="R335" i="5"/>
  <c r="Z335" i="4"/>
  <c r="Z335" i="5"/>
  <c r="E331" i="4"/>
  <c r="E331" i="5"/>
  <c r="I331" i="4"/>
  <c r="I331" i="5"/>
  <c r="M331" i="4"/>
  <c r="M331" i="5"/>
  <c r="Q331" i="4"/>
  <c r="Q331" i="5"/>
  <c r="U331" i="4"/>
  <c r="U331" i="5"/>
  <c r="Y331" i="4"/>
  <c r="Y331" i="5"/>
  <c r="AC331" i="4"/>
  <c r="AC331" i="5"/>
  <c r="C331" i="4"/>
  <c r="C331" i="5"/>
  <c r="D331" i="4"/>
  <c r="D331" i="5"/>
  <c r="H331" i="4"/>
  <c r="H331" i="5"/>
  <c r="L331" i="4"/>
  <c r="L331" i="5"/>
  <c r="P331" i="4"/>
  <c r="P331" i="5"/>
  <c r="T331" i="4"/>
  <c r="T331" i="5"/>
  <c r="X331" i="4"/>
  <c r="X331" i="5"/>
  <c r="AB331" i="4"/>
  <c r="AB331" i="5"/>
  <c r="AF331" i="4"/>
  <c r="AF331" i="5"/>
  <c r="G331" i="4"/>
  <c r="G331" i="5"/>
  <c r="O331" i="4"/>
  <c r="O331" i="5"/>
  <c r="W331" i="4"/>
  <c r="W331" i="5"/>
  <c r="AE331" i="4"/>
  <c r="AE331" i="5"/>
  <c r="J331" i="4"/>
  <c r="J331" i="5"/>
  <c r="R331" i="4"/>
  <c r="R331" i="5"/>
  <c r="Z331" i="4"/>
  <c r="Z331" i="5"/>
  <c r="K331" i="4"/>
  <c r="K331" i="5"/>
  <c r="S331" i="4"/>
  <c r="S331" i="5"/>
  <c r="AA331" i="4"/>
  <c r="AA331" i="5"/>
  <c r="F331" i="4"/>
  <c r="F331" i="5"/>
  <c r="N331" i="4"/>
  <c r="N331" i="5"/>
  <c r="V331" i="4"/>
  <c r="V331" i="5"/>
  <c r="AD331" i="4"/>
  <c r="AD331" i="5"/>
  <c r="E327" i="4"/>
  <c r="E327" i="5"/>
  <c r="I327" i="4"/>
  <c r="I327" i="5"/>
  <c r="M327" i="4"/>
  <c r="M327" i="5"/>
  <c r="Q327" i="4"/>
  <c r="Q327" i="5"/>
  <c r="U327" i="4"/>
  <c r="U327" i="5"/>
  <c r="Y327" i="4"/>
  <c r="Y327" i="5"/>
  <c r="AC327" i="4"/>
  <c r="AC327" i="5"/>
  <c r="C327" i="4"/>
  <c r="C327" i="5"/>
  <c r="D327" i="4"/>
  <c r="D327" i="5"/>
  <c r="H327" i="4"/>
  <c r="H327" i="5"/>
  <c r="L327" i="4"/>
  <c r="L327" i="5"/>
  <c r="P327" i="4"/>
  <c r="P327" i="5"/>
  <c r="T327" i="4"/>
  <c r="T327" i="5"/>
  <c r="X327" i="4"/>
  <c r="X327" i="5"/>
  <c r="AB327" i="4"/>
  <c r="AB327" i="5"/>
  <c r="AF327" i="4"/>
  <c r="AF327" i="5"/>
  <c r="K327" i="4"/>
  <c r="K327" i="5"/>
  <c r="S327" i="4"/>
  <c r="S327" i="5"/>
  <c r="AA327" i="4"/>
  <c r="AA327" i="5"/>
  <c r="F327" i="4"/>
  <c r="F327" i="5"/>
  <c r="N327" i="4"/>
  <c r="N327" i="5"/>
  <c r="V327" i="4"/>
  <c r="V327" i="5"/>
  <c r="AD327" i="4"/>
  <c r="AD327" i="5"/>
  <c r="G327" i="4"/>
  <c r="G327" i="5"/>
  <c r="O327" i="4"/>
  <c r="O327" i="5"/>
  <c r="W327" i="4"/>
  <c r="W327" i="5"/>
  <c r="AE327" i="4"/>
  <c r="AE327" i="5"/>
  <c r="J327" i="4"/>
  <c r="J327" i="5"/>
  <c r="R327" i="4"/>
  <c r="R327" i="5"/>
  <c r="Z327" i="4"/>
  <c r="Z327" i="5"/>
  <c r="E323" i="4"/>
  <c r="E323" i="5"/>
  <c r="I323" i="4"/>
  <c r="I323" i="5"/>
  <c r="M323" i="4"/>
  <c r="M323" i="5"/>
  <c r="Q323" i="4"/>
  <c r="Q323" i="5"/>
  <c r="U323" i="4"/>
  <c r="U323" i="5"/>
  <c r="Y323" i="4"/>
  <c r="Y323" i="5"/>
  <c r="AC323" i="4"/>
  <c r="AC323" i="5"/>
  <c r="C323" i="4"/>
  <c r="C323" i="5"/>
  <c r="D323" i="4"/>
  <c r="D323" i="5"/>
  <c r="H323" i="4"/>
  <c r="H323" i="5"/>
  <c r="L323" i="4"/>
  <c r="L323" i="5"/>
  <c r="P323" i="4"/>
  <c r="P323" i="5"/>
  <c r="T323" i="4"/>
  <c r="T323" i="5"/>
  <c r="X323" i="4"/>
  <c r="X323" i="5"/>
  <c r="AB323" i="4"/>
  <c r="AB323" i="5"/>
  <c r="AF323" i="4"/>
  <c r="AF323" i="5"/>
  <c r="G323" i="4"/>
  <c r="G323" i="5"/>
  <c r="O323" i="4"/>
  <c r="O323" i="5"/>
  <c r="W323" i="4"/>
  <c r="W323" i="5"/>
  <c r="AE323" i="4"/>
  <c r="AE323" i="5"/>
  <c r="J323" i="4"/>
  <c r="J323" i="5"/>
  <c r="R323" i="4"/>
  <c r="R323" i="5"/>
  <c r="Z323" i="4"/>
  <c r="Z323" i="5"/>
  <c r="K323" i="4"/>
  <c r="K323" i="5"/>
  <c r="S323" i="4"/>
  <c r="S323" i="5"/>
  <c r="AA323" i="4"/>
  <c r="AA323" i="5"/>
  <c r="F323" i="4"/>
  <c r="F323" i="5"/>
  <c r="N323" i="4"/>
  <c r="N323" i="5"/>
  <c r="V323" i="4"/>
  <c r="V323" i="5"/>
  <c r="AD323" i="4"/>
  <c r="AD323" i="5"/>
  <c r="E319" i="4"/>
  <c r="E319" i="5"/>
  <c r="I319" i="4"/>
  <c r="I319" i="5"/>
  <c r="M319" i="4"/>
  <c r="M319" i="5"/>
  <c r="Q319" i="4"/>
  <c r="Q319" i="5"/>
  <c r="U319" i="4"/>
  <c r="U319" i="5"/>
  <c r="Y319" i="4"/>
  <c r="Y319" i="5"/>
  <c r="AC319" i="4"/>
  <c r="AC319" i="5"/>
  <c r="C319" i="4"/>
  <c r="C319" i="5"/>
  <c r="D319" i="4"/>
  <c r="D319" i="5"/>
  <c r="H319" i="4"/>
  <c r="H319" i="5"/>
  <c r="L319" i="4"/>
  <c r="L319" i="5"/>
  <c r="P319" i="4"/>
  <c r="P319" i="5"/>
  <c r="T319" i="4"/>
  <c r="T319" i="5"/>
  <c r="X319" i="4"/>
  <c r="X319" i="5"/>
  <c r="AB319" i="4"/>
  <c r="AB319" i="5"/>
  <c r="AF319" i="4"/>
  <c r="AF319" i="5"/>
  <c r="K319" i="4"/>
  <c r="K319" i="5"/>
  <c r="S319" i="4"/>
  <c r="S319" i="5"/>
  <c r="AA319" i="4"/>
  <c r="AA319" i="5"/>
  <c r="F319" i="4"/>
  <c r="F319" i="5"/>
  <c r="N319" i="4"/>
  <c r="N319" i="5"/>
  <c r="V319" i="4"/>
  <c r="V319" i="5"/>
  <c r="AD319" i="4"/>
  <c r="AD319" i="5"/>
  <c r="G319" i="4"/>
  <c r="G319" i="5"/>
  <c r="O319" i="4"/>
  <c r="O319" i="5"/>
  <c r="W319" i="4"/>
  <c r="W319" i="5"/>
  <c r="AE319" i="4"/>
  <c r="AE319" i="5"/>
  <c r="J319" i="4"/>
  <c r="J319" i="5"/>
  <c r="R319" i="4"/>
  <c r="R319" i="5"/>
  <c r="Z319" i="4"/>
  <c r="Z319" i="5"/>
  <c r="E315" i="4"/>
  <c r="E315" i="5"/>
  <c r="I315" i="4"/>
  <c r="I315" i="5"/>
  <c r="M315" i="4"/>
  <c r="M315" i="5"/>
  <c r="Q315" i="4"/>
  <c r="Q315" i="5"/>
  <c r="U315" i="4"/>
  <c r="U315" i="5"/>
  <c r="Y315" i="4"/>
  <c r="Y315" i="5"/>
  <c r="AC315" i="4"/>
  <c r="AC315" i="5"/>
  <c r="C315" i="4"/>
  <c r="C315" i="5"/>
  <c r="D315" i="4"/>
  <c r="D315" i="5"/>
  <c r="H315" i="4"/>
  <c r="H315" i="5"/>
  <c r="L315" i="4"/>
  <c r="L315" i="5"/>
  <c r="P315" i="4"/>
  <c r="P315" i="5"/>
  <c r="T315" i="4"/>
  <c r="T315" i="5"/>
  <c r="X315" i="4"/>
  <c r="X315" i="5"/>
  <c r="AB315" i="4"/>
  <c r="AB315" i="5"/>
  <c r="AF315" i="4"/>
  <c r="AF315" i="5"/>
  <c r="G315" i="4"/>
  <c r="G315" i="5"/>
  <c r="O315" i="4"/>
  <c r="O315" i="5"/>
  <c r="W315" i="4"/>
  <c r="W315" i="5"/>
  <c r="AE315" i="4"/>
  <c r="AE315" i="5"/>
  <c r="J315" i="4"/>
  <c r="J315" i="5"/>
  <c r="R315" i="4"/>
  <c r="R315" i="5"/>
  <c r="Z315" i="4"/>
  <c r="Z315" i="5"/>
  <c r="K315" i="4"/>
  <c r="K315" i="5"/>
  <c r="S315" i="4"/>
  <c r="S315" i="5"/>
  <c r="AA315" i="4"/>
  <c r="AA315" i="5"/>
  <c r="F315" i="4"/>
  <c r="F315" i="5"/>
  <c r="N315" i="4"/>
  <c r="N315" i="5"/>
  <c r="V315" i="4"/>
  <c r="V315" i="5"/>
  <c r="AD315" i="4"/>
  <c r="AD315" i="5"/>
  <c r="E311" i="4"/>
  <c r="E311" i="5"/>
  <c r="I311" i="4"/>
  <c r="I311" i="5"/>
  <c r="M311" i="4"/>
  <c r="M311" i="5"/>
  <c r="Q311" i="4"/>
  <c r="Q311" i="5"/>
  <c r="U311" i="4"/>
  <c r="U311" i="5"/>
  <c r="Y311" i="4"/>
  <c r="Y311" i="5"/>
  <c r="AC311" i="4"/>
  <c r="AC311" i="5"/>
  <c r="C311" i="4"/>
  <c r="C311" i="5"/>
  <c r="D311" i="4"/>
  <c r="D311" i="5"/>
  <c r="H311" i="4"/>
  <c r="H311" i="5"/>
  <c r="L311" i="4"/>
  <c r="L311" i="5"/>
  <c r="P311" i="4"/>
  <c r="P311" i="5"/>
  <c r="T311" i="4"/>
  <c r="T311" i="5"/>
  <c r="X311" i="4"/>
  <c r="X311" i="5"/>
  <c r="AB311" i="4"/>
  <c r="AB311" i="5"/>
  <c r="AF311" i="4"/>
  <c r="AF311" i="5"/>
  <c r="K311" i="4"/>
  <c r="K311" i="5"/>
  <c r="S311" i="4"/>
  <c r="S311" i="5"/>
  <c r="AA311" i="4"/>
  <c r="AA311" i="5"/>
  <c r="F311" i="4"/>
  <c r="F311" i="5"/>
  <c r="N311" i="4"/>
  <c r="N311" i="5"/>
  <c r="V311" i="4"/>
  <c r="V311" i="5"/>
  <c r="AD311" i="4"/>
  <c r="AD311" i="5"/>
  <c r="G311" i="4"/>
  <c r="G311" i="5"/>
  <c r="O311" i="4"/>
  <c r="O311" i="5"/>
  <c r="W311" i="4"/>
  <c r="W311" i="5"/>
  <c r="AE311" i="4"/>
  <c r="AE311" i="5"/>
  <c r="J311" i="4"/>
  <c r="J311" i="5"/>
  <c r="R311" i="4"/>
  <c r="R311" i="5"/>
  <c r="Z311" i="4"/>
  <c r="Z311" i="5"/>
  <c r="E307" i="4"/>
  <c r="E307" i="5"/>
  <c r="I307" i="4"/>
  <c r="I307" i="5"/>
  <c r="M307" i="4"/>
  <c r="M307" i="5"/>
  <c r="Q307" i="4"/>
  <c r="Q307" i="5"/>
  <c r="U307" i="4"/>
  <c r="U307" i="5"/>
  <c r="Y307" i="4"/>
  <c r="Y307" i="5"/>
  <c r="AC307" i="4"/>
  <c r="AC307" i="5"/>
  <c r="C307" i="4"/>
  <c r="C307" i="5"/>
  <c r="D307" i="4"/>
  <c r="D307" i="5"/>
  <c r="H307" i="4"/>
  <c r="H307" i="5"/>
  <c r="L307" i="4"/>
  <c r="L307" i="5"/>
  <c r="P307" i="4"/>
  <c r="P307" i="5"/>
  <c r="T307" i="4"/>
  <c r="T307" i="5"/>
  <c r="X307" i="4"/>
  <c r="X307" i="5"/>
  <c r="AB307" i="4"/>
  <c r="AB307" i="5"/>
  <c r="AF307" i="4"/>
  <c r="AF307" i="5"/>
  <c r="G307" i="4"/>
  <c r="G307" i="5"/>
  <c r="O307" i="4"/>
  <c r="O307" i="5"/>
  <c r="W307" i="4"/>
  <c r="W307" i="5"/>
  <c r="AE307" i="4"/>
  <c r="AE307" i="5"/>
  <c r="J307" i="4"/>
  <c r="J307" i="5"/>
  <c r="R307" i="4"/>
  <c r="R307" i="5"/>
  <c r="Z307" i="4"/>
  <c r="Z307" i="5"/>
  <c r="K307" i="4"/>
  <c r="K307" i="5"/>
  <c r="S307" i="4"/>
  <c r="S307" i="5"/>
  <c r="AA307" i="4"/>
  <c r="AA307" i="5"/>
  <c r="F307" i="4"/>
  <c r="F307" i="5"/>
  <c r="N307" i="4"/>
  <c r="N307" i="5"/>
  <c r="V307" i="4"/>
  <c r="V307" i="5"/>
  <c r="AD307" i="4"/>
  <c r="AD307" i="5"/>
  <c r="E303" i="4"/>
  <c r="E303" i="5"/>
  <c r="I303" i="4"/>
  <c r="I303" i="5"/>
  <c r="M303" i="4"/>
  <c r="M303" i="5"/>
  <c r="Q303" i="4"/>
  <c r="Q303" i="5"/>
  <c r="U303" i="4"/>
  <c r="U303" i="5"/>
  <c r="Y303" i="4"/>
  <c r="Y303" i="5"/>
  <c r="AC303" i="4"/>
  <c r="AC303" i="5"/>
  <c r="C303" i="4"/>
  <c r="C303" i="5"/>
  <c r="D303" i="4"/>
  <c r="D303" i="5"/>
  <c r="H303" i="4"/>
  <c r="H303" i="5"/>
  <c r="L303" i="4"/>
  <c r="L303" i="5"/>
  <c r="P303" i="4"/>
  <c r="P303" i="5"/>
  <c r="T303" i="4"/>
  <c r="T303" i="5"/>
  <c r="X303" i="4"/>
  <c r="X303" i="5"/>
  <c r="AB303" i="4"/>
  <c r="AB303" i="5"/>
  <c r="AF303" i="4"/>
  <c r="AF303" i="5"/>
  <c r="K303" i="4"/>
  <c r="K303" i="5"/>
  <c r="S303" i="4"/>
  <c r="S303" i="5"/>
  <c r="AA303" i="4"/>
  <c r="AA303" i="5"/>
  <c r="F303" i="4"/>
  <c r="F303" i="5"/>
  <c r="N303" i="4"/>
  <c r="N303" i="5"/>
  <c r="V303" i="4"/>
  <c r="V303" i="5"/>
  <c r="AD303" i="4"/>
  <c r="AD303" i="5"/>
  <c r="G303" i="4"/>
  <c r="G303" i="5"/>
  <c r="O303" i="4"/>
  <c r="O303" i="5"/>
  <c r="W303" i="4"/>
  <c r="W303" i="5"/>
  <c r="AE303" i="4"/>
  <c r="AE303" i="5"/>
  <c r="J303" i="4"/>
  <c r="J303" i="5"/>
  <c r="R303" i="4"/>
  <c r="R303" i="5"/>
  <c r="Z303" i="4"/>
  <c r="Z303" i="5"/>
  <c r="E299" i="4"/>
  <c r="E299" i="5"/>
  <c r="I299" i="4"/>
  <c r="I299" i="5"/>
  <c r="M299" i="4"/>
  <c r="M299" i="5"/>
  <c r="Q299" i="4"/>
  <c r="Q299" i="5"/>
  <c r="U299" i="4"/>
  <c r="U299" i="5"/>
  <c r="Y299" i="4"/>
  <c r="Y299" i="5"/>
  <c r="AC299" i="4"/>
  <c r="AC299" i="5"/>
  <c r="C299" i="4"/>
  <c r="C299" i="5"/>
  <c r="D299" i="4"/>
  <c r="D299" i="5"/>
  <c r="H299" i="4"/>
  <c r="H299" i="5"/>
  <c r="L299" i="4"/>
  <c r="L299" i="5"/>
  <c r="P299" i="4"/>
  <c r="P299" i="5"/>
  <c r="T299" i="4"/>
  <c r="T299" i="5"/>
  <c r="X299" i="4"/>
  <c r="X299" i="5"/>
  <c r="AB299" i="4"/>
  <c r="AB299" i="5"/>
  <c r="AF299" i="4"/>
  <c r="AF299" i="5"/>
  <c r="G299" i="4"/>
  <c r="G299" i="5"/>
  <c r="O299" i="4"/>
  <c r="O299" i="5"/>
  <c r="W299" i="4"/>
  <c r="W299" i="5"/>
  <c r="AE299" i="4"/>
  <c r="AE299" i="5"/>
  <c r="J299" i="4"/>
  <c r="J299" i="5"/>
  <c r="R299" i="4"/>
  <c r="R299" i="5"/>
  <c r="Z299" i="4"/>
  <c r="Z299" i="5"/>
  <c r="K299" i="4"/>
  <c r="K299" i="5"/>
  <c r="S299" i="4"/>
  <c r="S299" i="5"/>
  <c r="AA299" i="4"/>
  <c r="AA299" i="5"/>
  <c r="F299" i="4"/>
  <c r="F299" i="5"/>
  <c r="N299" i="4"/>
  <c r="N299" i="5"/>
  <c r="V299" i="4"/>
  <c r="V299" i="5"/>
  <c r="AD299" i="4"/>
  <c r="AD299" i="5"/>
  <c r="E295" i="4"/>
  <c r="E295" i="5"/>
  <c r="I295" i="4"/>
  <c r="I295" i="5"/>
  <c r="M295" i="4"/>
  <c r="M295" i="5"/>
  <c r="Q295" i="4"/>
  <c r="Q295" i="5"/>
  <c r="U295" i="4"/>
  <c r="U295" i="5"/>
  <c r="Y295" i="4"/>
  <c r="Y295" i="5"/>
  <c r="AC295" i="4"/>
  <c r="AC295" i="5"/>
  <c r="C295" i="4"/>
  <c r="C295" i="5"/>
  <c r="D295" i="4"/>
  <c r="D295" i="5"/>
  <c r="H295" i="4"/>
  <c r="H295" i="5"/>
  <c r="L295" i="4"/>
  <c r="L295" i="5"/>
  <c r="P295" i="4"/>
  <c r="P295" i="5"/>
  <c r="T295" i="4"/>
  <c r="T295" i="5"/>
  <c r="X295" i="4"/>
  <c r="X295" i="5"/>
  <c r="AB295" i="4"/>
  <c r="AB295" i="5"/>
  <c r="AF295" i="4"/>
  <c r="AF295" i="5"/>
  <c r="K295" i="4"/>
  <c r="K295" i="5"/>
  <c r="S295" i="4"/>
  <c r="S295" i="5"/>
  <c r="AA295" i="4"/>
  <c r="AA295" i="5"/>
  <c r="F295" i="4"/>
  <c r="F295" i="5"/>
  <c r="N295" i="4"/>
  <c r="N295" i="5"/>
  <c r="V295" i="4"/>
  <c r="V295" i="5"/>
  <c r="AD295" i="4"/>
  <c r="AD295" i="5"/>
  <c r="G295" i="4"/>
  <c r="G295" i="5"/>
  <c r="O295" i="4"/>
  <c r="O295" i="5"/>
  <c r="W295" i="4"/>
  <c r="W295" i="5"/>
  <c r="AE295" i="4"/>
  <c r="AE295" i="5"/>
  <c r="J295" i="4"/>
  <c r="J295" i="5"/>
  <c r="R295" i="4"/>
  <c r="R295" i="5"/>
  <c r="Z295" i="4"/>
  <c r="Z295" i="5"/>
  <c r="E291" i="4"/>
  <c r="E291" i="5"/>
  <c r="I291" i="4"/>
  <c r="I291" i="5"/>
  <c r="M291" i="4"/>
  <c r="M291" i="5"/>
  <c r="Q291" i="4"/>
  <c r="Q291" i="5"/>
  <c r="U291" i="4"/>
  <c r="U291" i="5"/>
  <c r="Y291" i="4"/>
  <c r="Y291" i="5"/>
  <c r="AC291" i="4"/>
  <c r="AC291" i="5"/>
  <c r="C291" i="4"/>
  <c r="C291" i="5"/>
  <c r="D291" i="4"/>
  <c r="D291" i="5"/>
  <c r="H291" i="4"/>
  <c r="H291" i="5"/>
  <c r="L291" i="4"/>
  <c r="L291" i="5"/>
  <c r="P291" i="4"/>
  <c r="P291" i="5"/>
  <c r="T291" i="4"/>
  <c r="T291" i="5"/>
  <c r="X291" i="4"/>
  <c r="X291" i="5"/>
  <c r="AB291" i="4"/>
  <c r="AB291" i="5"/>
  <c r="AF291" i="4"/>
  <c r="AF291" i="5"/>
  <c r="G291" i="4"/>
  <c r="G291" i="5"/>
  <c r="O291" i="4"/>
  <c r="O291" i="5"/>
  <c r="W291" i="4"/>
  <c r="W291" i="5"/>
  <c r="AE291" i="4"/>
  <c r="AE291" i="5"/>
  <c r="J291" i="4"/>
  <c r="J291" i="5"/>
  <c r="R291" i="4"/>
  <c r="R291" i="5"/>
  <c r="Z291" i="4"/>
  <c r="Z291" i="5"/>
  <c r="K291" i="4"/>
  <c r="K291" i="5"/>
  <c r="S291" i="4"/>
  <c r="S291" i="5"/>
  <c r="AA291" i="4"/>
  <c r="AA291" i="5"/>
  <c r="F291" i="4"/>
  <c r="F291" i="5"/>
  <c r="N291" i="4"/>
  <c r="N291" i="5"/>
  <c r="V291" i="4"/>
  <c r="V291" i="5"/>
  <c r="AD291" i="4"/>
  <c r="AD291" i="5"/>
  <c r="E287" i="4"/>
  <c r="E287" i="5"/>
  <c r="I287" i="4"/>
  <c r="I287" i="5"/>
  <c r="M287" i="4"/>
  <c r="M287" i="5"/>
  <c r="Q287" i="4"/>
  <c r="Q287" i="5"/>
  <c r="U287" i="4"/>
  <c r="U287" i="5"/>
  <c r="Y287" i="4"/>
  <c r="Y287" i="5"/>
  <c r="AC287" i="4"/>
  <c r="AC287" i="5"/>
  <c r="C287" i="4"/>
  <c r="C287" i="5"/>
  <c r="D287" i="4"/>
  <c r="D287" i="5"/>
  <c r="H287" i="4"/>
  <c r="H287" i="5"/>
  <c r="L287" i="4"/>
  <c r="L287" i="5"/>
  <c r="P287" i="4"/>
  <c r="P287" i="5"/>
  <c r="T287" i="4"/>
  <c r="T287" i="5"/>
  <c r="X287" i="4"/>
  <c r="X287" i="5"/>
  <c r="AB287" i="4"/>
  <c r="AB287" i="5"/>
  <c r="AF287" i="4"/>
  <c r="AF287" i="5"/>
  <c r="K287" i="4"/>
  <c r="K287" i="5"/>
  <c r="S287" i="4"/>
  <c r="S287" i="5"/>
  <c r="AA287" i="4"/>
  <c r="AA287" i="5"/>
  <c r="F287" i="4"/>
  <c r="F287" i="5"/>
  <c r="N287" i="4"/>
  <c r="N287" i="5"/>
  <c r="V287" i="4"/>
  <c r="V287" i="5"/>
  <c r="AD287" i="4"/>
  <c r="AD287" i="5"/>
  <c r="G287" i="4"/>
  <c r="G287" i="5"/>
  <c r="O287" i="4"/>
  <c r="O287" i="5"/>
  <c r="W287" i="4"/>
  <c r="W287" i="5"/>
  <c r="AE287" i="4"/>
  <c r="AE287" i="5"/>
  <c r="J287" i="4"/>
  <c r="J287" i="5"/>
  <c r="R287" i="4"/>
  <c r="R287" i="5"/>
  <c r="Z287" i="4"/>
  <c r="Z287" i="5"/>
  <c r="E283" i="4"/>
  <c r="E283" i="5"/>
  <c r="I283" i="4"/>
  <c r="I283" i="5"/>
  <c r="M283" i="4"/>
  <c r="M283" i="5"/>
  <c r="Q283" i="4"/>
  <c r="Q283" i="5"/>
  <c r="U283" i="4"/>
  <c r="U283" i="5"/>
  <c r="Y283" i="4"/>
  <c r="Y283" i="5"/>
  <c r="AC283" i="4"/>
  <c r="AC283" i="5"/>
  <c r="F283" i="4"/>
  <c r="F283" i="5"/>
  <c r="J283" i="4"/>
  <c r="J283" i="5"/>
  <c r="N283" i="4"/>
  <c r="N283" i="5"/>
  <c r="R283" i="4"/>
  <c r="R283" i="5"/>
  <c r="V283" i="4"/>
  <c r="V283" i="5"/>
  <c r="Z283" i="4"/>
  <c r="Z283" i="5"/>
  <c r="AD283" i="4"/>
  <c r="AD283" i="5"/>
  <c r="D283" i="4"/>
  <c r="D283" i="5"/>
  <c r="L283" i="4"/>
  <c r="L283" i="5"/>
  <c r="T283" i="4"/>
  <c r="T283" i="5"/>
  <c r="AB283" i="4"/>
  <c r="AB283" i="5"/>
  <c r="C283" i="4"/>
  <c r="C283" i="5"/>
  <c r="K283" i="4"/>
  <c r="K283" i="5"/>
  <c r="S283" i="4"/>
  <c r="S283" i="5"/>
  <c r="AA283" i="4"/>
  <c r="AA283" i="5"/>
  <c r="H283" i="4"/>
  <c r="H283" i="5"/>
  <c r="X283" i="4"/>
  <c r="X283" i="5"/>
  <c r="O283" i="4"/>
  <c r="O283" i="5"/>
  <c r="AE283" i="4"/>
  <c r="AE283" i="5"/>
  <c r="P283" i="4"/>
  <c r="P283" i="5"/>
  <c r="AF283" i="4"/>
  <c r="AF283" i="5"/>
  <c r="G283" i="4"/>
  <c r="G283" i="5"/>
  <c r="W283" i="4"/>
  <c r="W283" i="5"/>
  <c r="E279" i="4"/>
  <c r="E279" i="5"/>
  <c r="I279" i="4"/>
  <c r="I279" i="5"/>
  <c r="M279" i="4"/>
  <c r="M279" i="5"/>
  <c r="Q279" i="4"/>
  <c r="Q279" i="5"/>
  <c r="U279" i="4"/>
  <c r="U279" i="5"/>
  <c r="Y279" i="4"/>
  <c r="Y279" i="5"/>
  <c r="AC279" i="4"/>
  <c r="AC279" i="5"/>
  <c r="F279" i="4"/>
  <c r="F279" i="5"/>
  <c r="J279" i="4"/>
  <c r="J279" i="5"/>
  <c r="N279" i="4"/>
  <c r="N279" i="5"/>
  <c r="R279" i="4"/>
  <c r="R279" i="5"/>
  <c r="V279" i="4"/>
  <c r="V279" i="5"/>
  <c r="Z279" i="4"/>
  <c r="Z279" i="5"/>
  <c r="AD279" i="4"/>
  <c r="AD279" i="5"/>
  <c r="H279" i="4"/>
  <c r="H279" i="5"/>
  <c r="P279" i="4"/>
  <c r="P279" i="5"/>
  <c r="X279" i="4"/>
  <c r="X279" i="5"/>
  <c r="AF279" i="4"/>
  <c r="AF279" i="5"/>
  <c r="C279" i="4"/>
  <c r="C279" i="5"/>
  <c r="G279" i="4"/>
  <c r="G279" i="5"/>
  <c r="O279" i="4"/>
  <c r="O279" i="5"/>
  <c r="W279" i="4"/>
  <c r="W279" i="5"/>
  <c r="AE279" i="4"/>
  <c r="AE279" i="5"/>
  <c r="D279" i="4"/>
  <c r="D279" i="5"/>
  <c r="T279" i="4"/>
  <c r="T279" i="5"/>
  <c r="K279" i="4"/>
  <c r="K279" i="5"/>
  <c r="AA279" i="4"/>
  <c r="AA279" i="5"/>
  <c r="L279" i="4"/>
  <c r="L279" i="5"/>
  <c r="AB279" i="4"/>
  <c r="AB279" i="5"/>
  <c r="S279" i="4"/>
  <c r="S279" i="5"/>
  <c r="E275" i="4"/>
  <c r="E275" i="5"/>
  <c r="I275" i="4"/>
  <c r="I275" i="5"/>
  <c r="M275" i="4"/>
  <c r="M275" i="5"/>
  <c r="Q275" i="4"/>
  <c r="Q275" i="5"/>
  <c r="U275" i="4"/>
  <c r="U275" i="5"/>
  <c r="Y275" i="4"/>
  <c r="Y275" i="5"/>
  <c r="AC275" i="4"/>
  <c r="AC275" i="5"/>
  <c r="F275" i="4"/>
  <c r="F275" i="5"/>
  <c r="J275" i="4"/>
  <c r="J275" i="5"/>
  <c r="N275" i="4"/>
  <c r="N275" i="5"/>
  <c r="R275" i="4"/>
  <c r="R275" i="5"/>
  <c r="V275" i="4"/>
  <c r="V275" i="5"/>
  <c r="Z275" i="4"/>
  <c r="Z275" i="5"/>
  <c r="AD275" i="4"/>
  <c r="AD275" i="5"/>
  <c r="D275" i="4"/>
  <c r="D275" i="5"/>
  <c r="L275" i="4"/>
  <c r="L275" i="5"/>
  <c r="T275" i="4"/>
  <c r="T275" i="5"/>
  <c r="AB275" i="4"/>
  <c r="AB275" i="5"/>
  <c r="C275" i="4"/>
  <c r="C275" i="5"/>
  <c r="K275" i="4"/>
  <c r="K275" i="5"/>
  <c r="S275" i="4"/>
  <c r="S275" i="5"/>
  <c r="AA275" i="4"/>
  <c r="AA275" i="5"/>
  <c r="P275" i="4"/>
  <c r="P275" i="5"/>
  <c r="AF275" i="4"/>
  <c r="AF275" i="5"/>
  <c r="G275" i="4"/>
  <c r="G275" i="5"/>
  <c r="W275" i="4"/>
  <c r="W275" i="5"/>
  <c r="H275" i="4"/>
  <c r="H275" i="5"/>
  <c r="X275" i="4"/>
  <c r="X275" i="5"/>
  <c r="O275" i="4"/>
  <c r="O275" i="5"/>
  <c r="AE275" i="4"/>
  <c r="AE275" i="5"/>
  <c r="E271" i="4"/>
  <c r="E271" i="5"/>
  <c r="I271" i="4"/>
  <c r="I271" i="5"/>
  <c r="M271" i="4"/>
  <c r="M271" i="5"/>
  <c r="Q271" i="4"/>
  <c r="Q271" i="5"/>
  <c r="U271" i="4"/>
  <c r="U271" i="5"/>
  <c r="Y271" i="4"/>
  <c r="Y271" i="5"/>
  <c r="AC271" i="4"/>
  <c r="AC271" i="5"/>
  <c r="F271" i="4"/>
  <c r="F271" i="5"/>
  <c r="J271" i="4"/>
  <c r="J271" i="5"/>
  <c r="N271" i="4"/>
  <c r="N271" i="5"/>
  <c r="R271" i="4"/>
  <c r="R271" i="5"/>
  <c r="V271" i="4"/>
  <c r="V271" i="5"/>
  <c r="Z271" i="4"/>
  <c r="Z271" i="5"/>
  <c r="AD271" i="4"/>
  <c r="AD271" i="5"/>
  <c r="H271" i="4"/>
  <c r="H271" i="5"/>
  <c r="P271" i="4"/>
  <c r="P271" i="5"/>
  <c r="X271" i="4"/>
  <c r="X271" i="5"/>
  <c r="AF271" i="4"/>
  <c r="AF271" i="5"/>
  <c r="C271" i="4"/>
  <c r="C271" i="5"/>
  <c r="G271" i="4"/>
  <c r="G271" i="5"/>
  <c r="O271" i="4"/>
  <c r="O271" i="5"/>
  <c r="W271" i="4"/>
  <c r="W271" i="5"/>
  <c r="AE271" i="4"/>
  <c r="AE271" i="5"/>
  <c r="L271" i="4"/>
  <c r="L271" i="5"/>
  <c r="AB271" i="4"/>
  <c r="AB271" i="5"/>
  <c r="S271" i="4"/>
  <c r="S271" i="5"/>
  <c r="D271" i="4"/>
  <c r="D271" i="5"/>
  <c r="T271" i="4"/>
  <c r="T271" i="5"/>
  <c r="K271" i="4"/>
  <c r="K271" i="5"/>
  <c r="AA271" i="4"/>
  <c r="AA271" i="5"/>
  <c r="E267" i="4"/>
  <c r="E267" i="5"/>
  <c r="I267" i="4"/>
  <c r="I267" i="5"/>
  <c r="M267" i="4"/>
  <c r="M267" i="5"/>
  <c r="Q267" i="4"/>
  <c r="Q267" i="5"/>
  <c r="U267" i="4"/>
  <c r="U267" i="5"/>
  <c r="Y267" i="4"/>
  <c r="Y267" i="5"/>
  <c r="AC267" i="4"/>
  <c r="AC267" i="5"/>
  <c r="F267" i="4"/>
  <c r="F267" i="5"/>
  <c r="J267" i="4"/>
  <c r="J267" i="5"/>
  <c r="N267" i="4"/>
  <c r="N267" i="5"/>
  <c r="R267" i="4"/>
  <c r="R267" i="5"/>
  <c r="V267" i="4"/>
  <c r="V267" i="5"/>
  <c r="Z267" i="4"/>
  <c r="Z267" i="5"/>
  <c r="AD267" i="4"/>
  <c r="AD267" i="5"/>
  <c r="D267" i="4"/>
  <c r="D267" i="5"/>
  <c r="L267" i="4"/>
  <c r="L267" i="5"/>
  <c r="T267" i="4"/>
  <c r="T267" i="5"/>
  <c r="AB267" i="4"/>
  <c r="AB267" i="5"/>
  <c r="C267" i="4"/>
  <c r="C267" i="5"/>
  <c r="K267" i="4"/>
  <c r="K267" i="5"/>
  <c r="S267" i="4"/>
  <c r="S267" i="5"/>
  <c r="AA267" i="4"/>
  <c r="AA267" i="5"/>
  <c r="H267" i="4"/>
  <c r="H267" i="5"/>
  <c r="X267" i="4"/>
  <c r="X267" i="5"/>
  <c r="O267" i="4"/>
  <c r="O267" i="5"/>
  <c r="AE267" i="4"/>
  <c r="AE267" i="5"/>
  <c r="P267" i="4"/>
  <c r="P267" i="5"/>
  <c r="AF267" i="4"/>
  <c r="AF267" i="5"/>
  <c r="G267" i="4"/>
  <c r="G267" i="5"/>
  <c r="W267" i="4"/>
  <c r="W267" i="5"/>
  <c r="E263" i="4"/>
  <c r="E263" i="5"/>
  <c r="I263" i="4"/>
  <c r="I263" i="5"/>
  <c r="M263" i="4"/>
  <c r="M263" i="5"/>
  <c r="Q263" i="4"/>
  <c r="Q263" i="5"/>
  <c r="U263" i="4"/>
  <c r="U263" i="5"/>
  <c r="Y263" i="4"/>
  <c r="Y263" i="5"/>
  <c r="AC263" i="4"/>
  <c r="AC263" i="5"/>
  <c r="F263" i="4"/>
  <c r="F263" i="5"/>
  <c r="J263" i="4"/>
  <c r="J263" i="5"/>
  <c r="N263" i="4"/>
  <c r="N263" i="5"/>
  <c r="R263" i="4"/>
  <c r="R263" i="5"/>
  <c r="V263" i="4"/>
  <c r="V263" i="5"/>
  <c r="Z263" i="4"/>
  <c r="Z263" i="5"/>
  <c r="AD263" i="4"/>
  <c r="AD263" i="5"/>
  <c r="H263" i="4"/>
  <c r="H263" i="5"/>
  <c r="P263" i="4"/>
  <c r="P263" i="5"/>
  <c r="X263" i="4"/>
  <c r="X263" i="5"/>
  <c r="AF263" i="4"/>
  <c r="AF263" i="5"/>
  <c r="C263" i="4"/>
  <c r="C263" i="5"/>
  <c r="G263" i="4"/>
  <c r="G263" i="5"/>
  <c r="O263" i="4"/>
  <c r="O263" i="5"/>
  <c r="W263" i="4"/>
  <c r="W263" i="5"/>
  <c r="AE263" i="4"/>
  <c r="AE263" i="5"/>
  <c r="D263" i="4"/>
  <c r="D263" i="5"/>
  <c r="T263" i="4"/>
  <c r="T263" i="5"/>
  <c r="K263" i="4"/>
  <c r="K263" i="5"/>
  <c r="AA263" i="4"/>
  <c r="AA263" i="5"/>
  <c r="L263" i="4"/>
  <c r="L263" i="5"/>
  <c r="AB263" i="4"/>
  <c r="AB263" i="5"/>
  <c r="S263" i="4"/>
  <c r="S263" i="5"/>
  <c r="E259" i="4"/>
  <c r="E259" i="5"/>
  <c r="I259" i="4"/>
  <c r="I259" i="5"/>
  <c r="M259" i="4"/>
  <c r="M259" i="5"/>
  <c r="Q259" i="4"/>
  <c r="Q259" i="5"/>
  <c r="U259" i="4"/>
  <c r="U259" i="5"/>
  <c r="Y259" i="4"/>
  <c r="Y259" i="5"/>
  <c r="AC259" i="4"/>
  <c r="AC259" i="5"/>
  <c r="F259" i="4"/>
  <c r="F259" i="5"/>
  <c r="J259" i="4"/>
  <c r="J259" i="5"/>
  <c r="N259" i="4"/>
  <c r="N259" i="5"/>
  <c r="R259" i="4"/>
  <c r="R259" i="5"/>
  <c r="V259" i="4"/>
  <c r="V259" i="5"/>
  <c r="Z259" i="4"/>
  <c r="Z259" i="5"/>
  <c r="AD259" i="4"/>
  <c r="AD259" i="5"/>
  <c r="D259" i="4"/>
  <c r="D259" i="5"/>
  <c r="L259" i="4"/>
  <c r="L259" i="5"/>
  <c r="T259" i="4"/>
  <c r="T259" i="5"/>
  <c r="AB259" i="4"/>
  <c r="AB259" i="5"/>
  <c r="C259" i="4"/>
  <c r="C259" i="5"/>
  <c r="K259" i="4"/>
  <c r="K259" i="5"/>
  <c r="S259" i="4"/>
  <c r="S259" i="5"/>
  <c r="AA259" i="4"/>
  <c r="AA259" i="5"/>
  <c r="P259" i="4"/>
  <c r="P259" i="5"/>
  <c r="AF259" i="4"/>
  <c r="AF259" i="5"/>
  <c r="G259" i="4"/>
  <c r="G259" i="5"/>
  <c r="W259" i="4"/>
  <c r="W259" i="5"/>
  <c r="H259" i="4"/>
  <c r="H259" i="5"/>
  <c r="X259" i="4"/>
  <c r="X259" i="5"/>
  <c r="O259" i="4"/>
  <c r="O259" i="5"/>
  <c r="AE259" i="4"/>
  <c r="AE259" i="5"/>
  <c r="E255" i="4"/>
  <c r="E255" i="5"/>
  <c r="I255" i="4"/>
  <c r="I255" i="5"/>
  <c r="M255" i="4"/>
  <c r="M255" i="5"/>
  <c r="Q255" i="4"/>
  <c r="Q255" i="5"/>
  <c r="U255" i="4"/>
  <c r="U255" i="5"/>
  <c r="Y255" i="4"/>
  <c r="Y255" i="5"/>
  <c r="AC255" i="4"/>
  <c r="AC255" i="5"/>
  <c r="F255" i="4"/>
  <c r="F255" i="5"/>
  <c r="J255" i="4"/>
  <c r="J255" i="5"/>
  <c r="N255" i="4"/>
  <c r="N255" i="5"/>
  <c r="R255" i="4"/>
  <c r="R255" i="5"/>
  <c r="V255" i="4"/>
  <c r="V255" i="5"/>
  <c r="Z255" i="4"/>
  <c r="Z255" i="5"/>
  <c r="AD255" i="4"/>
  <c r="AD255" i="5"/>
  <c r="H255" i="4"/>
  <c r="H255" i="5"/>
  <c r="P255" i="4"/>
  <c r="P255" i="5"/>
  <c r="X255" i="4"/>
  <c r="X255" i="5"/>
  <c r="AF255" i="4"/>
  <c r="AF255" i="5"/>
  <c r="C255" i="4"/>
  <c r="C255" i="5"/>
  <c r="G255" i="4"/>
  <c r="G255" i="5"/>
  <c r="O255" i="4"/>
  <c r="O255" i="5"/>
  <c r="W255" i="4"/>
  <c r="W255" i="5"/>
  <c r="AE255" i="4"/>
  <c r="AE255" i="5"/>
  <c r="L255" i="4"/>
  <c r="L255" i="5"/>
  <c r="AB255" i="4"/>
  <c r="AB255" i="5"/>
  <c r="S255" i="4"/>
  <c r="S255" i="5"/>
  <c r="D255" i="4"/>
  <c r="D255" i="5"/>
  <c r="T255" i="4"/>
  <c r="T255" i="5"/>
  <c r="K255" i="4"/>
  <c r="K255" i="5"/>
  <c r="AA255" i="4"/>
  <c r="AA255" i="5"/>
  <c r="E251" i="4"/>
  <c r="E251" i="5"/>
  <c r="I251" i="4"/>
  <c r="I251" i="5"/>
  <c r="M251" i="4"/>
  <c r="M251" i="5"/>
  <c r="Q251" i="4"/>
  <c r="Q251" i="5"/>
  <c r="U251" i="4"/>
  <c r="U251" i="5"/>
  <c r="Y251" i="4"/>
  <c r="Y251" i="5"/>
  <c r="AC251" i="4"/>
  <c r="AC251" i="5"/>
  <c r="F251" i="4"/>
  <c r="F251" i="5"/>
  <c r="J251" i="4"/>
  <c r="J251" i="5"/>
  <c r="N251" i="4"/>
  <c r="N251" i="5"/>
  <c r="R251" i="4"/>
  <c r="R251" i="5"/>
  <c r="V251" i="4"/>
  <c r="V251" i="5"/>
  <c r="Z251" i="4"/>
  <c r="Z251" i="5"/>
  <c r="AD251" i="4"/>
  <c r="AD251" i="5"/>
  <c r="D251" i="4"/>
  <c r="D251" i="5"/>
  <c r="L251" i="4"/>
  <c r="L251" i="5"/>
  <c r="T251" i="4"/>
  <c r="T251" i="5"/>
  <c r="AB251" i="4"/>
  <c r="AB251" i="5"/>
  <c r="C251" i="4"/>
  <c r="C251" i="5"/>
  <c r="K251" i="4"/>
  <c r="K251" i="5"/>
  <c r="S251" i="4"/>
  <c r="S251" i="5"/>
  <c r="AA251" i="4"/>
  <c r="AA251" i="5"/>
  <c r="H251" i="4"/>
  <c r="H251" i="5"/>
  <c r="X251" i="4"/>
  <c r="X251" i="5"/>
  <c r="O251" i="4"/>
  <c r="O251" i="5"/>
  <c r="AE251" i="4"/>
  <c r="AE251" i="5"/>
  <c r="P251" i="4"/>
  <c r="P251" i="5"/>
  <c r="AF251" i="4"/>
  <c r="AF251" i="5"/>
  <c r="G251" i="4"/>
  <c r="G251" i="5"/>
  <c r="W251" i="4"/>
  <c r="W251" i="5"/>
  <c r="E247" i="4"/>
  <c r="E247" i="5"/>
  <c r="I247" i="4"/>
  <c r="I247" i="5"/>
  <c r="M247" i="4"/>
  <c r="M247" i="5"/>
  <c r="Q247" i="4"/>
  <c r="Q247" i="5"/>
  <c r="U247" i="4"/>
  <c r="U247" i="5"/>
  <c r="Y247" i="4"/>
  <c r="Y247" i="5"/>
  <c r="AC247" i="4"/>
  <c r="AC247" i="5"/>
  <c r="F247" i="4"/>
  <c r="F247" i="5"/>
  <c r="J247" i="4"/>
  <c r="J247" i="5"/>
  <c r="N247" i="4"/>
  <c r="N247" i="5"/>
  <c r="R247" i="4"/>
  <c r="R247" i="5"/>
  <c r="V247" i="4"/>
  <c r="V247" i="5"/>
  <c r="Z247" i="4"/>
  <c r="Z247" i="5"/>
  <c r="AD247" i="4"/>
  <c r="AD247" i="5"/>
  <c r="H247" i="4"/>
  <c r="H247" i="5"/>
  <c r="P247" i="4"/>
  <c r="P247" i="5"/>
  <c r="X247" i="4"/>
  <c r="X247" i="5"/>
  <c r="AF247" i="4"/>
  <c r="AF247" i="5"/>
  <c r="C247" i="4"/>
  <c r="C247" i="5"/>
  <c r="G247" i="4"/>
  <c r="G247" i="5"/>
  <c r="O247" i="4"/>
  <c r="O247" i="5"/>
  <c r="W247" i="4"/>
  <c r="W247" i="5"/>
  <c r="AE247" i="4"/>
  <c r="AE247" i="5"/>
  <c r="D247" i="4"/>
  <c r="D247" i="5"/>
  <c r="T247" i="4"/>
  <c r="T247" i="5"/>
  <c r="K247" i="4"/>
  <c r="K247" i="5"/>
  <c r="AA247" i="4"/>
  <c r="AA247" i="5"/>
  <c r="L247" i="4"/>
  <c r="L247" i="5"/>
  <c r="AB247" i="4"/>
  <c r="AB247" i="5"/>
  <c r="S247" i="4"/>
  <c r="S247" i="5"/>
  <c r="E243" i="4"/>
  <c r="E243" i="5"/>
  <c r="I243" i="4"/>
  <c r="I243" i="5"/>
  <c r="M243" i="4"/>
  <c r="M243" i="5"/>
  <c r="Q243" i="4"/>
  <c r="Q243" i="5"/>
  <c r="U243" i="4"/>
  <c r="U243" i="5"/>
  <c r="Y243" i="4"/>
  <c r="Y243" i="5"/>
  <c r="AC243" i="4"/>
  <c r="AC243" i="5"/>
  <c r="F243" i="4"/>
  <c r="F243" i="5"/>
  <c r="J243" i="4"/>
  <c r="J243" i="5"/>
  <c r="N243" i="4"/>
  <c r="N243" i="5"/>
  <c r="R243" i="4"/>
  <c r="R243" i="5"/>
  <c r="V243" i="4"/>
  <c r="V243" i="5"/>
  <c r="Z243" i="4"/>
  <c r="Z243" i="5"/>
  <c r="AD243" i="4"/>
  <c r="AD243" i="5"/>
  <c r="D243" i="4"/>
  <c r="D243" i="5"/>
  <c r="L243" i="4"/>
  <c r="L243" i="5"/>
  <c r="T243" i="4"/>
  <c r="T243" i="5"/>
  <c r="AB243" i="4"/>
  <c r="AB243" i="5"/>
  <c r="C243" i="4"/>
  <c r="C243" i="5"/>
  <c r="K243" i="4"/>
  <c r="K243" i="5"/>
  <c r="S243" i="4"/>
  <c r="S243" i="5"/>
  <c r="AA243" i="4"/>
  <c r="AA243" i="5"/>
  <c r="P243" i="4"/>
  <c r="P243" i="5"/>
  <c r="AF243" i="4"/>
  <c r="AF243" i="5"/>
  <c r="G243" i="4"/>
  <c r="G243" i="5"/>
  <c r="W243" i="4"/>
  <c r="W243" i="5"/>
  <c r="H243" i="4"/>
  <c r="H243" i="5"/>
  <c r="X243" i="4"/>
  <c r="X243" i="5"/>
  <c r="O243" i="4"/>
  <c r="O243" i="5"/>
  <c r="AE243" i="4"/>
  <c r="AE243" i="5"/>
  <c r="E239" i="4"/>
  <c r="E239" i="5"/>
  <c r="I239" i="4"/>
  <c r="I239" i="5"/>
  <c r="M239" i="4"/>
  <c r="M239" i="5"/>
  <c r="Q239" i="4"/>
  <c r="Q239" i="5"/>
  <c r="U239" i="4"/>
  <c r="U239" i="5"/>
  <c r="Y239" i="4"/>
  <c r="Y239" i="5"/>
  <c r="AC239" i="4"/>
  <c r="AC239" i="5"/>
  <c r="F239" i="4"/>
  <c r="F239" i="5"/>
  <c r="J239" i="4"/>
  <c r="J239" i="5"/>
  <c r="N239" i="4"/>
  <c r="N239" i="5"/>
  <c r="R239" i="4"/>
  <c r="R239" i="5"/>
  <c r="V239" i="4"/>
  <c r="V239" i="5"/>
  <c r="Z239" i="4"/>
  <c r="Z239" i="5"/>
  <c r="AD239" i="4"/>
  <c r="AD239" i="5"/>
  <c r="H239" i="4"/>
  <c r="H239" i="5"/>
  <c r="P239" i="4"/>
  <c r="P239" i="5"/>
  <c r="X239" i="4"/>
  <c r="X239" i="5"/>
  <c r="AF239" i="4"/>
  <c r="AF239" i="5"/>
  <c r="C239" i="4"/>
  <c r="C239" i="5"/>
  <c r="G239" i="4"/>
  <c r="G239" i="5"/>
  <c r="O239" i="4"/>
  <c r="O239" i="5"/>
  <c r="W239" i="4"/>
  <c r="W239" i="5"/>
  <c r="AE239" i="4"/>
  <c r="AE239" i="5"/>
  <c r="L239" i="4"/>
  <c r="L239" i="5"/>
  <c r="AB239" i="4"/>
  <c r="AB239" i="5"/>
  <c r="S239" i="4"/>
  <c r="S239" i="5"/>
  <c r="D239" i="4"/>
  <c r="D239" i="5"/>
  <c r="T239" i="4"/>
  <c r="T239" i="5"/>
  <c r="K239" i="4"/>
  <c r="K239" i="5"/>
  <c r="AA239" i="4"/>
  <c r="AA239" i="5"/>
  <c r="E235" i="4"/>
  <c r="E235" i="5"/>
  <c r="I235" i="4"/>
  <c r="I235" i="5"/>
  <c r="M235" i="4"/>
  <c r="M235" i="5"/>
  <c r="Q235" i="4"/>
  <c r="Q235" i="5"/>
  <c r="U235" i="4"/>
  <c r="U235" i="5"/>
  <c r="Y235" i="4"/>
  <c r="Y235" i="5"/>
  <c r="AC235" i="4"/>
  <c r="AC235" i="5"/>
  <c r="F235" i="4"/>
  <c r="F235" i="5"/>
  <c r="J235" i="4"/>
  <c r="J235" i="5"/>
  <c r="N235" i="4"/>
  <c r="N235" i="5"/>
  <c r="R235" i="4"/>
  <c r="R235" i="5"/>
  <c r="V235" i="4"/>
  <c r="V235" i="5"/>
  <c r="Z235" i="4"/>
  <c r="Z235" i="5"/>
  <c r="AD235" i="4"/>
  <c r="AD235" i="5"/>
  <c r="D235" i="4"/>
  <c r="D235" i="5"/>
  <c r="L235" i="4"/>
  <c r="L235" i="5"/>
  <c r="T235" i="4"/>
  <c r="T235" i="5"/>
  <c r="AB235" i="4"/>
  <c r="AB235" i="5"/>
  <c r="C235" i="4"/>
  <c r="C235" i="5"/>
  <c r="K235" i="4"/>
  <c r="K235" i="5"/>
  <c r="S235" i="4"/>
  <c r="S235" i="5"/>
  <c r="AA235" i="4"/>
  <c r="AA235" i="5"/>
  <c r="H235" i="4"/>
  <c r="H235" i="5"/>
  <c r="X235" i="4"/>
  <c r="X235" i="5"/>
  <c r="O235" i="4"/>
  <c r="O235" i="5"/>
  <c r="AE235" i="4"/>
  <c r="AE235" i="5"/>
  <c r="P235" i="4"/>
  <c r="P235" i="5"/>
  <c r="AF235" i="4"/>
  <c r="AF235" i="5"/>
  <c r="G235" i="4"/>
  <c r="G235" i="5"/>
  <c r="W235" i="4"/>
  <c r="W235" i="5"/>
  <c r="E231" i="4"/>
  <c r="E231" i="5"/>
  <c r="I231" i="4"/>
  <c r="I231" i="5"/>
  <c r="M231" i="4"/>
  <c r="M231" i="5"/>
  <c r="Q231" i="4"/>
  <c r="Q231" i="5"/>
  <c r="U231" i="4"/>
  <c r="U231" i="5"/>
  <c r="Y231" i="4"/>
  <c r="Y231" i="5"/>
  <c r="AC231" i="4"/>
  <c r="AC231" i="5"/>
  <c r="F231" i="4"/>
  <c r="F231" i="5"/>
  <c r="J231" i="4"/>
  <c r="J231" i="5"/>
  <c r="N231" i="4"/>
  <c r="N231" i="5"/>
  <c r="R231" i="4"/>
  <c r="R231" i="5"/>
  <c r="V231" i="4"/>
  <c r="V231" i="5"/>
  <c r="Z231" i="4"/>
  <c r="Z231" i="5"/>
  <c r="AD231" i="4"/>
  <c r="AD231" i="5"/>
  <c r="H231" i="4"/>
  <c r="H231" i="5"/>
  <c r="P231" i="4"/>
  <c r="P231" i="5"/>
  <c r="X231" i="4"/>
  <c r="X231" i="5"/>
  <c r="AF231" i="4"/>
  <c r="AF231" i="5"/>
  <c r="C231" i="4"/>
  <c r="C231" i="5"/>
  <c r="G231" i="4"/>
  <c r="G231" i="5"/>
  <c r="O231" i="4"/>
  <c r="O231" i="5"/>
  <c r="W231" i="4"/>
  <c r="W231" i="5"/>
  <c r="AE231" i="4"/>
  <c r="AE231" i="5"/>
  <c r="D231" i="4"/>
  <c r="D231" i="5"/>
  <c r="T231" i="4"/>
  <c r="T231" i="5"/>
  <c r="K231" i="4"/>
  <c r="K231" i="5"/>
  <c r="AA231" i="4"/>
  <c r="AA231" i="5"/>
  <c r="L231" i="4"/>
  <c r="L231" i="5"/>
  <c r="AB231" i="4"/>
  <c r="AB231" i="5"/>
  <c r="S231" i="4"/>
  <c r="S231" i="5"/>
  <c r="E227" i="4"/>
  <c r="E227" i="5"/>
  <c r="I227" i="4"/>
  <c r="I227" i="5"/>
  <c r="M227" i="4"/>
  <c r="M227" i="5"/>
  <c r="Q227" i="4"/>
  <c r="Q227" i="5"/>
  <c r="U227" i="4"/>
  <c r="U227" i="5"/>
  <c r="Y227" i="4"/>
  <c r="Y227" i="5"/>
  <c r="AC227" i="4"/>
  <c r="AC227" i="5"/>
  <c r="F227" i="4"/>
  <c r="F227" i="5"/>
  <c r="J227" i="4"/>
  <c r="J227" i="5"/>
  <c r="N227" i="4"/>
  <c r="N227" i="5"/>
  <c r="R227" i="4"/>
  <c r="R227" i="5"/>
  <c r="V227" i="4"/>
  <c r="V227" i="5"/>
  <c r="Z227" i="4"/>
  <c r="Z227" i="5"/>
  <c r="AD227" i="4"/>
  <c r="AD227" i="5"/>
  <c r="D227" i="4"/>
  <c r="D227" i="5"/>
  <c r="L227" i="4"/>
  <c r="L227" i="5"/>
  <c r="T227" i="4"/>
  <c r="T227" i="5"/>
  <c r="AB227" i="4"/>
  <c r="AB227" i="5"/>
  <c r="C227" i="4"/>
  <c r="C227" i="5"/>
  <c r="K227" i="4"/>
  <c r="K227" i="5"/>
  <c r="S227" i="4"/>
  <c r="S227" i="5"/>
  <c r="AA227" i="4"/>
  <c r="AA227" i="5"/>
  <c r="P227" i="4"/>
  <c r="P227" i="5"/>
  <c r="AF227" i="4"/>
  <c r="AF227" i="5"/>
  <c r="G227" i="4"/>
  <c r="G227" i="5"/>
  <c r="W227" i="4"/>
  <c r="W227" i="5"/>
  <c r="H227" i="4"/>
  <c r="H227" i="5"/>
  <c r="X227" i="4"/>
  <c r="X227" i="5"/>
  <c r="O227" i="4"/>
  <c r="O227" i="5"/>
  <c r="AE227" i="4"/>
  <c r="AE227" i="5"/>
  <c r="E223" i="4"/>
  <c r="E223" i="5"/>
  <c r="I223" i="4"/>
  <c r="I223" i="5"/>
  <c r="M223" i="4"/>
  <c r="M223" i="5"/>
  <c r="Q223" i="4"/>
  <c r="Q223" i="5"/>
  <c r="U223" i="4"/>
  <c r="U223" i="5"/>
  <c r="Y223" i="4"/>
  <c r="Y223" i="5"/>
  <c r="AC223" i="4"/>
  <c r="AC223" i="5"/>
  <c r="F223" i="4"/>
  <c r="F223" i="5"/>
  <c r="J223" i="4"/>
  <c r="J223" i="5"/>
  <c r="N223" i="4"/>
  <c r="N223" i="5"/>
  <c r="R223" i="4"/>
  <c r="R223" i="5"/>
  <c r="V223" i="4"/>
  <c r="V223" i="5"/>
  <c r="Z223" i="4"/>
  <c r="Z223" i="5"/>
  <c r="AD223" i="4"/>
  <c r="AD223" i="5"/>
  <c r="G223" i="4"/>
  <c r="G223" i="5"/>
  <c r="K223" i="4"/>
  <c r="K223" i="5"/>
  <c r="O223" i="4"/>
  <c r="O223" i="5"/>
  <c r="S223" i="4"/>
  <c r="S223" i="5"/>
  <c r="W223" i="4"/>
  <c r="W223" i="5"/>
  <c r="AA223" i="4"/>
  <c r="AA223" i="5"/>
  <c r="AE223" i="4"/>
  <c r="AE223" i="5"/>
  <c r="H223" i="4"/>
  <c r="H223" i="5"/>
  <c r="X223" i="4"/>
  <c r="X223" i="5"/>
  <c r="C223" i="4"/>
  <c r="C223" i="5"/>
  <c r="D223" i="4"/>
  <c r="D223" i="5"/>
  <c r="T223" i="4"/>
  <c r="T223" i="5"/>
  <c r="AF223" i="4"/>
  <c r="AF223" i="5"/>
  <c r="L223" i="4"/>
  <c r="L223" i="5"/>
  <c r="P223" i="4"/>
  <c r="P223" i="5"/>
  <c r="AB223" i="4"/>
  <c r="AB223" i="5"/>
  <c r="E219" i="4"/>
  <c r="E219" i="5"/>
  <c r="I219" i="4"/>
  <c r="I219" i="5"/>
  <c r="M219" i="4"/>
  <c r="M219" i="5"/>
  <c r="Q219" i="4"/>
  <c r="Q219" i="5"/>
  <c r="U219" i="4"/>
  <c r="U219" i="5"/>
  <c r="Y219" i="4"/>
  <c r="Y219" i="5"/>
  <c r="AC219" i="4"/>
  <c r="AC219" i="5"/>
  <c r="F219" i="4"/>
  <c r="F219" i="5"/>
  <c r="J219" i="4"/>
  <c r="J219" i="5"/>
  <c r="N219" i="4"/>
  <c r="N219" i="5"/>
  <c r="R219" i="4"/>
  <c r="R219" i="5"/>
  <c r="V219" i="4"/>
  <c r="V219" i="5"/>
  <c r="Z219" i="4"/>
  <c r="Z219" i="5"/>
  <c r="AD219" i="4"/>
  <c r="AD219" i="5"/>
  <c r="G219" i="4"/>
  <c r="G219" i="5"/>
  <c r="K219" i="4"/>
  <c r="K219" i="5"/>
  <c r="O219" i="4"/>
  <c r="O219" i="5"/>
  <c r="S219" i="4"/>
  <c r="S219" i="5"/>
  <c r="W219" i="4"/>
  <c r="W219" i="5"/>
  <c r="AA219" i="4"/>
  <c r="AA219" i="5"/>
  <c r="AE219" i="4"/>
  <c r="AE219" i="5"/>
  <c r="D219" i="4"/>
  <c r="D219" i="5"/>
  <c r="T219" i="4"/>
  <c r="T219" i="5"/>
  <c r="C219" i="4"/>
  <c r="C219" i="5"/>
  <c r="P219" i="4"/>
  <c r="P219" i="5"/>
  <c r="AF219" i="4"/>
  <c r="AF219" i="5"/>
  <c r="AB219" i="4"/>
  <c r="AB219" i="5"/>
  <c r="H219" i="4"/>
  <c r="H219" i="5"/>
  <c r="L219" i="4"/>
  <c r="L219" i="5"/>
  <c r="X219" i="4"/>
  <c r="X219" i="5"/>
  <c r="E215" i="4"/>
  <c r="E215" i="5"/>
  <c r="I215" i="4"/>
  <c r="I215" i="5"/>
  <c r="M215" i="4"/>
  <c r="M215" i="5"/>
  <c r="Q215" i="4"/>
  <c r="Q215" i="5"/>
  <c r="U215" i="4"/>
  <c r="U215" i="5"/>
  <c r="Y215" i="4"/>
  <c r="Y215" i="5"/>
  <c r="AC215" i="4"/>
  <c r="AC215" i="5"/>
  <c r="F215" i="4"/>
  <c r="F215" i="5"/>
  <c r="J215" i="4"/>
  <c r="J215" i="5"/>
  <c r="N215" i="4"/>
  <c r="N215" i="5"/>
  <c r="R215" i="4"/>
  <c r="R215" i="5"/>
  <c r="V215" i="4"/>
  <c r="V215" i="5"/>
  <c r="Z215" i="4"/>
  <c r="Z215" i="5"/>
  <c r="AD215" i="4"/>
  <c r="AD215" i="5"/>
  <c r="G215" i="4"/>
  <c r="G215" i="5"/>
  <c r="K215" i="4"/>
  <c r="K215" i="5"/>
  <c r="O215" i="4"/>
  <c r="O215" i="5"/>
  <c r="S215" i="4"/>
  <c r="S215" i="5"/>
  <c r="W215" i="4"/>
  <c r="W215" i="5"/>
  <c r="AA215" i="4"/>
  <c r="AA215" i="5"/>
  <c r="AE215" i="4"/>
  <c r="AE215" i="5"/>
  <c r="P215" i="4"/>
  <c r="P215" i="5"/>
  <c r="AF215" i="4"/>
  <c r="AF215" i="5"/>
  <c r="C215" i="4"/>
  <c r="C215" i="5"/>
  <c r="L215" i="4"/>
  <c r="L215" i="5"/>
  <c r="AB215" i="4"/>
  <c r="AB215" i="5"/>
  <c r="X215" i="4"/>
  <c r="X215" i="5"/>
  <c r="D215" i="4"/>
  <c r="D215" i="5"/>
  <c r="H215" i="4"/>
  <c r="H215" i="5"/>
  <c r="T215" i="4"/>
  <c r="T215" i="5"/>
  <c r="E211" i="4"/>
  <c r="E211" i="5"/>
  <c r="I211" i="4"/>
  <c r="I211" i="5"/>
  <c r="M211" i="4"/>
  <c r="M211" i="5"/>
  <c r="Q211" i="4"/>
  <c r="Q211" i="5"/>
  <c r="U211" i="4"/>
  <c r="U211" i="5"/>
  <c r="Y211" i="4"/>
  <c r="Y211" i="5"/>
  <c r="AC211" i="4"/>
  <c r="AC211" i="5"/>
  <c r="F211" i="4"/>
  <c r="F211" i="5"/>
  <c r="J211" i="4"/>
  <c r="J211" i="5"/>
  <c r="N211" i="4"/>
  <c r="N211" i="5"/>
  <c r="R211" i="4"/>
  <c r="R211" i="5"/>
  <c r="V211" i="4"/>
  <c r="V211" i="5"/>
  <c r="Z211" i="4"/>
  <c r="Z211" i="5"/>
  <c r="AD211" i="4"/>
  <c r="AD211" i="5"/>
  <c r="G211" i="4"/>
  <c r="G211" i="5"/>
  <c r="K211" i="4"/>
  <c r="K211" i="5"/>
  <c r="O211" i="4"/>
  <c r="O211" i="5"/>
  <c r="S211" i="4"/>
  <c r="S211" i="5"/>
  <c r="W211" i="4"/>
  <c r="W211" i="5"/>
  <c r="AA211" i="4"/>
  <c r="AA211" i="5"/>
  <c r="AE211" i="4"/>
  <c r="AE211" i="5"/>
  <c r="L211" i="4"/>
  <c r="L211" i="5"/>
  <c r="AB211" i="4"/>
  <c r="AB211" i="5"/>
  <c r="C211" i="4"/>
  <c r="C211" i="5"/>
  <c r="H211" i="4"/>
  <c r="H211" i="5"/>
  <c r="X211" i="4"/>
  <c r="X211" i="5"/>
  <c r="T211" i="4"/>
  <c r="T211" i="5"/>
  <c r="AF211" i="4"/>
  <c r="AF211" i="5"/>
  <c r="D211" i="4"/>
  <c r="D211" i="5"/>
  <c r="P211" i="4"/>
  <c r="P211" i="5"/>
  <c r="E207" i="4"/>
  <c r="E207" i="5"/>
  <c r="I207" i="4"/>
  <c r="I207" i="5"/>
  <c r="M207" i="4"/>
  <c r="M207" i="5"/>
  <c r="Q207" i="4"/>
  <c r="Q207" i="5"/>
  <c r="U207" i="4"/>
  <c r="U207" i="5"/>
  <c r="Y207" i="4"/>
  <c r="Y207" i="5"/>
  <c r="AC207" i="4"/>
  <c r="AC207" i="5"/>
  <c r="F207" i="4"/>
  <c r="F207" i="5"/>
  <c r="J207" i="4"/>
  <c r="J207" i="5"/>
  <c r="N207" i="4"/>
  <c r="N207" i="5"/>
  <c r="R207" i="4"/>
  <c r="R207" i="5"/>
  <c r="V207" i="4"/>
  <c r="V207" i="5"/>
  <c r="Z207" i="4"/>
  <c r="Z207" i="5"/>
  <c r="AD207" i="4"/>
  <c r="AD207" i="5"/>
  <c r="G207" i="4"/>
  <c r="G207" i="5"/>
  <c r="K207" i="4"/>
  <c r="K207" i="5"/>
  <c r="O207" i="4"/>
  <c r="O207" i="5"/>
  <c r="S207" i="4"/>
  <c r="S207" i="5"/>
  <c r="W207" i="4"/>
  <c r="W207" i="5"/>
  <c r="AA207" i="4"/>
  <c r="AA207" i="5"/>
  <c r="AE207" i="4"/>
  <c r="AE207" i="5"/>
  <c r="H207" i="4"/>
  <c r="H207" i="5"/>
  <c r="X207" i="4"/>
  <c r="X207" i="5"/>
  <c r="C207" i="4"/>
  <c r="C207" i="5"/>
  <c r="D207" i="4"/>
  <c r="D207" i="5"/>
  <c r="T207" i="4"/>
  <c r="T207" i="5"/>
  <c r="P207" i="4"/>
  <c r="P207" i="5"/>
  <c r="AB207" i="4"/>
  <c r="AB207" i="5"/>
  <c r="AF207" i="4"/>
  <c r="AF207" i="5"/>
  <c r="L207" i="4"/>
  <c r="L207" i="5"/>
  <c r="D203" i="4"/>
  <c r="D203" i="5"/>
  <c r="H203" i="4"/>
  <c r="H203" i="5"/>
  <c r="L203" i="4"/>
  <c r="L203" i="5"/>
  <c r="P203" i="4"/>
  <c r="P203" i="5"/>
  <c r="T203" i="4"/>
  <c r="T203" i="5"/>
  <c r="X203" i="4"/>
  <c r="X203" i="5"/>
  <c r="AB203" i="4"/>
  <c r="AB203" i="5"/>
  <c r="AF203" i="4"/>
  <c r="AF203" i="5"/>
  <c r="E203" i="4"/>
  <c r="E203" i="5"/>
  <c r="I203" i="4"/>
  <c r="I203" i="5"/>
  <c r="M203" i="4"/>
  <c r="M203" i="5"/>
  <c r="Q203" i="4"/>
  <c r="Q203" i="5"/>
  <c r="U203" i="4"/>
  <c r="U203" i="5"/>
  <c r="Y203" i="4"/>
  <c r="Y203" i="5"/>
  <c r="AC203" i="4"/>
  <c r="AC203" i="5"/>
  <c r="F203" i="4"/>
  <c r="F203" i="5"/>
  <c r="J203" i="4"/>
  <c r="J203" i="5"/>
  <c r="N203" i="4"/>
  <c r="N203" i="5"/>
  <c r="R203" i="4"/>
  <c r="R203" i="5"/>
  <c r="V203" i="4"/>
  <c r="V203" i="5"/>
  <c r="Z203" i="4"/>
  <c r="Z203" i="5"/>
  <c r="AD203" i="4"/>
  <c r="AD203" i="5"/>
  <c r="G203" i="4"/>
  <c r="G203" i="5"/>
  <c r="K203" i="4"/>
  <c r="K203" i="5"/>
  <c r="O203" i="4"/>
  <c r="O203" i="5"/>
  <c r="S203" i="4"/>
  <c r="S203" i="5"/>
  <c r="W203" i="4"/>
  <c r="W203" i="5"/>
  <c r="AA203" i="4"/>
  <c r="AA203" i="5"/>
  <c r="AE203" i="4"/>
  <c r="AE203" i="5"/>
  <c r="C203" i="4"/>
  <c r="C203" i="5"/>
  <c r="D199" i="4"/>
  <c r="D199" i="5"/>
  <c r="H199" i="4"/>
  <c r="H199" i="5"/>
  <c r="L199" i="4"/>
  <c r="L199" i="5"/>
  <c r="P199" i="4"/>
  <c r="P199" i="5"/>
  <c r="T199" i="4"/>
  <c r="T199" i="5"/>
  <c r="X199" i="4"/>
  <c r="X199" i="5"/>
  <c r="AB199" i="4"/>
  <c r="AB199" i="5"/>
  <c r="AF199" i="4"/>
  <c r="AF199" i="5"/>
  <c r="E199" i="4"/>
  <c r="E199" i="5"/>
  <c r="I199" i="4"/>
  <c r="I199" i="5"/>
  <c r="M199" i="4"/>
  <c r="M199" i="5"/>
  <c r="Q199" i="4"/>
  <c r="Q199" i="5"/>
  <c r="U199" i="4"/>
  <c r="U199" i="5"/>
  <c r="Y199" i="4"/>
  <c r="Y199" i="5"/>
  <c r="AC199" i="4"/>
  <c r="AC199" i="5"/>
  <c r="F199" i="4"/>
  <c r="F199" i="5"/>
  <c r="J199" i="4"/>
  <c r="J199" i="5"/>
  <c r="N199" i="4"/>
  <c r="N199" i="5"/>
  <c r="R199" i="4"/>
  <c r="R199" i="5"/>
  <c r="V199" i="4"/>
  <c r="V199" i="5"/>
  <c r="Z199" i="4"/>
  <c r="Z199" i="5"/>
  <c r="AD199" i="4"/>
  <c r="AD199" i="5"/>
  <c r="G199" i="4"/>
  <c r="G199" i="5"/>
  <c r="K199" i="4"/>
  <c r="K199" i="5"/>
  <c r="O199" i="4"/>
  <c r="O199" i="5"/>
  <c r="S199" i="4"/>
  <c r="S199" i="5"/>
  <c r="W199" i="4"/>
  <c r="W199" i="5"/>
  <c r="AA199" i="4"/>
  <c r="AA199" i="5"/>
  <c r="AE199" i="4"/>
  <c r="AE199" i="5"/>
  <c r="C199" i="4"/>
  <c r="C199" i="5"/>
  <c r="D195" i="4"/>
  <c r="D195" i="5"/>
  <c r="H195" i="4"/>
  <c r="H195" i="5"/>
  <c r="L195" i="4"/>
  <c r="L195" i="5"/>
  <c r="P195" i="4"/>
  <c r="P195" i="5"/>
  <c r="T195" i="4"/>
  <c r="T195" i="5"/>
  <c r="X195" i="4"/>
  <c r="X195" i="5"/>
  <c r="AB195" i="4"/>
  <c r="AB195" i="5"/>
  <c r="AF195" i="4"/>
  <c r="AF195" i="5"/>
  <c r="E195" i="4"/>
  <c r="E195" i="5"/>
  <c r="I195" i="4"/>
  <c r="I195" i="5"/>
  <c r="M195" i="4"/>
  <c r="M195" i="5"/>
  <c r="Q195" i="4"/>
  <c r="Q195" i="5"/>
  <c r="U195" i="4"/>
  <c r="U195" i="5"/>
  <c r="Y195" i="4"/>
  <c r="Y195" i="5"/>
  <c r="AC195" i="4"/>
  <c r="AC195" i="5"/>
  <c r="F195" i="4"/>
  <c r="F195" i="5"/>
  <c r="J195" i="4"/>
  <c r="J195" i="5"/>
  <c r="N195" i="4"/>
  <c r="N195" i="5"/>
  <c r="R195" i="4"/>
  <c r="R195" i="5"/>
  <c r="V195" i="4"/>
  <c r="V195" i="5"/>
  <c r="Z195" i="4"/>
  <c r="Z195" i="5"/>
  <c r="AD195" i="4"/>
  <c r="AD195" i="5"/>
  <c r="G195" i="4"/>
  <c r="G195" i="5"/>
  <c r="K195" i="4"/>
  <c r="K195" i="5"/>
  <c r="O195" i="4"/>
  <c r="O195" i="5"/>
  <c r="S195" i="4"/>
  <c r="S195" i="5"/>
  <c r="W195" i="4"/>
  <c r="W195" i="5"/>
  <c r="AA195" i="4"/>
  <c r="AA195" i="5"/>
  <c r="AE195" i="4"/>
  <c r="AE195" i="5"/>
  <c r="C195" i="4"/>
  <c r="C195" i="5"/>
  <c r="D191" i="4"/>
  <c r="D191" i="5"/>
  <c r="H191" i="4"/>
  <c r="H191" i="5"/>
  <c r="L191" i="4"/>
  <c r="L191" i="5"/>
  <c r="P191" i="4"/>
  <c r="P191" i="5"/>
  <c r="T191" i="4"/>
  <c r="T191" i="5"/>
  <c r="X191" i="4"/>
  <c r="X191" i="5"/>
  <c r="AB191" i="4"/>
  <c r="AB191" i="5"/>
  <c r="AF191" i="4"/>
  <c r="AF191" i="5"/>
  <c r="E191" i="4"/>
  <c r="E191" i="5"/>
  <c r="I191" i="4"/>
  <c r="I191" i="5"/>
  <c r="M191" i="4"/>
  <c r="M191" i="5"/>
  <c r="Q191" i="4"/>
  <c r="Q191" i="5"/>
  <c r="U191" i="4"/>
  <c r="U191" i="5"/>
  <c r="Y191" i="4"/>
  <c r="Y191" i="5"/>
  <c r="AC191" i="4"/>
  <c r="AC191" i="5"/>
  <c r="F191" i="4"/>
  <c r="F191" i="5"/>
  <c r="J191" i="4"/>
  <c r="J191" i="5"/>
  <c r="N191" i="4"/>
  <c r="N191" i="5"/>
  <c r="R191" i="4"/>
  <c r="R191" i="5"/>
  <c r="V191" i="4"/>
  <c r="V191" i="5"/>
  <c r="Z191" i="4"/>
  <c r="Z191" i="5"/>
  <c r="AD191" i="4"/>
  <c r="AD191" i="5"/>
  <c r="G191" i="4"/>
  <c r="G191" i="5"/>
  <c r="K191" i="4"/>
  <c r="K191" i="5"/>
  <c r="O191" i="4"/>
  <c r="O191" i="5"/>
  <c r="S191" i="4"/>
  <c r="S191" i="5"/>
  <c r="W191" i="4"/>
  <c r="W191" i="5"/>
  <c r="AA191" i="4"/>
  <c r="AA191" i="5"/>
  <c r="AE191" i="4"/>
  <c r="AE191" i="5"/>
  <c r="C191" i="4"/>
  <c r="C191" i="5"/>
  <c r="D187" i="4"/>
  <c r="D187" i="5"/>
  <c r="H187" i="4"/>
  <c r="H187" i="5"/>
  <c r="L187" i="4"/>
  <c r="L187" i="5"/>
  <c r="P187" i="4"/>
  <c r="P187" i="5"/>
  <c r="T187" i="4"/>
  <c r="T187" i="5"/>
  <c r="X187" i="4"/>
  <c r="X187" i="5"/>
  <c r="AB187" i="4"/>
  <c r="AB187" i="5"/>
  <c r="AF187" i="4"/>
  <c r="AF187" i="5"/>
  <c r="E187" i="4"/>
  <c r="E187" i="5"/>
  <c r="I187" i="4"/>
  <c r="I187" i="5"/>
  <c r="M187" i="4"/>
  <c r="M187" i="5"/>
  <c r="Q187" i="4"/>
  <c r="Q187" i="5"/>
  <c r="U187" i="4"/>
  <c r="U187" i="5"/>
  <c r="Y187" i="4"/>
  <c r="Y187" i="5"/>
  <c r="AC187" i="4"/>
  <c r="AC187" i="5"/>
  <c r="F187" i="4"/>
  <c r="F187" i="5"/>
  <c r="J187" i="4"/>
  <c r="J187" i="5"/>
  <c r="N187" i="4"/>
  <c r="N187" i="5"/>
  <c r="R187" i="4"/>
  <c r="R187" i="5"/>
  <c r="V187" i="4"/>
  <c r="V187" i="5"/>
  <c r="Z187" i="4"/>
  <c r="Z187" i="5"/>
  <c r="AD187" i="4"/>
  <c r="AD187" i="5"/>
  <c r="G187" i="4"/>
  <c r="G187" i="5"/>
  <c r="K187" i="4"/>
  <c r="K187" i="5"/>
  <c r="O187" i="4"/>
  <c r="O187" i="5"/>
  <c r="S187" i="4"/>
  <c r="S187" i="5"/>
  <c r="W187" i="4"/>
  <c r="W187" i="5"/>
  <c r="AA187" i="4"/>
  <c r="AA187" i="5"/>
  <c r="AE187" i="4"/>
  <c r="AE187" i="5"/>
  <c r="C187" i="4"/>
  <c r="C187" i="5"/>
  <c r="D183" i="4"/>
  <c r="D183" i="5"/>
  <c r="H183" i="4"/>
  <c r="H183" i="5"/>
  <c r="L183" i="4"/>
  <c r="L183" i="5"/>
  <c r="P183" i="4"/>
  <c r="P183" i="5"/>
  <c r="T183" i="4"/>
  <c r="T183" i="5"/>
  <c r="X183" i="4"/>
  <c r="X183" i="5"/>
  <c r="AB183" i="4"/>
  <c r="AB183" i="5"/>
  <c r="AF183" i="4"/>
  <c r="AF183" i="5"/>
  <c r="E183" i="4"/>
  <c r="E183" i="5"/>
  <c r="I183" i="4"/>
  <c r="I183" i="5"/>
  <c r="M183" i="4"/>
  <c r="M183" i="5"/>
  <c r="Q183" i="4"/>
  <c r="Q183" i="5"/>
  <c r="U183" i="4"/>
  <c r="U183" i="5"/>
  <c r="Y183" i="4"/>
  <c r="Y183" i="5"/>
  <c r="AC183" i="4"/>
  <c r="AC183" i="5"/>
  <c r="F183" i="4"/>
  <c r="F183" i="5"/>
  <c r="J183" i="4"/>
  <c r="J183" i="5"/>
  <c r="N183" i="4"/>
  <c r="N183" i="5"/>
  <c r="R183" i="4"/>
  <c r="R183" i="5"/>
  <c r="V183" i="4"/>
  <c r="V183" i="5"/>
  <c r="Z183" i="4"/>
  <c r="Z183" i="5"/>
  <c r="AD183" i="4"/>
  <c r="AD183" i="5"/>
  <c r="G183" i="4"/>
  <c r="G183" i="5"/>
  <c r="K183" i="4"/>
  <c r="K183" i="5"/>
  <c r="O183" i="4"/>
  <c r="O183" i="5"/>
  <c r="S183" i="4"/>
  <c r="S183" i="5"/>
  <c r="W183" i="4"/>
  <c r="W183" i="5"/>
  <c r="AA183" i="4"/>
  <c r="AA183" i="5"/>
  <c r="AE183" i="4"/>
  <c r="AE183" i="5"/>
  <c r="C183" i="4"/>
  <c r="C183" i="5"/>
  <c r="D179" i="4"/>
  <c r="D179" i="5"/>
  <c r="H179" i="4"/>
  <c r="H179" i="5"/>
  <c r="L179" i="4"/>
  <c r="L179" i="5"/>
  <c r="P179" i="4"/>
  <c r="P179" i="5"/>
  <c r="T179" i="4"/>
  <c r="T179" i="5"/>
  <c r="X179" i="4"/>
  <c r="X179" i="5"/>
  <c r="AB179" i="4"/>
  <c r="AB179" i="5"/>
  <c r="AF179" i="4"/>
  <c r="AF179" i="5"/>
  <c r="E179" i="4"/>
  <c r="E179" i="5"/>
  <c r="I179" i="4"/>
  <c r="I179" i="5"/>
  <c r="M179" i="4"/>
  <c r="M179" i="5"/>
  <c r="Q179" i="4"/>
  <c r="Q179" i="5"/>
  <c r="U179" i="4"/>
  <c r="U179" i="5"/>
  <c r="Y179" i="4"/>
  <c r="Y179" i="5"/>
  <c r="AC179" i="4"/>
  <c r="AC179" i="5"/>
  <c r="F179" i="4"/>
  <c r="F179" i="5"/>
  <c r="J179" i="4"/>
  <c r="J179" i="5"/>
  <c r="N179" i="4"/>
  <c r="N179" i="5"/>
  <c r="R179" i="4"/>
  <c r="R179" i="5"/>
  <c r="V179" i="4"/>
  <c r="V179" i="5"/>
  <c r="Z179" i="4"/>
  <c r="Z179" i="5"/>
  <c r="AD179" i="4"/>
  <c r="AD179" i="5"/>
  <c r="G179" i="4"/>
  <c r="G179" i="5"/>
  <c r="K179" i="4"/>
  <c r="K179" i="5"/>
  <c r="O179" i="4"/>
  <c r="O179" i="5"/>
  <c r="S179" i="4"/>
  <c r="S179" i="5"/>
  <c r="W179" i="4"/>
  <c r="W179" i="5"/>
  <c r="AA179" i="4"/>
  <c r="AA179" i="5"/>
  <c r="AE179" i="4"/>
  <c r="AE179" i="5"/>
  <c r="C179" i="4"/>
  <c r="C179" i="5"/>
  <c r="D175" i="4"/>
  <c r="D175" i="5"/>
  <c r="H175" i="4"/>
  <c r="H175" i="5"/>
  <c r="L175" i="4"/>
  <c r="L175" i="5"/>
  <c r="P175" i="4"/>
  <c r="P175" i="5"/>
  <c r="T175" i="4"/>
  <c r="T175" i="5"/>
  <c r="X175" i="4"/>
  <c r="X175" i="5"/>
  <c r="AB175" i="4"/>
  <c r="AB175" i="5"/>
  <c r="AF175" i="4"/>
  <c r="AF175" i="5"/>
  <c r="E175" i="4"/>
  <c r="E175" i="5"/>
  <c r="I175" i="4"/>
  <c r="I175" i="5"/>
  <c r="M175" i="4"/>
  <c r="M175" i="5"/>
  <c r="Q175" i="4"/>
  <c r="Q175" i="5"/>
  <c r="U175" i="4"/>
  <c r="U175" i="5"/>
  <c r="Y175" i="4"/>
  <c r="Y175" i="5"/>
  <c r="AC175" i="4"/>
  <c r="AC175" i="5"/>
  <c r="F175" i="4"/>
  <c r="F175" i="5"/>
  <c r="J175" i="4"/>
  <c r="J175" i="5"/>
  <c r="N175" i="4"/>
  <c r="N175" i="5"/>
  <c r="R175" i="4"/>
  <c r="R175" i="5"/>
  <c r="V175" i="4"/>
  <c r="V175" i="5"/>
  <c r="Z175" i="4"/>
  <c r="Z175" i="5"/>
  <c r="AD175" i="4"/>
  <c r="AD175" i="5"/>
  <c r="G175" i="4"/>
  <c r="G175" i="5"/>
  <c r="K175" i="4"/>
  <c r="K175" i="5"/>
  <c r="O175" i="4"/>
  <c r="O175" i="5"/>
  <c r="S175" i="4"/>
  <c r="S175" i="5"/>
  <c r="W175" i="4"/>
  <c r="W175" i="5"/>
  <c r="AA175" i="4"/>
  <c r="AA175" i="5"/>
  <c r="AE175" i="4"/>
  <c r="AE175" i="5"/>
  <c r="C175" i="4"/>
  <c r="C175" i="5"/>
  <c r="D171" i="4"/>
  <c r="D171" i="5"/>
  <c r="H171" i="4"/>
  <c r="H171" i="5"/>
  <c r="L171" i="4"/>
  <c r="L171" i="5"/>
  <c r="P171" i="4"/>
  <c r="P171" i="5"/>
  <c r="T171" i="4"/>
  <c r="T171" i="5"/>
  <c r="X171" i="4"/>
  <c r="X171" i="5"/>
  <c r="AB171" i="4"/>
  <c r="AB171" i="5"/>
  <c r="AF171" i="4"/>
  <c r="AF171" i="5"/>
  <c r="E171" i="4"/>
  <c r="E171" i="5"/>
  <c r="I171" i="4"/>
  <c r="I171" i="5"/>
  <c r="M171" i="4"/>
  <c r="M171" i="5"/>
  <c r="Q171" i="4"/>
  <c r="Q171" i="5"/>
  <c r="U171" i="4"/>
  <c r="U171" i="5"/>
  <c r="Y171" i="4"/>
  <c r="Y171" i="5"/>
  <c r="AC171" i="4"/>
  <c r="AC171" i="5"/>
  <c r="F171" i="4"/>
  <c r="F171" i="5"/>
  <c r="J171" i="4"/>
  <c r="J171" i="5"/>
  <c r="N171" i="4"/>
  <c r="N171" i="5"/>
  <c r="R171" i="4"/>
  <c r="R171" i="5"/>
  <c r="V171" i="4"/>
  <c r="V171" i="5"/>
  <c r="Z171" i="4"/>
  <c r="Z171" i="5"/>
  <c r="AD171" i="4"/>
  <c r="AD171" i="5"/>
  <c r="G171" i="4"/>
  <c r="G171" i="5"/>
  <c r="K171" i="4"/>
  <c r="K171" i="5"/>
  <c r="O171" i="4"/>
  <c r="O171" i="5"/>
  <c r="S171" i="4"/>
  <c r="S171" i="5"/>
  <c r="W171" i="4"/>
  <c r="W171" i="5"/>
  <c r="AA171" i="4"/>
  <c r="AA171" i="5"/>
  <c r="AE171" i="4"/>
  <c r="AE171" i="5"/>
  <c r="C171" i="4"/>
  <c r="C171" i="5"/>
  <c r="D167" i="4"/>
  <c r="D167" i="5"/>
  <c r="H167" i="4"/>
  <c r="H167" i="5"/>
  <c r="L167" i="4"/>
  <c r="L167" i="5"/>
  <c r="P167" i="4"/>
  <c r="P167" i="5"/>
  <c r="T167" i="4"/>
  <c r="T167" i="5"/>
  <c r="X167" i="4"/>
  <c r="X167" i="5"/>
  <c r="AB167" i="4"/>
  <c r="AB167" i="5"/>
  <c r="AF167" i="4"/>
  <c r="AF167" i="5"/>
  <c r="E167" i="4"/>
  <c r="E167" i="5"/>
  <c r="I167" i="4"/>
  <c r="I167" i="5"/>
  <c r="M167" i="4"/>
  <c r="M167" i="5"/>
  <c r="Q167" i="4"/>
  <c r="Q167" i="5"/>
  <c r="U167" i="4"/>
  <c r="U167" i="5"/>
  <c r="Y167" i="4"/>
  <c r="Y167" i="5"/>
  <c r="AC167" i="4"/>
  <c r="AC167" i="5"/>
  <c r="F167" i="4"/>
  <c r="F167" i="5"/>
  <c r="J167" i="4"/>
  <c r="J167" i="5"/>
  <c r="N167" i="4"/>
  <c r="N167" i="5"/>
  <c r="R167" i="4"/>
  <c r="R167" i="5"/>
  <c r="V167" i="4"/>
  <c r="V167" i="5"/>
  <c r="Z167" i="4"/>
  <c r="Z167" i="5"/>
  <c r="AD167" i="4"/>
  <c r="AD167" i="5"/>
  <c r="G167" i="4"/>
  <c r="G167" i="5"/>
  <c r="K167" i="4"/>
  <c r="K167" i="5"/>
  <c r="O167" i="4"/>
  <c r="O167" i="5"/>
  <c r="S167" i="4"/>
  <c r="S167" i="5"/>
  <c r="W167" i="4"/>
  <c r="W167" i="5"/>
  <c r="AA167" i="4"/>
  <c r="AA167" i="5"/>
  <c r="AE167" i="4"/>
  <c r="AE167" i="5"/>
  <c r="C167" i="4"/>
  <c r="C167" i="5"/>
  <c r="D163" i="4"/>
  <c r="D163" i="5"/>
  <c r="H163" i="4"/>
  <c r="H163" i="5"/>
  <c r="L163" i="4"/>
  <c r="L163" i="5"/>
  <c r="P163" i="4"/>
  <c r="P163" i="5"/>
  <c r="T163" i="4"/>
  <c r="T163" i="5"/>
  <c r="X163" i="4"/>
  <c r="X163" i="5"/>
  <c r="AB163" i="4"/>
  <c r="AB163" i="5"/>
  <c r="AF163" i="4"/>
  <c r="AF163" i="5"/>
  <c r="E163" i="4"/>
  <c r="E163" i="5"/>
  <c r="I163" i="4"/>
  <c r="I163" i="5"/>
  <c r="M163" i="4"/>
  <c r="M163" i="5"/>
  <c r="Q163" i="4"/>
  <c r="Q163" i="5"/>
  <c r="U163" i="4"/>
  <c r="U163" i="5"/>
  <c r="Y163" i="4"/>
  <c r="Y163" i="5"/>
  <c r="AC163" i="4"/>
  <c r="AC163" i="5"/>
  <c r="F163" i="4"/>
  <c r="F163" i="5"/>
  <c r="J163" i="4"/>
  <c r="J163" i="5"/>
  <c r="N163" i="4"/>
  <c r="N163" i="5"/>
  <c r="R163" i="4"/>
  <c r="R163" i="5"/>
  <c r="V163" i="4"/>
  <c r="V163" i="5"/>
  <c r="Z163" i="4"/>
  <c r="Z163" i="5"/>
  <c r="AD163" i="4"/>
  <c r="AD163" i="5"/>
  <c r="G163" i="4"/>
  <c r="G163" i="5"/>
  <c r="K163" i="4"/>
  <c r="K163" i="5"/>
  <c r="O163" i="4"/>
  <c r="O163" i="5"/>
  <c r="S163" i="4"/>
  <c r="S163" i="5"/>
  <c r="W163" i="4"/>
  <c r="W163" i="5"/>
  <c r="AA163" i="4"/>
  <c r="AA163" i="5"/>
  <c r="AE163" i="4"/>
  <c r="AE163" i="5"/>
  <c r="C163" i="4"/>
  <c r="C163" i="5"/>
  <c r="D159" i="4"/>
  <c r="D159" i="5"/>
  <c r="H159" i="4"/>
  <c r="H159" i="5"/>
  <c r="L159" i="4"/>
  <c r="L159" i="5"/>
  <c r="P159" i="4"/>
  <c r="P159" i="5"/>
  <c r="T159" i="4"/>
  <c r="T159" i="5"/>
  <c r="X159" i="4"/>
  <c r="X159" i="5"/>
  <c r="AB159" i="4"/>
  <c r="AB159" i="5"/>
  <c r="AF159" i="4"/>
  <c r="AF159" i="5"/>
  <c r="E159" i="4"/>
  <c r="E159" i="5"/>
  <c r="I159" i="4"/>
  <c r="I159" i="5"/>
  <c r="M159" i="4"/>
  <c r="M159" i="5"/>
  <c r="Q159" i="4"/>
  <c r="Q159" i="5"/>
  <c r="U159" i="4"/>
  <c r="U159" i="5"/>
  <c r="Y159" i="4"/>
  <c r="Y159" i="5"/>
  <c r="AC159" i="4"/>
  <c r="AC159" i="5"/>
  <c r="F159" i="4"/>
  <c r="F159" i="5"/>
  <c r="J159" i="4"/>
  <c r="J159" i="5"/>
  <c r="N159" i="4"/>
  <c r="N159" i="5"/>
  <c r="R159" i="4"/>
  <c r="R159" i="5"/>
  <c r="V159" i="4"/>
  <c r="V159" i="5"/>
  <c r="Z159" i="4"/>
  <c r="Z159" i="5"/>
  <c r="AD159" i="4"/>
  <c r="AD159" i="5"/>
  <c r="G159" i="4"/>
  <c r="G159" i="5"/>
  <c r="K159" i="4"/>
  <c r="K159" i="5"/>
  <c r="O159" i="4"/>
  <c r="O159" i="5"/>
  <c r="S159" i="4"/>
  <c r="S159" i="5"/>
  <c r="W159" i="4"/>
  <c r="W159" i="5"/>
  <c r="AA159" i="4"/>
  <c r="AA159" i="5"/>
  <c r="AE159" i="4"/>
  <c r="AE159" i="5"/>
  <c r="C159" i="4"/>
  <c r="C159" i="5"/>
  <c r="D155" i="4"/>
  <c r="D155" i="5"/>
  <c r="H155" i="4"/>
  <c r="H155" i="5"/>
  <c r="L155" i="4"/>
  <c r="L155" i="5"/>
  <c r="P155" i="4"/>
  <c r="P155" i="5"/>
  <c r="T155" i="4"/>
  <c r="T155" i="5"/>
  <c r="X155" i="4"/>
  <c r="X155" i="5"/>
  <c r="AB155" i="4"/>
  <c r="AB155" i="5"/>
  <c r="AF155" i="4"/>
  <c r="AF155" i="5"/>
  <c r="E155" i="4"/>
  <c r="E155" i="5"/>
  <c r="I155" i="4"/>
  <c r="I155" i="5"/>
  <c r="M155" i="4"/>
  <c r="M155" i="5"/>
  <c r="Q155" i="4"/>
  <c r="Q155" i="5"/>
  <c r="U155" i="4"/>
  <c r="U155" i="5"/>
  <c r="Y155" i="4"/>
  <c r="Y155" i="5"/>
  <c r="AC155" i="4"/>
  <c r="AC155" i="5"/>
  <c r="F155" i="4"/>
  <c r="F155" i="5"/>
  <c r="J155" i="4"/>
  <c r="J155" i="5"/>
  <c r="N155" i="4"/>
  <c r="N155" i="5"/>
  <c r="R155" i="4"/>
  <c r="R155" i="5"/>
  <c r="V155" i="4"/>
  <c r="V155" i="5"/>
  <c r="Z155" i="4"/>
  <c r="Z155" i="5"/>
  <c r="AD155" i="4"/>
  <c r="AD155" i="5"/>
  <c r="G155" i="4"/>
  <c r="G155" i="5"/>
  <c r="K155" i="4"/>
  <c r="K155" i="5"/>
  <c r="O155" i="4"/>
  <c r="O155" i="5"/>
  <c r="S155" i="4"/>
  <c r="S155" i="5"/>
  <c r="W155" i="4"/>
  <c r="W155" i="5"/>
  <c r="AA155" i="4"/>
  <c r="AA155" i="5"/>
  <c r="AE155" i="4"/>
  <c r="AE155" i="5"/>
  <c r="C155" i="4"/>
  <c r="C155" i="5"/>
  <c r="D151" i="4"/>
  <c r="D151" i="5"/>
  <c r="H151" i="4"/>
  <c r="H151" i="5"/>
  <c r="L151" i="4"/>
  <c r="L151" i="5"/>
  <c r="P151" i="4"/>
  <c r="P151" i="5"/>
  <c r="T151" i="4"/>
  <c r="T151" i="5"/>
  <c r="X151" i="4"/>
  <c r="X151" i="5"/>
  <c r="AB151" i="4"/>
  <c r="AB151" i="5"/>
  <c r="AF151" i="4"/>
  <c r="AF151" i="5"/>
  <c r="E151" i="4"/>
  <c r="E151" i="5"/>
  <c r="I151" i="4"/>
  <c r="I151" i="5"/>
  <c r="M151" i="4"/>
  <c r="M151" i="5"/>
  <c r="Q151" i="4"/>
  <c r="Q151" i="5"/>
  <c r="U151" i="4"/>
  <c r="U151" i="5"/>
  <c r="Y151" i="4"/>
  <c r="Y151" i="5"/>
  <c r="AC151" i="4"/>
  <c r="AC151" i="5"/>
  <c r="F151" i="4"/>
  <c r="F151" i="5"/>
  <c r="J151" i="4"/>
  <c r="J151" i="5"/>
  <c r="N151" i="4"/>
  <c r="N151" i="5"/>
  <c r="R151" i="4"/>
  <c r="R151" i="5"/>
  <c r="V151" i="4"/>
  <c r="V151" i="5"/>
  <c r="Z151" i="4"/>
  <c r="Z151" i="5"/>
  <c r="AD151" i="4"/>
  <c r="AD151" i="5"/>
  <c r="G151" i="4"/>
  <c r="G151" i="5"/>
  <c r="K151" i="4"/>
  <c r="K151" i="5"/>
  <c r="O151" i="4"/>
  <c r="O151" i="5"/>
  <c r="S151" i="4"/>
  <c r="S151" i="5"/>
  <c r="W151" i="4"/>
  <c r="W151" i="5"/>
  <c r="AA151" i="4"/>
  <c r="AA151" i="5"/>
  <c r="AE151" i="4"/>
  <c r="AE151" i="5"/>
  <c r="C151" i="4"/>
  <c r="C151" i="5"/>
  <c r="D147" i="4"/>
  <c r="D147" i="5"/>
  <c r="H147" i="4"/>
  <c r="H147" i="5"/>
  <c r="L147" i="4"/>
  <c r="L147" i="5"/>
  <c r="P147" i="4"/>
  <c r="P147" i="5"/>
  <c r="T147" i="4"/>
  <c r="T147" i="5"/>
  <c r="X147" i="4"/>
  <c r="X147" i="5"/>
  <c r="AB147" i="4"/>
  <c r="AB147" i="5"/>
  <c r="AF147" i="4"/>
  <c r="AF147" i="5"/>
  <c r="E147" i="4"/>
  <c r="E147" i="5"/>
  <c r="I147" i="4"/>
  <c r="I147" i="5"/>
  <c r="M147" i="4"/>
  <c r="M147" i="5"/>
  <c r="Q147" i="4"/>
  <c r="Q147" i="5"/>
  <c r="U147" i="4"/>
  <c r="U147" i="5"/>
  <c r="Y147" i="4"/>
  <c r="Y147" i="5"/>
  <c r="AC147" i="4"/>
  <c r="AC147" i="5"/>
  <c r="F147" i="4"/>
  <c r="F147" i="5"/>
  <c r="J147" i="4"/>
  <c r="J147" i="5"/>
  <c r="N147" i="4"/>
  <c r="N147" i="5"/>
  <c r="R147" i="4"/>
  <c r="R147" i="5"/>
  <c r="V147" i="4"/>
  <c r="V147" i="5"/>
  <c r="Z147" i="4"/>
  <c r="Z147" i="5"/>
  <c r="AD147" i="4"/>
  <c r="AD147" i="5"/>
  <c r="G147" i="4"/>
  <c r="G147" i="5"/>
  <c r="K147" i="4"/>
  <c r="K147" i="5"/>
  <c r="O147" i="4"/>
  <c r="O147" i="5"/>
  <c r="S147" i="4"/>
  <c r="S147" i="5"/>
  <c r="W147" i="4"/>
  <c r="W147" i="5"/>
  <c r="AA147" i="4"/>
  <c r="AA147" i="5"/>
  <c r="AE147" i="4"/>
  <c r="AE147" i="5"/>
  <c r="C147" i="4"/>
  <c r="C147" i="5"/>
  <c r="D143" i="4"/>
  <c r="D143" i="5"/>
  <c r="H143" i="4"/>
  <c r="H143" i="5"/>
  <c r="L143" i="4"/>
  <c r="L143" i="5"/>
  <c r="P143" i="4"/>
  <c r="P143" i="5"/>
  <c r="T143" i="4"/>
  <c r="T143" i="5"/>
  <c r="X143" i="4"/>
  <c r="X143" i="5"/>
  <c r="AB143" i="4"/>
  <c r="AB143" i="5"/>
  <c r="AF143" i="4"/>
  <c r="AF143" i="5"/>
  <c r="E143" i="4"/>
  <c r="E143" i="5"/>
  <c r="I143" i="4"/>
  <c r="I143" i="5"/>
  <c r="M143" i="4"/>
  <c r="M143" i="5"/>
  <c r="Q143" i="4"/>
  <c r="Q143" i="5"/>
  <c r="U143" i="4"/>
  <c r="U143" i="5"/>
  <c r="Y143" i="4"/>
  <c r="Y143" i="5"/>
  <c r="AC143" i="4"/>
  <c r="AC143" i="5"/>
  <c r="F143" i="4"/>
  <c r="F143" i="5"/>
  <c r="J143" i="4"/>
  <c r="J143" i="5"/>
  <c r="N143" i="4"/>
  <c r="N143" i="5"/>
  <c r="R143" i="4"/>
  <c r="R143" i="5"/>
  <c r="V143" i="4"/>
  <c r="V143" i="5"/>
  <c r="Z143" i="4"/>
  <c r="Z143" i="5"/>
  <c r="AD143" i="4"/>
  <c r="AD143" i="5"/>
  <c r="G143" i="4"/>
  <c r="G143" i="5"/>
  <c r="K143" i="4"/>
  <c r="K143" i="5"/>
  <c r="O143" i="4"/>
  <c r="O143" i="5"/>
  <c r="S143" i="4"/>
  <c r="S143" i="5"/>
  <c r="W143" i="4"/>
  <c r="W143" i="5"/>
  <c r="AA143" i="4"/>
  <c r="AA143" i="5"/>
  <c r="AE143" i="4"/>
  <c r="AE143" i="5"/>
  <c r="C143" i="4"/>
  <c r="C143" i="5"/>
  <c r="G139" i="4"/>
  <c r="G139" i="5"/>
  <c r="K139" i="4"/>
  <c r="K139" i="5"/>
  <c r="O139" i="4"/>
  <c r="O139" i="5"/>
  <c r="S139" i="4"/>
  <c r="S139" i="5"/>
  <c r="W139" i="4"/>
  <c r="W139" i="5"/>
  <c r="AA139" i="4"/>
  <c r="AA139" i="5"/>
  <c r="AE139" i="4"/>
  <c r="AE139" i="5"/>
  <c r="D139" i="4"/>
  <c r="D139" i="5"/>
  <c r="H139" i="4"/>
  <c r="H139" i="5"/>
  <c r="L139" i="4"/>
  <c r="L139" i="5"/>
  <c r="P139" i="4"/>
  <c r="P139" i="5"/>
  <c r="T139" i="4"/>
  <c r="T139" i="5"/>
  <c r="X139" i="4"/>
  <c r="X139" i="5"/>
  <c r="AB139" i="4"/>
  <c r="AB139" i="5"/>
  <c r="AF139" i="4"/>
  <c r="AF139" i="5"/>
  <c r="E139" i="4"/>
  <c r="E139" i="5"/>
  <c r="I139" i="4"/>
  <c r="I139" i="5"/>
  <c r="M139" i="4"/>
  <c r="M139" i="5"/>
  <c r="Q139" i="4"/>
  <c r="Q139" i="5"/>
  <c r="U139" i="4"/>
  <c r="U139" i="5"/>
  <c r="Y139" i="4"/>
  <c r="Y139" i="5"/>
  <c r="AC139" i="4"/>
  <c r="AC139" i="5"/>
  <c r="J139" i="4"/>
  <c r="J139" i="5"/>
  <c r="Z139" i="4"/>
  <c r="Z139" i="5"/>
  <c r="N139" i="4"/>
  <c r="N139" i="5"/>
  <c r="AD139" i="4"/>
  <c r="AD139" i="5"/>
  <c r="R139" i="4"/>
  <c r="R139" i="5"/>
  <c r="F139" i="4"/>
  <c r="F139" i="5"/>
  <c r="V139" i="4"/>
  <c r="V139" i="5"/>
  <c r="C139" i="4"/>
  <c r="C139" i="5"/>
  <c r="G135" i="4"/>
  <c r="G135" i="5"/>
  <c r="K135" i="4"/>
  <c r="K135" i="5"/>
  <c r="O135" i="4"/>
  <c r="O135" i="5"/>
  <c r="S135" i="4"/>
  <c r="S135" i="5"/>
  <c r="W135" i="4"/>
  <c r="W135" i="5"/>
  <c r="AA135" i="4"/>
  <c r="AA135" i="5"/>
  <c r="AE135" i="4"/>
  <c r="AE135" i="5"/>
  <c r="D135" i="4"/>
  <c r="D135" i="5"/>
  <c r="H135" i="4"/>
  <c r="H135" i="5"/>
  <c r="L135" i="4"/>
  <c r="L135" i="5"/>
  <c r="P135" i="4"/>
  <c r="P135" i="5"/>
  <c r="T135" i="4"/>
  <c r="T135" i="5"/>
  <c r="X135" i="4"/>
  <c r="X135" i="5"/>
  <c r="AB135" i="4"/>
  <c r="AB135" i="5"/>
  <c r="AF135" i="4"/>
  <c r="AF135" i="5"/>
  <c r="E135" i="4"/>
  <c r="E135" i="5"/>
  <c r="I135" i="4"/>
  <c r="I135" i="5"/>
  <c r="M135" i="4"/>
  <c r="M135" i="5"/>
  <c r="Q135" i="4"/>
  <c r="Q135" i="5"/>
  <c r="U135" i="4"/>
  <c r="U135" i="5"/>
  <c r="Y135" i="4"/>
  <c r="Y135" i="5"/>
  <c r="AC135" i="4"/>
  <c r="AC135" i="5"/>
  <c r="F135" i="4"/>
  <c r="F135" i="5"/>
  <c r="V135" i="4"/>
  <c r="V135" i="5"/>
  <c r="J135" i="4"/>
  <c r="J135" i="5"/>
  <c r="Z135" i="4"/>
  <c r="Z135" i="5"/>
  <c r="N135" i="4"/>
  <c r="N135" i="5"/>
  <c r="AD135" i="4"/>
  <c r="AD135" i="5"/>
  <c r="R135" i="4"/>
  <c r="R135" i="5"/>
  <c r="C135" i="4"/>
  <c r="C135" i="5"/>
  <c r="G131" i="4"/>
  <c r="G131" i="5"/>
  <c r="K131" i="4"/>
  <c r="K131" i="5"/>
  <c r="O131" i="4"/>
  <c r="O131" i="5"/>
  <c r="S131" i="4"/>
  <c r="S131" i="5"/>
  <c r="W131" i="4"/>
  <c r="W131" i="5"/>
  <c r="AA131" i="4"/>
  <c r="AA131" i="5"/>
  <c r="AE131" i="4"/>
  <c r="AE131" i="5"/>
  <c r="D131" i="4"/>
  <c r="D131" i="5"/>
  <c r="H131" i="4"/>
  <c r="H131" i="5"/>
  <c r="L131" i="4"/>
  <c r="L131" i="5"/>
  <c r="P131" i="4"/>
  <c r="P131" i="5"/>
  <c r="T131" i="4"/>
  <c r="T131" i="5"/>
  <c r="X131" i="4"/>
  <c r="X131" i="5"/>
  <c r="AB131" i="4"/>
  <c r="AB131" i="5"/>
  <c r="AF131" i="4"/>
  <c r="AF131" i="5"/>
  <c r="E131" i="4"/>
  <c r="E131" i="5"/>
  <c r="I131" i="4"/>
  <c r="I131" i="5"/>
  <c r="M131" i="4"/>
  <c r="M131" i="5"/>
  <c r="Q131" i="4"/>
  <c r="Q131" i="5"/>
  <c r="U131" i="4"/>
  <c r="U131" i="5"/>
  <c r="Y131" i="4"/>
  <c r="Y131" i="5"/>
  <c r="AC131" i="4"/>
  <c r="AC131" i="5"/>
  <c r="R131" i="4"/>
  <c r="R131" i="5"/>
  <c r="F131" i="4"/>
  <c r="F131" i="5"/>
  <c r="V131" i="4"/>
  <c r="V131" i="5"/>
  <c r="J131" i="4"/>
  <c r="J131" i="5"/>
  <c r="Z131" i="4"/>
  <c r="Z131" i="5"/>
  <c r="N131" i="4"/>
  <c r="N131" i="5"/>
  <c r="AD131" i="4"/>
  <c r="AD131" i="5"/>
  <c r="C131" i="4"/>
  <c r="C131" i="5"/>
  <c r="G127" i="4"/>
  <c r="G127" i="5"/>
  <c r="K127" i="4"/>
  <c r="K127" i="5"/>
  <c r="O127" i="4"/>
  <c r="O127" i="5"/>
  <c r="S127" i="4"/>
  <c r="S127" i="5"/>
  <c r="W127" i="4"/>
  <c r="W127" i="5"/>
  <c r="AA127" i="4"/>
  <c r="AA127" i="5"/>
  <c r="AE127" i="4"/>
  <c r="AE127" i="5"/>
  <c r="D127" i="4"/>
  <c r="D127" i="5"/>
  <c r="H127" i="4"/>
  <c r="H127" i="5"/>
  <c r="L127" i="4"/>
  <c r="L127" i="5"/>
  <c r="P127" i="4"/>
  <c r="P127" i="5"/>
  <c r="T127" i="4"/>
  <c r="T127" i="5"/>
  <c r="X127" i="4"/>
  <c r="X127" i="5"/>
  <c r="AB127" i="4"/>
  <c r="AB127" i="5"/>
  <c r="AF127" i="4"/>
  <c r="AF127" i="5"/>
  <c r="E127" i="4"/>
  <c r="E127" i="5"/>
  <c r="I127" i="4"/>
  <c r="I127" i="5"/>
  <c r="M127" i="4"/>
  <c r="M127" i="5"/>
  <c r="Q127" i="4"/>
  <c r="Q127" i="5"/>
  <c r="U127" i="4"/>
  <c r="U127" i="5"/>
  <c r="Y127" i="4"/>
  <c r="Y127" i="5"/>
  <c r="AC127" i="4"/>
  <c r="AC127" i="5"/>
  <c r="N127" i="4"/>
  <c r="N127" i="5"/>
  <c r="AD127" i="4"/>
  <c r="AD127" i="5"/>
  <c r="R127" i="4"/>
  <c r="R127" i="5"/>
  <c r="F127" i="4"/>
  <c r="F127" i="5"/>
  <c r="V127" i="4"/>
  <c r="V127" i="5"/>
  <c r="J127" i="4"/>
  <c r="J127" i="5"/>
  <c r="Z127" i="4"/>
  <c r="Z127" i="5"/>
  <c r="C127" i="4"/>
  <c r="C127" i="5"/>
  <c r="F123" i="4"/>
  <c r="F123" i="5"/>
  <c r="J123" i="4"/>
  <c r="J123" i="5"/>
  <c r="N123" i="4"/>
  <c r="N123" i="5"/>
  <c r="R123" i="4"/>
  <c r="R123" i="5"/>
  <c r="V123" i="4"/>
  <c r="V123" i="5"/>
  <c r="Z123" i="4"/>
  <c r="Z123" i="5"/>
  <c r="AD123" i="4"/>
  <c r="AD123" i="5"/>
  <c r="G123" i="4"/>
  <c r="G123" i="5"/>
  <c r="K123" i="4"/>
  <c r="K123" i="5"/>
  <c r="O123" i="4"/>
  <c r="O123" i="5"/>
  <c r="S123" i="4"/>
  <c r="S123" i="5"/>
  <c r="W123" i="4"/>
  <c r="W123" i="5"/>
  <c r="AA123" i="4"/>
  <c r="AA123" i="5"/>
  <c r="AE123" i="4"/>
  <c r="AE123" i="5"/>
  <c r="D123" i="4"/>
  <c r="D123" i="5"/>
  <c r="H123" i="4"/>
  <c r="H123" i="5"/>
  <c r="L123" i="4"/>
  <c r="L123" i="5"/>
  <c r="P123" i="4"/>
  <c r="P123" i="5"/>
  <c r="T123" i="4"/>
  <c r="T123" i="5"/>
  <c r="X123" i="4"/>
  <c r="X123" i="5"/>
  <c r="AB123" i="4"/>
  <c r="AB123" i="5"/>
  <c r="AF123" i="4"/>
  <c r="AF123" i="5"/>
  <c r="E123" i="4"/>
  <c r="E123" i="5"/>
  <c r="I123" i="4"/>
  <c r="I123" i="5"/>
  <c r="M123" i="4"/>
  <c r="M123" i="5"/>
  <c r="Q123" i="4"/>
  <c r="Q123" i="5"/>
  <c r="U123" i="4"/>
  <c r="U123" i="5"/>
  <c r="Y123" i="4"/>
  <c r="Y123" i="5"/>
  <c r="AC123" i="4"/>
  <c r="AC123" i="5"/>
  <c r="C123" i="4"/>
  <c r="C123" i="5"/>
  <c r="F119" i="4"/>
  <c r="F119" i="5"/>
  <c r="J119" i="4"/>
  <c r="J119" i="5"/>
  <c r="N119" i="4"/>
  <c r="N119" i="5"/>
  <c r="R119" i="4"/>
  <c r="R119" i="5"/>
  <c r="V119" i="4"/>
  <c r="V119" i="5"/>
  <c r="Z119" i="4"/>
  <c r="Z119" i="5"/>
  <c r="AD119" i="4"/>
  <c r="AD119" i="5"/>
  <c r="G119" i="4"/>
  <c r="G119" i="5"/>
  <c r="K119" i="4"/>
  <c r="K119" i="5"/>
  <c r="O119" i="4"/>
  <c r="O119" i="5"/>
  <c r="S119" i="4"/>
  <c r="S119" i="5"/>
  <c r="W119" i="4"/>
  <c r="W119" i="5"/>
  <c r="AA119" i="4"/>
  <c r="AA119" i="5"/>
  <c r="AE119" i="4"/>
  <c r="AE119" i="5"/>
  <c r="D119" i="4"/>
  <c r="D119" i="5"/>
  <c r="H119" i="4"/>
  <c r="H119" i="5"/>
  <c r="L119" i="4"/>
  <c r="L119" i="5"/>
  <c r="P119" i="4"/>
  <c r="P119" i="5"/>
  <c r="T119" i="4"/>
  <c r="T119" i="5"/>
  <c r="X119" i="4"/>
  <c r="X119" i="5"/>
  <c r="AB119" i="4"/>
  <c r="AB119" i="5"/>
  <c r="AF119" i="4"/>
  <c r="AF119" i="5"/>
  <c r="E119" i="4"/>
  <c r="E119" i="5"/>
  <c r="I119" i="4"/>
  <c r="I119" i="5"/>
  <c r="M119" i="4"/>
  <c r="M119" i="5"/>
  <c r="Q119" i="4"/>
  <c r="Q119" i="5"/>
  <c r="U119" i="4"/>
  <c r="U119" i="5"/>
  <c r="Y119" i="4"/>
  <c r="Y119" i="5"/>
  <c r="AC119" i="4"/>
  <c r="AC119" i="5"/>
  <c r="C119" i="4"/>
  <c r="C119" i="5"/>
  <c r="F115" i="4"/>
  <c r="F115" i="5"/>
  <c r="J115" i="4"/>
  <c r="J115" i="5"/>
  <c r="N115" i="4"/>
  <c r="N115" i="5"/>
  <c r="R115" i="4"/>
  <c r="R115" i="5"/>
  <c r="V115" i="4"/>
  <c r="V115" i="5"/>
  <c r="Z115" i="4"/>
  <c r="Z115" i="5"/>
  <c r="AD115" i="4"/>
  <c r="AD115" i="5"/>
  <c r="G115" i="4"/>
  <c r="G115" i="5"/>
  <c r="K115" i="4"/>
  <c r="K115" i="5"/>
  <c r="O115" i="4"/>
  <c r="O115" i="5"/>
  <c r="S115" i="4"/>
  <c r="S115" i="5"/>
  <c r="W115" i="4"/>
  <c r="W115" i="5"/>
  <c r="AA115" i="4"/>
  <c r="AA115" i="5"/>
  <c r="AE115" i="4"/>
  <c r="AE115" i="5"/>
  <c r="D115" i="4"/>
  <c r="D115" i="5"/>
  <c r="H115" i="4"/>
  <c r="H115" i="5"/>
  <c r="L115" i="4"/>
  <c r="L115" i="5"/>
  <c r="P115" i="4"/>
  <c r="P115" i="5"/>
  <c r="T115" i="4"/>
  <c r="T115" i="5"/>
  <c r="X115" i="4"/>
  <c r="X115" i="5"/>
  <c r="AB115" i="4"/>
  <c r="AB115" i="5"/>
  <c r="AF115" i="4"/>
  <c r="AF115" i="5"/>
  <c r="E115" i="4"/>
  <c r="E115" i="5"/>
  <c r="I115" i="4"/>
  <c r="I115" i="5"/>
  <c r="M115" i="4"/>
  <c r="M115" i="5"/>
  <c r="Q115" i="4"/>
  <c r="Q115" i="5"/>
  <c r="U115" i="4"/>
  <c r="U115" i="5"/>
  <c r="Y115" i="4"/>
  <c r="Y115" i="5"/>
  <c r="AC115" i="4"/>
  <c r="AC115" i="5"/>
  <c r="C115" i="4"/>
  <c r="C115" i="5"/>
  <c r="F111" i="4"/>
  <c r="F111" i="5"/>
  <c r="J111" i="4"/>
  <c r="J111" i="5"/>
  <c r="N111" i="4"/>
  <c r="N111" i="5"/>
  <c r="R111" i="4"/>
  <c r="R111" i="5"/>
  <c r="V111" i="4"/>
  <c r="V111" i="5"/>
  <c r="Z111" i="4"/>
  <c r="Z111" i="5"/>
  <c r="AD111" i="4"/>
  <c r="AD111" i="5"/>
  <c r="G111" i="4"/>
  <c r="G111" i="5"/>
  <c r="K111" i="4"/>
  <c r="K111" i="5"/>
  <c r="O111" i="4"/>
  <c r="O111" i="5"/>
  <c r="S111" i="4"/>
  <c r="S111" i="5"/>
  <c r="W111" i="4"/>
  <c r="W111" i="5"/>
  <c r="AA111" i="4"/>
  <c r="AA111" i="5"/>
  <c r="AE111" i="4"/>
  <c r="AE111" i="5"/>
  <c r="D111" i="4"/>
  <c r="D111" i="5"/>
  <c r="H111" i="4"/>
  <c r="H111" i="5"/>
  <c r="L111" i="4"/>
  <c r="L111" i="5"/>
  <c r="P111" i="4"/>
  <c r="P111" i="5"/>
  <c r="T111" i="4"/>
  <c r="T111" i="5"/>
  <c r="X111" i="4"/>
  <c r="X111" i="5"/>
  <c r="AB111" i="4"/>
  <c r="AB111" i="5"/>
  <c r="AF111" i="4"/>
  <c r="AF111" i="5"/>
  <c r="E111" i="4"/>
  <c r="E111" i="5"/>
  <c r="I111" i="4"/>
  <c r="I111" i="5"/>
  <c r="M111" i="4"/>
  <c r="M111" i="5"/>
  <c r="Q111" i="4"/>
  <c r="Q111" i="5"/>
  <c r="U111" i="4"/>
  <c r="U111" i="5"/>
  <c r="Y111" i="4"/>
  <c r="Y111" i="5"/>
  <c r="AC111" i="4"/>
  <c r="AC111" i="5"/>
  <c r="C111" i="4"/>
  <c r="C111" i="5"/>
  <c r="F107" i="4"/>
  <c r="F107" i="5"/>
  <c r="J107" i="4"/>
  <c r="J107" i="5"/>
  <c r="N107" i="4"/>
  <c r="N107" i="5"/>
  <c r="R107" i="4"/>
  <c r="R107" i="5"/>
  <c r="V107" i="4"/>
  <c r="V107" i="5"/>
  <c r="Z107" i="4"/>
  <c r="Z107" i="5"/>
  <c r="AD107" i="4"/>
  <c r="AD107" i="5"/>
  <c r="G107" i="4"/>
  <c r="G107" i="5"/>
  <c r="K107" i="4"/>
  <c r="K107" i="5"/>
  <c r="O107" i="4"/>
  <c r="O107" i="5"/>
  <c r="S107" i="4"/>
  <c r="S107" i="5"/>
  <c r="W107" i="4"/>
  <c r="W107" i="5"/>
  <c r="AA107" i="4"/>
  <c r="AA107" i="5"/>
  <c r="AE107" i="4"/>
  <c r="AE107" i="5"/>
  <c r="D107" i="4"/>
  <c r="D107" i="5"/>
  <c r="H107" i="4"/>
  <c r="H107" i="5"/>
  <c r="L107" i="4"/>
  <c r="L107" i="5"/>
  <c r="P107" i="4"/>
  <c r="P107" i="5"/>
  <c r="T107" i="4"/>
  <c r="T107" i="5"/>
  <c r="X107" i="4"/>
  <c r="X107" i="5"/>
  <c r="AB107" i="4"/>
  <c r="AB107" i="5"/>
  <c r="AF107" i="4"/>
  <c r="AF107" i="5"/>
  <c r="E107" i="4"/>
  <c r="E107" i="5"/>
  <c r="I107" i="4"/>
  <c r="I107" i="5"/>
  <c r="M107" i="4"/>
  <c r="M107" i="5"/>
  <c r="Q107" i="4"/>
  <c r="Q107" i="5"/>
  <c r="U107" i="4"/>
  <c r="U107" i="5"/>
  <c r="Y107" i="4"/>
  <c r="Y107" i="5"/>
  <c r="AC107" i="4"/>
  <c r="AC107" i="5"/>
  <c r="C107" i="4"/>
  <c r="C107" i="5"/>
  <c r="F103" i="4"/>
  <c r="F103" i="5"/>
  <c r="J103" i="4"/>
  <c r="J103" i="5"/>
  <c r="N103" i="4"/>
  <c r="N103" i="5"/>
  <c r="R103" i="4"/>
  <c r="R103" i="5"/>
  <c r="V103" i="4"/>
  <c r="V103" i="5"/>
  <c r="Z103" i="4"/>
  <c r="Z103" i="5"/>
  <c r="AD103" i="4"/>
  <c r="AD103" i="5"/>
  <c r="G103" i="4"/>
  <c r="G103" i="5"/>
  <c r="K103" i="4"/>
  <c r="K103" i="5"/>
  <c r="O103" i="4"/>
  <c r="O103" i="5"/>
  <c r="S103" i="4"/>
  <c r="S103" i="5"/>
  <c r="W103" i="4"/>
  <c r="W103" i="5"/>
  <c r="AA103" i="4"/>
  <c r="AA103" i="5"/>
  <c r="AE103" i="4"/>
  <c r="AE103" i="5"/>
  <c r="D103" i="4"/>
  <c r="D103" i="5"/>
  <c r="H103" i="4"/>
  <c r="H103" i="5"/>
  <c r="L103" i="4"/>
  <c r="L103" i="5"/>
  <c r="P103" i="4"/>
  <c r="P103" i="5"/>
  <c r="T103" i="4"/>
  <c r="T103" i="5"/>
  <c r="X103" i="4"/>
  <c r="X103" i="5"/>
  <c r="AB103" i="4"/>
  <c r="AB103" i="5"/>
  <c r="AF103" i="4"/>
  <c r="AF103" i="5"/>
  <c r="E103" i="4"/>
  <c r="E103" i="5"/>
  <c r="I103" i="4"/>
  <c r="I103" i="5"/>
  <c r="M103" i="4"/>
  <c r="M103" i="5"/>
  <c r="Q103" i="4"/>
  <c r="Q103" i="5"/>
  <c r="U103" i="4"/>
  <c r="U103" i="5"/>
  <c r="Y103" i="4"/>
  <c r="Y103" i="5"/>
  <c r="AC103" i="4"/>
  <c r="AC103" i="5"/>
  <c r="C103" i="4"/>
  <c r="C103" i="5"/>
  <c r="D99" i="4"/>
  <c r="D99" i="5"/>
  <c r="H99" i="4"/>
  <c r="H99" i="5"/>
  <c r="L99" i="4"/>
  <c r="L99" i="5"/>
  <c r="P99" i="4"/>
  <c r="P99" i="5"/>
  <c r="T99" i="4"/>
  <c r="T99" i="5"/>
  <c r="X99" i="4"/>
  <c r="X99" i="5"/>
  <c r="AB99" i="4"/>
  <c r="AB99" i="5"/>
  <c r="AF99" i="4"/>
  <c r="AF99" i="5"/>
  <c r="I99" i="4"/>
  <c r="I99" i="5"/>
  <c r="N99" i="4"/>
  <c r="N99" i="5"/>
  <c r="S99" i="4"/>
  <c r="S99" i="5"/>
  <c r="Y99" i="4"/>
  <c r="Y99" i="5"/>
  <c r="AD99" i="4"/>
  <c r="AD99" i="5"/>
  <c r="E99" i="4"/>
  <c r="E99" i="5"/>
  <c r="J99" i="4"/>
  <c r="J99" i="5"/>
  <c r="O99" i="4"/>
  <c r="O99" i="5"/>
  <c r="U99" i="4"/>
  <c r="U99" i="5"/>
  <c r="Z99" i="4"/>
  <c r="Z99" i="5"/>
  <c r="AE99" i="4"/>
  <c r="AE99" i="5"/>
  <c r="F99" i="4"/>
  <c r="F99" i="5"/>
  <c r="K99" i="4"/>
  <c r="K99" i="5"/>
  <c r="Q99" i="4"/>
  <c r="Q99" i="5"/>
  <c r="V99" i="4"/>
  <c r="V99" i="5"/>
  <c r="AA99" i="4"/>
  <c r="AA99" i="5"/>
  <c r="G99" i="4"/>
  <c r="G99" i="5"/>
  <c r="M99" i="4"/>
  <c r="M99" i="5"/>
  <c r="R99" i="4"/>
  <c r="R99" i="5"/>
  <c r="W99" i="4"/>
  <c r="W99" i="5"/>
  <c r="AC99" i="4"/>
  <c r="AC99" i="5"/>
  <c r="C99" i="4"/>
  <c r="C99" i="5"/>
  <c r="D95" i="4"/>
  <c r="D95" i="5"/>
  <c r="H95" i="4"/>
  <c r="H95" i="5"/>
  <c r="L95" i="4"/>
  <c r="L95" i="5"/>
  <c r="P95" i="4"/>
  <c r="P95" i="5"/>
  <c r="T95" i="4"/>
  <c r="T95" i="5"/>
  <c r="X95" i="4"/>
  <c r="X95" i="5"/>
  <c r="AB95" i="4"/>
  <c r="AB95" i="5"/>
  <c r="AF95" i="4"/>
  <c r="AF95" i="5"/>
  <c r="E95" i="4"/>
  <c r="E95" i="5"/>
  <c r="J95" i="4"/>
  <c r="J95" i="5"/>
  <c r="O95" i="4"/>
  <c r="O95" i="5"/>
  <c r="U95" i="4"/>
  <c r="U95" i="5"/>
  <c r="Z95" i="4"/>
  <c r="Z95" i="5"/>
  <c r="AE95" i="4"/>
  <c r="AE95" i="5"/>
  <c r="F95" i="4"/>
  <c r="F95" i="5"/>
  <c r="K95" i="4"/>
  <c r="K95" i="5"/>
  <c r="Q95" i="4"/>
  <c r="Q95" i="5"/>
  <c r="V95" i="4"/>
  <c r="V95" i="5"/>
  <c r="AA95" i="4"/>
  <c r="AA95" i="5"/>
  <c r="G95" i="4"/>
  <c r="G95" i="5"/>
  <c r="M95" i="4"/>
  <c r="M95" i="5"/>
  <c r="R95" i="4"/>
  <c r="R95" i="5"/>
  <c r="W95" i="4"/>
  <c r="W95" i="5"/>
  <c r="AC95" i="4"/>
  <c r="AC95" i="5"/>
  <c r="I95" i="4"/>
  <c r="I95" i="5"/>
  <c r="N95" i="4"/>
  <c r="N95" i="5"/>
  <c r="S95" i="4"/>
  <c r="S95" i="5"/>
  <c r="Y95" i="4"/>
  <c r="Y95" i="5"/>
  <c r="AD95" i="4"/>
  <c r="AD95" i="5"/>
  <c r="C95" i="4"/>
  <c r="C95" i="5"/>
  <c r="D91" i="4"/>
  <c r="D91" i="5"/>
  <c r="H91" i="4"/>
  <c r="H91" i="5"/>
  <c r="L91" i="4"/>
  <c r="L91" i="5"/>
  <c r="P91" i="4"/>
  <c r="P91" i="5"/>
  <c r="T91" i="4"/>
  <c r="T91" i="5"/>
  <c r="X91" i="4"/>
  <c r="X91" i="5"/>
  <c r="AB91" i="4"/>
  <c r="AB91" i="5"/>
  <c r="AF91" i="4"/>
  <c r="AF91" i="5"/>
  <c r="F91" i="4"/>
  <c r="F91" i="5"/>
  <c r="K91" i="4"/>
  <c r="K91" i="5"/>
  <c r="Q91" i="4"/>
  <c r="Q91" i="5"/>
  <c r="V91" i="4"/>
  <c r="V91" i="5"/>
  <c r="AA91" i="4"/>
  <c r="AA91" i="5"/>
  <c r="G91" i="4"/>
  <c r="G91" i="5"/>
  <c r="M91" i="4"/>
  <c r="M91" i="5"/>
  <c r="R91" i="4"/>
  <c r="R91" i="5"/>
  <c r="W91" i="4"/>
  <c r="W91" i="5"/>
  <c r="AC91" i="4"/>
  <c r="AC91" i="5"/>
  <c r="I91" i="4"/>
  <c r="I91" i="5"/>
  <c r="N91" i="4"/>
  <c r="N91" i="5"/>
  <c r="S91" i="4"/>
  <c r="S91" i="5"/>
  <c r="Y91" i="4"/>
  <c r="Y91" i="5"/>
  <c r="AD91" i="4"/>
  <c r="AD91" i="5"/>
  <c r="E91" i="4"/>
  <c r="E91" i="5"/>
  <c r="J91" i="4"/>
  <c r="J91" i="5"/>
  <c r="O91" i="4"/>
  <c r="O91" i="5"/>
  <c r="U91" i="4"/>
  <c r="U91" i="5"/>
  <c r="Z91" i="4"/>
  <c r="Z91" i="5"/>
  <c r="AE91" i="4"/>
  <c r="AE91" i="5"/>
  <c r="C91" i="4"/>
  <c r="C91" i="5"/>
  <c r="D87" i="4"/>
  <c r="D87" i="5"/>
  <c r="H87" i="4"/>
  <c r="H87" i="5"/>
  <c r="L87" i="4"/>
  <c r="L87" i="5"/>
  <c r="P87" i="4"/>
  <c r="P87" i="5"/>
  <c r="T87" i="4"/>
  <c r="T87" i="5"/>
  <c r="X87" i="4"/>
  <c r="X87" i="5"/>
  <c r="AB87" i="4"/>
  <c r="AB87" i="5"/>
  <c r="AF87" i="4"/>
  <c r="AF87" i="5"/>
  <c r="G87" i="4"/>
  <c r="G87" i="5"/>
  <c r="M87" i="4"/>
  <c r="M87" i="5"/>
  <c r="R87" i="4"/>
  <c r="R87" i="5"/>
  <c r="W87" i="4"/>
  <c r="W87" i="5"/>
  <c r="AC87" i="4"/>
  <c r="AC87" i="5"/>
  <c r="I87" i="4"/>
  <c r="I87" i="5"/>
  <c r="N87" i="4"/>
  <c r="N87" i="5"/>
  <c r="S87" i="4"/>
  <c r="S87" i="5"/>
  <c r="Y87" i="4"/>
  <c r="Y87" i="5"/>
  <c r="AD87" i="4"/>
  <c r="AD87" i="5"/>
  <c r="E87" i="4"/>
  <c r="E87" i="5"/>
  <c r="J87" i="4"/>
  <c r="J87" i="5"/>
  <c r="O87" i="4"/>
  <c r="O87" i="5"/>
  <c r="U87" i="4"/>
  <c r="U87" i="5"/>
  <c r="Z87" i="4"/>
  <c r="Z87" i="5"/>
  <c r="AE87" i="4"/>
  <c r="AE87" i="5"/>
  <c r="F87" i="4"/>
  <c r="F87" i="5"/>
  <c r="K87" i="4"/>
  <c r="K87" i="5"/>
  <c r="Q87" i="4"/>
  <c r="Q87" i="5"/>
  <c r="V87" i="4"/>
  <c r="V87" i="5"/>
  <c r="AA87" i="4"/>
  <c r="AA87" i="5"/>
  <c r="C87" i="4"/>
  <c r="C87" i="5"/>
  <c r="D83" i="4"/>
  <c r="D83" i="5"/>
  <c r="H83" i="4"/>
  <c r="H83" i="5"/>
  <c r="L83" i="4"/>
  <c r="L83" i="5"/>
  <c r="P83" i="4"/>
  <c r="P83" i="5"/>
  <c r="T83" i="4"/>
  <c r="T83" i="5"/>
  <c r="X83" i="4"/>
  <c r="X83" i="5"/>
  <c r="AB83" i="4"/>
  <c r="AB83" i="5"/>
  <c r="AF83" i="4"/>
  <c r="AF83" i="5"/>
  <c r="E83" i="4"/>
  <c r="E83" i="5"/>
  <c r="I83" i="4"/>
  <c r="I83" i="5"/>
  <c r="M83" i="4"/>
  <c r="M83" i="5"/>
  <c r="Q83" i="4"/>
  <c r="Q83" i="5"/>
  <c r="U83" i="4"/>
  <c r="U83" i="5"/>
  <c r="Y83" i="4"/>
  <c r="Y83" i="5"/>
  <c r="AC83" i="4"/>
  <c r="AC83" i="5"/>
  <c r="G83" i="4"/>
  <c r="G83" i="5"/>
  <c r="O83" i="4"/>
  <c r="O83" i="5"/>
  <c r="W83" i="4"/>
  <c r="W83" i="5"/>
  <c r="AE83" i="4"/>
  <c r="AE83" i="5"/>
  <c r="J83" i="4"/>
  <c r="J83" i="5"/>
  <c r="R83" i="4"/>
  <c r="R83" i="5"/>
  <c r="Z83" i="4"/>
  <c r="Z83" i="5"/>
  <c r="K83" i="4"/>
  <c r="K83" i="5"/>
  <c r="S83" i="4"/>
  <c r="S83" i="5"/>
  <c r="AA83" i="4"/>
  <c r="AA83" i="5"/>
  <c r="F83" i="4"/>
  <c r="F83" i="5"/>
  <c r="N83" i="4"/>
  <c r="N83" i="5"/>
  <c r="V83" i="4"/>
  <c r="V83" i="5"/>
  <c r="AD83" i="4"/>
  <c r="AD83" i="5"/>
  <c r="C83" i="4"/>
  <c r="C83" i="5"/>
  <c r="D79" i="4"/>
  <c r="D79" i="5"/>
  <c r="H79" i="4"/>
  <c r="H79" i="5"/>
  <c r="L79" i="4"/>
  <c r="L79" i="5"/>
  <c r="P79" i="4"/>
  <c r="P79" i="5"/>
  <c r="T79" i="4"/>
  <c r="T79" i="5"/>
  <c r="X79" i="4"/>
  <c r="X79" i="5"/>
  <c r="AB79" i="4"/>
  <c r="AB79" i="5"/>
  <c r="AF79" i="4"/>
  <c r="AF79" i="5"/>
  <c r="E79" i="4"/>
  <c r="E79" i="5"/>
  <c r="I79" i="4"/>
  <c r="I79" i="5"/>
  <c r="M79" i="4"/>
  <c r="M79" i="5"/>
  <c r="Q79" i="4"/>
  <c r="Q79" i="5"/>
  <c r="U79" i="4"/>
  <c r="U79" i="5"/>
  <c r="Y79" i="4"/>
  <c r="Y79" i="5"/>
  <c r="AC79" i="4"/>
  <c r="AC79" i="5"/>
  <c r="K79" i="4"/>
  <c r="K79" i="5"/>
  <c r="S79" i="4"/>
  <c r="S79" i="5"/>
  <c r="AA79" i="4"/>
  <c r="AA79" i="5"/>
  <c r="F79" i="4"/>
  <c r="F79" i="5"/>
  <c r="N79" i="4"/>
  <c r="N79" i="5"/>
  <c r="V79" i="4"/>
  <c r="V79" i="5"/>
  <c r="AD79" i="4"/>
  <c r="AD79" i="5"/>
  <c r="G79" i="4"/>
  <c r="G79" i="5"/>
  <c r="O79" i="4"/>
  <c r="O79" i="5"/>
  <c r="W79" i="4"/>
  <c r="W79" i="5"/>
  <c r="AE79" i="4"/>
  <c r="AE79" i="5"/>
  <c r="J79" i="4"/>
  <c r="J79" i="5"/>
  <c r="R79" i="4"/>
  <c r="R79" i="5"/>
  <c r="Z79" i="4"/>
  <c r="Z79" i="5"/>
  <c r="C79" i="4"/>
  <c r="C79" i="5"/>
  <c r="D75" i="4"/>
  <c r="D75" i="5"/>
  <c r="H75" i="4"/>
  <c r="H75" i="5"/>
  <c r="L75" i="4"/>
  <c r="L75" i="5"/>
  <c r="P75" i="4"/>
  <c r="P75" i="5"/>
  <c r="T75" i="4"/>
  <c r="T75" i="5"/>
  <c r="X75" i="4"/>
  <c r="X75" i="5"/>
  <c r="AB75" i="4"/>
  <c r="AB75" i="5"/>
  <c r="AF75" i="4"/>
  <c r="AF75" i="5"/>
  <c r="E75" i="4"/>
  <c r="E75" i="5"/>
  <c r="I75" i="4"/>
  <c r="I75" i="5"/>
  <c r="M75" i="4"/>
  <c r="M75" i="5"/>
  <c r="Q75" i="4"/>
  <c r="Q75" i="5"/>
  <c r="U75" i="4"/>
  <c r="U75" i="5"/>
  <c r="Y75" i="4"/>
  <c r="Y75" i="5"/>
  <c r="AC75" i="4"/>
  <c r="AC75" i="5"/>
  <c r="G75" i="4"/>
  <c r="G75" i="5"/>
  <c r="O75" i="4"/>
  <c r="O75" i="5"/>
  <c r="W75" i="4"/>
  <c r="W75" i="5"/>
  <c r="AE75" i="4"/>
  <c r="AE75" i="5"/>
  <c r="J75" i="4"/>
  <c r="J75" i="5"/>
  <c r="R75" i="4"/>
  <c r="R75" i="5"/>
  <c r="Z75" i="4"/>
  <c r="Z75" i="5"/>
  <c r="K75" i="4"/>
  <c r="K75" i="5"/>
  <c r="S75" i="4"/>
  <c r="S75" i="5"/>
  <c r="AA75" i="4"/>
  <c r="AA75" i="5"/>
  <c r="F75" i="4"/>
  <c r="F75" i="5"/>
  <c r="N75" i="4"/>
  <c r="N75" i="5"/>
  <c r="V75" i="4"/>
  <c r="V75" i="5"/>
  <c r="AD75" i="4"/>
  <c r="AD75" i="5"/>
  <c r="C75" i="4"/>
  <c r="C75" i="5"/>
  <c r="D71" i="4"/>
  <c r="D71" i="5"/>
  <c r="H71" i="4"/>
  <c r="H71" i="5"/>
  <c r="L71" i="4"/>
  <c r="L71" i="5"/>
  <c r="P71" i="4"/>
  <c r="P71" i="5"/>
  <c r="T71" i="4"/>
  <c r="T71" i="5"/>
  <c r="X71" i="4"/>
  <c r="X71" i="5"/>
  <c r="AB71" i="4"/>
  <c r="AB71" i="5"/>
  <c r="AF71" i="4"/>
  <c r="AF71" i="5"/>
  <c r="E71" i="4"/>
  <c r="E71" i="5"/>
  <c r="I71" i="4"/>
  <c r="I71" i="5"/>
  <c r="M71" i="4"/>
  <c r="M71" i="5"/>
  <c r="Q71" i="4"/>
  <c r="Q71" i="5"/>
  <c r="U71" i="4"/>
  <c r="U71" i="5"/>
  <c r="Y71" i="4"/>
  <c r="Y71" i="5"/>
  <c r="AC71" i="4"/>
  <c r="AC71" i="5"/>
  <c r="K71" i="4"/>
  <c r="K71" i="5"/>
  <c r="S71" i="4"/>
  <c r="S71" i="5"/>
  <c r="AA71" i="4"/>
  <c r="AA71" i="5"/>
  <c r="F71" i="4"/>
  <c r="F71" i="5"/>
  <c r="N71" i="4"/>
  <c r="N71" i="5"/>
  <c r="V71" i="4"/>
  <c r="V71" i="5"/>
  <c r="AD71" i="4"/>
  <c r="AD71" i="5"/>
  <c r="G71" i="4"/>
  <c r="G71" i="5"/>
  <c r="O71" i="4"/>
  <c r="O71" i="5"/>
  <c r="W71" i="4"/>
  <c r="W71" i="5"/>
  <c r="AE71" i="4"/>
  <c r="AE71" i="5"/>
  <c r="J71" i="4"/>
  <c r="J71" i="5"/>
  <c r="R71" i="4"/>
  <c r="R71" i="5"/>
  <c r="Z71" i="4"/>
  <c r="Z71" i="5"/>
  <c r="C71" i="4"/>
  <c r="C71" i="5"/>
  <c r="D67" i="4"/>
  <c r="D67" i="5"/>
  <c r="H67" i="4"/>
  <c r="H67" i="5"/>
  <c r="L67" i="4"/>
  <c r="L67" i="5"/>
  <c r="P67" i="4"/>
  <c r="P67" i="5"/>
  <c r="T67" i="4"/>
  <c r="T67" i="5"/>
  <c r="X67" i="4"/>
  <c r="X67" i="5"/>
  <c r="AB67" i="4"/>
  <c r="AB67" i="5"/>
  <c r="AF67" i="4"/>
  <c r="AF67" i="5"/>
  <c r="E67" i="4"/>
  <c r="E67" i="5"/>
  <c r="I67" i="4"/>
  <c r="I67" i="5"/>
  <c r="M67" i="4"/>
  <c r="M67" i="5"/>
  <c r="Q67" i="4"/>
  <c r="Q67" i="5"/>
  <c r="U67" i="4"/>
  <c r="U67" i="5"/>
  <c r="Y67" i="4"/>
  <c r="Y67" i="5"/>
  <c r="AC67" i="4"/>
  <c r="AC67" i="5"/>
  <c r="G67" i="4"/>
  <c r="G67" i="5"/>
  <c r="O67" i="4"/>
  <c r="O67" i="5"/>
  <c r="W67" i="4"/>
  <c r="W67" i="5"/>
  <c r="AE67" i="4"/>
  <c r="AE67" i="5"/>
  <c r="J67" i="4"/>
  <c r="J67" i="5"/>
  <c r="R67" i="4"/>
  <c r="R67" i="5"/>
  <c r="Z67" i="4"/>
  <c r="Z67" i="5"/>
  <c r="K67" i="4"/>
  <c r="K67" i="5"/>
  <c r="S67" i="4"/>
  <c r="S67" i="5"/>
  <c r="AA67" i="4"/>
  <c r="AA67" i="5"/>
  <c r="F67" i="4"/>
  <c r="F67" i="5"/>
  <c r="N67" i="4"/>
  <c r="N67" i="5"/>
  <c r="V67" i="4"/>
  <c r="V67" i="5"/>
  <c r="AD67" i="4"/>
  <c r="AD67" i="5"/>
  <c r="C67" i="4"/>
  <c r="C67" i="5"/>
  <c r="D63" i="4"/>
  <c r="D63" i="5"/>
  <c r="H63" i="4"/>
  <c r="H63" i="5"/>
  <c r="L63" i="4"/>
  <c r="L63" i="5"/>
  <c r="P63" i="4"/>
  <c r="P63" i="5"/>
  <c r="T63" i="4"/>
  <c r="T63" i="5"/>
  <c r="X63" i="4"/>
  <c r="X63" i="5"/>
  <c r="AB63" i="4"/>
  <c r="AB63" i="5"/>
  <c r="AF63" i="4"/>
  <c r="AF63" i="5"/>
  <c r="E63" i="4"/>
  <c r="E63" i="5"/>
  <c r="I63" i="4"/>
  <c r="I63" i="5"/>
  <c r="M63" i="4"/>
  <c r="M63" i="5"/>
  <c r="Q63" i="4"/>
  <c r="Q63" i="5"/>
  <c r="U63" i="4"/>
  <c r="U63" i="5"/>
  <c r="Y63" i="4"/>
  <c r="Y63" i="5"/>
  <c r="AC63" i="4"/>
  <c r="AC63" i="5"/>
  <c r="K63" i="4"/>
  <c r="K63" i="5"/>
  <c r="S63" i="4"/>
  <c r="S63" i="5"/>
  <c r="AA63" i="4"/>
  <c r="AA63" i="5"/>
  <c r="F63" i="4"/>
  <c r="F63" i="5"/>
  <c r="N63" i="4"/>
  <c r="N63" i="5"/>
  <c r="V63" i="4"/>
  <c r="V63" i="5"/>
  <c r="AD63" i="4"/>
  <c r="AD63" i="5"/>
  <c r="G63" i="4"/>
  <c r="G63" i="5"/>
  <c r="O63" i="4"/>
  <c r="O63" i="5"/>
  <c r="W63" i="4"/>
  <c r="W63" i="5"/>
  <c r="AE63" i="4"/>
  <c r="AE63" i="5"/>
  <c r="J63" i="4"/>
  <c r="J63" i="5"/>
  <c r="R63" i="4"/>
  <c r="R63" i="5"/>
  <c r="Z63" i="4"/>
  <c r="Z63" i="5"/>
  <c r="C63" i="4"/>
  <c r="C63" i="5"/>
  <c r="D59" i="4"/>
  <c r="D59" i="5"/>
  <c r="H59" i="4"/>
  <c r="H59" i="5"/>
  <c r="L59" i="4"/>
  <c r="L59" i="5"/>
  <c r="P59" i="4"/>
  <c r="P59" i="5"/>
  <c r="T59" i="4"/>
  <c r="T59" i="5"/>
  <c r="X59" i="4"/>
  <c r="X59" i="5"/>
  <c r="AB59" i="4"/>
  <c r="AB59" i="5"/>
  <c r="AF59" i="4"/>
  <c r="AF59" i="5"/>
  <c r="E59" i="4"/>
  <c r="E59" i="5"/>
  <c r="I59" i="4"/>
  <c r="I59" i="5"/>
  <c r="M59" i="4"/>
  <c r="M59" i="5"/>
  <c r="Q59" i="4"/>
  <c r="Q59" i="5"/>
  <c r="U59" i="4"/>
  <c r="U59" i="5"/>
  <c r="Y59" i="4"/>
  <c r="Y59" i="5"/>
  <c r="AC59" i="4"/>
  <c r="AC59" i="5"/>
  <c r="G59" i="4"/>
  <c r="G59" i="5"/>
  <c r="O59" i="4"/>
  <c r="O59" i="5"/>
  <c r="W59" i="4"/>
  <c r="W59" i="5"/>
  <c r="AE59" i="4"/>
  <c r="AE59" i="5"/>
  <c r="J59" i="4"/>
  <c r="J59" i="5"/>
  <c r="R59" i="4"/>
  <c r="R59" i="5"/>
  <c r="Z59" i="4"/>
  <c r="Z59" i="5"/>
  <c r="K59" i="4"/>
  <c r="K59" i="5"/>
  <c r="S59" i="4"/>
  <c r="S59" i="5"/>
  <c r="AA59" i="4"/>
  <c r="AA59" i="5"/>
  <c r="F59" i="4"/>
  <c r="F59" i="5"/>
  <c r="N59" i="4"/>
  <c r="N59" i="5"/>
  <c r="V59" i="4"/>
  <c r="V59" i="5"/>
  <c r="AD59" i="4"/>
  <c r="AD59" i="5"/>
  <c r="C59" i="4"/>
  <c r="C59" i="5"/>
  <c r="F55" i="4"/>
  <c r="F55" i="5"/>
  <c r="J55" i="4"/>
  <c r="J55" i="5"/>
  <c r="N55" i="4"/>
  <c r="N55" i="5"/>
  <c r="R55" i="4"/>
  <c r="R55" i="5"/>
  <c r="V55" i="4"/>
  <c r="V55" i="5"/>
  <c r="Z55" i="4"/>
  <c r="Z55" i="5"/>
  <c r="AD55" i="4"/>
  <c r="AD55" i="5"/>
  <c r="E55" i="4"/>
  <c r="E55" i="5"/>
  <c r="I55" i="4"/>
  <c r="I55" i="5"/>
  <c r="M55" i="4"/>
  <c r="M55" i="5"/>
  <c r="Q55" i="4"/>
  <c r="Q55" i="5"/>
  <c r="U55" i="4"/>
  <c r="U55" i="5"/>
  <c r="Y55" i="4"/>
  <c r="Y55" i="5"/>
  <c r="AC55" i="4"/>
  <c r="AC55" i="5"/>
  <c r="K55" i="4"/>
  <c r="K55" i="5"/>
  <c r="S55" i="4"/>
  <c r="S55" i="5"/>
  <c r="AA55" i="4"/>
  <c r="AA55" i="5"/>
  <c r="D55" i="4"/>
  <c r="D55" i="5"/>
  <c r="L55" i="4"/>
  <c r="L55" i="5"/>
  <c r="T55" i="4"/>
  <c r="T55" i="5"/>
  <c r="AB55" i="4"/>
  <c r="AB55" i="5"/>
  <c r="H55" i="4"/>
  <c r="H55" i="5"/>
  <c r="X55" i="4"/>
  <c r="X55" i="5"/>
  <c r="O55" i="4"/>
  <c r="O55" i="5"/>
  <c r="AE55" i="4"/>
  <c r="AE55" i="5"/>
  <c r="P55" i="4"/>
  <c r="P55" i="5"/>
  <c r="AF55" i="4"/>
  <c r="AF55" i="5"/>
  <c r="G55" i="4"/>
  <c r="G55" i="5"/>
  <c r="W55" i="4"/>
  <c r="W55" i="5"/>
  <c r="C55" i="4"/>
  <c r="C55" i="5"/>
  <c r="F51" i="4"/>
  <c r="F51" i="5"/>
  <c r="J51" i="4"/>
  <c r="J51" i="5"/>
  <c r="N51" i="4"/>
  <c r="N51" i="5"/>
  <c r="R51" i="4"/>
  <c r="R51" i="5"/>
  <c r="V51" i="4"/>
  <c r="V51" i="5"/>
  <c r="Z51" i="4"/>
  <c r="Z51" i="5"/>
  <c r="AD51" i="4"/>
  <c r="AD51" i="5"/>
  <c r="E51" i="4"/>
  <c r="E51" i="5"/>
  <c r="I51" i="4"/>
  <c r="I51" i="5"/>
  <c r="M51" i="4"/>
  <c r="M51" i="5"/>
  <c r="Q51" i="4"/>
  <c r="Q51" i="5"/>
  <c r="U51" i="4"/>
  <c r="U51" i="5"/>
  <c r="Y51" i="4"/>
  <c r="Y51" i="5"/>
  <c r="AC51" i="4"/>
  <c r="AC51" i="5"/>
  <c r="G51" i="4"/>
  <c r="G51" i="5"/>
  <c r="O51" i="4"/>
  <c r="O51" i="5"/>
  <c r="W51" i="4"/>
  <c r="W51" i="5"/>
  <c r="AE51" i="4"/>
  <c r="AE51" i="5"/>
  <c r="H51" i="4"/>
  <c r="H51" i="5"/>
  <c r="P51" i="4"/>
  <c r="P51" i="5"/>
  <c r="X51" i="4"/>
  <c r="X51" i="5"/>
  <c r="AF51" i="4"/>
  <c r="AF51" i="5"/>
  <c r="D51" i="4"/>
  <c r="D51" i="5"/>
  <c r="T51" i="4"/>
  <c r="T51" i="5"/>
  <c r="K51" i="4"/>
  <c r="K51" i="5"/>
  <c r="AA51" i="4"/>
  <c r="AA51" i="5"/>
  <c r="L51" i="4"/>
  <c r="L51" i="5"/>
  <c r="AB51" i="4"/>
  <c r="AB51" i="5"/>
  <c r="S51" i="4"/>
  <c r="S51" i="5"/>
  <c r="C51" i="4"/>
  <c r="C51" i="5"/>
  <c r="F47" i="4"/>
  <c r="F47" i="5"/>
  <c r="J47" i="4"/>
  <c r="J47" i="5"/>
  <c r="N47" i="4"/>
  <c r="N47" i="5"/>
  <c r="R47" i="4"/>
  <c r="R47" i="5"/>
  <c r="V47" i="4"/>
  <c r="V47" i="5"/>
  <c r="Z47" i="4"/>
  <c r="Z47" i="5"/>
  <c r="AD47" i="4"/>
  <c r="AD47" i="5"/>
  <c r="E47" i="4"/>
  <c r="E47" i="5"/>
  <c r="I47" i="4"/>
  <c r="I47" i="5"/>
  <c r="M47" i="4"/>
  <c r="M47" i="5"/>
  <c r="Q47" i="4"/>
  <c r="Q47" i="5"/>
  <c r="U47" i="4"/>
  <c r="U47" i="5"/>
  <c r="Y47" i="4"/>
  <c r="Y47" i="5"/>
  <c r="AC47" i="4"/>
  <c r="AC47" i="5"/>
  <c r="K47" i="4"/>
  <c r="K47" i="5"/>
  <c r="S47" i="4"/>
  <c r="S47" i="5"/>
  <c r="AA47" i="4"/>
  <c r="AA47" i="5"/>
  <c r="D47" i="4"/>
  <c r="D47" i="5"/>
  <c r="L47" i="4"/>
  <c r="L47" i="5"/>
  <c r="T47" i="4"/>
  <c r="T47" i="5"/>
  <c r="AB47" i="4"/>
  <c r="AB47" i="5"/>
  <c r="P47" i="4"/>
  <c r="P47" i="5"/>
  <c r="AF47" i="4"/>
  <c r="AF47" i="5"/>
  <c r="G47" i="4"/>
  <c r="G47" i="5"/>
  <c r="W47" i="4"/>
  <c r="W47" i="5"/>
  <c r="H47" i="4"/>
  <c r="H47" i="5"/>
  <c r="X47" i="4"/>
  <c r="X47" i="5"/>
  <c r="O47" i="4"/>
  <c r="O47" i="5"/>
  <c r="AE47" i="4"/>
  <c r="AE47" i="5"/>
  <c r="C47" i="4"/>
  <c r="C47" i="5"/>
  <c r="F43" i="4"/>
  <c r="F43" i="5"/>
  <c r="J43" i="4"/>
  <c r="J43" i="5"/>
  <c r="N43" i="4"/>
  <c r="N43" i="5"/>
  <c r="R43" i="4"/>
  <c r="R43" i="5"/>
  <c r="V43" i="4"/>
  <c r="V43" i="5"/>
  <c r="Z43" i="4"/>
  <c r="Z43" i="5"/>
  <c r="AD43" i="4"/>
  <c r="AD43" i="5"/>
  <c r="E43" i="4"/>
  <c r="E43" i="5"/>
  <c r="I43" i="4"/>
  <c r="I43" i="5"/>
  <c r="M43" i="4"/>
  <c r="M43" i="5"/>
  <c r="Q43" i="4"/>
  <c r="Q43" i="5"/>
  <c r="U43" i="4"/>
  <c r="U43" i="5"/>
  <c r="Y43" i="4"/>
  <c r="Y43" i="5"/>
  <c r="AC43" i="4"/>
  <c r="AC43" i="5"/>
  <c r="G43" i="4"/>
  <c r="G43" i="5"/>
  <c r="O43" i="4"/>
  <c r="O43" i="5"/>
  <c r="W43" i="4"/>
  <c r="W43" i="5"/>
  <c r="AE43" i="4"/>
  <c r="AE43" i="5"/>
  <c r="H43" i="4"/>
  <c r="H43" i="5"/>
  <c r="P43" i="4"/>
  <c r="P43" i="5"/>
  <c r="X43" i="4"/>
  <c r="X43" i="5"/>
  <c r="AF43" i="4"/>
  <c r="AF43" i="5"/>
  <c r="L43" i="4"/>
  <c r="L43" i="5"/>
  <c r="AB43" i="4"/>
  <c r="AB43" i="5"/>
  <c r="S43" i="4"/>
  <c r="S43" i="5"/>
  <c r="D43" i="4"/>
  <c r="D43" i="5"/>
  <c r="T43" i="4"/>
  <c r="T43" i="5"/>
  <c r="K43" i="4"/>
  <c r="K43" i="5"/>
  <c r="AA43" i="4"/>
  <c r="AA43" i="5"/>
  <c r="C43" i="4"/>
  <c r="C43" i="5"/>
  <c r="F39" i="4"/>
  <c r="F39" i="5"/>
  <c r="J39" i="4"/>
  <c r="J39" i="5"/>
  <c r="N39" i="4"/>
  <c r="N39" i="5"/>
  <c r="R39" i="4"/>
  <c r="R39" i="5"/>
  <c r="V39" i="4"/>
  <c r="V39" i="5"/>
  <c r="Z39" i="4"/>
  <c r="Z39" i="5"/>
  <c r="AD39" i="4"/>
  <c r="AD39" i="5"/>
  <c r="E39" i="4"/>
  <c r="E39" i="5"/>
  <c r="I39" i="4"/>
  <c r="I39" i="5"/>
  <c r="M39" i="4"/>
  <c r="M39" i="5"/>
  <c r="Q39" i="4"/>
  <c r="Q39" i="5"/>
  <c r="U39" i="4"/>
  <c r="U39" i="5"/>
  <c r="Y39" i="4"/>
  <c r="Y39" i="5"/>
  <c r="AC39" i="4"/>
  <c r="AC39" i="5"/>
  <c r="K39" i="4"/>
  <c r="K39" i="5"/>
  <c r="S39" i="4"/>
  <c r="S39" i="5"/>
  <c r="AA39" i="4"/>
  <c r="AA39" i="5"/>
  <c r="D39" i="4"/>
  <c r="D39" i="5"/>
  <c r="L39" i="4"/>
  <c r="L39" i="5"/>
  <c r="T39" i="4"/>
  <c r="T39" i="5"/>
  <c r="AB39" i="4"/>
  <c r="AB39" i="5"/>
  <c r="H39" i="4"/>
  <c r="H39" i="5"/>
  <c r="X39" i="4"/>
  <c r="X39" i="5"/>
  <c r="O39" i="4"/>
  <c r="O39" i="5"/>
  <c r="AE39" i="4"/>
  <c r="AE39" i="5"/>
  <c r="P39" i="4"/>
  <c r="P39" i="5"/>
  <c r="AF39" i="4"/>
  <c r="AF39" i="5"/>
  <c r="G39" i="4"/>
  <c r="G39" i="5"/>
  <c r="W39" i="4"/>
  <c r="W39" i="5"/>
  <c r="C39" i="4"/>
  <c r="C39" i="5"/>
  <c r="F35" i="4"/>
  <c r="F35" i="5"/>
  <c r="J35" i="4"/>
  <c r="J35" i="5"/>
  <c r="N35" i="4"/>
  <c r="N35" i="5"/>
  <c r="R35" i="4"/>
  <c r="R35" i="5"/>
  <c r="V35" i="4"/>
  <c r="V35" i="5"/>
  <c r="Z35" i="4"/>
  <c r="Z35" i="5"/>
  <c r="AD35" i="4"/>
  <c r="AD35" i="5"/>
  <c r="E35" i="4"/>
  <c r="E35" i="5"/>
  <c r="I35" i="4"/>
  <c r="I35" i="5"/>
  <c r="M35" i="4"/>
  <c r="M35" i="5"/>
  <c r="Q35" i="4"/>
  <c r="Q35" i="5"/>
  <c r="U35" i="4"/>
  <c r="U35" i="5"/>
  <c r="Y35" i="4"/>
  <c r="Y35" i="5"/>
  <c r="AC35" i="4"/>
  <c r="AC35" i="5"/>
  <c r="G35" i="4"/>
  <c r="G35" i="5"/>
  <c r="O35" i="4"/>
  <c r="O35" i="5"/>
  <c r="W35" i="4"/>
  <c r="W35" i="5"/>
  <c r="AE35" i="4"/>
  <c r="AE35" i="5"/>
  <c r="H35" i="4"/>
  <c r="H35" i="5"/>
  <c r="P35" i="4"/>
  <c r="P35" i="5"/>
  <c r="X35" i="4"/>
  <c r="X35" i="5"/>
  <c r="AF35" i="4"/>
  <c r="AF35" i="5"/>
  <c r="D35" i="4"/>
  <c r="D35" i="5"/>
  <c r="T35" i="4"/>
  <c r="T35" i="5"/>
  <c r="K35" i="4"/>
  <c r="K35" i="5"/>
  <c r="AA35" i="4"/>
  <c r="AA35" i="5"/>
  <c r="L35" i="4"/>
  <c r="L35" i="5"/>
  <c r="AB35" i="4"/>
  <c r="AB35" i="5"/>
  <c r="S35" i="4"/>
  <c r="S35" i="5"/>
  <c r="C35" i="4"/>
  <c r="C35" i="5"/>
  <c r="F31" i="4"/>
  <c r="F31" i="5"/>
  <c r="J31" i="4"/>
  <c r="J31" i="5"/>
  <c r="N31" i="4"/>
  <c r="N31" i="5"/>
  <c r="R31" i="4"/>
  <c r="R31" i="5"/>
  <c r="V31" i="4"/>
  <c r="V31" i="5"/>
  <c r="Z31" i="4"/>
  <c r="Z31" i="5"/>
  <c r="AD31" i="4"/>
  <c r="AD31" i="5"/>
  <c r="E31" i="4"/>
  <c r="E31" i="5"/>
  <c r="I31" i="4"/>
  <c r="I31" i="5"/>
  <c r="M31" i="4"/>
  <c r="M31" i="5"/>
  <c r="Q31" i="4"/>
  <c r="Q31" i="5"/>
  <c r="U31" i="4"/>
  <c r="U31" i="5"/>
  <c r="Y31" i="4"/>
  <c r="Y31" i="5"/>
  <c r="AC31" i="4"/>
  <c r="AC31" i="5"/>
  <c r="K31" i="4"/>
  <c r="K31" i="5"/>
  <c r="S31" i="4"/>
  <c r="S31" i="5"/>
  <c r="AA31" i="4"/>
  <c r="AA31" i="5"/>
  <c r="D31" i="4"/>
  <c r="D31" i="5"/>
  <c r="L31" i="4"/>
  <c r="L31" i="5"/>
  <c r="T31" i="4"/>
  <c r="T31" i="5"/>
  <c r="AB31" i="4"/>
  <c r="AB31" i="5"/>
  <c r="G31" i="4"/>
  <c r="G31" i="5"/>
  <c r="O31" i="4"/>
  <c r="O31" i="5"/>
  <c r="W31" i="4"/>
  <c r="W31" i="5"/>
  <c r="AE31" i="4"/>
  <c r="AE31" i="5"/>
  <c r="H31" i="4"/>
  <c r="H31" i="5"/>
  <c r="P31" i="4"/>
  <c r="P31" i="5"/>
  <c r="X31" i="4"/>
  <c r="X31" i="5"/>
  <c r="AF31" i="4"/>
  <c r="AF31" i="5"/>
  <c r="C31" i="4"/>
  <c r="C31" i="5"/>
  <c r="F27" i="4"/>
  <c r="F27" i="5"/>
  <c r="J27" i="4"/>
  <c r="J27" i="5"/>
  <c r="N27" i="4"/>
  <c r="N27" i="5"/>
  <c r="R27" i="4"/>
  <c r="R27" i="5"/>
  <c r="V27" i="4"/>
  <c r="V27" i="5"/>
  <c r="Z27" i="4"/>
  <c r="Z27" i="5"/>
  <c r="AD27" i="4"/>
  <c r="AD27" i="5"/>
  <c r="E27" i="4"/>
  <c r="E27" i="5"/>
  <c r="I27" i="4"/>
  <c r="I27" i="5"/>
  <c r="M27" i="4"/>
  <c r="M27" i="5"/>
  <c r="Q27" i="4"/>
  <c r="Q27" i="5"/>
  <c r="U27" i="4"/>
  <c r="U27" i="5"/>
  <c r="Y27" i="4"/>
  <c r="Y27" i="5"/>
  <c r="AC27" i="4"/>
  <c r="AC27" i="5"/>
  <c r="G27" i="4"/>
  <c r="G27" i="5"/>
  <c r="O27" i="4"/>
  <c r="O27" i="5"/>
  <c r="W27" i="4"/>
  <c r="W27" i="5"/>
  <c r="AE27" i="4"/>
  <c r="AE27" i="5"/>
  <c r="H27" i="4"/>
  <c r="H27" i="5"/>
  <c r="P27" i="4"/>
  <c r="P27" i="5"/>
  <c r="X27" i="4"/>
  <c r="X27" i="5"/>
  <c r="AF27" i="4"/>
  <c r="AF27" i="5"/>
  <c r="K27" i="4"/>
  <c r="K27" i="5"/>
  <c r="S27" i="4"/>
  <c r="S27" i="5"/>
  <c r="AA27" i="4"/>
  <c r="AA27" i="5"/>
  <c r="D27" i="4"/>
  <c r="D27" i="5"/>
  <c r="L27" i="4"/>
  <c r="L27" i="5"/>
  <c r="T27" i="4"/>
  <c r="T27" i="5"/>
  <c r="AB27" i="4"/>
  <c r="AB27" i="5"/>
  <c r="C27" i="4"/>
  <c r="C27" i="5"/>
  <c r="F23" i="4"/>
  <c r="F23" i="5"/>
  <c r="J23" i="4"/>
  <c r="J23" i="5"/>
  <c r="N23" i="4"/>
  <c r="N23" i="5"/>
  <c r="R23" i="4"/>
  <c r="R23" i="5"/>
  <c r="V23" i="4"/>
  <c r="V23" i="5"/>
  <c r="Z23" i="4"/>
  <c r="Z23" i="5"/>
  <c r="AD23" i="4"/>
  <c r="AD23" i="5"/>
  <c r="E23" i="4"/>
  <c r="E23" i="5"/>
  <c r="I23" i="4"/>
  <c r="I23" i="5"/>
  <c r="M23" i="4"/>
  <c r="M23" i="5"/>
  <c r="Q23" i="4"/>
  <c r="Q23" i="5"/>
  <c r="U23" i="4"/>
  <c r="U23" i="5"/>
  <c r="Y23" i="4"/>
  <c r="Y23" i="5"/>
  <c r="AC23" i="4"/>
  <c r="AC23" i="5"/>
  <c r="K23" i="4"/>
  <c r="K23" i="5"/>
  <c r="S23" i="4"/>
  <c r="S23" i="5"/>
  <c r="AA23" i="4"/>
  <c r="AA23" i="5"/>
  <c r="D23" i="4"/>
  <c r="D23" i="5"/>
  <c r="L23" i="4"/>
  <c r="L23" i="5"/>
  <c r="T23" i="4"/>
  <c r="T23" i="5"/>
  <c r="AB23" i="4"/>
  <c r="AB23" i="5"/>
  <c r="G23" i="4"/>
  <c r="G23" i="5"/>
  <c r="O23" i="4"/>
  <c r="O23" i="5"/>
  <c r="W23" i="4"/>
  <c r="W23" i="5"/>
  <c r="AE23" i="4"/>
  <c r="AE23" i="5"/>
  <c r="H23" i="4"/>
  <c r="H23" i="5"/>
  <c r="P23" i="4"/>
  <c r="P23" i="5"/>
  <c r="X23" i="4"/>
  <c r="X23" i="5"/>
  <c r="AF23" i="4"/>
  <c r="AF23" i="5"/>
  <c r="C23" i="4"/>
  <c r="C23" i="5"/>
  <c r="F19" i="4"/>
  <c r="F19" i="5"/>
  <c r="J19" i="4"/>
  <c r="J19" i="5"/>
  <c r="N19" i="4"/>
  <c r="N19" i="5"/>
  <c r="R19" i="4"/>
  <c r="R19" i="5"/>
  <c r="V19" i="4"/>
  <c r="V19" i="5"/>
  <c r="Z19" i="4"/>
  <c r="Z19" i="5"/>
  <c r="AD19" i="4"/>
  <c r="AD19" i="5"/>
  <c r="E19" i="4"/>
  <c r="E19" i="5"/>
  <c r="I19" i="4"/>
  <c r="I19" i="5"/>
  <c r="M19" i="4"/>
  <c r="M19" i="5"/>
  <c r="Q19" i="4"/>
  <c r="Q19" i="5"/>
  <c r="U19" i="4"/>
  <c r="U19" i="5"/>
  <c r="Y19" i="4"/>
  <c r="Y19" i="5"/>
  <c r="AC19" i="4"/>
  <c r="AC19" i="5"/>
  <c r="G19" i="4"/>
  <c r="G19" i="5"/>
  <c r="O19" i="4"/>
  <c r="O19" i="5"/>
  <c r="W19" i="4"/>
  <c r="W19" i="5"/>
  <c r="AE19" i="4"/>
  <c r="AE19" i="5"/>
  <c r="H19" i="4"/>
  <c r="H19" i="5"/>
  <c r="P19" i="4"/>
  <c r="P19" i="5"/>
  <c r="X19" i="4"/>
  <c r="X19" i="5"/>
  <c r="AF19" i="4"/>
  <c r="AF19" i="5"/>
  <c r="K19" i="4"/>
  <c r="K19" i="5"/>
  <c r="S19" i="4"/>
  <c r="S19" i="5"/>
  <c r="AA19" i="4"/>
  <c r="AA19" i="5"/>
  <c r="D19" i="4"/>
  <c r="D19" i="5"/>
  <c r="L19" i="4"/>
  <c r="L19" i="5"/>
  <c r="T19" i="4"/>
  <c r="T19" i="5"/>
  <c r="AB19" i="4"/>
  <c r="AB19" i="5"/>
  <c r="C19" i="4"/>
  <c r="C19" i="5"/>
  <c r="F15" i="4"/>
  <c r="F15" i="5"/>
  <c r="J15" i="4"/>
  <c r="J15" i="5"/>
  <c r="N15" i="4"/>
  <c r="N15" i="5"/>
  <c r="R15" i="4"/>
  <c r="R15" i="5"/>
  <c r="V15" i="4"/>
  <c r="V15" i="5"/>
  <c r="Z15" i="4"/>
  <c r="Z15" i="5"/>
  <c r="AD15" i="4"/>
  <c r="AD15" i="5"/>
  <c r="E15" i="4"/>
  <c r="E15" i="5"/>
  <c r="I15" i="4"/>
  <c r="I15" i="5"/>
  <c r="M15" i="4"/>
  <c r="M15" i="5"/>
  <c r="Q15" i="4"/>
  <c r="Q15" i="5"/>
  <c r="U15" i="4"/>
  <c r="U15" i="5"/>
  <c r="Y15" i="4"/>
  <c r="Y15" i="5"/>
  <c r="AC15" i="4"/>
  <c r="AC15" i="5"/>
  <c r="K15" i="4"/>
  <c r="K15" i="5"/>
  <c r="S15" i="4"/>
  <c r="S15" i="5"/>
  <c r="AA15" i="4"/>
  <c r="AA15" i="5"/>
  <c r="D15" i="4"/>
  <c r="D15" i="5"/>
  <c r="L15" i="4"/>
  <c r="L15" i="5"/>
  <c r="T15" i="4"/>
  <c r="T15" i="5"/>
  <c r="AB15" i="4"/>
  <c r="AB15" i="5"/>
  <c r="G15" i="4"/>
  <c r="G15" i="5"/>
  <c r="O15" i="4"/>
  <c r="O15" i="5"/>
  <c r="W15" i="4"/>
  <c r="W15" i="5"/>
  <c r="AE15" i="4"/>
  <c r="AE15" i="5"/>
  <c r="H15" i="4"/>
  <c r="H15" i="5"/>
  <c r="P15" i="4"/>
  <c r="P15" i="5"/>
  <c r="X15" i="4"/>
  <c r="X15" i="5"/>
  <c r="AF15" i="4"/>
  <c r="AF15" i="5"/>
  <c r="C15" i="4"/>
  <c r="C15" i="5"/>
  <c r="F11" i="4"/>
  <c r="F11" i="5"/>
  <c r="J11" i="4"/>
  <c r="J11" i="5"/>
  <c r="N11" i="4"/>
  <c r="N11" i="5"/>
  <c r="R11" i="4"/>
  <c r="R11" i="5"/>
  <c r="V11" i="4"/>
  <c r="V11" i="5"/>
  <c r="Z11" i="4"/>
  <c r="Z11" i="5"/>
  <c r="AD11" i="4"/>
  <c r="AD11" i="5"/>
  <c r="E11" i="4"/>
  <c r="E11" i="5"/>
  <c r="I11" i="4"/>
  <c r="I11" i="5"/>
  <c r="M11" i="4"/>
  <c r="M11" i="5"/>
  <c r="Q11" i="4"/>
  <c r="Q11" i="5"/>
  <c r="U11" i="4"/>
  <c r="U11" i="5"/>
  <c r="Y11" i="4"/>
  <c r="Y11" i="5"/>
  <c r="AC11" i="4"/>
  <c r="AC11" i="5"/>
  <c r="G11" i="4"/>
  <c r="G11" i="5"/>
  <c r="O11" i="4"/>
  <c r="O11" i="5"/>
  <c r="W11" i="4"/>
  <c r="W11" i="5"/>
  <c r="AE11" i="4"/>
  <c r="AE11" i="5"/>
  <c r="H11" i="4"/>
  <c r="H11" i="5"/>
  <c r="P11" i="4"/>
  <c r="P11" i="5"/>
  <c r="X11" i="4"/>
  <c r="X11" i="5"/>
  <c r="AF11" i="4"/>
  <c r="AF11" i="5"/>
  <c r="K11" i="4"/>
  <c r="K11" i="5"/>
  <c r="S11" i="4"/>
  <c r="S11" i="5"/>
  <c r="AA11" i="4"/>
  <c r="AA11" i="5"/>
  <c r="D11" i="4"/>
  <c r="D11" i="5"/>
  <c r="L11" i="4"/>
  <c r="L11" i="5"/>
  <c r="T11" i="4"/>
  <c r="T11" i="5"/>
  <c r="AB11" i="4"/>
  <c r="AB11" i="5"/>
  <c r="C11" i="4"/>
  <c r="C11" i="5"/>
  <c r="F7" i="4"/>
  <c r="F7" i="5"/>
  <c r="J7" i="4"/>
  <c r="J7" i="5"/>
  <c r="N7" i="4"/>
  <c r="N7" i="5"/>
  <c r="R7" i="4"/>
  <c r="R7" i="5"/>
  <c r="V7" i="4"/>
  <c r="V7" i="5"/>
  <c r="Z7" i="4"/>
  <c r="Z7" i="5"/>
  <c r="AD7" i="4"/>
  <c r="AD7" i="5"/>
  <c r="E7" i="4"/>
  <c r="E7" i="5"/>
  <c r="I7" i="4"/>
  <c r="I7" i="5"/>
  <c r="M7" i="4"/>
  <c r="M7" i="5"/>
  <c r="Q7" i="4"/>
  <c r="Q7" i="5"/>
  <c r="U7" i="4"/>
  <c r="U7" i="5"/>
  <c r="Y7" i="4"/>
  <c r="Y7" i="5"/>
  <c r="AC7" i="4"/>
  <c r="AC7" i="5"/>
  <c r="K7" i="4"/>
  <c r="K7" i="5"/>
  <c r="S7" i="4"/>
  <c r="S7" i="5"/>
  <c r="AA7" i="4"/>
  <c r="AA7" i="5"/>
  <c r="D7" i="4"/>
  <c r="D7" i="5"/>
  <c r="L7" i="4"/>
  <c r="L7" i="5"/>
  <c r="T7" i="4"/>
  <c r="T7" i="5"/>
  <c r="AB7" i="4"/>
  <c r="AB7" i="5"/>
  <c r="G7" i="4"/>
  <c r="G7" i="5"/>
  <c r="O7" i="4"/>
  <c r="O7" i="5"/>
  <c r="W7" i="4"/>
  <c r="W7" i="5"/>
  <c r="AE7" i="4"/>
  <c r="AE7" i="5"/>
  <c r="H7" i="4"/>
  <c r="H7" i="5"/>
  <c r="P7" i="4"/>
  <c r="P7" i="5"/>
  <c r="X7" i="4"/>
  <c r="X7" i="5"/>
  <c r="AF7" i="4"/>
  <c r="AF7" i="5"/>
  <c r="C7" i="4"/>
  <c r="C7" i="5"/>
  <c r="F3" i="4"/>
  <c r="F3" i="5"/>
  <c r="J3" i="4"/>
  <c r="J3" i="5"/>
  <c r="N3" i="4"/>
  <c r="N3" i="5"/>
  <c r="R3" i="4"/>
  <c r="R3" i="5"/>
  <c r="V3" i="4"/>
  <c r="V3" i="5"/>
  <c r="Z3" i="4"/>
  <c r="Z3" i="5"/>
  <c r="AD3" i="4"/>
  <c r="AD3" i="5"/>
  <c r="E3" i="4"/>
  <c r="E3" i="5"/>
  <c r="I3" i="4"/>
  <c r="I3" i="5"/>
  <c r="M3" i="4"/>
  <c r="M3" i="5"/>
  <c r="Q3" i="4"/>
  <c r="Q3" i="5"/>
  <c r="U3" i="4"/>
  <c r="U3" i="5"/>
  <c r="Y3" i="4"/>
  <c r="Y3" i="5"/>
  <c r="AC3" i="4"/>
  <c r="AC3" i="5"/>
  <c r="G3" i="4"/>
  <c r="G3" i="5"/>
  <c r="O3" i="4"/>
  <c r="O3" i="5"/>
  <c r="W3" i="4"/>
  <c r="W3" i="5"/>
  <c r="AE3" i="4"/>
  <c r="AE3" i="5"/>
  <c r="H3" i="4"/>
  <c r="H3" i="5"/>
  <c r="P3" i="4"/>
  <c r="P3" i="5"/>
  <c r="X3" i="4"/>
  <c r="X3" i="5"/>
  <c r="AF3" i="4"/>
  <c r="AF3" i="5"/>
  <c r="K3" i="4"/>
  <c r="K3" i="5"/>
  <c r="S3" i="4"/>
  <c r="S3" i="5"/>
  <c r="AA3" i="4"/>
  <c r="AA3" i="5"/>
  <c r="D3" i="4"/>
  <c r="D3" i="5"/>
  <c r="L3" i="4"/>
  <c r="L3" i="5"/>
  <c r="T3" i="4"/>
  <c r="T3" i="5"/>
  <c r="AB3" i="4"/>
  <c r="AB3" i="5"/>
  <c r="C3" i="4"/>
  <c r="C3" i="5"/>
  <c r="F348" i="4"/>
  <c r="F348" i="5"/>
  <c r="J348" i="4"/>
  <c r="J348" i="5"/>
  <c r="N348" i="4"/>
  <c r="N348" i="5"/>
  <c r="R348" i="4"/>
  <c r="R348" i="5"/>
  <c r="V348" i="4"/>
  <c r="V348" i="5"/>
  <c r="Z348" i="4"/>
  <c r="Z348" i="5"/>
  <c r="AD348" i="4"/>
  <c r="AD348" i="5"/>
  <c r="E348" i="4"/>
  <c r="E348" i="5"/>
  <c r="I348" i="4"/>
  <c r="I348" i="5"/>
  <c r="M348" i="4"/>
  <c r="M348" i="5"/>
  <c r="Q348" i="4"/>
  <c r="Q348" i="5"/>
  <c r="U348" i="4"/>
  <c r="U348" i="5"/>
  <c r="Y348" i="4"/>
  <c r="Y348" i="5"/>
  <c r="AC348" i="4"/>
  <c r="AC348" i="5"/>
  <c r="H348" i="4"/>
  <c r="H348" i="5"/>
  <c r="P348" i="4"/>
  <c r="P348" i="5"/>
  <c r="X348" i="4"/>
  <c r="X348" i="5"/>
  <c r="AF348" i="4"/>
  <c r="AF348" i="5"/>
  <c r="K348" i="4"/>
  <c r="K348" i="5"/>
  <c r="S348" i="4"/>
  <c r="S348" i="5"/>
  <c r="AA348" i="4"/>
  <c r="AA348" i="5"/>
  <c r="D348" i="4"/>
  <c r="D348" i="5"/>
  <c r="L348" i="4"/>
  <c r="L348" i="5"/>
  <c r="T348" i="4"/>
  <c r="T348" i="5"/>
  <c r="AB348" i="4"/>
  <c r="AB348" i="5"/>
  <c r="G348" i="4"/>
  <c r="G348" i="5"/>
  <c r="O348" i="4"/>
  <c r="O348" i="5"/>
  <c r="W348" i="4"/>
  <c r="W348" i="5"/>
  <c r="AE348" i="4"/>
  <c r="AE348" i="5"/>
  <c r="C348" i="4"/>
  <c r="C348" i="5"/>
  <c r="F332" i="4"/>
  <c r="F332" i="5"/>
  <c r="J332" i="4"/>
  <c r="J332" i="5"/>
  <c r="N332" i="4"/>
  <c r="N332" i="5"/>
  <c r="R332" i="4"/>
  <c r="R332" i="5"/>
  <c r="V332" i="4"/>
  <c r="V332" i="5"/>
  <c r="Z332" i="4"/>
  <c r="Z332" i="5"/>
  <c r="AD332" i="4"/>
  <c r="AD332" i="5"/>
  <c r="E332" i="4"/>
  <c r="E332" i="5"/>
  <c r="I332" i="4"/>
  <c r="I332" i="5"/>
  <c r="M332" i="4"/>
  <c r="M332" i="5"/>
  <c r="Q332" i="4"/>
  <c r="Q332" i="5"/>
  <c r="U332" i="4"/>
  <c r="U332" i="5"/>
  <c r="Y332" i="4"/>
  <c r="Y332" i="5"/>
  <c r="AC332" i="4"/>
  <c r="AC332" i="5"/>
  <c r="H332" i="4"/>
  <c r="H332" i="5"/>
  <c r="P332" i="4"/>
  <c r="P332" i="5"/>
  <c r="X332" i="4"/>
  <c r="X332" i="5"/>
  <c r="AF332" i="4"/>
  <c r="AF332" i="5"/>
  <c r="K332" i="4"/>
  <c r="K332" i="5"/>
  <c r="S332" i="4"/>
  <c r="S332" i="5"/>
  <c r="AA332" i="4"/>
  <c r="AA332" i="5"/>
  <c r="D332" i="4"/>
  <c r="D332" i="5"/>
  <c r="L332" i="4"/>
  <c r="L332" i="5"/>
  <c r="T332" i="4"/>
  <c r="T332" i="5"/>
  <c r="AB332" i="4"/>
  <c r="AB332" i="5"/>
  <c r="G332" i="4"/>
  <c r="G332" i="5"/>
  <c r="O332" i="4"/>
  <c r="O332" i="5"/>
  <c r="W332" i="4"/>
  <c r="W332" i="5"/>
  <c r="AE332" i="4"/>
  <c r="AE332" i="5"/>
  <c r="C332" i="4"/>
  <c r="C332" i="5"/>
  <c r="F316" i="4"/>
  <c r="F316" i="5"/>
  <c r="J316" i="4"/>
  <c r="J316" i="5"/>
  <c r="N316" i="4"/>
  <c r="N316" i="5"/>
  <c r="R316" i="4"/>
  <c r="R316" i="5"/>
  <c r="V316" i="4"/>
  <c r="V316" i="5"/>
  <c r="Z316" i="4"/>
  <c r="Z316" i="5"/>
  <c r="AD316" i="4"/>
  <c r="AD316" i="5"/>
  <c r="E316" i="4"/>
  <c r="E316" i="5"/>
  <c r="I316" i="4"/>
  <c r="I316" i="5"/>
  <c r="M316" i="4"/>
  <c r="M316" i="5"/>
  <c r="Q316" i="4"/>
  <c r="Q316" i="5"/>
  <c r="U316" i="4"/>
  <c r="U316" i="5"/>
  <c r="Y316" i="4"/>
  <c r="Y316" i="5"/>
  <c r="AC316" i="4"/>
  <c r="AC316" i="5"/>
  <c r="H316" i="4"/>
  <c r="H316" i="5"/>
  <c r="P316" i="4"/>
  <c r="P316" i="5"/>
  <c r="X316" i="4"/>
  <c r="X316" i="5"/>
  <c r="AF316" i="4"/>
  <c r="AF316" i="5"/>
  <c r="K316" i="4"/>
  <c r="K316" i="5"/>
  <c r="S316" i="4"/>
  <c r="S316" i="5"/>
  <c r="AA316" i="4"/>
  <c r="AA316" i="5"/>
  <c r="D316" i="4"/>
  <c r="D316" i="5"/>
  <c r="L316" i="4"/>
  <c r="L316" i="5"/>
  <c r="T316" i="4"/>
  <c r="T316" i="5"/>
  <c r="AB316" i="4"/>
  <c r="AB316" i="5"/>
  <c r="G316" i="4"/>
  <c r="G316" i="5"/>
  <c r="O316" i="4"/>
  <c r="O316" i="5"/>
  <c r="W316" i="4"/>
  <c r="W316" i="5"/>
  <c r="AE316" i="4"/>
  <c r="AE316" i="5"/>
  <c r="C316" i="4"/>
  <c r="C316" i="5"/>
  <c r="F300" i="4"/>
  <c r="F300" i="5"/>
  <c r="J300" i="4"/>
  <c r="J300" i="5"/>
  <c r="N300" i="4"/>
  <c r="N300" i="5"/>
  <c r="R300" i="4"/>
  <c r="R300" i="5"/>
  <c r="V300" i="4"/>
  <c r="V300" i="5"/>
  <c r="Z300" i="4"/>
  <c r="Z300" i="5"/>
  <c r="AD300" i="4"/>
  <c r="AD300" i="5"/>
  <c r="E300" i="4"/>
  <c r="E300" i="5"/>
  <c r="I300" i="4"/>
  <c r="I300" i="5"/>
  <c r="M300" i="4"/>
  <c r="M300" i="5"/>
  <c r="Q300" i="4"/>
  <c r="Q300" i="5"/>
  <c r="U300" i="4"/>
  <c r="U300" i="5"/>
  <c r="Y300" i="4"/>
  <c r="Y300" i="5"/>
  <c r="AC300" i="4"/>
  <c r="AC300" i="5"/>
  <c r="H300" i="4"/>
  <c r="H300" i="5"/>
  <c r="P300" i="4"/>
  <c r="P300" i="5"/>
  <c r="X300" i="4"/>
  <c r="X300" i="5"/>
  <c r="AF300" i="4"/>
  <c r="AF300" i="5"/>
  <c r="K300" i="4"/>
  <c r="K300" i="5"/>
  <c r="S300" i="4"/>
  <c r="S300" i="5"/>
  <c r="AA300" i="4"/>
  <c r="AA300" i="5"/>
  <c r="D300" i="4"/>
  <c r="D300" i="5"/>
  <c r="L300" i="4"/>
  <c r="L300" i="5"/>
  <c r="T300" i="4"/>
  <c r="T300" i="5"/>
  <c r="AB300" i="4"/>
  <c r="AB300" i="5"/>
  <c r="G300" i="4"/>
  <c r="G300" i="5"/>
  <c r="O300" i="4"/>
  <c r="O300" i="5"/>
  <c r="W300" i="4"/>
  <c r="W300" i="5"/>
  <c r="AE300" i="4"/>
  <c r="AE300" i="5"/>
  <c r="C300" i="4"/>
  <c r="C300" i="5"/>
  <c r="F284" i="4"/>
  <c r="F284" i="5"/>
  <c r="J284" i="4"/>
  <c r="J284" i="5"/>
  <c r="N284" i="4"/>
  <c r="N284" i="5"/>
  <c r="R284" i="4"/>
  <c r="R284" i="5"/>
  <c r="V284" i="4"/>
  <c r="V284" i="5"/>
  <c r="Z284" i="4"/>
  <c r="Z284" i="5"/>
  <c r="AD284" i="4"/>
  <c r="AD284" i="5"/>
  <c r="E284" i="4"/>
  <c r="E284" i="5"/>
  <c r="I284" i="4"/>
  <c r="I284" i="5"/>
  <c r="M284" i="4"/>
  <c r="M284" i="5"/>
  <c r="Q284" i="4"/>
  <c r="Q284" i="5"/>
  <c r="U284" i="4"/>
  <c r="U284" i="5"/>
  <c r="Y284" i="4"/>
  <c r="Y284" i="5"/>
  <c r="AC284" i="4"/>
  <c r="AC284" i="5"/>
  <c r="H284" i="4"/>
  <c r="H284" i="5"/>
  <c r="P284" i="4"/>
  <c r="P284" i="5"/>
  <c r="X284" i="4"/>
  <c r="X284" i="5"/>
  <c r="AF284" i="4"/>
  <c r="AF284" i="5"/>
  <c r="K284" i="4"/>
  <c r="K284" i="5"/>
  <c r="S284" i="4"/>
  <c r="S284" i="5"/>
  <c r="AA284" i="4"/>
  <c r="AA284" i="5"/>
  <c r="D284" i="4"/>
  <c r="D284" i="5"/>
  <c r="L284" i="4"/>
  <c r="L284" i="5"/>
  <c r="T284" i="4"/>
  <c r="T284" i="5"/>
  <c r="AB284" i="4"/>
  <c r="AB284" i="5"/>
  <c r="G284" i="4"/>
  <c r="G284" i="5"/>
  <c r="O284" i="4"/>
  <c r="O284" i="5"/>
  <c r="W284" i="4"/>
  <c r="W284" i="5"/>
  <c r="AE284" i="4"/>
  <c r="AE284" i="5"/>
  <c r="C284" i="4"/>
  <c r="C284" i="5"/>
  <c r="F268" i="4"/>
  <c r="F268" i="5"/>
  <c r="J268" i="4"/>
  <c r="J268" i="5"/>
  <c r="N268" i="4"/>
  <c r="N268" i="5"/>
  <c r="R268" i="4"/>
  <c r="R268" i="5"/>
  <c r="V268" i="4"/>
  <c r="V268" i="5"/>
  <c r="Z268" i="4"/>
  <c r="Z268" i="5"/>
  <c r="AD268" i="4"/>
  <c r="AD268" i="5"/>
  <c r="G268" i="4"/>
  <c r="G268" i="5"/>
  <c r="K268" i="4"/>
  <c r="K268" i="5"/>
  <c r="O268" i="4"/>
  <c r="O268" i="5"/>
  <c r="S268" i="4"/>
  <c r="S268" i="5"/>
  <c r="W268" i="4"/>
  <c r="W268" i="5"/>
  <c r="AA268" i="4"/>
  <c r="AA268" i="5"/>
  <c r="AE268" i="4"/>
  <c r="AE268" i="5"/>
  <c r="E268" i="4"/>
  <c r="E268" i="5"/>
  <c r="M268" i="4"/>
  <c r="M268" i="5"/>
  <c r="U268" i="4"/>
  <c r="U268" i="5"/>
  <c r="AC268" i="4"/>
  <c r="AC268" i="5"/>
  <c r="D268" i="4"/>
  <c r="D268" i="5"/>
  <c r="L268" i="4"/>
  <c r="L268" i="5"/>
  <c r="T268" i="4"/>
  <c r="T268" i="5"/>
  <c r="AB268" i="4"/>
  <c r="AB268" i="5"/>
  <c r="Q268" i="4"/>
  <c r="Q268" i="5"/>
  <c r="H268" i="4"/>
  <c r="H268" i="5"/>
  <c r="X268" i="4"/>
  <c r="X268" i="5"/>
  <c r="I268" i="4"/>
  <c r="I268" i="5"/>
  <c r="Y268" i="4"/>
  <c r="Y268" i="5"/>
  <c r="P268" i="4"/>
  <c r="P268" i="5"/>
  <c r="AF268" i="4"/>
  <c r="AF268" i="5"/>
  <c r="C268" i="4"/>
  <c r="C268" i="5"/>
  <c r="F252" i="4"/>
  <c r="F252" i="5"/>
  <c r="J252" i="4"/>
  <c r="J252" i="5"/>
  <c r="N252" i="4"/>
  <c r="N252" i="5"/>
  <c r="R252" i="4"/>
  <c r="R252" i="5"/>
  <c r="V252" i="4"/>
  <c r="V252" i="5"/>
  <c r="Z252" i="4"/>
  <c r="Z252" i="5"/>
  <c r="AD252" i="4"/>
  <c r="AD252" i="5"/>
  <c r="G252" i="4"/>
  <c r="G252" i="5"/>
  <c r="K252" i="4"/>
  <c r="K252" i="5"/>
  <c r="O252" i="4"/>
  <c r="O252" i="5"/>
  <c r="S252" i="4"/>
  <c r="S252" i="5"/>
  <c r="W252" i="4"/>
  <c r="W252" i="5"/>
  <c r="AA252" i="4"/>
  <c r="AA252" i="5"/>
  <c r="AE252" i="4"/>
  <c r="AE252" i="5"/>
  <c r="E252" i="4"/>
  <c r="E252" i="5"/>
  <c r="M252" i="4"/>
  <c r="M252" i="5"/>
  <c r="U252" i="4"/>
  <c r="U252" i="5"/>
  <c r="AC252" i="4"/>
  <c r="AC252" i="5"/>
  <c r="D252" i="4"/>
  <c r="D252" i="5"/>
  <c r="L252" i="4"/>
  <c r="L252" i="5"/>
  <c r="T252" i="4"/>
  <c r="T252" i="5"/>
  <c r="AB252" i="4"/>
  <c r="AB252" i="5"/>
  <c r="Q252" i="4"/>
  <c r="Q252" i="5"/>
  <c r="H252" i="4"/>
  <c r="H252" i="5"/>
  <c r="X252" i="4"/>
  <c r="X252" i="5"/>
  <c r="I252" i="4"/>
  <c r="I252" i="5"/>
  <c r="Y252" i="4"/>
  <c r="Y252" i="5"/>
  <c r="P252" i="4"/>
  <c r="P252" i="5"/>
  <c r="AF252" i="4"/>
  <c r="AF252" i="5"/>
  <c r="C252" i="4"/>
  <c r="C252" i="5"/>
  <c r="F236" i="4"/>
  <c r="F236" i="5"/>
  <c r="J236" i="4"/>
  <c r="J236" i="5"/>
  <c r="N236" i="4"/>
  <c r="N236" i="5"/>
  <c r="R236" i="4"/>
  <c r="R236" i="5"/>
  <c r="V236" i="4"/>
  <c r="V236" i="5"/>
  <c r="Z236" i="4"/>
  <c r="Z236" i="5"/>
  <c r="AD236" i="4"/>
  <c r="AD236" i="5"/>
  <c r="G236" i="4"/>
  <c r="G236" i="5"/>
  <c r="K236" i="4"/>
  <c r="K236" i="5"/>
  <c r="O236" i="4"/>
  <c r="O236" i="5"/>
  <c r="S236" i="4"/>
  <c r="S236" i="5"/>
  <c r="W236" i="4"/>
  <c r="W236" i="5"/>
  <c r="AA236" i="4"/>
  <c r="AA236" i="5"/>
  <c r="AE236" i="4"/>
  <c r="AE236" i="5"/>
  <c r="E236" i="4"/>
  <c r="E236" i="5"/>
  <c r="M236" i="4"/>
  <c r="M236" i="5"/>
  <c r="U236" i="4"/>
  <c r="U236" i="5"/>
  <c r="AC236" i="4"/>
  <c r="AC236" i="5"/>
  <c r="D236" i="4"/>
  <c r="D236" i="5"/>
  <c r="L236" i="4"/>
  <c r="L236" i="5"/>
  <c r="T236" i="4"/>
  <c r="T236" i="5"/>
  <c r="AB236" i="4"/>
  <c r="AB236" i="5"/>
  <c r="Q236" i="4"/>
  <c r="Q236" i="5"/>
  <c r="H236" i="4"/>
  <c r="H236" i="5"/>
  <c r="X236" i="4"/>
  <c r="X236" i="5"/>
  <c r="I236" i="4"/>
  <c r="I236" i="5"/>
  <c r="Y236" i="4"/>
  <c r="Y236" i="5"/>
  <c r="P236" i="4"/>
  <c r="P236" i="5"/>
  <c r="AF236" i="4"/>
  <c r="AF236" i="5"/>
  <c r="C236" i="4"/>
  <c r="C236" i="5"/>
  <c r="F212" i="4"/>
  <c r="F212" i="5"/>
  <c r="J212" i="4"/>
  <c r="J212" i="5"/>
  <c r="N212" i="4"/>
  <c r="N212" i="5"/>
  <c r="R212" i="4"/>
  <c r="R212" i="5"/>
  <c r="V212" i="4"/>
  <c r="V212" i="5"/>
  <c r="Z212" i="4"/>
  <c r="Z212" i="5"/>
  <c r="AD212" i="4"/>
  <c r="AD212" i="5"/>
  <c r="G212" i="4"/>
  <c r="G212" i="5"/>
  <c r="K212" i="4"/>
  <c r="K212" i="5"/>
  <c r="O212" i="4"/>
  <c r="O212" i="5"/>
  <c r="S212" i="4"/>
  <c r="S212" i="5"/>
  <c r="W212" i="4"/>
  <c r="W212" i="5"/>
  <c r="AA212" i="4"/>
  <c r="AA212" i="5"/>
  <c r="AE212" i="4"/>
  <c r="AE212" i="5"/>
  <c r="D212" i="4"/>
  <c r="D212" i="5"/>
  <c r="H212" i="4"/>
  <c r="H212" i="5"/>
  <c r="L212" i="4"/>
  <c r="L212" i="5"/>
  <c r="P212" i="4"/>
  <c r="P212" i="5"/>
  <c r="T212" i="4"/>
  <c r="T212" i="5"/>
  <c r="X212" i="4"/>
  <c r="X212" i="5"/>
  <c r="AB212" i="4"/>
  <c r="AB212" i="5"/>
  <c r="AF212" i="4"/>
  <c r="AF212" i="5"/>
  <c r="E212" i="4"/>
  <c r="E212" i="5"/>
  <c r="U212" i="4"/>
  <c r="U212" i="5"/>
  <c r="Q212" i="4"/>
  <c r="Q212" i="5"/>
  <c r="AC212" i="4"/>
  <c r="AC212" i="5"/>
  <c r="I212" i="4"/>
  <c r="I212" i="5"/>
  <c r="M212" i="4"/>
  <c r="M212" i="5"/>
  <c r="Y212" i="4"/>
  <c r="Y212" i="5"/>
  <c r="C212" i="4"/>
  <c r="C212" i="5"/>
  <c r="E196" i="4"/>
  <c r="E196" i="5"/>
  <c r="I196" i="4"/>
  <c r="I196" i="5"/>
  <c r="M196" i="4"/>
  <c r="M196" i="5"/>
  <c r="Q196" i="4"/>
  <c r="Q196" i="5"/>
  <c r="U196" i="4"/>
  <c r="U196" i="5"/>
  <c r="Y196" i="4"/>
  <c r="Y196" i="5"/>
  <c r="AC196" i="4"/>
  <c r="AC196" i="5"/>
  <c r="F196" i="4"/>
  <c r="F196" i="5"/>
  <c r="J196" i="4"/>
  <c r="J196" i="5"/>
  <c r="N196" i="4"/>
  <c r="N196" i="5"/>
  <c r="R196" i="4"/>
  <c r="R196" i="5"/>
  <c r="V196" i="4"/>
  <c r="V196" i="5"/>
  <c r="Z196" i="4"/>
  <c r="Z196" i="5"/>
  <c r="AD196" i="4"/>
  <c r="AD196" i="5"/>
  <c r="G196" i="4"/>
  <c r="G196" i="5"/>
  <c r="K196" i="4"/>
  <c r="K196" i="5"/>
  <c r="O196" i="4"/>
  <c r="O196" i="5"/>
  <c r="S196" i="4"/>
  <c r="S196" i="5"/>
  <c r="W196" i="4"/>
  <c r="W196" i="5"/>
  <c r="AA196" i="4"/>
  <c r="AA196" i="5"/>
  <c r="AE196" i="4"/>
  <c r="AE196" i="5"/>
  <c r="D196" i="4"/>
  <c r="D196" i="5"/>
  <c r="H196" i="4"/>
  <c r="H196" i="5"/>
  <c r="L196" i="4"/>
  <c r="L196" i="5"/>
  <c r="P196" i="4"/>
  <c r="P196" i="5"/>
  <c r="T196" i="4"/>
  <c r="T196" i="5"/>
  <c r="X196" i="4"/>
  <c r="X196" i="5"/>
  <c r="AB196" i="4"/>
  <c r="AB196" i="5"/>
  <c r="AF196" i="4"/>
  <c r="AF196" i="5"/>
  <c r="C196" i="4"/>
  <c r="C196" i="5"/>
  <c r="E184" i="4"/>
  <c r="E184" i="5"/>
  <c r="I184" i="4"/>
  <c r="I184" i="5"/>
  <c r="M184" i="4"/>
  <c r="M184" i="5"/>
  <c r="Q184" i="4"/>
  <c r="Q184" i="5"/>
  <c r="U184" i="4"/>
  <c r="U184" i="5"/>
  <c r="Y184" i="4"/>
  <c r="Y184" i="5"/>
  <c r="AC184" i="4"/>
  <c r="AC184" i="5"/>
  <c r="F184" i="4"/>
  <c r="F184" i="5"/>
  <c r="J184" i="4"/>
  <c r="J184" i="5"/>
  <c r="N184" i="4"/>
  <c r="N184" i="5"/>
  <c r="R184" i="4"/>
  <c r="R184" i="5"/>
  <c r="V184" i="4"/>
  <c r="V184" i="5"/>
  <c r="Z184" i="4"/>
  <c r="Z184" i="5"/>
  <c r="AD184" i="4"/>
  <c r="AD184" i="5"/>
  <c r="G184" i="4"/>
  <c r="G184" i="5"/>
  <c r="K184" i="4"/>
  <c r="K184" i="5"/>
  <c r="O184" i="4"/>
  <c r="O184" i="5"/>
  <c r="S184" i="4"/>
  <c r="S184" i="5"/>
  <c r="W184" i="4"/>
  <c r="W184" i="5"/>
  <c r="AA184" i="4"/>
  <c r="AA184" i="5"/>
  <c r="AE184" i="4"/>
  <c r="AE184" i="5"/>
  <c r="D184" i="4"/>
  <c r="D184" i="5"/>
  <c r="H184" i="4"/>
  <c r="H184" i="5"/>
  <c r="L184" i="4"/>
  <c r="L184" i="5"/>
  <c r="P184" i="4"/>
  <c r="P184" i="5"/>
  <c r="T184" i="4"/>
  <c r="T184" i="5"/>
  <c r="X184" i="4"/>
  <c r="X184" i="5"/>
  <c r="AB184" i="4"/>
  <c r="AB184" i="5"/>
  <c r="AF184" i="4"/>
  <c r="AF184" i="5"/>
  <c r="C184" i="4"/>
  <c r="C184" i="5"/>
  <c r="E168" i="4"/>
  <c r="E168" i="5"/>
  <c r="I168" i="4"/>
  <c r="I168" i="5"/>
  <c r="M168" i="4"/>
  <c r="M168" i="5"/>
  <c r="Q168" i="4"/>
  <c r="Q168" i="5"/>
  <c r="U168" i="4"/>
  <c r="U168" i="5"/>
  <c r="Y168" i="4"/>
  <c r="Y168" i="5"/>
  <c r="AC168" i="4"/>
  <c r="AC168" i="5"/>
  <c r="F168" i="4"/>
  <c r="F168" i="5"/>
  <c r="J168" i="4"/>
  <c r="J168" i="5"/>
  <c r="N168" i="4"/>
  <c r="N168" i="5"/>
  <c r="R168" i="4"/>
  <c r="R168" i="5"/>
  <c r="V168" i="4"/>
  <c r="V168" i="5"/>
  <c r="Z168" i="4"/>
  <c r="Z168" i="5"/>
  <c r="AD168" i="4"/>
  <c r="AD168" i="5"/>
  <c r="G168" i="4"/>
  <c r="G168" i="5"/>
  <c r="K168" i="4"/>
  <c r="K168" i="5"/>
  <c r="O168" i="4"/>
  <c r="O168" i="5"/>
  <c r="S168" i="4"/>
  <c r="S168" i="5"/>
  <c r="W168" i="4"/>
  <c r="W168" i="5"/>
  <c r="AA168" i="4"/>
  <c r="AA168" i="5"/>
  <c r="AE168" i="4"/>
  <c r="AE168" i="5"/>
  <c r="D168" i="4"/>
  <c r="D168" i="5"/>
  <c r="H168" i="4"/>
  <c r="H168" i="5"/>
  <c r="L168" i="4"/>
  <c r="L168" i="5"/>
  <c r="P168" i="4"/>
  <c r="P168" i="5"/>
  <c r="T168" i="4"/>
  <c r="T168" i="5"/>
  <c r="X168" i="4"/>
  <c r="X168" i="5"/>
  <c r="AB168" i="4"/>
  <c r="AB168" i="5"/>
  <c r="AF168" i="4"/>
  <c r="AF168" i="5"/>
  <c r="C168" i="4"/>
  <c r="C168" i="5"/>
  <c r="E156" i="4"/>
  <c r="E156" i="5"/>
  <c r="I156" i="4"/>
  <c r="I156" i="5"/>
  <c r="M156" i="4"/>
  <c r="M156" i="5"/>
  <c r="Q156" i="4"/>
  <c r="Q156" i="5"/>
  <c r="U156" i="4"/>
  <c r="U156" i="5"/>
  <c r="Y156" i="4"/>
  <c r="Y156" i="5"/>
  <c r="AC156" i="4"/>
  <c r="AC156" i="5"/>
  <c r="F156" i="4"/>
  <c r="F156" i="5"/>
  <c r="J156" i="4"/>
  <c r="J156" i="5"/>
  <c r="N156" i="4"/>
  <c r="N156" i="5"/>
  <c r="R156" i="4"/>
  <c r="R156" i="5"/>
  <c r="V156" i="4"/>
  <c r="V156" i="5"/>
  <c r="Z156" i="4"/>
  <c r="Z156" i="5"/>
  <c r="AD156" i="4"/>
  <c r="AD156" i="5"/>
  <c r="G156" i="4"/>
  <c r="G156" i="5"/>
  <c r="K156" i="4"/>
  <c r="K156" i="5"/>
  <c r="O156" i="4"/>
  <c r="O156" i="5"/>
  <c r="S156" i="4"/>
  <c r="S156" i="5"/>
  <c r="W156" i="4"/>
  <c r="W156" i="5"/>
  <c r="AA156" i="4"/>
  <c r="AA156" i="5"/>
  <c r="AE156" i="4"/>
  <c r="AE156" i="5"/>
  <c r="D156" i="4"/>
  <c r="D156" i="5"/>
  <c r="H156" i="4"/>
  <c r="H156" i="5"/>
  <c r="L156" i="4"/>
  <c r="L156" i="5"/>
  <c r="P156" i="4"/>
  <c r="P156" i="5"/>
  <c r="T156" i="4"/>
  <c r="T156" i="5"/>
  <c r="X156" i="4"/>
  <c r="X156" i="5"/>
  <c r="AB156" i="4"/>
  <c r="AB156" i="5"/>
  <c r="AF156" i="4"/>
  <c r="AF156" i="5"/>
  <c r="C156" i="4"/>
  <c r="C156" i="5"/>
  <c r="E148" i="4"/>
  <c r="E148" i="5"/>
  <c r="I148" i="4"/>
  <c r="I148" i="5"/>
  <c r="M148" i="4"/>
  <c r="M148" i="5"/>
  <c r="Q148" i="4"/>
  <c r="Q148" i="5"/>
  <c r="U148" i="4"/>
  <c r="U148" i="5"/>
  <c r="Y148" i="4"/>
  <c r="Y148" i="5"/>
  <c r="AC148" i="4"/>
  <c r="AC148" i="5"/>
  <c r="F148" i="4"/>
  <c r="F148" i="5"/>
  <c r="J148" i="4"/>
  <c r="J148" i="5"/>
  <c r="N148" i="4"/>
  <c r="N148" i="5"/>
  <c r="R148" i="4"/>
  <c r="R148" i="5"/>
  <c r="V148" i="4"/>
  <c r="V148" i="5"/>
  <c r="Z148" i="4"/>
  <c r="Z148" i="5"/>
  <c r="AD148" i="4"/>
  <c r="AD148" i="5"/>
  <c r="G148" i="4"/>
  <c r="G148" i="5"/>
  <c r="K148" i="4"/>
  <c r="K148" i="5"/>
  <c r="O148" i="4"/>
  <c r="O148" i="5"/>
  <c r="S148" i="4"/>
  <c r="S148" i="5"/>
  <c r="W148" i="4"/>
  <c r="W148" i="5"/>
  <c r="AA148" i="4"/>
  <c r="AA148" i="5"/>
  <c r="AE148" i="4"/>
  <c r="AE148" i="5"/>
  <c r="D148" i="4"/>
  <c r="D148" i="5"/>
  <c r="H148" i="4"/>
  <c r="H148" i="5"/>
  <c r="L148" i="4"/>
  <c r="L148" i="5"/>
  <c r="P148" i="4"/>
  <c r="P148" i="5"/>
  <c r="T148" i="4"/>
  <c r="T148" i="5"/>
  <c r="X148" i="4"/>
  <c r="X148" i="5"/>
  <c r="AB148" i="4"/>
  <c r="AB148" i="5"/>
  <c r="AF148" i="4"/>
  <c r="AF148" i="5"/>
  <c r="C148" i="4"/>
  <c r="C148" i="5"/>
  <c r="D136" i="4"/>
  <c r="D136" i="5"/>
  <c r="H136" i="4"/>
  <c r="H136" i="5"/>
  <c r="L136" i="4"/>
  <c r="L136" i="5"/>
  <c r="P136" i="4"/>
  <c r="P136" i="5"/>
  <c r="T136" i="4"/>
  <c r="T136" i="5"/>
  <c r="X136" i="4"/>
  <c r="X136" i="5"/>
  <c r="AB136" i="4"/>
  <c r="AB136" i="5"/>
  <c r="AF136" i="4"/>
  <c r="AF136" i="5"/>
  <c r="E136" i="4"/>
  <c r="E136" i="5"/>
  <c r="I136" i="4"/>
  <c r="I136" i="5"/>
  <c r="M136" i="4"/>
  <c r="M136" i="5"/>
  <c r="Q136" i="4"/>
  <c r="Q136" i="5"/>
  <c r="U136" i="4"/>
  <c r="U136" i="5"/>
  <c r="Y136" i="4"/>
  <c r="Y136" i="5"/>
  <c r="AC136" i="4"/>
  <c r="AC136" i="5"/>
  <c r="F136" i="4"/>
  <c r="F136" i="5"/>
  <c r="J136" i="4"/>
  <c r="J136" i="5"/>
  <c r="N136" i="4"/>
  <c r="N136" i="5"/>
  <c r="R136" i="4"/>
  <c r="R136" i="5"/>
  <c r="V136" i="4"/>
  <c r="V136" i="5"/>
  <c r="Z136" i="4"/>
  <c r="Z136" i="5"/>
  <c r="AD136" i="4"/>
  <c r="AD136" i="5"/>
  <c r="O136" i="4"/>
  <c r="O136" i="5"/>
  <c r="AE136" i="4"/>
  <c r="AE136" i="5"/>
  <c r="S136" i="4"/>
  <c r="S136" i="5"/>
  <c r="G136" i="4"/>
  <c r="G136" i="5"/>
  <c r="W136" i="4"/>
  <c r="W136" i="5"/>
  <c r="K136" i="4"/>
  <c r="K136" i="5"/>
  <c r="AA136" i="4"/>
  <c r="AA136" i="5"/>
  <c r="C136" i="4"/>
  <c r="C136" i="5"/>
  <c r="D124" i="4"/>
  <c r="D124" i="5"/>
  <c r="H124" i="4"/>
  <c r="H124" i="5"/>
  <c r="L124" i="4"/>
  <c r="L124" i="5"/>
  <c r="P124" i="4"/>
  <c r="P124" i="5"/>
  <c r="T124" i="4"/>
  <c r="T124" i="5"/>
  <c r="X124" i="4"/>
  <c r="X124" i="5"/>
  <c r="AB124" i="4"/>
  <c r="AB124" i="5"/>
  <c r="AF124" i="4"/>
  <c r="AF124" i="5"/>
  <c r="E124" i="4"/>
  <c r="E124" i="5"/>
  <c r="I124" i="4"/>
  <c r="I124" i="5"/>
  <c r="M124" i="4"/>
  <c r="M124" i="5"/>
  <c r="Q124" i="4"/>
  <c r="Q124" i="5"/>
  <c r="U124" i="4"/>
  <c r="U124" i="5"/>
  <c r="Y124" i="4"/>
  <c r="Y124" i="5"/>
  <c r="AC124" i="4"/>
  <c r="AC124" i="5"/>
  <c r="F124" i="4"/>
  <c r="F124" i="5"/>
  <c r="J124" i="4"/>
  <c r="J124" i="5"/>
  <c r="N124" i="4"/>
  <c r="N124" i="5"/>
  <c r="R124" i="4"/>
  <c r="R124" i="5"/>
  <c r="V124" i="4"/>
  <c r="V124" i="5"/>
  <c r="Z124" i="4"/>
  <c r="Z124" i="5"/>
  <c r="AD124" i="4"/>
  <c r="AD124" i="5"/>
  <c r="S124" i="4"/>
  <c r="S124" i="5"/>
  <c r="G124" i="4"/>
  <c r="G124" i="5"/>
  <c r="W124" i="4"/>
  <c r="W124" i="5"/>
  <c r="K124" i="4"/>
  <c r="K124" i="5"/>
  <c r="AA124" i="4"/>
  <c r="AA124" i="5"/>
  <c r="O124" i="4"/>
  <c r="O124" i="5"/>
  <c r="AE124" i="4"/>
  <c r="AE124" i="5"/>
  <c r="C124" i="4"/>
  <c r="C124" i="5"/>
  <c r="G108" i="4"/>
  <c r="G108" i="5"/>
  <c r="K108" i="4"/>
  <c r="K108" i="5"/>
  <c r="O108" i="4"/>
  <c r="O108" i="5"/>
  <c r="S108" i="4"/>
  <c r="S108" i="5"/>
  <c r="W108" i="4"/>
  <c r="W108" i="5"/>
  <c r="AA108" i="4"/>
  <c r="AA108" i="5"/>
  <c r="AE108" i="4"/>
  <c r="AE108" i="5"/>
  <c r="D108" i="4"/>
  <c r="D108" i="5"/>
  <c r="H108" i="4"/>
  <c r="H108" i="5"/>
  <c r="L108" i="4"/>
  <c r="L108" i="5"/>
  <c r="P108" i="4"/>
  <c r="P108" i="5"/>
  <c r="T108" i="4"/>
  <c r="T108" i="5"/>
  <c r="X108" i="4"/>
  <c r="X108" i="5"/>
  <c r="AB108" i="4"/>
  <c r="AB108" i="5"/>
  <c r="AF108" i="4"/>
  <c r="AF108" i="5"/>
  <c r="E108" i="4"/>
  <c r="E108" i="5"/>
  <c r="I108" i="4"/>
  <c r="I108" i="5"/>
  <c r="M108" i="4"/>
  <c r="M108" i="5"/>
  <c r="Q108" i="4"/>
  <c r="Q108" i="5"/>
  <c r="U108" i="4"/>
  <c r="U108" i="5"/>
  <c r="Y108" i="4"/>
  <c r="Y108" i="5"/>
  <c r="AC108" i="4"/>
  <c r="AC108" i="5"/>
  <c r="F108" i="4"/>
  <c r="F108" i="5"/>
  <c r="J108" i="4"/>
  <c r="J108" i="5"/>
  <c r="N108" i="4"/>
  <c r="N108" i="5"/>
  <c r="R108" i="4"/>
  <c r="R108" i="5"/>
  <c r="V108" i="4"/>
  <c r="V108" i="5"/>
  <c r="Z108" i="4"/>
  <c r="Z108" i="5"/>
  <c r="AD108" i="4"/>
  <c r="AD108" i="5"/>
  <c r="C108" i="4"/>
  <c r="C108" i="5"/>
  <c r="E96" i="4"/>
  <c r="E96" i="5"/>
  <c r="I96" i="4"/>
  <c r="I96" i="5"/>
  <c r="M96" i="4"/>
  <c r="M96" i="5"/>
  <c r="Q96" i="4"/>
  <c r="Q96" i="5"/>
  <c r="U96" i="4"/>
  <c r="U96" i="5"/>
  <c r="Y96" i="4"/>
  <c r="Y96" i="5"/>
  <c r="AC96" i="4"/>
  <c r="AC96" i="5"/>
  <c r="H96" i="4"/>
  <c r="H96" i="5"/>
  <c r="N96" i="4"/>
  <c r="N96" i="5"/>
  <c r="S96" i="4"/>
  <c r="S96" i="5"/>
  <c r="X96" i="4"/>
  <c r="X96" i="5"/>
  <c r="AD96" i="4"/>
  <c r="AD96" i="5"/>
  <c r="D96" i="4"/>
  <c r="D96" i="5"/>
  <c r="J96" i="4"/>
  <c r="J96" i="5"/>
  <c r="O96" i="4"/>
  <c r="O96" i="5"/>
  <c r="T96" i="4"/>
  <c r="T96" i="5"/>
  <c r="Z96" i="4"/>
  <c r="Z96" i="5"/>
  <c r="AE96" i="4"/>
  <c r="AE96" i="5"/>
  <c r="F96" i="4"/>
  <c r="F96" i="5"/>
  <c r="K96" i="4"/>
  <c r="K96" i="5"/>
  <c r="P96" i="4"/>
  <c r="P96" i="5"/>
  <c r="V96" i="4"/>
  <c r="V96" i="5"/>
  <c r="AA96" i="4"/>
  <c r="AA96" i="5"/>
  <c r="AF96" i="4"/>
  <c r="AF96" i="5"/>
  <c r="G96" i="4"/>
  <c r="G96" i="5"/>
  <c r="L96" i="4"/>
  <c r="L96" i="5"/>
  <c r="R96" i="4"/>
  <c r="R96" i="5"/>
  <c r="W96" i="4"/>
  <c r="W96" i="5"/>
  <c r="AB96" i="4"/>
  <c r="AB96" i="5"/>
  <c r="C96" i="4"/>
  <c r="C96" i="5"/>
  <c r="E84" i="4"/>
  <c r="E84" i="5"/>
  <c r="I84" i="4"/>
  <c r="I84" i="5"/>
  <c r="M84" i="4"/>
  <c r="M84" i="5"/>
  <c r="Q84" i="4"/>
  <c r="Q84" i="5"/>
  <c r="U84" i="4"/>
  <c r="U84" i="5"/>
  <c r="Y84" i="4"/>
  <c r="Y84" i="5"/>
  <c r="AC84" i="4"/>
  <c r="AC84" i="5"/>
  <c r="F84" i="4"/>
  <c r="F84" i="5"/>
  <c r="J84" i="4"/>
  <c r="J84" i="5"/>
  <c r="N84" i="4"/>
  <c r="N84" i="5"/>
  <c r="R84" i="4"/>
  <c r="R84" i="5"/>
  <c r="V84" i="4"/>
  <c r="V84" i="5"/>
  <c r="Z84" i="4"/>
  <c r="Z84" i="5"/>
  <c r="AD84" i="4"/>
  <c r="AD84" i="5"/>
  <c r="H84" i="4"/>
  <c r="H84" i="5"/>
  <c r="P84" i="4"/>
  <c r="P84" i="5"/>
  <c r="X84" i="4"/>
  <c r="X84" i="5"/>
  <c r="AF84" i="4"/>
  <c r="AF84" i="5"/>
  <c r="K84" i="4"/>
  <c r="K84" i="5"/>
  <c r="S84" i="4"/>
  <c r="S84" i="5"/>
  <c r="AA84" i="4"/>
  <c r="AA84" i="5"/>
  <c r="D84" i="4"/>
  <c r="D84" i="5"/>
  <c r="L84" i="4"/>
  <c r="L84" i="5"/>
  <c r="T84" i="4"/>
  <c r="T84" i="5"/>
  <c r="AB84" i="4"/>
  <c r="AB84" i="5"/>
  <c r="G84" i="4"/>
  <c r="G84" i="5"/>
  <c r="O84" i="4"/>
  <c r="O84" i="5"/>
  <c r="W84" i="4"/>
  <c r="W84" i="5"/>
  <c r="AE84" i="4"/>
  <c r="AE84" i="5"/>
  <c r="C84" i="4"/>
  <c r="C84" i="5"/>
  <c r="E72" i="4"/>
  <c r="E72" i="5"/>
  <c r="I72" i="4"/>
  <c r="I72" i="5"/>
  <c r="M72" i="4"/>
  <c r="M72" i="5"/>
  <c r="Q72" i="4"/>
  <c r="Q72" i="5"/>
  <c r="U72" i="4"/>
  <c r="U72" i="5"/>
  <c r="Y72" i="4"/>
  <c r="Y72" i="5"/>
  <c r="AC72" i="4"/>
  <c r="AC72" i="5"/>
  <c r="F72" i="4"/>
  <c r="F72" i="5"/>
  <c r="J72" i="4"/>
  <c r="J72" i="5"/>
  <c r="N72" i="4"/>
  <c r="N72" i="5"/>
  <c r="R72" i="4"/>
  <c r="R72" i="5"/>
  <c r="V72" i="4"/>
  <c r="V72" i="5"/>
  <c r="Z72" i="4"/>
  <c r="Z72" i="5"/>
  <c r="AD72" i="4"/>
  <c r="AD72" i="5"/>
  <c r="D72" i="4"/>
  <c r="D72" i="5"/>
  <c r="L72" i="4"/>
  <c r="L72" i="5"/>
  <c r="T72" i="4"/>
  <c r="T72" i="5"/>
  <c r="AB72" i="4"/>
  <c r="AB72" i="5"/>
  <c r="G72" i="4"/>
  <c r="G72" i="5"/>
  <c r="O72" i="4"/>
  <c r="O72" i="5"/>
  <c r="W72" i="4"/>
  <c r="W72" i="5"/>
  <c r="AE72" i="4"/>
  <c r="AE72" i="5"/>
  <c r="H72" i="4"/>
  <c r="H72" i="5"/>
  <c r="P72" i="4"/>
  <c r="P72" i="5"/>
  <c r="X72" i="4"/>
  <c r="X72" i="5"/>
  <c r="AF72" i="4"/>
  <c r="AF72" i="5"/>
  <c r="K72" i="4"/>
  <c r="K72" i="5"/>
  <c r="S72" i="4"/>
  <c r="S72" i="5"/>
  <c r="AA72" i="4"/>
  <c r="AA72" i="5"/>
  <c r="C72" i="4"/>
  <c r="C72" i="5"/>
  <c r="E60" i="4"/>
  <c r="E60" i="5"/>
  <c r="I60" i="4"/>
  <c r="I60" i="5"/>
  <c r="M60" i="4"/>
  <c r="M60" i="5"/>
  <c r="Q60" i="4"/>
  <c r="Q60" i="5"/>
  <c r="U60" i="4"/>
  <c r="U60" i="5"/>
  <c r="Y60" i="4"/>
  <c r="Y60" i="5"/>
  <c r="AC60" i="4"/>
  <c r="AC60" i="5"/>
  <c r="F60" i="4"/>
  <c r="F60" i="5"/>
  <c r="J60" i="4"/>
  <c r="J60" i="5"/>
  <c r="N60" i="4"/>
  <c r="N60" i="5"/>
  <c r="R60" i="4"/>
  <c r="R60" i="5"/>
  <c r="V60" i="4"/>
  <c r="V60" i="5"/>
  <c r="Z60" i="4"/>
  <c r="Z60" i="5"/>
  <c r="AD60" i="4"/>
  <c r="AD60" i="5"/>
  <c r="H60" i="4"/>
  <c r="H60" i="5"/>
  <c r="P60" i="4"/>
  <c r="P60" i="5"/>
  <c r="X60" i="4"/>
  <c r="X60" i="5"/>
  <c r="AF60" i="4"/>
  <c r="AF60" i="5"/>
  <c r="K60" i="4"/>
  <c r="K60" i="5"/>
  <c r="S60" i="4"/>
  <c r="S60" i="5"/>
  <c r="AA60" i="4"/>
  <c r="AA60" i="5"/>
  <c r="D60" i="4"/>
  <c r="D60" i="5"/>
  <c r="L60" i="4"/>
  <c r="L60" i="5"/>
  <c r="T60" i="4"/>
  <c r="T60" i="5"/>
  <c r="AB60" i="4"/>
  <c r="AB60" i="5"/>
  <c r="G60" i="4"/>
  <c r="G60" i="5"/>
  <c r="O60" i="4"/>
  <c r="O60" i="5"/>
  <c r="W60" i="4"/>
  <c r="W60" i="5"/>
  <c r="AE60" i="4"/>
  <c r="AE60" i="5"/>
  <c r="C60" i="4"/>
  <c r="C60" i="5"/>
  <c r="G40" i="4"/>
  <c r="G40" i="5"/>
  <c r="K40" i="4"/>
  <c r="K40" i="5"/>
  <c r="O40" i="4"/>
  <c r="O40" i="5"/>
  <c r="S40" i="4"/>
  <c r="S40" i="5"/>
  <c r="W40" i="4"/>
  <c r="W40" i="5"/>
  <c r="AA40" i="4"/>
  <c r="AA40" i="5"/>
  <c r="AE40" i="4"/>
  <c r="AE40" i="5"/>
  <c r="F40" i="4"/>
  <c r="F40" i="5"/>
  <c r="J40" i="4"/>
  <c r="J40" i="5"/>
  <c r="N40" i="4"/>
  <c r="N40" i="5"/>
  <c r="R40" i="4"/>
  <c r="R40" i="5"/>
  <c r="V40" i="4"/>
  <c r="V40" i="5"/>
  <c r="Z40" i="4"/>
  <c r="Z40" i="5"/>
  <c r="AD40" i="4"/>
  <c r="AD40" i="5"/>
  <c r="D40" i="4"/>
  <c r="D40" i="5"/>
  <c r="L40" i="4"/>
  <c r="L40" i="5"/>
  <c r="T40" i="4"/>
  <c r="T40" i="5"/>
  <c r="AB40" i="4"/>
  <c r="AB40" i="5"/>
  <c r="E40" i="4"/>
  <c r="E40" i="5"/>
  <c r="M40" i="4"/>
  <c r="M40" i="5"/>
  <c r="U40" i="4"/>
  <c r="U40" i="5"/>
  <c r="AC40" i="4"/>
  <c r="AC40" i="5"/>
  <c r="Q40" i="4"/>
  <c r="Q40" i="5"/>
  <c r="H40" i="4"/>
  <c r="H40" i="5"/>
  <c r="X40" i="4"/>
  <c r="X40" i="5"/>
  <c r="I40" i="4"/>
  <c r="I40" i="5"/>
  <c r="Y40" i="4"/>
  <c r="Y40" i="5"/>
  <c r="P40" i="4"/>
  <c r="P40" i="5"/>
  <c r="AF40" i="4"/>
  <c r="AF40" i="5"/>
  <c r="C40" i="4"/>
  <c r="C40" i="5"/>
  <c r="G24" i="4"/>
  <c r="G24" i="5"/>
  <c r="K24" i="4"/>
  <c r="K24" i="5"/>
  <c r="O24" i="4"/>
  <c r="O24" i="5"/>
  <c r="S24" i="4"/>
  <c r="S24" i="5"/>
  <c r="W24" i="4"/>
  <c r="W24" i="5"/>
  <c r="AA24" i="4"/>
  <c r="AA24" i="5"/>
  <c r="AE24" i="4"/>
  <c r="AE24" i="5"/>
  <c r="F24" i="4"/>
  <c r="F24" i="5"/>
  <c r="J24" i="4"/>
  <c r="J24" i="5"/>
  <c r="N24" i="4"/>
  <c r="N24" i="5"/>
  <c r="R24" i="4"/>
  <c r="R24" i="5"/>
  <c r="V24" i="4"/>
  <c r="V24" i="5"/>
  <c r="Z24" i="4"/>
  <c r="Z24" i="5"/>
  <c r="AD24" i="4"/>
  <c r="AD24" i="5"/>
  <c r="D24" i="4"/>
  <c r="D24" i="5"/>
  <c r="L24" i="4"/>
  <c r="L24" i="5"/>
  <c r="T24" i="4"/>
  <c r="T24" i="5"/>
  <c r="AB24" i="4"/>
  <c r="AB24" i="5"/>
  <c r="E24" i="4"/>
  <c r="E24" i="5"/>
  <c r="M24" i="4"/>
  <c r="M24" i="5"/>
  <c r="U24" i="4"/>
  <c r="U24" i="5"/>
  <c r="AC24" i="4"/>
  <c r="AC24" i="5"/>
  <c r="H24" i="4"/>
  <c r="H24" i="5"/>
  <c r="P24" i="4"/>
  <c r="P24" i="5"/>
  <c r="X24" i="4"/>
  <c r="X24" i="5"/>
  <c r="AF24" i="4"/>
  <c r="AF24" i="5"/>
  <c r="I24" i="4"/>
  <c r="I24" i="5"/>
  <c r="Q24" i="4"/>
  <c r="Q24" i="5"/>
  <c r="Y24" i="4"/>
  <c r="Y24" i="5"/>
  <c r="C24" i="4"/>
  <c r="C24" i="5"/>
  <c r="G12" i="4"/>
  <c r="G12" i="5"/>
  <c r="K12" i="4"/>
  <c r="K12" i="5"/>
  <c r="O12" i="4"/>
  <c r="O12" i="5"/>
  <c r="S12" i="4"/>
  <c r="S12" i="5"/>
  <c r="W12" i="4"/>
  <c r="W12" i="5"/>
  <c r="AA12" i="4"/>
  <c r="AA12" i="5"/>
  <c r="AE12" i="4"/>
  <c r="AE12" i="5"/>
  <c r="F12" i="4"/>
  <c r="F12" i="5"/>
  <c r="J12" i="4"/>
  <c r="J12" i="5"/>
  <c r="N12" i="4"/>
  <c r="N12" i="5"/>
  <c r="R12" i="4"/>
  <c r="R12" i="5"/>
  <c r="V12" i="4"/>
  <c r="V12" i="5"/>
  <c r="Z12" i="4"/>
  <c r="Z12" i="5"/>
  <c r="AD12" i="4"/>
  <c r="AD12" i="5"/>
  <c r="H12" i="4"/>
  <c r="H12" i="5"/>
  <c r="P12" i="4"/>
  <c r="P12" i="5"/>
  <c r="X12" i="4"/>
  <c r="X12" i="5"/>
  <c r="AF12" i="4"/>
  <c r="AF12" i="5"/>
  <c r="I12" i="4"/>
  <c r="I12" i="5"/>
  <c r="Q12" i="4"/>
  <c r="Q12" i="5"/>
  <c r="Y12" i="4"/>
  <c r="Y12" i="5"/>
  <c r="D12" i="4"/>
  <c r="D12" i="5"/>
  <c r="L12" i="4"/>
  <c r="L12" i="5"/>
  <c r="T12" i="4"/>
  <c r="T12" i="5"/>
  <c r="AB12" i="4"/>
  <c r="AB12" i="5"/>
  <c r="E12" i="4"/>
  <c r="E12" i="5"/>
  <c r="M12" i="4"/>
  <c r="M12" i="5"/>
  <c r="U12" i="4"/>
  <c r="U12" i="5"/>
  <c r="AC12" i="4"/>
  <c r="AC12" i="5"/>
  <c r="C12" i="4"/>
  <c r="C12" i="5"/>
  <c r="E359" i="4"/>
  <c r="E359" i="5"/>
  <c r="I359" i="4"/>
  <c r="I359" i="5"/>
  <c r="M359" i="4"/>
  <c r="M359" i="5"/>
  <c r="Q359" i="4"/>
  <c r="Q359" i="5"/>
  <c r="U359" i="4"/>
  <c r="U359" i="5"/>
  <c r="Y359" i="4"/>
  <c r="Y359" i="5"/>
  <c r="AC359" i="4"/>
  <c r="AC359" i="5"/>
  <c r="C359" i="4"/>
  <c r="C359" i="5"/>
  <c r="D359" i="4"/>
  <c r="D359" i="5"/>
  <c r="H359" i="4"/>
  <c r="H359" i="5"/>
  <c r="L359" i="4"/>
  <c r="L359" i="5"/>
  <c r="P359" i="4"/>
  <c r="P359" i="5"/>
  <c r="T359" i="4"/>
  <c r="T359" i="5"/>
  <c r="X359" i="4"/>
  <c r="X359" i="5"/>
  <c r="AB359" i="4"/>
  <c r="AB359" i="5"/>
  <c r="AF359" i="4"/>
  <c r="AF359" i="5"/>
  <c r="K359" i="4"/>
  <c r="K359" i="5"/>
  <c r="S359" i="4"/>
  <c r="S359" i="5"/>
  <c r="AA359" i="4"/>
  <c r="AA359" i="5"/>
  <c r="F359" i="4"/>
  <c r="F359" i="5"/>
  <c r="N359" i="4"/>
  <c r="N359" i="5"/>
  <c r="V359" i="4"/>
  <c r="V359" i="5"/>
  <c r="AD359" i="4"/>
  <c r="AD359" i="5"/>
  <c r="G359" i="4"/>
  <c r="G359" i="5"/>
  <c r="O359" i="4"/>
  <c r="O359" i="5"/>
  <c r="W359" i="4"/>
  <c r="W359" i="5"/>
  <c r="AE359" i="4"/>
  <c r="AE359" i="5"/>
  <c r="J359" i="4"/>
  <c r="J359" i="5"/>
  <c r="R359" i="4"/>
  <c r="R359" i="5"/>
  <c r="Z359" i="4"/>
  <c r="Z359" i="5"/>
  <c r="E351" i="4"/>
  <c r="E351" i="5"/>
  <c r="I351" i="4"/>
  <c r="I351" i="5"/>
  <c r="M351" i="4"/>
  <c r="M351" i="5"/>
  <c r="Q351" i="4"/>
  <c r="Q351" i="5"/>
  <c r="U351" i="4"/>
  <c r="U351" i="5"/>
  <c r="Y351" i="4"/>
  <c r="Y351" i="5"/>
  <c r="AC351" i="4"/>
  <c r="AC351" i="5"/>
  <c r="C351" i="4"/>
  <c r="C351" i="5"/>
  <c r="D351" i="4"/>
  <c r="D351" i="5"/>
  <c r="H351" i="4"/>
  <c r="H351" i="5"/>
  <c r="L351" i="4"/>
  <c r="L351" i="5"/>
  <c r="P351" i="4"/>
  <c r="P351" i="5"/>
  <c r="T351" i="4"/>
  <c r="T351" i="5"/>
  <c r="X351" i="4"/>
  <c r="X351" i="5"/>
  <c r="AB351" i="4"/>
  <c r="AB351" i="5"/>
  <c r="AF351" i="4"/>
  <c r="AF351" i="5"/>
  <c r="K351" i="4"/>
  <c r="K351" i="5"/>
  <c r="S351" i="4"/>
  <c r="S351" i="5"/>
  <c r="AA351" i="4"/>
  <c r="AA351" i="5"/>
  <c r="F351" i="4"/>
  <c r="F351" i="5"/>
  <c r="N351" i="4"/>
  <c r="N351" i="5"/>
  <c r="V351" i="4"/>
  <c r="V351" i="5"/>
  <c r="AD351" i="4"/>
  <c r="AD351" i="5"/>
  <c r="G351" i="4"/>
  <c r="G351" i="5"/>
  <c r="O351" i="4"/>
  <c r="O351" i="5"/>
  <c r="W351" i="4"/>
  <c r="W351" i="5"/>
  <c r="AE351" i="4"/>
  <c r="AE351" i="5"/>
  <c r="J351" i="4"/>
  <c r="J351" i="5"/>
  <c r="R351" i="4"/>
  <c r="R351" i="5"/>
  <c r="Z351" i="4"/>
  <c r="Z351" i="5"/>
  <c r="D358" i="4"/>
  <c r="D358" i="5"/>
  <c r="H358" i="4"/>
  <c r="H358" i="5"/>
  <c r="L358" i="4"/>
  <c r="L358" i="5"/>
  <c r="P358" i="4"/>
  <c r="P358" i="5"/>
  <c r="T358" i="4"/>
  <c r="T358" i="5"/>
  <c r="X358" i="4"/>
  <c r="X358" i="5"/>
  <c r="AB358" i="4"/>
  <c r="AB358" i="5"/>
  <c r="AF358" i="4"/>
  <c r="AF358" i="5"/>
  <c r="G358" i="4"/>
  <c r="G358" i="5"/>
  <c r="K358" i="4"/>
  <c r="K358" i="5"/>
  <c r="O358" i="4"/>
  <c r="O358" i="5"/>
  <c r="S358" i="4"/>
  <c r="S358" i="5"/>
  <c r="W358" i="4"/>
  <c r="W358" i="5"/>
  <c r="AA358" i="4"/>
  <c r="AA358" i="5"/>
  <c r="AE358" i="4"/>
  <c r="AE358" i="5"/>
  <c r="C358" i="4"/>
  <c r="C358" i="5"/>
  <c r="J358" i="4"/>
  <c r="J358" i="5"/>
  <c r="R358" i="4"/>
  <c r="R358" i="5"/>
  <c r="Z358" i="4"/>
  <c r="Z358" i="5"/>
  <c r="E358" i="4"/>
  <c r="E358" i="5"/>
  <c r="M358" i="4"/>
  <c r="M358" i="5"/>
  <c r="U358" i="4"/>
  <c r="U358" i="5"/>
  <c r="AC358" i="4"/>
  <c r="AC358" i="5"/>
  <c r="F358" i="4"/>
  <c r="F358" i="5"/>
  <c r="N358" i="4"/>
  <c r="N358" i="5"/>
  <c r="V358" i="4"/>
  <c r="V358" i="5"/>
  <c r="AD358" i="4"/>
  <c r="AD358" i="5"/>
  <c r="I358" i="4"/>
  <c r="I358" i="5"/>
  <c r="Q358" i="4"/>
  <c r="Q358" i="5"/>
  <c r="Y358" i="4"/>
  <c r="Y358" i="5"/>
  <c r="D354" i="4"/>
  <c r="D354" i="5"/>
  <c r="H354" i="4"/>
  <c r="H354" i="5"/>
  <c r="L354" i="4"/>
  <c r="L354" i="5"/>
  <c r="P354" i="4"/>
  <c r="P354" i="5"/>
  <c r="T354" i="4"/>
  <c r="T354" i="5"/>
  <c r="X354" i="4"/>
  <c r="X354" i="5"/>
  <c r="AB354" i="4"/>
  <c r="AB354" i="5"/>
  <c r="AF354" i="4"/>
  <c r="AF354" i="5"/>
  <c r="G354" i="4"/>
  <c r="G354" i="5"/>
  <c r="K354" i="4"/>
  <c r="K354" i="5"/>
  <c r="O354" i="4"/>
  <c r="O354" i="5"/>
  <c r="S354" i="4"/>
  <c r="S354" i="5"/>
  <c r="W354" i="4"/>
  <c r="W354" i="5"/>
  <c r="AA354" i="4"/>
  <c r="AA354" i="5"/>
  <c r="AE354" i="4"/>
  <c r="AE354" i="5"/>
  <c r="C354" i="4"/>
  <c r="C354" i="5"/>
  <c r="F354" i="4"/>
  <c r="F354" i="5"/>
  <c r="N354" i="4"/>
  <c r="N354" i="5"/>
  <c r="V354" i="4"/>
  <c r="V354" i="5"/>
  <c r="AD354" i="4"/>
  <c r="AD354" i="5"/>
  <c r="I354" i="4"/>
  <c r="I354" i="5"/>
  <c r="Q354" i="4"/>
  <c r="Q354" i="5"/>
  <c r="Y354" i="4"/>
  <c r="Y354" i="5"/>
  <c r="J354" i="4"/>
  <c r="J354" i="5"/>
  <c r="R354" i="4"/>
  <c r="R354" i="5"/>
  <c r="Z354" i="4"/>
  <c r="Z354" i="5"/>
  <c r="E354" i="4"/>
  <c r="E354" i="5"/>
  <c r="M354" i="4"/>
  <c r="M354" i="5"/>
  <c r="U354" i="4"/>
  <c r="U354" i="5"/>
  <c r="AC354" i="4"/>
  <c r="AC354" i="5"/>
  <c r="D350" i="4"/>
  <c r="D350" i="5"/>
  <c r="H350" i="4"/>
  <c r="H350" i="5"/>
  <c r="L350" i="4"/>
  <c r="L350" i="5"/>
  <c r="P350" i="4"/>
  <c r="P350" i="5"/>
  <c r="T350" i="4"/>
  <c r="T350" i="5"/>
  <c r="X350" i="4"/>
  <c r="X350" i="5"/>
  <c r="AB350" i="4"/>
  <c r="AB350" i="5"/>
  <c r="AF350" i="4"/>
  <c r="AF350" i="5"/>
  <c r="G350" i="4"/>
  <c r="G350" i="5"/>
  <c r="K350" i="4"/>
  <c r="K350" i="5"/>
  <c r="O350" i="4"/>
  <c r="O350" i="5"/>
  <c r="S350" i="4"/>
  <c r="S350" i="5"/>
  <c r="W350" i="4"/>
  <c r="W350" i="5"/>
  <c r="AA350" i="4"/>
  <c r="AA350" i="5"/>
  <c r="AE350" i="4"/>
  <c r="AE350" i="5"/>
  <c r="C350" i="4"/>
  <c r="C350" i="5"/>
  <c r="J350" i="4"/>
  <c r="J350" i="5"/>
  <c r="R350" i="4"/>
  <c r="R350" i="5"/>
  <c r="Z350" i="4"/>
  <c r="Z350" i="5"/>
  <c r="E350" i="4"/>
  <c r="E350" i="5"/>
  <c r="M350" i="4"/>
  <c r="M350" i="5"/>
  <c r="U350" i="4"/>
  <c r="U350" i="5"/>
  <c r="AC350" i="4"/>
  <c r="AC350" i="5"/>
  <c r="F350" i="4"/>
  <c r="F350" i="5"/>
  <c r="N350" i="4"/>
  <c r="N350" i="5"/>
  <c r="V350" i="4"/>
  <c r="V350" i="5"/>
  <c r="AD350" i="4"/>
  <c r="AD350" i="5"/>
  <c r="I350" i="4"/>
  <c r="I350" i="5"/>
  <c r="Q350" i="4"/>
  <c r="Q350" i="5"/>
  <c r="Y350" i="4"/>
  <c r="Y350" i="5"/>
  <c r="D346" i="4"/>
  <c r="D346" i="5"/>
  <c r="H346" i="4"/>
  <c r="H346" i="5"/>
  <c r="L346" i="4"/>
  <c r="L346" i="5"/>
  <c r="P346" i="4"/>
  <c r="P346" i="5"/>
  <c r="T346" i="4"/>
  <c r="T346" i="5"/>
  <c r="X346" i="4"/>
  <c r="X346" i="5"/>
  <c r="AB346" i="4"/>
  <c r="AB346" i="5"/>
  <c r="AF346" i="4"/>
  <c r="AF346" i="5"/>
  <c r="G346" i="4"/>
  <c r="G346" i="5"/>
  <c r="K346" i="4"/>
  <c r="K346" i="5"/>
  <c r="O346" i="4"/>
  <c r="O346" i="5"/>
  <c r="S346" i="4"/>
  <c r="S346" i="5"/>
  <c r="W346" i="4"/>
  <c r="W346" i="5"/>
  <c r="AA346" i="4"/>
  <c r="AA346" i="5"/>
  <c r="AE346" i="4"/>
  <c r="AE346" i="5"/>
  <c r="C346" i="4"/>
  <c r="C346" i="5"/>
  <c r="F346" i="4"/>
  <c r="F346" i="5"/>
  <c r="N346" i="4"/>
  <c r="N346" i="5"/>
  <c r="V346" i="4"/>
  <c r="V346" i="5"/>
  <c r="AD346" i="4"/>
  <c r="AD346" i="5"/>
  <c r="I346" i="4"/>
  <c r="I346" i="5"/>
  <c r="Q346" i="4"/>
  <c r="Q346" i="5"/>
  <c r="Y346" i="4"/>
  <c r="Y346" i="5"/>
  <c r="J346" i="4"/>
  <c r="J346" i="5"/>
  <c r="R346" i="4"/>
  <c r="R346" i="5"/>
  <c r="Z346" i="4"/>
  <c r="Z346" i="5"/>
  <c r="E346" i="4"/>
  <c r="E346" i="5"/>
  <c r="M346" i="4"/>
  <c r="M346" i="5"/>
  <c r="U346" i="4"/>
  <c r="U346" i="5"/>
  <c r="AC346" i="4"/>
  <c r="AC346" i="5"/>
  <c r="D342" i="4"/>
  <c r="D342" i="5"/>
  <c r="H342" i="4"/>
  <c r="H342" i="5"/>
  <c r="L342" i="4"/>
  <c r="L342" i="5"/>
  <c r="P342" i="4"/>
  <c r="P342" i="5"/>
  <c r="T342" i="4"/>
  <c r="T342" i="5"/>
  <c r="X342" i="4"/>
  <c r="X342" i="5"/>
  <c r="AB342" i="4"/>
  <c r="AB342" i="5"/>
  <c r="AF342" i="4"/>
  <c r="AF342" i="5"/>
  <c r="G342" i="4"/>
  <c r="G342" i="5"/>
  <c r="K342" i="4"/>
  <c r="K342" i="5"/>
  <c r="O342" i="4"/>
  <c r="O342" i="5"/>
  <c r="S342" i="4"/>
  <c r="S342" i="5"/>
  <c r="W342" i="4"/>
  <c r="W342" i="5"/>
  <c r="AA342" i="4"/>
  <c r="AA342" i="5"/>
  <c r="AE342" i="4"/>
  <c r="AE342" i="5"/>
  <c r="C342" i="4"/>
  <c r="C342" i="5"/>
  <c r="J342" i="4"/>
  <c r="J342" i="5"/>
  <c r="R342" i="4"/>
  <c r="R342" i="5"/>
  <c r="Z342" i="4"/>
  <c r="Z342" i="5"/>
  <c r="E342" i="4"/>
  <c r="E342" i="5"/>
  <c r="M342" i="4"/>
  <c r="M342" i="5"/>
  <c r="U342" i="4"/>
  <c r="U342" i="5"/>
  <c r="AC342" i="4"/>
  <c r="AC342" i="5"/>
  <c r="F342" i="4"/>
  <c r="F342" i="5"/>
  <c r="N342" i="4"/>
  <c r="N342" i="5"/>
  <c r="V342" i="4"/>
  <c r="V342" i="5"/>
  <c r="AD342" i="4"/>
  <c r="AD342" i="5"/>
  <c r="I342" i="4"/>
  <c r="I342" i="5"/>
  <c r="Q342" i="4"/>
  <c r="Q342" i="5"/>
  <c r="Y342" i="4"/>
  <c r="Y342" i="5"/>
  <c r="D338" i="4"/>
  <c r="D338" i="5"/>
  <c r="H338" i="4"/>
  <c r="H338" i="5"/>
  <c r="L338" i="4"/>
  <c r="L338" i="5"/>
  <c r="P338" i="4"/>
  <c r="P338" i="5"/>
  <c r="T338" i="4"/>
  <c r="T338" i="5"/>
  <c r="X338" i="4"/>
  <c r="X338" i="5"/>
  <c r="AB338" i="4"/>
  <c r="AB338" i="5"/>
  <c r="AF338" i="4"/>
  <c r="AF338" i="5"/>
  <c r="G338" i="4"/>
  <c r="G338" i="5"/>
  <c r="K338" i="4"/>
  <c r="K338" i="5"/>
  <c r="O338" i="4"/>
  <c r="O338" i="5"/>
  <c r="S338" i="4"/>
  <c r="S338" i="5"/>
  <c r="W338" i="4"/>
  <c r="W338" i="5"/>
  <c r="AA338" i="4"/>
  <c r="AA338" i="5"/>
  <c r="AE338" i="4"/>
  <c r="AE338" i="5"/>
  <c r="C338" i="4"/>
  <c r="C338" i="5"/>
  <c r="F338" i="4"/>
  <c r="F338" i="5"/>
  <c r="N338" i="4"/>
  <c r="N338" i="5"/>
  <c r="V338" i="4"/>
  <c r="V338" i="5"/>
  <c r="AD338" i="4"/>
  <c r="AD338" i="5"/>
  <c r="I338" i="4"/>
  <c r="I338" i="5"/>
  <c r="Q338" i="4"/>
  <c r="Q338" i="5"/>
  <c r="Y338" i="4"/>
  <c r="Y338" i="5"/>
  <c r="J338" i="4"/>
  <c r="J338" i="5"/>
  <c r="R338" i="4"/>
  <c r="R338" i="5"/>
  <c r="Z338" i="4"/>
  <c r="Z338" i="5"/>
  <c r="E338" i="4"/>
  <c r="E338" i="5"/>
  <c r="M338" i="4"/>
  <c r="M338" i="5"/>
  <c r="U338" i="4"/>
  <c r="U338" i="5"/>
  <c r="AC338" i="4"/>
  <c r="AC338" i="5"/>
  <c r="D334" i="4"/>
  <c r="D334" i="5"/>
  <c r="H334" i="4"/>
  <c r="H334" i="5"/>
  <c r="L334" i="4"/>
  <c r="L334" i="5"/>
  <c r="P334" i="4"/>
  <c r="P334" i="5"/>
  <c r="T334" i="4"/>
  <c r="T334" i="5"/>
  <c r="X334" i="4"/>
  <c r="X334" i="5"/>
  <c r="AB334" i="4"/>
  <c r="AB334" i="5"/>
  <c r="AF334" i="4"/>
  <c r="AF334" i="5"/>
  <c r="G334" i="4"/>
  <c r="G334" i="5"/>
  <c r="K334" i="4"/>
  <c r="K334" i="5"/>
  <c r="O334" i="4"/>
  <c r="O334" i="5"/>
  <c r="S334" i="4"/>
  <c r="S334" i="5"/>
  <c r="W334" i="4"/>
  <c r="W334" i="5"/>
  <c r="AA334" i="4"/>
  <c r="AA334" i="5"/>
  <c r="AE334" i="4"/>
  <c r="AE334" i="5"/>
  <c r="C334" i="4"/>
  <c r="C334" i="5"/>
  <c r="J334" i="4"/>
  <c r="J334" i="5"/>
  <c r="R334" i="4"/>
  <c r="R334" i="5"/>
  <c r="Z334" i="4"/>
  <c r="Z334" i="5"/>
  <c r="E334" i="4"/>
  <c r="E334" i="5"/>
  <c r="M334" i="4"/>
  <c r="M334" i="5"/>
  <c r="U334" i="4"/>
  <c r="U334" i="5"/>
  <c r="AC334" i="4"/>
  <c r="AC334" i="5"/>
  <c r="F334" i="4"/>
  <c r="F334" i="5"/>
  <c r="N334" i="4"/>
  <c r="N334" i="5"/>
  <c r="V334" i="4"/>
  <c r="V334" i="5"/>
  <c r="AD334" i="4"/>
  <c r="AD334" i="5"/>
  <c r="I334" i="4"/>
  <c r="I334" i="5"/>
  <c r="Q334" i="4"/>
  <c r="Q334" i="5"/>
  <c r="Y334" i="4"/>
  <c r="Y334" i="5"/>
  <c r="D330" i="4"/>
  <c r="D330" i="5"/>
  <c r="H330" i="4"/>
  <c r="H330" i="5"/>
  <c r="L330" i="4"/>
  <c r="L330" i="5"/>
  <c r="P330" i="4"/>
  <c r="P330" i="5"/>
  <c r="T330" i="4"/>
  <c r="T330" i="5"/>
  <c r="X330" i="4"/>
  <c r="X330" i="5"/>
  <c r="AB330" i="4"/>
  <c r="AB330" i="5"/>
  <c r="AF330" i="4"/>
  <c r="AF330" i="5"/>
  <c r="G330" i="4"/>
  <c r="G330" i="5"/>
  <c r="K330" i="4"/>
  <c r="K330" i="5"/>
  <c r="O330" i="4"/>
  <c r="O330" i="5"/>
  <c r="S330" i="4"/>
  <c r="S330" i="5"/>
  <c r="W330" i="4"/>
  <c r="W330" i="5"/>
  <c r="AA330" i="4"/>
  <c r="AA330" i="5"/>
  <c r="AE330" i="4"/>
  <c r="AE330" i="5"/>
  <c r="C330" i="4"/>
  <c r="C330" i="5"/>
  <c r="F330" i="4"/>
  <c r="F330" i="5"/>
  <c r="N330" i="4"/>
  <c r="N330" i="5"/>
  <c r="V330" i="4"/>
  <c r="V330" i="5"/>
  <c r="AD330" i="4"/>
  <c r="AD330" i="5"/>
  <c r="I330" i="4"/>
  <c r="I330" i="5"/>
  <c r="Q330" i="4"/>
  <c r="Q330" i="5"/>
  <c r="Y330" i="4"/>
  <c r="Y330" i="5"/>
  <c r="J330" i="4"/>
  <c r="J330" i="5"/>
  <c r="R330" i="4"/>
  <c r="R330" i="5"/>
  <c r="Z330" i="4"/>
  <c r="Z330" i="5"/>
  <c r="E330" i="4"/>
  <c r="E330" i="5"/>
  <c r="M330" i="4"/>
  <c r="M330" i="5"/>
  <c r="U330" i="4"/>
  <c r="U330" i="5"/>
  <c r="AC330" i="4"/>
  <c r="AC330" i="5"/>
  <c r="D326" i="4"/>
  <c r="D326" i="5"/>
  <c r="H326" i="4"/>
  <c r="H326" i="5"/>
  <c r="L326" i="4"/>
  <c r="L326" i="5"/>
  <c r="P326" i="4"/>
  <c r="P326" i="5"/>
  <c r="T326" i="4"/>
  <c r="T326" i="5"/>
  <c r="X326" i="4"/>
  <c r="X326" i="5"/>
  <c r="AB326" i="4"/>
  <c r="AB326" i="5"/>
  <c r="AF326" i="4"/>
  <c r="AF326" i="5"/>
  <c r="G326" i="4"/>
  <c r="G326" i="5"/>
  <c r="K326" i="4"/>
  <c r="K326" i="5"/>
  <c r="O326" i="4"/>
  <c r="O326" i="5"/>
  <c r="S326" i="4"/>
  <c r="S326" i="5"/>
  <c r="W326" i="4"/>
  <c r="W326" i="5"/>
  <c r="AA326" i="4"/>
  <c r="AA326" i="5"/>
  <c r="AE326" i="4"/>
  <c r="AE326" i="5"/>
  <c r="C326" i="4"/>
  <c r="C326" i="5"/>
  <c r="J326" i="4"/>
  <c r="J326" i="5"/>
  <c r="R326" i="4"/>
  <c r="R326" i="5"/>
  <c r="Z326" i="4"/>
  <c r="Z326" i="5"/>
  <c r="E326" i="4"/>
  <c r="E326" i="5"/>
  <c r="M326" i="4"/>
  <c r="M326" i="5"/>
  <c r="U326" i="4"/>
  <c r="U326" i="5"/>
  <c r="AC326" i="4"/>
  <c r="AC326" i="5"/>
  <c r="F326" i="4"/>
  <c r="F326" i="5"/>
  <c r="N326" i="4"/>
  <c r="N326" i="5"/>
  <c r="V326" i="4"/>
  <c r="V326" i="5"/>
  <c r="AD326" i="4"/>
  <c r="AD326" i="5"/>
  <c r="I326" i="4"/>
  <c r="I326" i="5"/>
  <c r="Q326" i="4"/>
  <c r="Q326" i="5"/>
  <c r="Y326" i="4"/>
  <c r="Y326" i="5"/>
  <c r="D322" i="4"/>
  <c r="D322" i="5"/>
  <c r="H322" i="4"/>
  <c r="H322" i="5"/>
  <c r="L322" i="4"/>
  <c r="L322" i="5"/>
  <c r="P322" i="4"/>
  <c r="P322" i="5"/>
  <c r="T322" i="4"/>
  <c r="T322" i="5"/>
  <c r="X322" i="4"/>
  <c r="X322" i="5"/>
  <c r="AB322" i="4"/>
  <c r="AB322" i="5"/>
  <c r="AF322" i="4"/>
  <c r="AF322" i="5"/>
  <c r="G322" i="4"/>
  <c r="G322" i="5"/>
  <c r="K322" i="4"/>
  <c r="K322" i="5"/>
  <c r="O322" i="4"/>
  <c r="O322" i="5"/>
  <c r="S322" i="4"/>
  <c r="S322" i="5"/>
  <c r="W322" i="4"/>
  <c r="W322" i="5"/>
  <c r="AA322" i="4"/>
  <c r="AA322" i="5"/>
  <c r="AE322" i="4"/>
  <c r="AE322" i="5"/>
  <c r="C322" i="4"/>
  <c r="C322" i="5"/>
  <c r="F322" i="4"/>
  <c r="F322" i="5"/>
  <c r="N322" i="4"/>
  <c r="N322" i="5"/>
  <c r="V322" i="4"/>
  <c r="V322" i="5"/>
  <c r="AD322" i="4"/>
  <c r="AD322" i="5"/>
  <c r="I322" i="4"/>
  <c r="I322" i="5"/>
  <c r="Q322" i="4"/>
  <c r="Q322" i="5"/>
  <c r="Y322" i="4"/>
  <c r="Y322" i="5"/>
  <c r="J322" i="4"/>
  <c r="J322" i="5"/>
  <c r="R322" i="4"/>
  <c r="R322" i="5"/>
  <c r="Z322" i="4"/>
  <c r="Z322" i="5"/>
  <c r="E322" i="4"/>
  <c r="E322" i="5"/>
  <c r="M322" i="4"/>
  <c r="M322" i="5"/>
  <c r="U322" i="4"/>
  <c r="U322" i="5"/>
  <c r="AC322" i="4"/>
  <c r="AC322" i="5"/>
  <c r="D318" i="4"/>
  <c r="D318" i="5"/>
  <c r="H318" i="4"/>
  <c r="H318" i="5"/>
  <c r="L318" i="4"/>
  <c r="L318" i="5"/>
  <c r="P318" i="4"/>
  <c r="P318" i="5"/>
  <c r="T318" i="4"/>
  <c r="T318" i="5"/>
  <c r="X318" i="4"/>
  <c r="X318" i="5"/>
  <c r="AB318" i="4"/>
  <c r="AB318" i="5"/>
  <c r="AF318" i="4"/>
  <c r="AF318" i="5"/>
  <c r="G318" i="4"/>
  <c r="G318" i="5"/>
  <c r="K318" i="4"/>
  <c r="K318" i="5"/>
  <c r="O318" i="4"/>
  <c r="O318" i="5"/>
  <c r="S318" i="4"/>
  <c r="S318" i="5"/>
  <c r="W318" i="4"/>
  <c r="W318" i="5"/>
  <c r="AA318" i="4"/>
  <c r="AA318" i="5"/>
  <c r="AE318" i="4"/>
  <c r="AE318" i="5"/>
  <c r="C318" i="4"/>
  <c r="C318" i="5"/>
  <c r="J318" i="4"/>
  <c r="J318" i="5"/>
  <c r="R318" i="4"/>
  <c r="R318" i="5"/>
  <c r="Z318" i="4"/>
  <c r="Z318" i="5"/>
  <c r="E318" i="4"/>
  <c r="E318" i="5"/>
  <c r="M318" i="4"/>
  <c r="M318" i="5"/>
  <c r="U318" i="4"/>
  <c r="U318" i="5"/>
  <c r="AC318" i="4"/>
  <c r="AC318" i="5"/>
  <c r="F318" i="4"/>
  <c r="F318" i="5"/>
  <c r="N318" i="4"/>
  <c r="N318" i="5"/>
  <c r="V318" i="4"/>
  <c r="V318" i="5"/>
  <c r="AD318" i="4"/>
  <c r="AD318" i="5"/>
  <c r="I318" i="4"/>
  <c r="I318" i="5"/>
  <c r="Q318" i="4"/>
  <c r="Q318" i="5"/>
  <c r="Y318" i="4"/>
  <c r="Y318" i="5"/>
  <c r="D314" i="4"/>
  <c r="D314" i="5"/>
  <c r="H314" i="4"/>
  <c r="H314" i="5"/>
  <c r="L314" i="4"/>
  <c r="L314" i="5"/>
  <c r="P314" i="4"/>
  <c r="P314" i="5"/>
  <c r="T314" i="4"/>
  <c r="T314" i="5"/>
  <c r="X314" i="4"/>
  <c r="X314" i="5"/>
  <c r="AB314" i="4"/>
  <c r="AB314" i="5"/>
  <c r="AF314" i="4"/>
  <c r="AF314" i="5"/>
  <c r="G314" i="4"/>
  <c r="G314" i="5"/>
  <c r="K314" i="4"/>
  <c r="K314" i="5"/>
  <c r="O314" i="4"/>
  <c r="O314" i="5"/>
  <c r="S314" i="4"/>
  <c r="S314" i="5"/>
  <c r="W314" i="4"/>
  <c r="W314" i="5"/>
  <c r="AA314" i="4"/>
  <c r="AA314" i="5"/>
  <c r="AE314" i="4"/>
  <c r="AE314" i="5"/>
  <c r="C314" i="4"/>
  <c r="C314" i="5"/>
  <c r="F314" i="4"/>
  <c r="F314" i="5"/>
  <c r="N314" i="4"/>
  <c r="N314" i="5"/>
  <c r="V314" i="4"/>
  <c r="V314" i="5"/>
  <c r="AD314" i="4"/>
  <c r="AD314" i="5"/>
  <c r="I314" i="4"/>
  <c r="I314" i="5"/>
  <c r="Q314" i="4"/>
  <c r="Q314" i="5"/>
  <c r="Y314" i="4"/>
  <c r="Y314" i="5"/>
  <c r="J314" i="4"/>
  <c r="J314" i="5"/>
  <c r="R314" i="4"/>
  <c r="R314" i="5"/>
  <c r="Z314" i="4"/>
  <c r="Z314" i="5"/>
  <c r="E314" i="4"/>
  <c r="E314" i="5"/>
  <c r="M314" i="4"/>
  <c r="M314" i="5"/>
  <c r="U314" i="4"/>
  <c r="U314" i="5"/>
  <c r="AC314" i="4"/>
  <c r="AC314" i="5"/>
  <c r="D310" i="4"/>
  <c r="D310" i="5"/>
  <c r="H310" i="4"/>
  <c r="H310" i="5"/>
  <c r="L310" i="4"/>
  <c r="L310" i="5"/>
  <c r="P310" i="4"/>
  <c r="P310" i="5"/>
  <c r="T310" i="4"/>
  <c r="T310" i="5"/>
  <c r="X310" i="4"/>
  <c r="X310" i="5"/>
  <c r="AB310" i="4"/>
  <c r="AB310" i="5"/>
  <c r="AF310" i="4"/>
  <c r="AF310" i="5"/>
  <c r="G310" i="4"/>
  <c r="G310" i="5"/>
  <c r="K310" i="4"/>
  <c r="K310" i="5"/>
  <c r="O310" i="4"/>
  <c r="O310" i="5"/>
  <c r="S310" i="4"/>
  <c r="S310" i="5"/>
  <c r="W310" i="4"/>
  <c r="W310" i="5"/>
  <c r="AA310" i="4"/>
  <c r="AA310" i="5"/>
  <c r="AE310" i="4"/>
  <c r="AE310" i="5"/>
  <c r="C310" i="4"/>
  <c r="C310" i="5"/>
  <c r="J310" i="4"/>
  <c r="J310" i="5"/>
  <c r="R310" i="4"/>
  <c r="R310" i="5"/>
  <c r="Z310" i="4"/>
  <c r="Z310" i="5"/>
  <c r="E310" i="4"/>
  <c r="E310" i="5"/>
  <c r="M310" i="4"/>
  <c r="M310" i="5"/>
  <c r="U310" i="4"/>
  <c r="U310" i="5"/>
  <c r="AC310" i="4"/>
  <c r="AC310" i="5"/>
  <c r="F310" i="4"/>
  <c r="F310" i="5"/>
  <c r="N310" i="4"/>
  <c r="N310" i="5"/>
  <c r="V310" i="4"/>
  <c r="V310" i="5"/>
  <c r="AD310" i="4"/>
  <c r="AD310" i="5"/>
  <c r="I310" i="4"/>
  <c r="I310" i="5"/>
  <c r="Q310" i="4"/>
  <c r="Q310" i="5"/>
  <c r="Y310" i="4"/>
  <c r="Y310" i="5"/>
  <c r="D306" i="4"/>
  <c r="D306" i="5"/>
  <c r="H306" i="4"/>
  <c r="H306" i="5"/>
  <c r="L306" i="4"/>
  <c r="L306" i="5"/>
  <c r="P306" i="4"/>
  <c r="P306" i="5"/>
  <c r="T306" i="4"/>
  <c r="T306" i="5"/>
  <c r="X306" i="4"/>
  <c r="X306" i="5"/>
  <c r="AB306" i="4"/>
  <c r="AB306" i="5"/>
  <c r="AF306" i="4"/>
  <c r="AF306" i="5"/>
  <c r="G306" i="4"/>
  <c r="G306" i="5"/>
  <c r="K306" i="4"/>
  <c r="K306" i="5"/>
  <c r="O306" i="4"/>
  <c r="O306" i="5"/>
  <c r="S306" i="4"/>
  <c r="S306" i="5"/>
  <c r="W306" i="4"/>
  <c r="W306" i="5"/>
  <c r="AA306" i="4"/>
  <c r="AA306" i="5"/>
  <c r="AE306" i="4"/>
  <c r="AE306" i="5"/>
  <c r="C306" i="4"/>
  <c r="C306" i="5"/>
  <c r="F306" i="4"/>
  <c r="F306" i="5"/>
  <c r="N306" i="4"/>
  <c r="N306" i="5"/>
  <c r="V306" i="4"/>
  <c r="V306" i="5"/>
  <c r="AD306" i="4"/>
  <c r="AD306" i="5"/>
  <c r="I306" i="4"/>
  <c r="I306" i="5"/>
  <c r="Q306" i="4"/>
  <c r="Q306" i="5"/>
  <c r="Y306" i="4"/>
  <c r="Y306" i="5"/>
  <c r="J306" i="4"/>
  <c r="J306" i="5"/>
  <c r="R306" i="4"/>
  <c r="R306" i="5"/>
  <c r="Z306" i="4"/>
  <c r="Z306" i="5"/>
  <c r="E306" i="4"/>
  <c r="E306" i="5"/>
  <c r="M306" i="4"/>
  <c r="M306" i="5"/>
  <c r="U306" i="4"/>
  <c r="U306" i="5"/>
  <c r="AC306" i="4"/>
  <c r="AC306" i="5"/>
  <c r="D302" i="4"/>
  <c r="D302" i="5"/>
  <c r="H302" i="4"/>
  <c r="H302" i="5"/>
  <c r="L302" i="4"/>
  <c r="L302" i="5"/>
  <c r="P302" i="4"/>
  <c r="P302" i="5"/>
  <c r="T302" i="4"/>
  <c r="T302" i="5"/>
  <c r="X302" i="4"/>
  <c r="X302" i="5"/>
  <c r="AB302" i="4"/>
  <c r="AB302" i="5"/>
  <c r="AF302" i="4"/>
  <c r="AF302" i="5"/>
  <c r="G302" i="4"/>
  <c r="G302" i="5"/>
  <c r="K302" i="4"/>
  <c r="K302" i="5"/>
  <c r="O302" i="4"/>
  <c r="O302" i="5"/>
  <c r="S302" i="4"/>
  <c r="S302" i="5"/>
  <c r="W302" i="4"/>
  <c r="W302" i="5"/>
  <c r="AA302" i="4"/>
  <c r="AA302" i="5"/>
  <c r="AE302" i="4"/>
  <c r="AE302" i="5"/>
  <c r="C302" i="4"/>
  <c r="C302" i="5"/>
  <c r="J302" i="4"/>
  <c r="J302" i="5"/>
  <c r="R302" i="4"/>
  <c r="R302" i="5"/>
  <c r="Z302" i="4"/>
  <c r="Z302" i="5"/>
  <c r="E302" i="4"/>
  <c r="E302" i="5"/>
  <c r="M302" i="4"/>
  <c r="M302" i="5"/>
  <c r="U302" i="4"/>
  <c r="U302" i="5"/>
  <c r="AC302" i="4"/>
  <c r="AC302" i="5"/>
  <c r="F302" i="4"/>
  <c r="F302" i="5"/>
  <c r="N302" i="4"/>
  <c r="N302" i="5"/>
  <c r="V302" i="4"/>
  <c r="V302" i="5"/>
  <c r="AD302" i="4"/>
  <c r="AD302" i="5"/>
  <c r="I302" i="4"/>
  <c r="I302" i="5"/>
  <c r="Q302" i="4"/>
  <c r="Q302" i="5"/>
  <c r="Y302" i="4"/>
  <c r="Y302" i="5"/>
  <c r="D298" i="4"/>
  <c r="D298" i="5"/>
  <c r="H298" i="4"/>
  <c r="H298" i="5"/>
  <c r="L298" i="4"/>
  <c r="L298" i="5"/>
  <c r="P298" i="4"/>
  <c r="P298" i="5"/>
  <c r="T298" i="4"/>
  <c r="T298" i="5"/>
  <c r="X298" i="4"/>
  <c r="X298" i="5"/>
  <c r="AB298" i="4"/>
  <c r="AB298" i="5"/>
  <c r="AF298" i="4"/>
  <c r="AF298" i="5"/>
  <c r="G298" i="4"/>
  <c r="G298" i="5"/>
  <c r="K298" i="4"/>
  <c r="K298" i="5"/>
  <c r="O298" i="4"/>
  <c r="O298" i="5"/>
  <c r="S298" i="4"/>
  <c r="S298" i="5"/>
  <c r="W298" i="4"/>
  <c r="W298" i="5"/>
  <c r="AA298" i="4"/>
  <c r="AA298" i="5"/>
  <c r="AE298" i="4"/>
  <c r="AE298" i="5"/>
  <c r="C298" i="4"/>
  <c r="C298" i="5"/>
  <c r="F298" i="4"/>
  <c r="F298" i="5"/>
  <c r="N298" i="4"/>
  <c r="N298" i="5"/>
  <c r="V298" i="4"/>
  <c r="V298" i="5"/>
  <c r="AD298" i="4"/>
  <c r="AD298" i="5"/>
  <c r="I298" i="4"/>
  <c r="I298" i="5"/>
  <c r="Q298" i="4"/>
  <c r="Q298" i="5"/>
  <c r="Y298" i="4"/>
  <c r="Y298" i="5"/>
  <c r="J298" i="4"/>
  <c r="J298" i="5"/>
  <c r="R298" i="4"/>
  <c r="R298" i="5"/>
  <c r="Z298" i="4"/>
  <c r="Z298" i="5"/>
  <c r="E298" i="4"/>
  <c r="E298" i="5"/>
  <c r="M298" i="4"/>
  <c r="M298" i="5"/>
  <c r="U298" i="4"/>
  <c r="U298" i="5"/>
  <c r="AC298" i="4"/>
  <c r="AC298" i="5"/>
  <c r="D294" i="4"/>
  <c r="D294" i="5"/>
  <c r="H294" i="4"/>
  <c r="H294" i="5"/>
  <c r="L294" i="4"/>
  <c r="L294" i="5"/>
  <c r="P294" i="4"/>
  <c r="P294" i="5"/>
  <c r="T294" i="4"/>
  <c r="T294" i="5"/>
  <c r="X294" i="4"/>
  <c r="X294" i="5"/>
  <c r="AB294" i="4"/>
  <c r="AB294" i="5"/>
  <c r="AF294" i="4"/>
  <c r="AF294" i="5"/>
  <c r="G294" i="4"/>
  <c r="G294" i="5"/>
  <c r="K294" i="4"/>
  <c r="K294" i="5"/>
  <c r="O294" i="4"/>
  <c r="O294" i="5"/>
  <c r="S294" i="4"/>
  <c r="S294" i="5"/>
  <c r="W294" i="4"/>
  <c r="W294" i="5"/>
  <c r="AA294" i="4"/>
  <c r="AA294" i="5"/>
  <c r="AE294" i="4"/>
  <c r="AE294" i="5"/>
  <c r="C294" i="4"/>
  <c r="C294" i="5"/>
  <c r="J294" i="4"/>
  <c r="J294" i="5"/>
  <c r="R294" i="4"/>
  <c r="R294" i="5"/>
  <c r="Z294" i="4"/>
  <c r="Z294" i="5"/>
  <c r="E294" i="4"/>
  <c r="E294" i="5"/>
  <c r="M294" i="4"/>
  <c r="M294" i="5"/>
  <c r="U294" i="4"/>
  <c r="U294" i="5"/>
  <c r="AC294" i="4"/>
  <c r="AC294" i="5"/>
  <c r="F294" i="4"/>
  <c r="F294" i="5"/>
  <c r="N294" i="4"/>
  <c r="N294" i="5"/>
  <c r="V294" i="4"/>
  <c r="V294" i="5"/>
  <c r="AD294" i="4"/>
  <c r="AD294" i="5"/>
  <c r="I294" i="4"/>
  <c r="I294" i="5"/>
  <c r="Q294" i="4"/>
  <c r="Q294" i="5"/>
  <c r="Y294" i="4"/>
  <c r="Y294" i="5"/>
  <c r="D290" i="4"/>
  <c r="D290" i="5"/>
  <c r="H290" i="4"/>
  <c r="H290" i="5"/>
  <c r="L290" i="4"/>
  <c r="L290" i="5"/>
  <c r="P290" i="4"/>
  <c r="P290" i="5"/>
  <c r="T290" i="4"/>
  <c r="T290" i="5"/>
  <c r="X290" i="4"/>
  <c r="X290" i="5"/>
  <c r="AB290" i="4"/>
  <c r="AB290" i="5"/>
  <c r="AF290" i="4"/>
  <c r="AF290" i="5"/>
  <c r="G290" i="4"/>
  <c r="G290" i="5"/>
  <c r="K290" i="4"/>
  <c r="K290" i="5"/>
  <c r="O290" i="4"/>
  <c r="O290" i="5"/>
  <c r="S290" i="4"/>
  <c r="S290" i="5"/>
  <c r="W290" i="4"/>
  <c r="W290" i="5"/>
  <c r="AA290" i="4"/>
  <c r="AA290" i="5"/>
  <c r="AE290" i="4"/>
  <c r="AE290" i="5"/>
  <c r="C290" i="4"/>
  <c r="C290" i="5"/>
  <c r="F290" i="4"/>
  <c r="F290" i="5"/>
  <c r="N290" i="4"/>
  <c r="N290" i="5"/>
  <c r="V290" i="4"/>
  <c r="V290" i="5"/>
  <c r="AD290" i="4"/>
  <c r="AD290" i="5"/>
  <c r="I290" i="4"/>
  <c r="I290" i="5"/>
  <c r="Q290" i="4"/>
  <c r="Q290" i="5"/>
  <c r="Y290" i="4"/>
  <c r="Y290" i="5"/>
  <c r="J290" i="4"/>
  <c r="J290" i="5"/>
  <c r="R290" i="4"/>
  <c r="R290" i="5"/>
  <c r="Z290" i="4"/>
  <c r="Z290" i="5"/>
  <c r="E290" i="4"/>
  <c r="E290" i="5"/>
  <c r="M290" i="4"/>
  <c r="M290" i="5"/>
  <c r="U290" i="4"/>
  <c r="U290" i="5"/>
  <c r="AC290" i="4"/>
  <c r="AC290" i="5"/>
  <c r="D286" i="4"/>
  <c r="D286" i="5"/>
  <c r="H286" i="4"/>
  <c r="H286" i="5"/>
  <c r="L286" i="4"/>
  <c r="L286" i="5"/>
  <c r="P286" i="4"/>
  <c r="P286" i="5"/>
  <c r="T286" i="4"/>
  <c r="T286" i="5"/>
  <c r="X286" i="4"/>
  <c r="X286" i="5"/>
  <c r="AB286" i="4"/>
  <c r="AB286" i="5"/>
  <c r="AF286" i="4"/>
  <c r="AF286" i="5"/>
  <c r="G286" i="4"/>
  <c r="G286" i="5"/>
  <c r="K286" i="4"/>
  <c r="K286" i="5"/>
  <c r="O286" i="4"/>
  <c r="O286" i="5"/>
  <c r="S286" i="4"/>
  <c r="S286" i="5"/>
  <c r="W286" i="4"/>
  <c r="W286" i="5"/>
  <c r="AA286" i="4"/>
  <c r="AA286" i="5"/>
  <c r="AE286" i="4"/>
  <c r="AE286" i="5"/>
  <c r="C286" i="4"/>
  <c r="C286" i="5"/>
  <c r="J286" i="4"/>
  <c r="J286" i="5"/>
  <c r="R286" i="4"/>
  <c r="R286" i="5"/>
  <c r="Z286" i="4"/>
  <c r="Z286" i="5"/>
  <c r="E286" i="4"/>
  <c r="E286" i="5"/>
  <c r="M286" i="4"/>
  <c r="M286" i="5"/>
  <c r="U286" i="4"/>
  <c r="U286" i="5"/>
  <c r="AC286" i="4"/>
  <c r="AC286" i="5"/>
  <c r="F286" i="4"/>
  <c r="F286" i="5"/>
  <c r="N286" i="4"/>
  <c r="N286" i="5"/>
  <c r="V286" i="4"/>
  <c r="V286" i="5"/>
  <c r="AD286" i="4"/>
  <c r="AD286" i="5"/>
  <c r="I286" i="4"/>
  <c r="I286" i="5"/>
  <c r="Q286" i="4"/>
  <c r="Q286" i="5"/>
  <c r="Y286" i="4"/>
  <c r="Y286" i="5"/>
  <c r="D282" i="4"/>
  <c r="D282" i="5"/>
  <c r="H282" i="4"/>
  <c r="H282" i="5"/>
  <c r="L282" i="4"/>
  <c r="L282" i="5"/>
  <c r="P282" i="4"/>
  <c r="P282" i="5"/>
  <c r="T282" i="4"/>
  <c r="T282" i="5"/>
  <c r="X282" i="4"/>
  <c r="X282" i="5"/>
  <c r="AB282" i="4"/>
  <c r="AB282" i="5"/>
  <c r="AF282" i="4"/>
  <c r="AF282" i="5"/>
  <c r="E282" i="4"/>
  <c r="E282" i="5"/>
  <c r="I282" i="4"/>
  <c r="I282" i="5"/>
  <c r="M282" i="4"/>
  <c r="M282" i="5"/>
  <c r="Q282" i="4"/>
  <c r="Q282" i="5"/>
  <c r="U282" i="4"/>
  <c r="U282" i="5"/>
  <c r="Y282" i="4"/>
  <c r="Y282" i="5"/>
  <c r="AC282" i="4"/>
  <c r="AC282" i="5"/>
  <c r="K282" i="4"/>
  <c r="K282" i="5"/>
  <c r="S282" i="4"/>
  <c r="S282" i="5"/>
  <c r="AA282" i="4"/>
  <c r="AA282" i="5"/>
  <c r="J282" i="4"/>
  <c r="J282" i="5"/>
  <c r="R282" i="4"/>
  <c r="R282" i="5"/>
  <c r="Z282" i="4"/>
  <c r="Z282" i="5"/>
  <c r="C282" i="4"/>
  <c r="C282" i="5"/>
  <c r="O282" i="4"/>
  <c r="O282" i="5"/>
  <c r="AE282" i="4"/>
  <c r="AE282" i="5"/>
  <c r="F282" i="4"/>
  <c r="F282" i="5"/>
  <c r="V282" i="4"/>
  <c r="V282" i="5"/>
  <c r="G282" i="4"/>
  <c r="G282" i="5"/>
  <c r="W282" i="4"/>
  <c r="W282" i="5"/>
  <c r="N282" i="4"/>
  <c r="N282" i="5"/>
  <c r="AD282" i="4"/>
  <c r="AD282" i="5"/>
  <c r="D278" i="4"/>
  <c r="D278" i="5"/>
  <c r="H278" i="4"/>
  <c r="H278" i="5"/>
  <c r="L278" i="4"/>
  <c r="L278" i="5"/>
  <c r="P278" i="4"/>
  <c r="P278" i="5"/>
  <c r="T278" i="4"/>
  <c r="T278" i="5"/>
  <c r="X278" i="4"/>
  <c r="X278" i="5"/>
  <c r="AB278" i="4"/>
  <c r="AB278" i="5"/>
  <c r="AF278" i="4"/>
  <c r="AF278" i="5"/>
  <c r="E278" i="4"/>
  <c r="E278" i="5"/>
  <c r="I278" i="4"/>
  <c r="I278" i="5"/>
  <c r="M278" i="4"/>
  <c r="M278" i="5"/>
  <c r="Q278" i="4"/>
  <c r="Q278" i="5"/>
  <c r="U278" i="4"/>
  <c r="U278" i="5"/>
  <c r="Y278" i="4"/>
  <c r="Y278" i="5"/>
  <c r="AC278" i="4"/>
  <c r="AC278" i="5"/>
  <c r="G278" i="4"/>
  <c r="G278" i="5"/>
  <c r="O278" i="4"/>
  <c r="O278" i="5"/>
  <c r="W278" i="4"/>
  <c r="W278" i="5"/>
  <c r="AE278" i="4"/>
  <c r="AE278" i="5"/>
  <c r="F278" i="4"/>
  <c r="F278" i="5"/>
  <c r="N278" i="4"/>
  <c r="N278" i="5"/>
  <c r="V278" i="4"/>
  <c r="V278" i="5"/>
  <c r="AD278" i="4"/>
  <c r="AD278" i="5"/>
  <c r="C278" i="4"/>
  <c r="C278" i="5"/>
  <c r="K278" i="4"/>
  <c r="K278" i="5"/>
  <c r="AA278" i="4"/>
  <c r="AA278" i="5"/>
  <c r="R278" i="4"/>
  <c r="R278" i="5"/>
  <c r="S278" i="4"/>
  <c r="S278" i="5"/>
  <c r="J278" i="4"/>
  <c r="J278" i="5"/>
  <c r="Z278" i="4"/>
  <c r="Z278" i="5"/>
  <c r="D274" i="4"/>
  <c r="D274" i="5"/>
  <c r="H274" i="4"/>
  <c r="H274" i="5"/>
  <c r="L274" i="4"/>
  <c r="L274" i="5"/>
  <c r="P274" i="4"/>
  <c r="P274" i="5"/>
  <c r="T274" i="4"/>
  <c r="T274" i="5"/>
  <c r="X274" i="4"/>
  <c r="X274" i="5"/>
  <c r="AB274" i="4"/>
  <c r="AB274" i="5"/>
  <c r="AF274" i="4"/>
  <c r="AF274" i="5"/>
  <c r="E274" i="4"/>
  <c r="E274" i="5"/>
  <c r="I274" i="4"/>
  <c r="I274" i="5"/>
  <c r="M274" i="4"/>
  <c r="M274" i="5"/>
  <c r="Q274" i="4"/>
  <c r="Q274" i="5"/>
  <c r="U274" i="4"/>
  <c r="U274" i="5"/>
  <c r="Y274" i="4"/>
  <c r="Y274" i="5"/>
  <c r="AC274" i="4"/>
  <c r="AC274" i="5"/>
  <c r="K274" i="4"/>
  <c r="K274" i="5"/>
  <c r="S274" i="4"/>
  <c r="S274" i="5"/>
  <c r="AA274" i="4"/>
  <c r="AA274" i="5"/>
  <c r="J274" i="4"/>
  <c r="J274" i="5"/>
  <c r="R274" i="4"/>
  <c r="R274" i="5"/>
  <c r="Z274" i="4"/>
  <c r="Z274" i="5"/>
  <c r="C274" i="4"/>
  <c r="C274" i="5"/>
  <c r="G274" i="4"/>
  <c r="G274" i="5"/>
  <c r="W274" i="4"/>
  <c r="W274" i="5"/>
  <c r="N274" i="4"/>
  <c r="N274" i="5"/>
  <c r="AD274" i="4"/>
  <c r="AD274" i="5"/>
  <c r="O274" i="4"/>
  <c r="O274" i="5"/>
  <c r="AE274" i="4"/>
  <c r="AE274" i="5"/>
  <c r="F274" i="4"/>
  <c r="F274" i="5"/>
  <c r="V274" i="4"/>
  <c r="V274" i="5"/>
  <c r="D270" i="4"/>
  <c r="D270" i="5"/>
  <c r="H270" i="4"/>
  <c r="H270" i="5"/>
  <c r="L270" i="4"/>
  <c r="L270" i="5"/>
  <c r="P270" i="4"/>
  <c r="P270" i="5"/>
  <c r="T270" i="4"/>
  <c r="T270" i="5"/>
  <c r="X270" i="4"/>
  <c r="X270" i="5"/>
  <c r="AB270" i="4"/>
  <c r="AB270" i="5"/>
  <c r="AF270" i="4"/>
  <c r="AF270" i="5"/>
  <c r="E270" i="4"/>
  <c r="E270" i="5"/>
  <c r="I270" i="4"/>
  <c r="I270" i="5"/>
  <c r="M270" i="4"/>
  <c r="M270" i="5"/>
  <c r="Q270" i="4"/>
  <c r="Q270" i="5"/>
  <c r="U270" i="4"/>
  <c r="U270" i="5"/>
  <c r="Y270" i="4"/>
  <c r="Y270" i="5"/>
  <c r="AC270" i="4"/>
  <c r="AC270" i="5"/>
  <c r="G270" i="4"/>
  <c r="G270" i="5"/>
  <c r="O270" i="4"/>
  <c r="O270" i="5"/>
  <c r="W270" i="4"/>
  <c r="W270" i="5"/>
  <c r="AE270" i="4"/>
  <c r="AE270" i="5"/>
  <c r="F270" i="4"/>
  <c r="F270" i="5"/>
  <c r="N270" i="4"/>
  <c r="N270" i="5"/>
  <c r="V270" i="4"/>
  <c r="V270" i="5"/>
  <c r="AD270" i="4"/>
  <c r="AD270" i="5"/>
  <c r="C270" i="4"/>
  <c r="C270" i="5"/>
  <c r="S270" i="4"/>
  <c r="S270" i="5"/>
  <c r="J270" i="4"/>
  <c r="J270" i="5"/>
  <c r="Z270" i="4"/>
  <c r="Z270" i="5"/>
  <c r="K270" i="4"/>
  <c r="K270" i="5"/>
  <c r="AA270" i="4"/>
  <c r="AA270" i="5"/>
  <c r="R270" i="4"/>
  <c r="R270" i="5"/>
  <c r="D266" i="4"/>
  <c r="D266" i="5"/>
  <c r="H266" i="4"/>
  <c r="H266" i="5"/>
  <c r="L266" i="4"/>
  <c r="L266" i="5"/>
  <c r="P266" i="4"/>
  <c r="P266" i="5"/>
  <c r="T266" i="4"/>
  <c r="T266" i="5"/>
  <c r="X266" i="4"/>
  <c r="X266" i="5"/>
  <c r="AB266" i="4"/>
  <c r="AB266" i="5"/>
  <c r="AF266" i="4"/>
  <c r="AF266" i="5"/>
  <c r="E266" i="4"/>
  <c r="E266" i="5"/>
  <c r="I266" i="4"/>
  <c r="I266" i="5"/>
  <c r="M266" i="4"/>
  <c r="M266" i="5"/>
  <c r="Q266" i="4"/>
  <c r="Q266" i="5"/>
  <c r="U266" i="4"/>
  <c r="U266" i="5"/>
  <c r="Y266" i="4"/>
  <c r="Y266" i="5"/>
  <c r="AC266" i="4"/>
  <c r="AC266" i="5"/>
  <c r="K266" i="4"/>
  <c r="K266" i="5"/>
  <c r="S266" i="4"/>
  <c r="S266" i="5"/>
  <c r="AA266" i="4"/>
  <c r="AA266" i="5"/>
  <c r="J266" i="4"/>
  <c r="J266" i="5"/>
  <c r="R266" i="4"/>
  <c r="R266" i="5"/>
  <c r="Z266" i="4"/>
  <c r="Z266" i="5"/>
  <c r="C266" i="4"/>
  <c r="C266" i="5"/>
  <c r="O266" i="4"/>
  <c r="O266" i="5"/>
  <c r="AE266" i="4"/>
  <c r="AE266" i="5"/>
  <c r="F266" i="4"/>
  <c r="F266" i="5"/>
  <c r="V266" i="4"/>
  <c r="V266" i="5"/>
  <c r="G266" i="4"/>
  <c r="G266" i="5"/>
  <c r="W266" i="4"/>
  <c r="W266" i="5"/>
  <c r="N266" i="4"/>
  <c r="N266" i="5"/>
  <c r="AD266" i="4"/>
  <c r="AD266" i="5"/>
  <c r="D262" i="4"/>
  <c r="D262" i="5"/>
  <c r="H262" i="4"/>
  <c r="H262" i="5"/>
  <c r="L262" i="4"/>
  <c r="L262" i="5"/>
  <c r="P262" i="4"/>
  <c r="P262" i="5"/>
  <c r="T262" i="4"/>
  <c r="T262" i="5"/>
  <c r="X262" i="4"/>
  <c r="X262" i="5"/>
  <c r="AB262" i="4"/>
  <c r="AB262" i="5"/>
  <c r="AF262" i="4"/>
  <c r="AF262" i="5"/>
  <c r="E262" i="4"/>
  <c r="E262" i="5"/>
  <c r="I262" i="4"/>
  <c r="I262" i="5"/>
  <c r="M262" i="4"/>
  <c r="M262" i="5"/>
  <c r="Q262" i="4"/>
  <c r="Q262" i="5"/>
  <c r="U262" i="4"/>
  <c r="U262" i="5"/>
  <c r="Y262" i="4"/>
  <c r="Y262" i="5"/>
  <c r="AC262" i="4"/>
  <c r="AC262" i="5"/>
  <c r="G262" i="4"/>
  <c r="G262" i="5"/>
  <c r="O262" i="4"/>
  <c r="O262" i="5"/>
  <c r="W262" i="4"/>
  <c r="W262" i="5"/>
  <c r="AE262" i="4"/>
  <c r="AE262" i="5"/>
  <c r="F262" i="4"/>
  <c r="F262" i="5"/>
  <c r="N262" i="4"/>
  <c r="N262" i="5"/>
  <c r="V262" i="4"/>
  <c r="V262" i="5"/>
  <c r="AD262" i="4"/>
  <c r="AD262" i="5"/>
  <c r="C262" i="4"/>
  <c r="C262" i="5"/>
  <c r="K262" i="4"/>
  <c r="K262" i="5"/>
  <c r="AA262" i="4"/>
  <c r="AA262" i="5"/>
  <c r="R262" i="4"/>
  <c r="R262" i="5"/>
  <c r="S262" i="4"/>
  <c r="S262" i="5"/>
  <c r="J262" i="4"/>
  <c r="J262" i="5"/>
  <c r="Z262" i="4"/>
  <c r="Z262" i="5"/>
  <c r="D258" i="4"/>
  <c r="D258" i="5"/>
  <c r="H258" i="4"/>
  <c r="H258" i="5"/>
  <c r="L258" i="4"/>
  <c r="L258" i="5"/>
  <c r="P258" i="4"/>
  <c r="P258" i="5"/>
  <c r="T258" i="4"/>
  <c r="T258" i="5"/>
  <c r="X258" i="4"/>
  <c r="X258" i="5"/>
  <c r="AB258" i="4"/>
  <c r="AB258" i="5"/>
  <c r="AF258" i="4"/>
  <c r="AF258" i="5"/>
  <c r="E258" i="4"/>
  <c r="E258" i="5"/>
  <c r="I258" i="4"/>
  <c r="I258" i="5"/>
  <c r="M258" i="4"/>
  <c r="M258" i="5"/>
  <c r="Q258" i="4"/>
  <c r="Q258" i="5"/>
  <c r="U258" i="4"/>
  <c r="U258" i="5"/>
  <c r="Y258" i="4"/>
  <c r="Y258" i="5"/>
  <c r="AC258" i="4"/>
  <c r="AC258" i="5"/>
  <c r="K258" i="4"/>
  <c r="K258" i="5"/>
  <c r="S258" i="4"/>
  <c r="S258" i="5"/>
  <c r="AA258" i="4"/>
  <c r="AA258" i="5"/>
  <c r="J258" i="4"/>
  <c r="J258" i="5"/>
  <c r="R258" i="4"/>
  <c r="R258" i="5"/>
  <c r="Z258" i="4"/>
  <c r="Z258" i="5"/>
  <c r="C258" i="4"/>
  <c r="C258" i="5"/>
  <c r="G258" i="4"/>
  <c r="G258" i="5"/>
  <c r="W258" i="4"/>
  <c r="W258" i="5"/>
  <c r="N258" i="4"/>
  <c r="N258" i="5"/>
  <c r="AD258" i="4"/>
  <c r="AD258" i="5"/>
  <c r="O258" i="4"/>
  <c r="O258" i="5"/>
  <c r="AE258" i="4"/>
  <c r="AE258" i="5"/>
  <c r="F258" i="4"/>
  <c r="F258" i="5"/>
  <c r="V258" i="4"/>
  <c r="V258" i="5"/>
  <c r="D254" i="4"/>
  <c r="D254" i="5"/>
  <c r="H254" i="4"/>
  <c r="H254" i="5"/>
  <c r="L254" i="4"/>
  <c r="L254" i="5"/>
  <c r="P254" i="4"/>
  <c r="P254" i="5"/>
  <c r="T254" i="4"/>
  <c r="T254" i="5"/>
  <c r="X254" i="4"/>
  <c r="X254" i="5"/>
  <c r="AB254" i="4"/>
  <c r="AB254" i="5"/>
  <c r="AF254" i="4"/>
  <c r="AF254" i="5"/>
  <c r="E254" i="4"/>
  <c r="E254" i="5"/>
  <c r="I254" i="4"/>
  <c r="I254" i="5"/>
  <c r="M254" i="4"/>
  <c r="M254" i="5"/>
  <c r="Q254" i="4"/>
  <c r="Q254" i="5"/>
  <c r="U254" i="4"/>
  <c r="U254" i="5"/>
  <c r="Y254" i="4"/>
  <c r="Y254" i="5"/>
  <c r="AC254" i="4"/>
  <c r="AC254" i="5"/>
  <c r="G254" i="4"/>
  <c r="G254" i="5"/>
  <c r="O254" i="4"/>
  <c r="O254" i="5"/>
  <c r="W254" i="4"/>
  <c r="W254" i="5"/>
  <c r="AE254" i="4"/>
  <c r="AE254" i="5"/>
  <c r="F254" i="4"/>
  <c r="F254" i="5"/>
  <c r="N254" i="4"/>
  <c r="N254" i="5"/>
  <c r="V254" i="4"/>
  <c r="V254" i="5"/>
  <c r="AD254" i="4"/>
  <c r="AD254" i="5"/>
  <c r="C254" i="4"/>
  <c r="C254" i="5"/>
  <c r="S254" i="4"/>
  <c r="S254" i="5"/>
  <c r="J254" i="4"/>
  <c r="J254" i="5"/>
  <c r="Z254" i="4"/>
  <c r="Z254" i="5"/>
  <c r="K254" i="4"/>
  <c r="K254" i="5"/>
  <c r="AA254" i="4"/>
  <c r="AA254" i="5"/>
  <c r="R254" i="4"/>
  <c r="R254" i="5"/>
  <c r="D250" i="4"/>
  <c r="D250" i="5"/>
  <c r="H250" i="4"/>
  <c r="H250" i="5"/>
  <c r="L250" i="4"/>
  <c r="L250" i="5"/>
  <c r="P250" i="4"/>
  <c r="P250" i="5"/>
  <c r="T250" i="4"/>
  <c r="T250" i="5"/>
  <c r="X250" i="4"/>
  <c r="X250" i="5"/>
  <c r="AB250" i="4"/>
  <c r="AB250" i="5"/>
  <c r="AF250" i="4"/>
  <c r="AF250" i="5"/>
  <c r="E250" i="4"/>
  <c r="E250" i="5"/>
  <c r="I250" i="4"/>
  <c r="I250" i="5"/>
  <c r="M250" i="4"/>
  <c r="M250" i="5"/>
  <c r="Q250" i="4"/>
  <c r="Q250" i="5"/>
  <c r="U250" i="4"/>
  <c r="U250" i="5"/>
  <c r="Y250" i="4"/>
  <c r="Y250" i="5"/>
  <c r="AC250" i="4"/>
  <c r="AC250" i="5"/>
  <c r="K250" i="4"/>
  <c r="K250" i="5"/>
  <c r="S250" i="4"/>
  <c r="S250" i="5"/>
  <c r="AA250" i="4"/>
  <c r="AA250" i="5"/>
  <c r="J250" i="4"/>
  <c r="J250" i="5"/>
  <c r="R250" i="4"/>
  <c r="R250" i="5"/>
  <c r="Z250" i="4"/>
  <c r="Z250" i="5"/>
  <c r="C250" i="4"/>
  <c r="C250" i="5"/>
  <c r="O250" i="4"/>
  <c r="O250" i="5"/>
  <c r="AE250" i="4"/>
  <c r="AE250" i="5"/>
  <c r="F250" i="4"/>
  <c r="F250" i="5"/>
  <c r="V250" i="4"/>
  <c r="V250" i="5"/>
  <c r="G250" i="4"/>
  <c r="G250" i="5"/>
  <c r="W250" i="4"/>
  <c r="W250" i="5"/>
  <c r="N250" i="4"/>
  <c r="N250" i="5"/>
  <c r="AD250" i="4"/>
  <c r="AD250" i="5"/>
  <c r="D246" i="4"/>
  <c r="D246" i="5"/>
  <c r="H246" i="4"/>
  <c r="H246" i="5"/>
  <c r="L246" i="4"/>
  <c r="L246" i="5"/>
  <c r="P246" i="4"/>
  <c r="P246" i="5"/>
  <c r="T246" i="4"/>
  <c r="T246" i="5"/>
  <c r="X246" i="4"/>
  <c r="X246" i="5"/>
  <c r="AB246" i="4"/>
  <c r="AB246" i="5"/>
  <c r="AF246" i="4"/>
  <c r="AF246" i="5"/>
  <c r="E246" i="4"/>
  <c r="E246" i="5"/>
  <c r="I246" i="4"/>
  <c r="I246" i="5"/>
  <c r="M246" i="4"/>
  <c r="M246" i="5"/>
  <c r="Q246" i="4"/>
  <c r="Q246" i="5"/>
  <c r="U246" i="4"/>
  <c r="U246" i="5"/>
  <c r="Y246" i="4"/>
  <c r="Y246" i="5"/>
  <c r="AC246" i="4"/>
  <c r="AC246" i="5"/>
  <c r="G246" i="4"/>
  <c r="G246" i="5"/>
  <c r="O246" i="4"/>
  <c r="O246" i="5"/>
  <c r="W246" i="4"/>
  <c r="W246" i="5"/>
  <c r="AE246" i="4"/>
  <c r="AE246" i="5"/>
  <c r="F246" i="4"/>
  <c r="F246" i="5"/>
  <c r="N246" i="4"/>
  <c r="N246" i="5"/>
  <c r="V246" i="4"/>
  <c r="V246" i="5"/>
  <c r="AD246" i="4"/>
  <c r="AD246" i="5"/>
  <c r="C246" i="4"/>
  <c r="C246" i="5"/>
  <c r="K246" i="4"/>
  <c r="K246" i="5"/>
  <c r="AA246" i="4"/>
  <c r="AA246" i="5"/>
  <c r="R246" i="4"/>
  <c r="R246" i="5"/>
  <c r="S246" i="4"/>
  <c r="S246" i="5"/>
  <c r="J246" i="4"/>
  <c r="J246" i="5"/>
  <c r="Z246" i="4"/>
  <c r="Z246" i="5"/>
  <c r="D242" i="4"/>
  <c r="D242" i="5"/>
  <c r="H242" i="4"/>
  <c r="H242" i="5"/>
  <c r="L242" i="4"/>
  <c r="L242" i="5"/>
  <c r="P242" i="4"/>
  <c r="P242" i="5"/>
  <c r="T242" i="4"/>
  <c r="T242" i="5"/>
  <c r="X242" i="4"/>
  <c r="X242" i="5"/>
  <c r="AB242" i="4"/>
  <c r="AB242" i="5"/>
  <c r="AF242" i="4"/>
  <c r="AF242" i="5"/>
  <c r="E242" i="4"/>
  <c r="E242" i="5"/>
  <c r="I242" i="4"/>
  <c r="I242" i="5"/>
  <c r="M242" i="4"/>
  <c r="M242" i="5"/>
  <c r="Q242" i="4"/>
  <c r="Q242" i="5"/>
  <c r="U242" i="4"/>
  <c r="U242" i="5"/>
  <c r="Y242" i="4"/>
  <c r="Y242" i="5"/>
  <c r="AC242" i="4"/>
  <c r="AC242" i="5"/>
  <c r="K242" i="4"/>
  <c r="K242" i="5"/>
  <c r="S242" i="4"/>
  <c r="S242" i="5"/>
  <c r="AA242" i="4"/>
  <c r="AA242" i="5"/>
  <c r="J242" i="4"/>
  <c r="J242" i="5"/>
  <c r="R242" i="4"/>
  <c r="R242" i="5"/>
  <c r="Z242" i="4"/>
  <c r="Z242" i="5"/>
  <c r="C242" i="4"/>
  <c r="C242" i="5"/>
  <c r="G242" i="4"/>
  <c r="G242" i="5"/>
  <c r="W242" i="4"/>
  <c r="W242" i="5"/>
  <c r="N242" i="4"/>
  <c r="N242" i="5"/>
  <c r="AD242" i="4"/>
  <c r="AD242" i="5"/>
  <c r="O242" i="4"/>
  <c r="O242" i="5"/>
  <c r="AE242" i="4"/>
  <c r="AE242" i="5"/>
  <c r="F242" i="4"/>
  <c r="F242" i="5"/>
  <c r="V242" i="4"/>
  <c r="V242" i="5"/>
  <c r="D238" i="4"/>
  <c r="D238" i="5"/>
  <c r="H238" i="4"/>
  <c r="H238" i="5"/>
  <c r="L238" i="4"/>
  <c r="L238" i="5"/>
  <c r="P238" i="4"/>
  <c r="P238" i="5"/>
  <c r="T238" i="4"/>
  <c r="T238" i="5"/>
  <c r="X238" i="4"/>
  <c r="X238" i="5"/>
  <c r="AB238" i="4"/>
  <c r="AB238" i="5"/>
  <c r="AF238" i="4"/>
  <c r="AF238" i="5"/>
  <c r="E238" i="4"/>
  <c r="E238" i="5"/>
  <c r="I238" i="4"/>
  <c r="I238" i="5"/>
  <c r="M238" i="4"/>
  <c r="M238" i="5"/>
  <c r="Q238" i="4"/>
  <c r="Q238" i="5"/>
  <c r="U238" i="4"/>
  <c r="U238" i="5"/>
  <c r="Y238" i="4"/>
  <c r="Y238" i="5"/>
  <c r="AC238" i="4"/>
  <c r="AC238" i="5"/>
  <c r="G238" i="4"/>
  <c r="G238" i="5"/>
  <c r="O238" i="4"/>
  <c r="O238" i="5"/>
  <c r="W238" i="4"/>
  <c r="W238" i="5"/>
  <c r="AE238" i="4"/>
  <c r="AE238" i="5"/>
  <c r="F238" i="4"/>
  <c r="F238" i="5"/>
  <c r="N238" i="4"/>
  <c r="N238" i="5"/>
  <c r="V238" i="4"/>
  <c r="V238" i="5"/>
  <c r="AD238" i="4"/>
  <c r="AD238" i="5"/>
  <c r="C238" i="4"/>
  <c r="C238" i="5"/>
  <c r="S238" i="4"/>
  <c r="S238" i="5"/>
  <c r="J238" i="4"/>
  <c r="J238" i="5"/>
  <c r="Z238" i="4"/>
  <c r="Z238" i="5"/>
  <c r="K238" i="4"/>
  <c r="K238" i="5"/>
  <c r="AA238" i="4"/>
  <c r="AA238" i="5"/>
  <c r="R238" i="4"/>
  <c r="R238" i="5"/>
  <c r="D234" i="4"/>
  <c r="D234" i="5"/>
  <c r="H234" i="4"/>
  <c r="H234" i="5"/>
  <c r="L234" i="4"/>
  <c r="L234" i="5"/>
  <c r="P234" i="4"/>
  <c r="P234" i="5"/>
  <c r="T234" i="4"/>
  <c r="T234" i="5"/>
  <c r="X234" i="4"/>
  <c r="X234" i="5"/>
  <c r="AB234" i="4"/>
  <c r="AB234" i="5"/>
  <c r="AF234" i="4"/>
  <c r="AF234" i="5"/>
  <c r="E234" i="4"/>
  <c r="E234" i="5"/>
  <c r="I234" i="4"/>
  <c r="I234" i="5"/>
  <c r="M234" i="4"/>
  <c r="M234" i="5"/>
  <c r="Q234" i="4"/>
  <c r="Q234" i="5"/>
  <c r="U234" i="4"/>
  <c r="U234" i="5"/>
  <c r="Y234" i="4"/>
  <c r="Y234" i="5"/>
  <c r="AC234" i="4"/>
  <c r="AC234" i="5"/>
  <c r="K234" i="4"/>
  <c r="K234" i="5"/>
  <c r="S234" i="4"/>
  <c r="S234" i="5"/>
  <c r="AA234" i="4"/>
  <c r="AA234" i="5"/>
  <c r="J234" i="4"/>
  <c r="J234" i="5"/>
  <c r="R234" i="4"/>
  <c r="R234" i="5"/>
  <c r="Z234" i="4"/>
  <c r="Z234" i="5"/>
  <c r="C234" i="4"/>
  <c r="C234" i="5"/>
  <c r="O234" i="4"/>
  <c r="O234" i="5"/>
  <c r="AE234" i="4"/>
  <c r="AE234" i="5"/>
  <c r="F234" i="4"/>
  <c r="F234" i="5"/>
  <c r="V234" i="4"/>
  <c r="V234" i="5"/>
  <c r="G234" i="4"/>
  <c r="G234" i="5"/>
  <c r="W234" i="4"/>
  <c r="W234" i="5"/>
  <c r="N234" i="4"/>
  <c r="N234" i="5"/>
  <c r="AD234" i="4"/>
  <c r="AD234" i="5"/>
  <c r="D230" i="4"/>
  <c r="D230" i="5"/>
  <c r="H230" i="4"/>
  <c r="H230" i="5"/>
  <c r="L230" i="4"/>
  <c r="L230" i="5"/>
  <c r="P230" i="4"/>
  <c r="P230" i="5"/>
  <c r="T230" i="4"/>
  <c r="T230" i="5"/>
  <c r="X230" i="4"/>
  <c r="X230" i="5"/>
  <c r="AB230" i="4"/>
  <c r="AB230" i="5"/>
  <c r="AF230" i="4"/>
  <c r="AF230" i="5"/>
  <c r="E230" i="4"/>
  <c r="E230" i="5"/>
  <c r="I230" i="4"/>
  <c r="I230" i="5"/>
  <c r="M230" i="4"/>
  <c r="M230" i="5"/>
  <c r="Q230" i="4"/>
  <c r="Q230" i="5"/>
  <c r="U230" i="4"/>
  <c r="U230" i="5"/>
  <c r="Y230" i="4"/>
  <c r="Y230" i="5"/>
  <c r="AC230" i="4"/>
  <c r="AC230" i="5"/>
  <c r="G230" i="4"/>
  <c r="G230" i="5"/>
  <c r="O230" i="4"/>
  <c r="O230" i="5"/>
  <c r="W230" i="4"/>
  <c r="W230" i="5"/>
  <c r="AE230" i="4"/>
  <c r="AE230" i="5"/>
  <c r="F230" i="4"/>
  <c r="F230" i="5"/>
  <c r="N230" i="4"/>
  <c r="N230" i="5"/>
  <c r="V230" i="4"/>
  <c r="V230" i="5"/>
  <c r="AD230" i="4"/>
  <c r="AD230" i="5"/>
  <c r="C230" i="4"/>
  <c r="C230" i="5"/>
  <c r="K230" i="4"/>
  <c r="K230" i="5"/>
  <c r="AA230" i="4"/>
  <c r="AA230" i="5"/>
  <c r="R230" i="4"/>
  <c r="R230" i="5"/>
  <c r="S230" i="4"/>
  <c r="S230" i="5"/>
  <c r="J230" i="4"/>
  <c r="J230" i="5"/>
  <c r="Z230" i="4"/>
  <c r="Z230" i="5"/>
  <c r="D226" i="4"/>
  <c r="D226" i="5"/>
  <c r="H226" i="4"/>
  <c r="H226" i="5"/>
  <c r="L226" i="4"/>
  <c r="L226" i="5"/>
  <c r="P226" i="4"/>
  <c r="P226" i="5"/>
  <c r="T226" i="4"/>
  <c r="T226" i="5"/>
  <c r="X226" i="4"/>
  <c r="X226" i="5"/>
  <c r="AB226" i="4"/>
  <c r="AB226" i="5"/>
  <c r="AF226" i="4"/>
  <c r="AF226" i="5"/>
  <c r="E226" i="4"/>
  <c r="E226" i="5"/>
  <c r="I226" i="4"/>
  <c r="I226" i="5"/>
  <c r="M226" i="4"/>
  <c r="M226" i="5"/>
  <c r="Q226" i="4"/>
  <c r="Q226" i="5"/>
  <c r="U226" i="4"/>
  <c r="U226" i="5"/>
  <c r="Y226" i="4"/>
  <c r="Y226" i="5"/>
  <c r="AC226" i="4"/>
  <c r="AC226" i="5"/>
  <c r="K226" i="4"/>
  <c r="K226" i="5"/>
  <c r="S226" i="4"/>
  <c r="S226" i="5"/>
  <c r="AA226" i="4"/>
  <c r="AA226" i="5"/>
  <c r="J226" i="4"/>
  <c r="J226" i="5"/>
  <c r="R226" i="4"/>
  <c r="R226" i="5"/>
  <c r="Z226" i="4"/>
  <c r="Z226" i="5"/>
  <c r="C226" i="4"/>
  <c r="C226" i="5"/>
  <c r="G226" i="4"/>
  <c r="G226" i="5"/>
  <c r="W226" i="4"/>
  <c r="W226" i="5"/>
  <c r="N226" i="4"/>
  <c r="N226" i="5"/>
  <c r="AD226" i="4"/>
  <c r="AD226" i="5"/>
  <c r="O226" i="4"/>
  <c r="O226" i="5"/>
  <c r="AE226" i="4"/>
  <c r="AE226" i="5"/>
  <c r="F226" i="4"/>
  <c r="F226" i="5"/>
  <c r="V226" i="4"/>
  <c r="V226" i="5"/>
  <c r="D222" i="4"/>
  <c r="D222" i="5"/>
  <c r="H222" i="4"/>
  <c r="H222" i="5"/>
  <c r="L222" i="4"/>
  <c r="L222" i="5"/>
  <c r="P222" i="4"/>
  <c r="P222" i="5"/>
  <c r="T222" i="4"/>
  <c r="T222" i="5"/>
  <c r="X222" i="4"/>
  <c r="X222" i="5"/>
  <c r="AB222" i="4"/>
  <c r="AB222" i="5"/>
  <c r="AF222" i="4"/>
  <c r="AF222" i="5"/>
  <c r="E222" i="4"/>
  <c r="E222" i="5"/>
  <c r="I222" i="4"/>
  <c r="I222" i="5"/>
  <c r="M222" i="4"/>
  <c r="M222" i="5"/>
  <c r="Q222" i="4"/>
  <c r="Q222" i="5"/>
  <c r="U222" i="4"/>
  <c r="U222" i="5"/>
  <c r="Y222" i="4"/>
  <c r="Y222" i="5"/>
  <c r="AC222" i="4"/>
  <c r="AC222" i="5"/>
  <c r="F222" i="4"/>
  <c r="F222" i="5"/>
  <c r="J222" i="4"/>
  <c r="J222" i="5"/>
  <c r="N222" i="4"/>
  <c r="N222" i="5"/>
  <c r="R222" i="4"/>
  <c r="R222" i="5"/>
  <c r="V222" i="4"/>
  <c r="V222" i="5"/>
  <c r="Z222" i="4"/>
  <c r="Z222" i="5"/>
  <c r="AD222" i="4"/>
  <c r="AD222" i="5"/>
  <c r="O222" i="4"/>
  <c r="O222" i="5"/>
  <c r="AE222" i="4"/>
  <c r="AE222" i="5"/>
  <c r="K222" i="4"/>
  <c r="K222" i="5"/>
  <c r="AA222" i="4"/>
  <c r="AA222" i="5"/>
  <c r="C222" i="4"/>
  <c r="C222" i="5"/>
  <c r="W222" i="4"/>
  <c r="W222" i="5"/>
  <c r="G222" i="4"/>
  <c r="G222" i="5"/>
  <c r="S222" i="4"/>
  <c r="S222" i="5"/>
  <c r="D218" i="4"/>
  <c r="D218" i="5"/>
  <c r="H218" i="4"/>
  <c r="H218" i="5"/>
  <c r="L218" i="4"/>
  <c r="L218" i="5"/>
  <c r="P218" i="4"/>
  <c r="P218" i="5"/>
  <c r="T218" i="4"/>
  <c r="T218" i="5"/>
  <c r="X218" i="4"/>
  <c r="X218" i="5"/>
  <c r="AB218" i="4"/>
  <c r="AB218" i="5"/>
  <c r="AF218" i="4"/>
  <c r="AF218" i="5"/>
  <c r="E218" i="4"/>
  <c r="E218" i="5"/>
  <c r="I218" i="4"/>
  <c r="I218" i="5"/>
  <c r="M218" i="4"/>
  <c r="M218" i="5"/>
  <c r="Q218" i="4"/>
  <c r="Q218" i="5"/>
  <c r="U218" i="4"/>
  <c r="U218" i="5"/>
  <c r="Y218" i="4"/>
  <c r="Y218" i="5"/>
  <c r="AC218" i="4"/>
  <c r="AC218" i="5"/>
  <c r="F218" i="4"/>
  <c r="F218" i="5"/>
  <c r="J218" i="4"/>
  <c r="J218" i="5"/>
  <c r="N218" i="4"/>
  <c r="N218" i="5"/>
  <c r="R218" i="4"/>
  <c r="R218" i="5"/>
  <c r="V218" i="4"/>
  <c r="V218" i="5"/>
  <c r="Z218" i="4"/>
  <c r="Z218" i="5"/>
  <c r="AD218" i="4"/>
  <c r="AD218" i="5"/>
  <c r="K218" i="4"/>
  <c r="K218" i="5"/>
  <c r="AA218" i="4"/>
  <c r="AA218" i="5"/>
  <c r="G218" i="4"/>
  <c r="G218" i="5"/>
  <c r="W218" i="4"/>
  <c r="W218" i="5"/>
  <c r="C218" i="4"/>
  <c r="C218" i="5"/>
  <c r="S218" i="4"/>
  <c r="S218" i="5"/>
  <c r="AE218" i="4"/>
  <c r="AE218" i="5"/>
  <c r="O218" i="4"/>
  <c r="O218" i="5"/>
  <c r="D214" i="4"/>
  <c r="D214" i="5"/>
  <c r="H214" i="4"/>
  <c r="H214" i="5"/>
  <c r="L214" i="4"/>
  <c r="L214" i="5"/>
  <c r="P214" i="4"/>
  <c r="P214" i="5"/>
  <c r="T214" i="4"/>
  <c r="T214" i="5"/>
  <c r="X214" i="4"/>
  <c r="X214" i="5"/>
  <c r="AB214" i="4"/>
  <c r="AB214" i="5"/>
  <c r="AF214" i="4"/>
  <c r="AF214" i="5"/>
  <c r="E214" i="4"/>
  <c r="E214" i="5"/>
  <c r="I214" i="4"/>
  <c r="I214" i="5"/>
  <c r="M214" i="4"/>
  <c r="M214" i="5"/>
  <c r="Q214" i="4"/>
  <c r="Q214" i="5"/>
  <c r="U214" i="4"/>
  <c r="U214" i="5"/>
  <c r="Y214" i="4"/>
  <c r="Y214" i="5"/>
  <c r="AC214" i="4"/>
  <c r="AC214" i="5"/>
  <c r="F214" i="4"/>
  <c r="F214" i="5"/>
  <c r="J214" i="4"/>
  <c r="J214" i="5"/>
  <c r="N214" i="4"/>
  <c r="N214" i="5"/>
  <c r="R214" i="4"/>
  <c r="R214" i="5"/>
  <c r="V214" i="4"/>
  <c r="V214" i="5"/>
  <c r="Z214" i="4"/>
  <c r="Z214" i="5"/>
  <c r="AD214" i="4"/>
  <c r="AD214" i="5"/>
  <c r="G214" i="4"/>
  <c r="G214" i="5"/>
  <c r="W214" i="4"/>
  <c r="W214" i="5"/>
  <c r="S214" i="4"/>
  <c r="S214" i="5"/>
  <c r="C214" i="4"/>
  <c r="C214" i="5"/>
  <c r="O214" i="4"/>
  <c r="O214" i="5"/>
  <c r="AA214" i="4"/>
  <c r="AA214" i="5"/>
  <c r="AE214" i="4"/>
  <c r="AE214" i="5"/>
  <c r="K214" i="4"/>
  <c r="K214" i="5"/>
  <c r="D210" i="4"/>
  <c r="D210" i="5"/>
  <c r="H210" i="4"/>
  <c r="H210" i="5"/>
  <c r="L210" i="4"/>
  <c r="L210" i="5"/>
  <c r="P210" i="4"/>
  <c r="P210" i="5"/>
  <c r="T210" i="4"/>
  <c r="T210" i="5"/>
  <c r="X210" i="4"/>
  <c r="X210" i="5"/>
  <c r="AB210" i="4"/>
  <c r="AB210" i="5"/>
  <c r="AF210" i="4"/>
  <c r="AF210" i="5"/>
  <c r="E210" i="4"/>
  <c r="E210" i="5"/>
  <c r="I210" i="4"/>
  <c r="I210" i="5"/>
  <c r="M210" i="4"/>
  <c r="M210" i="5"/>
  <c r="Q210" i="4"/>
  <c r="Q210" i="5"/>
  <c r="U210" i="4"/>
  <c r="U210" i="5"/>
  <c r="Y210" i="4"/>
  <c r="Y210" i="5"/>
  <c r="AC210" i="4"/>
  <c r="AC210" i="5"/>
  <c r="F210" i="4"/>
  <c r="F210" i="5"/>
  <c r="J210" i="4"/>
  <c r="J210" i="5"/>
  <c r="N210" i="4"/>
  <c r="N210" i="5"/>
  <c r="R210" i="4"/>
  <c r="R210" i="5"/>
  <c r="V210" i="4"/>
  <c r="V210" i="5"/>
  <c r="Z210" i="4"/>
  <c r="Z210" i="5"/>
  <c r="AD210" i="4"/>
  <c r="AD210" i="5"/>
  <c r="S210" i="4"/>
  <c r="S210" i="5"/>
  <c r="O210" i="4"/>
  <c r="O210" i="5"/>
  <c r="AE210" i="4"/>
  <c r="AE210" i="5"/>
  <c r="C210" i="4"/>
  <c r="C210" i="5"/>
  <c r="K210" i="4"/>
  <c r="K210" i="5"/>
  <c r="W210" i="4"/>
  <c r="W210" i="5"/>
  <c r="AA210" i="4"/>
  <c r="AA210" i="5"/>
  <c r="G210" i="4"/>
  <c r="G210" i="5"/>
  <c r="D206" i="4"/>
  <c r="D206" i="5"/>
  <c r="H206" i="4"/>
  <c r="H206" i="5"/>
  <c r="L206" i="4"/>
  <c r="L206" i="5"/>
  <c r="P206" i="4"/>
  <c r="P206" i="5"/>
  <c r="T206" i="4"/>
  <c r="T206" i="5"/>
  <c r="X206" i="4"/>
  <c r="X206" i="5"/>
  <c r="AB206" i="4"/>
  <c r="AB206" i="5"/>
  <c r="AF206" i="4"/>
  <c r="AF206" i="5"/>
  <c r="E206" i="4"/>
  <c r="E206" i="5"/>
  <c r="I206" i="4"/>
  <c r="I206" i="5"/>
  <c r="M206" i="4"/>
  <c r="M206" i="5"/>
  <c r="Q206" i="4"/>
  <c r="Q206" i="5"/>
  <c r="U206" i="4"/>
  <c r="U206" i="5"/>
  <c r="Y206" i="4"/>
  <c r="Y206" i="5"/>
  <c r="AC206" i="4"/>
  <c r="AC206" i="5"/>
  <c r="F206" i="4"/>
  <c r="F206" i="5"/>
  <c r="J206" i="4"/>
  <c r="J206" i="5"/>
  <c r="N206" i="4"/>
  <c r="N206" i="5"/>
  <c r="R206" i="4"/>
  <c r="R206" i="5"/>
  <c r="V206" i="4"/>
  <c r="V206" i="5"/>
  <c r="Z206" i="4"/>
  <c r="Z206" i="5"/>
  <c r="AD206" i="4"/>
  <c r="AD206" i="5"/>
  <c r="O206" i="4"/>
  <c r="O206" i="5"/>
  <c r="AE206" i="4"/>
  <c r="AE206" i="5"/>
  <c r="K206" i="4"/>
  <c r="K206" i="5"/>
  <c r="AA206" i="4"/>
  <c r="AA206" i="5"/>
  <c r="C206" i="4"/>
  <c r="C206" i="5"/>
  <c r="G206" i="4"/>
  <c r="G206" i="5"/>
  <c r="S206" i="4"/>
  <c r="S206" i="5"/>
  <c r="W206" i="4"/>
  <c r="W206" i="5"/>
  <c r="G202" i="4"/>
  <c r="G202" i="5"/>
  <c r="K202" i="4"/>
  <c r="K202" i="5"/>
  <c r="O202" i="4"/>
  <c r="O202" i="5"/>
  <c r="S202" i="4"/>
  <c r="S202" i="5"/>
  <c r="W202" i="4"/>
  <c r="W202" i="5"/>
  <c r="AA202" i="4"/>
  <c r="AA202" i="5"/>
  <c r="AE202" i="4"/>
  <c r="AE202" i="5"/>
  <c r="D202" i="4"/>
  <c r="D202" i="5"/>
  <c r="H202" i="4"/>
  <c r="H202" i="5"/>
  <c r="L202" i="4"/>
  <c r="L202" i="5"/>
  <c r="P202" i="4"/>
  <c r="P202" i="5"/>
  <c r="T202" i="4"/>
  <c r="T202" i="5"/>
  <c r="X202" i="4"/>
  <c r="X202" i="5"/>
  <c r="AB202" i="4"/>
  <c r="AB202" i="5"/>
  <c r="AF202" i="4"/>
  <c r="AF202" i="5"/>
  <c r="E202" i="4"/>
  <c r="E202" i="5"/>
  <c r="I202" i="4"/>
  <c r="I202" i="5"/>
  <c r="M202" i="4"/>
  <c r="M202" i="5"/>
  <c r="Q202" i="4"/>
  <c r="Q202" i="5"/>
  <c r="U202" i="4"/>
  <c r="U202" i="5"/>
  <c r="Y202" i="4"/>
  <c r="Y202" i="5"/>
  <c r="AC202" i="4"/>
  <c r="AC202" i="5"/>
  <c r="F202" i="4"/>
  <c r="F202" i="5"/>
  <c r="J202" i="4"/>
  <c r="J202" i="5"/>
  <c r="N202" i="4"/>
  <c r="N202" i="5"/>
  <c r="R202" i="4"/>
  <c r="R202" i="5"/>
  <c r="V202" i="4"/>
  <c r="V202" i="5"/>
  <c r="Z202" i="4"/>
  <c r="Z202" i="5"/>
  <c r="AD202" i="4"/>
  <c r="AD202" i="5"/>
  <c r="C202" i="4"/>
  <c r="C202" i="5"/>
  <c r="G198" i="4"/>
  <c r="G198" i="5"/>
  <c r="K198" i="4"/>
  <c r="K198" i="5"/>
  <c r="O198" i="4"/>
  <c r="O198" i="5"/>
  <c r="S198" i="4"/>
  <c r="S198" i="5"/>
  <c r="W198" i="4"/>
  <c r="W198" i="5"/>
  <c r="AA198" i="4"/>
  <c r="AA198" i="5"/>
  <c r="AE198" i="4"/>
  <c r="AE198" i="5"/>
  <c r="D198" i="4"/>
  <c r="D198" i="5"/>
  <c r="H198" i="4"/>
  <c r="H198" i="5"/>
  <c r="L198" i="4"/>
  <c r="L198" i="5"/>
  <c r="P198" i="4"/>
  <c r="P198" i="5"/>
  <c r="T198" i="4"/>
  <c r="T198" i="5"/>
  <c r="X198" i="4"/>
  <c r="X198" i="5"/>
  <c r="AB198" i="4"/>
  <c r="AB198" i="5"/>
  <c r="AF198" i="4"/>
  <c r="AF198" i="5"/>
  <c r="E198" i="4"/>
  <c r="E198" i="5"/>
  <c r="I198" i="4"/>
  <c r="I198" i="5"/>
  <c r="M198" i="4"/>
  <c r="M198" i="5"/>
  <c r="Q198" i="4"/>
  <c r="Q198" i="5"/>
  <c r="U198" i="4"/>
  <c r="U198" i="5"/>
  <c r="Y198" i="4"/>
  <c r="Y198" i="5"/>
  <c r="AC198" i="4"/>
  <c r="AC198" i="5"/>
  <c r="F198" i="4"/>
  <c r="F198" i="5"/>
  <c r="J198" i="4"/>
  <c r="J198" i="5"/>
  <c r="N198" i="4"/>
  <c r="N198" i="5"/>
  <c r="R198" i="4"/>
  <c r="R198" i="5"/>
  <c r="V198" i="4"/>
  <c r="V198" i="5"/>
  <c r="Z198" i="4"/>
  <c r="Z198" i="5"/>
  <c r="AD198" i="4"/>
  <c r="AD198" i="5"/>
  <c r="C198" i="4"/>
  <c r="C198" i="5"/>
  <c r="G194" i="4"/>
  <c r="G194" i="5"/>
  <c r="K194" i="4"/>
  <c r="K194" i="5"/>
  <c r="O194" i="4"/>
  <c r="O194" i="5"/>
  <c r="S194" i="4"/>
  <c r="S194" i="5"/>
  <c r="W194" i="4"/>
  <c r="W194" i="5"/>
  <c r="AA194" i="4"/>
  <c r="AA194" i="5"/>
  <c r="AE194" i="4"/>
  <c r="AE194" i="5"/>
  <c r="D194" i="4"/>
  <c r="D194" i="5"/>
  <c r="H194" i="4"/>
  <c r="H194" i="5"/>
  <c r="L194" i="4"/>
  <c r="L194" i="5"/>
  <c r="P194" i="4"/>
  <c r="P194" i="5"/>
  <c r="T194" i="4"/>
  <c r="T194" i="5"/>
  <c r="X194" i="4"/>
  <c r="X194" i="5"/>
  <c r="AB194" i="4"/>
  <c r="AB194" i="5"/>
  <c r="AF194" i="4"/>
  <c r="AF194" i="5"/>
  <c r="E194" i="4"/>
  <c r="E194" i="5"/>
  <c r="I194" i="4"/>
  <c r="I194" i="5"/>
  <c r="M194" i="4"/>
  <c r="M194" i="5"/>
  <c r="Q194" i="4"/>
  <c r="Q194" i="5"/>
  <c r="U194" i="4"/>
  <c r="U194" i="5"/>
  <c r="Y194" i="4"/>
  <c r="Y194" i="5"/>
  <c r="AC194" i="4"/>
  <c r="AC194" i="5"/>
  <c r="F194" i="4"/>
  <c r="F194" i="5"/>
  <c r="J194" i="4"/>
  <c r="J194" i="5"/>
  <c r="N194" i="4"/>
  <c r="N194" i="5"/>
  <c r="R194" i="4"/>
  <c r="R194" i="5"/>
  <c r="V194" i="4"/>
  <c r="V194" i="5"/>
  <c r="Z194" i="4"/>
  <c r="Z194" i="5"/>
  <c r="AD194" i="4"/>
  <c r="AD194" i="5"/>
  <c r="C194" i="4"/>
  <c r="C194" i="5"/>
  <c r="G190" i="4"/>
  <c r="G190" i="5"/>
  <c r="K190" i="4"/>
  <c r="K190" i="5"/>
  <c r="O190" i="4"/>
  <c r="O190" i="5"/>
  <c r="S190" i="4"/>
  <c r="S190" i="5"/>
  <c r="W190" i="4"/>
  <c r="W190" i="5"/>
  <c r="AA190" i="4"/>
  <c r="AA190" i="5"/>
  <c r="AE190" i="4"/>
  <c r="AE190" i="5"/>
  <c r="D190" i="4"/>
  <c r="D190" i="5"/>
  <c r="H190" i="4"/>
  <c r="H190" i="5"/>
  <c r="L190" i="4"/>
  <c r="L190" i="5"/>
  <c r="P190" i="4"/>
  <c r="P190" i="5"/>
  <c r="T190" i="4"/>
  <c r="T190" i="5"/>
  <c r="X190" i="4"/>
  <c r="X190" i="5"/>
  <c r="AB190" i="4"/>
  <c r="AB190" i="5"/>
  <c r="AF190" i="4"/>
  <c r="AF190" i="5"/>
  <c r="E190" i="4"/>
  <c r="E190" i="5"/>
  <c r="I190" i="4"/>
  <c r="I190" i="5"/>
  <c r="M190" i="4"/>
  <c r="M190" i="5"/>
  <c r="Q190" i="4"/>
  <c r="Q190" i="5"/>
  <c r="U190" i="4"/>
  <c r="U190" i="5"/>
  <c r="Y190" i="4"/>
  <c r="Y190" i="5"/>
  <c r="AC190" i="4"/>
  <c r="AC190" i="5"/>
  <c r="F190" i="4"/>
  <c r="F190" i="5"/>
  <c r="J190" i="4"/>
  <c r="J190" i="5"/>
  <c r="N190" i="4"/>
  <c r="N190" i="5"/>
  <c r="R190" i="4"/>
  <c r="R190" i="5"/>
  <c r="V190" i="4"/>
  <c r="V190" i="5"/>
  <c r="Z190" i="4"/>
  <c r="Z190" i="5"/>
  <c r="AD190" i="4"/>
  <c r="AD190" i="5"/>
  <c r="C190" i="4"/>
  <c r="C190" i="5"/>
  <c r="G186" i="4"/>
  <c r="G186" i="5"/>
  <c r="K186" i="4"/>
  <c r="K186" i="5"/>
  <c r="O186" i="4"/>
  <c r="O186" i="5"/>
  <c r="S186" i="4"/>
  <c r="S186" i="5"/>
  <c r="W186" i="4"/>
  <c r="W186" i="5"/>
  <c r="AA186" i="4"/>
  <c r="AA186" i="5"/>
  <c r="AE186" i="4"/>
  <c r="AE186" i="5"/>
  <c r="D186" i="4"/>
  <c r="D186" i="5"/>
  <c r="H186" i="4"/>
  <c r="H186" i="5"/>
  <c r="L186" i="4"/>
  <c r="L186" i="5"/>
  <c r="P186" i="4"/>
  <c r="P186" i="5"/>
  <c r="T186" i="4"/>
  <c r="T186" i="5"/>
  <c r="X186" i="4"/>
  <c r="X186" i="5"/>
  <c r="AB186" i="4"/>
  <c r="AB186" i="5"/>
  <c r="AF186" i="4"/>
  <c r="AF186" i="5"/>
  <c r="E186" i="4"/>
  <c r="E186" i="5"/>
  <c r="I186" i="4"/>
  <c r="I186" i="5"/>
  <c r="M186" i="4"/>
  <c r="M186" i="5"/>
  <c r="Q186" i="4"/>
  <c r="Q186" i="5"/>
  <c r="U186" i="4"/>
  <c r="U186" i="5"/>
  <c r="Y186" i="4"/>
  <c r="Y186" i="5"/>
  <c r="AC186" i="4"/>
  <c r="AC186" i="5"/>
  <c r="F186" i="4"/>
  <c r="F186" i="5"/>
  <c r="J186" i="4"/>
  <c r="J186" i="5"/>
  <c r="N186" i="4"/>
  <c r="N186" i="5"/>
  <c r="R186" i="4"/>
  <c r="R186" i="5"/>
  <c r="V186" i="4"/>
  <c r="V186" i="5"/>
  <c r="Z186" i="4"/>
  <c r="Z186" i="5"/>
  <c r="AD186" i="4"/>
  <c r="AD186" i="5"/>
  <c r="C186" i="4"/>
  <c r="C186" i="5"/>
  <c r="G182" i="4"/>
  <c r="G182" i="5"/>
  <c r="K182" i="4"/>
  <c r="K182" i="5"/>
  <c r="O182" i="4"/>
  <c r="O182" i="5"/>
  <c r="S182" i="4"/>
  <c r="S182" i="5"/>
  <c r="W182" i="4"/>
  <c r="W182" i="5"/>
  <c r="AA182" i="4"/>
  <c r="AA182" i="5"/>
  <c r="AE182" i="4"/>
  <c r="AE182" i="5"/>
  <c r="D182" i="4"/>
  <c r="D182" i="5"/>
  <c r="H182" i="4"/>
  <c r="H182" i="5"/>
  <c r="L182" i="4"/>
  <c r="L182" i="5"/>
  <c r="P182" i="4"/>
  <c r="P182" i="5"/>
  <c r="T182" i="4"/>
  <c r="T182" i="5"/>
  <c r="X182" i="4"/>
  <c r="X182" i="5"/>
  <c r="AB182" i="4"/>
  <c r="AB182" i="5"/>
  <c r="AF182" i="4"/>
  <c r="AF182" i="5"/>
  <c r="E182" i="4"/>
  <c r="E182" i="5"/>
  <c r="I182" i="4"/>
  <c r="I182" i="5"/>
  <c r="M182" i="4"/>
  <c r="M182" i="5"/>
  <c r="Q182" i="4"/>
  <c r="Q182" i="5"/>
  <c r="U182" i="4"/>
  <c r="U182" i="5"/>
  <c r="Y182" i="4"/>
  <c r="Y182" i="5"/>
  <c r="AC182" i="4"/>
  <c r="AC182" i="5"/>
  <c r="F182" i="4"/>
  <c r="F182" i="5"/>
  <c r="J182" i="4"/>
  <c r="J182" i="5"/>
  <c r="N182" i="4"/>
  <c r="N182" i="5"/>
  <c r="R182" i="4"/>
  <c r="R182" i="5"/>
  <c r="V182" i="4"/>
  <c r="V182" i="5"/>
  <c r="Z182" i="4"/>
  <c r="Z182" i="5"/>
  <c r="AD182" i="4"/>
  <c r="AD182" i="5"/>
  <c r="C182" i="4"/>
  <c r="C182" i="5"/>
  <c r="G178" i="4"/>
  <c r="G178" i="5"/>
  <c r="K178" i="4"/>
  <c r="K178" i="5"/>
  <c r="O178" i="4"/>
  <c r="O178" i="5"/>
  <c r="S178" i="4"/>
  <c r="S178" i="5"/>
  <c r="W178" i="4"/>
  <c r="W178" i="5"/>
  <c r="AA178" i="4"/>
  <c r="AA178" i="5"/>
  <c r="AE178" i="4"/>
  <c r="AE178" i="5"/>
  <c r="D178" i="4"/>
  <c r="D178" i="5"/>
  <c r="H178" i="4"/>
  <c r="H178" i="5"/>
  <c r="L178" i="4"/>
  <c r="L178" i="5"/>
  <c r="P178" i="4"/>
  <c r="P178" i="5"/>
  <c r="T178" i="4"/>
  <c r="T178" i="5"/>
  <c r="X178" i="4"/>
  <c r="X178" i="5"/>
  <c r="AB178" i="4"/>
  <c r="AB178" i="5"/>
  <c r="AF178" i="4"/>
  <c r="AF178" i="5"/>
  <c r="E178" i="4"/>
  <c r="E178" i="5"/>
  <c r="I178" i="4"/>
  <c r="I178" i="5"/>
  <c r="M178" i="4"/>
  <c r="M178" i="5"/>
  <c r="Q178" i="4"/>
  <c r="Q178" i="5"/>
  <c r="U178" i="4"/>
  <c r="U178" i="5"/>
  <c r="Y178" i="4"/>
  <c r="Y178" i="5"/>
  <c r="AC178" i="4"/>
  <c r="AC178" i="5"/>
  <c r="F178" i="4"/>
  <c r="F178" i="5"/>
  <c r="J178" i="4"/>
  <c r="J178" i="5"/>
  <c r="N178" i="4"/>
  <c r="N178" i="5"/>
  <c r="R178" i="4"/>
  <c r="R178" i="5"/>
  <c r="V178" i="4"/>
  <c r="V178" i="5"/>
  <c r="Z178" i="4"/>
  <c r="Z178" i="5"/>
  <c r="AD178" i="4"/>
  <c r="AD178" i="5"/>
  <c r="C178" i="4"/>
  <c r="C178" i="5"/>
  <c r="G174" i="4"/>
  <c r="G174" i="5"/>
  <c r="K174" i="4"/>
  <c r="K174" i="5"/>
  <c r="O174" i="4"/>
  <c r="O174" i="5"/>
  <c r="S174" i="4"/>
  <c r="S174" i="5"/>
  <c r="W174" i="4"/>
  <c r="W174" i="5"/>
  <c r="AA174" i="4"/>
  <c r="AA174" i="5"/>
  <c r="AE174" i="4"/>
  <c r="AE174" i="5"/>
  <c r="D174" i="4"/>
  <c r="D174" i="5"/>
  <c r="H174" i="4"/>
  <c r="H174" i="5"/>
  <c r="L174" i="4"/>
  <c r="L174" i="5"/>
  <c r="P174" i="4"/>
  <c r="P174" i="5"/>
  <c r="T174" i="4"/>
  <c r="T174" i="5"/>
  <c r="X174" i="4"/>
  <c r="X174" i="5"/>
  <c r="AB174" i="4"/>
  <c r="AB174" i="5"/>
  <c r="AF174" i="4"/>
  <c r="AF174" i="5"/>
  <c r="E174" i="4"/>
  <c r="E174" i="5"/>
  <c r="I174" i="4"/>
  <c r="I174" i="5"/>
  <c r="M174" i="4"/>
  <c r="M174" i="5"/>
  <c r="Q174" i="4"/>
  <c r="Q174" i="5"/>
  <c r="U174" i="4"/>
  <c r="U174" i="5"/>
  <c r="Y174" i="4"/>
  <c r="Y174" i="5"/>
  <c r="AC174" i="4"/>
  <c r="AC174" i="5"/>
  <c r="F174" i="4"/>
  <c r="F174" i="5"/>
  <c r="J174" i="4"/>
  <c r="J174" i="5"/>
  <c r="N174" i="4"/>
  <c r="N174" i="5"/>
  <c r="R174" i="4"/>
  <c r="R174" i="5"/>
  <c r="V174" i="4"/>
  <c r="V174" i="5"/>
  <c r="Z174" i="4"/>
  <c r="Z174" i="5"/>
  <c r="AD174" i="4"/>
  <c r="AD174" i="5"/>
  <c r="C174" i="4"/>
  <c r="C174" i="5"/>
  <c r="G170" i="4"/>
  <c r="G170" i="5"/>
  <c r="K170" i="4"/>
  <c r="K170" i="5"/>
  <c r="O170" i="4"/>
  <c r="O170" i="5"/>
  <c r="S170" i="4"/>
  <c r="S170" i="5"/>
  <c r="W170" i="4"/>
  <c r="W170" i="5"/>
  <c r="AA170" i="4"/>
  <c r="AA170" i="5"/>
  <c r="AE170" i="4"/>
  <c r="AE170" i="5"/>
  <c r="D170" i="4"/>
  <c r="D170" i="5"/>
  <c r="H170" i="4"/>
  <c r="H170" i="5"/>
  <c r="L170" i="4"/>
  <c r="L170" i="5"/>
  <c r="P170" i="4"/>
  <c r="P170" i="5"/>
  <c r="T170" i="4"/>
  <c r="T170" i="5"/>
  <c r="X170" i="4"/>
  <c r="X170" i="5"/>
  <c r="AB170" i="4"/>
  <c r="AB170" i="5"/>
  <c r="AF170" i="4"/>
  <c r="AF170" i="5"/>
  <c r="E170" i="4"/>
  <c r="E170" i="5"/>
  <c r="I170" i="4"/>
  <c r="I170" i="5"/>
  <c r="M170" i="4"/>
  <c r="M170" i="5"/>
  <c r="Q170" i="4"/>
  <c r="Q170" i="5"/>
  <c r="U170" i="4"/>
  <c r="U170" i="5"/>
  <c r="Y170" i="4"/>
  <c r="Y170" i="5"/>
  <c r="AC170" i="4"/>
  <c r="AC170" i="5"/>
  <c r="F170" i="4"/>
  <c r="F170" i="5"/>
  <c r="J170" i="4"/>
  <c r="J170" i="5"/>
  <c r="N170" i="4"/>
  <c r="N170" i="5"/>
  <c r="R170" i="4"/>
  <c r="R170" i="5"/>
  <c r="V170" i="4"/>
  <c r="V170" i="5"/>
  <c r="Z170" i="4"/>
  <c r="Z170" i="5"/>
  <c r="AD170" i="4"/>
  <c r="AD170" i="5"/>
  <c r="C170" i="4"/>
  <c r="C170" i="5"/>
  <c r="G166" i="4"/>
  <c r="G166" i="5"/>
  <c r="K166" i="4"/>
  <c r="K166" i="5"/>
  <c r="O166" i="4"/>
  <c r="O166" i="5"/>
  <c r="S166" i="4"/>
  <c r="S166" i="5"/>
  <c r="W166" i="4"/>
  <c r="W166" i="5"/>
  <c r="AA166" i="4"/>
  <c r="AA166" i="5"/>
  <c r="AE166" i="4"/>
  <c r="AE166" i="5"/>
  <c r="D166" i="4"/>
  <c r="D166" i="5"/>
  <c r="H166" i="4"/>
  <c r="H166" i="5"/>
  <c r="L166" i="4"/>
  <c r="L166" i="5"/>
  <c r="P166" i="4"/>
  <c r="P166" i="5"/>
  <c r="T166" i="4"/>
  <c r="T166" i="5"/>
  <c r="X166" i="4"/>
  <c r="X166" i="5"/>
  <c r="AB166" i="4"/>
  <c r="AB166" i="5"/>
  <c r="AF166" i="4"/>
  <c r="AF166" i="5"/>
  <c r="E166" i="4"/>
  <c r="E166" i="5"/>
  <c r="I166" i="4"/>
  <c r="I166" i="5"/>
  <c r="M166" i="4"/>
  <c r="M166" i="5"/>
  <c r="Q166" i="4"/>
  <c r="Q166" i="5"/>
  <c r="U166" i="4"/>
  <c r="U166" i="5"/>
  <c r="Y166" i="4"/>
  <c r="Y166" i="5"/>
  <c r="AC166" i="4"/>
  <c r="AC166" i="5"/>
  <c r="F166" i="4"/>
  <c r="F166" i="5"/>
  <c r="J166" i="4"/>
  <c r="J166" i="5"/>
  <c r="N166" i="4"/>
  <c r="N166" i="5"/>
  <c r="R166" i="4"/>
  <c r="R166" i="5"/>
  <c r="V166" i="4"/>
  <c r="V166" i="5"/>
  <c r="Z166" i="4"/>
  <c r="Z166" i="5"/>
  <c r="AD166" i="4"/>
  <c r="AD166" i="5"/>
  <c r="C166" i="4"/>
  <c r="C166" i="5"/>
  <c r="G162" i="4"/>
  <c r="G162" i="5"/>
  <c r="K162" i="4"/>
  <c r="K162" i="5"/>
  <c r="O162" i="4"/>
  <c r="O162" i="5"/>
  <c r="S162" i="4"/>
  <c r="S162" i="5"/>
  <c r="W162" i="4"/>
  <c r="W162" i="5"/>
  <c r="AA162" i="4"/>
  <c r="AA162" i="5"/>
  <c r="AE162" i="4"/>
  <c r="AE162" i="5"/>
  <c r="D162" i="4"/>
  <c r="D162" i="5"/>
  <c r="H162" i="4"/>
  <c r="H162" i="5"/>
  <c r="L162" i="4"/>
  <c r="L162" i="5"/>
  <c r="P162" i="4"/>
  <c r="P162" i="5"/>
  <c r="T162" i="4"/>
  <c r="T162" i="5"/>
  <c r="X162" i="4"/>
  <c r="X162" i="5"/>
  <c r="AB162" i="4"/>
  <c r="AB162" i="5"/>
  <c r="AF162" i="4"/>
  <c r="AF162" i="5"/>
  <c r="E162" i="4"/>
  <c r="E162" i="5"/>
  <c r="I162" i="4"/>
  <c r="I162" i="5"/>
  <c r="M162" i="4"/>
  <c r="M162" i="5"/>
  <c r="Q162" i="4"/>
  <c r="Q162" i="5"/>
  <c r="U162" i="4"/>
  <c r="U162" i="5"/>
  <c r="Y162" i="4"/>
  <c r="Y162" i="5"/>
  <c r="AC162" i="4"/>
  <c r="AC162" i="5"/>
  <c r="F162" i="4"/>
  <c r="F162" i="5"/>
  <c r="J162" i="4"/>
  <c r="J162" i="5"/>
  <c r="N162" i="4"/>
  <c r="N162" i="5"/>
  <c r="R162" i="4"/>
  <c r="R162" i="5"/>
  <c r="V162" i="4"/>
  <c r="V162" i="5"/>
  <c r="Z162" i="4"/>
  <c r="Z162" i="5"/>
  <c r="AD162" i="4"/>
  <c r="AD162" i="5"/>
  <c r="C162" i="4"/>
  <c r="C162" i="5"/>
  <c r="G158" i="4"/>
  <c r="G158" i="5"/>
  <c r="K158" i="4"/>
  <c r="K158" i="5"/>
  <c r="O158" i="4"/>
  <c r="O158" i="5"/>
  <c r="S158" i="4"/>
  <c r="S158" i="5"/>
  <c r="W158" i="4"/>
  <c r="W158" i="5"/>
  <c r="AA158" i="4"/>
  <c r="AA158" i="5"/>
  <c r="AE158" i="4"/>
  <c r="AE158" i="5"/>
  <c r="D158" i="4"/>
  <c r="D158" i="5"/>
  <c r="H158" i="4"/>
  <c r="H158" i="5"/>
  <c r="L158" i="4"/>
  <c r="L158" i="5"/>
  <c r="P158" i="4"/>
  <c r="P158" i="5"/>
  <c r="T158" i="4"/>
  <c r="T158" i="5"/>
  <c r="X158" i="4"/>
  <c r="X158" i="5"/>
  <c r="AB158" i="4"/>
  <c r="AB158" i="5"/>
  <c r="AF158" i="4"/>
  <c r="AF158" i="5"/>
  <c r="E158" i="4"/>
  <c r="E158" i="5"/>
  <c r="I158" i="4"/>
  <c r="I158" i="5"/>
  <c r="M158" i="4"/>
  <c r="M158" i="5"/>
  <c r="Q158" i="4"/>
  <c r="Q158" i="5"/>
  <c r="U158" i="4"/>
  <c r="U158" i="5"/>
  <c r="Y158" i="4"/>
  <c r="Y158" i="5"/>
  <c r="AC158" i="4"/>
  <c r="AC158" i="5"/>
  <c r="F158" i="4"/>
  <c r="F158" i="5"/>
  <c r="J158" i="4"/>
  <c r="J158" i="5"/>
  <c r="N158" i="4"/>
  <c r="N158" i="5"/>
  <c r="R158" i="4"/>
  <c r="R158" i="5"/>
  <c r="V158" i="4"/>
  <c r="V158" i="5"/>
  <c r="Z158" i="4"/>
  <c r="Z158" i="5"/>
  <c r="AD158" i="4"/>
  <c r="AD158" i="5"/>
  <c r="C158" i="4"/>
  <c r="C158" i="5"/>
  <c r="G154" i="4"/>
  <c r="G154" i="5"/>
  <c r="K154" i="4"/>
  <c r="K154" i="5"/>
  <c r="O154" i="4"/>
  <c r="O154" i="5"/>
  <c r="S154" i="4"/>
  <c r="S154" i="5"/>
  <c r="W154" i="4"/>
  <c r="W154" i="5"/>
  <c r="AA154" i="4"/>
  <c r="AA154" i="5"/>
  <c r="AE154" i="4"/>
  <c r="AE154" i="5"/>
  <c r="D154" i="4"/>
  <c r="D154" i="5"/>
  <c r="H154" i="4"/>
  <c r="H154" i="5"/>
  <c r="L154" i="4"/>
  <c r="L154" i="5"/>
  <c r="P154" i="4"/>
  <c r="P154" i="5"/>
  <c r="T154" i="4"/>
  <c r="T154" i="5"/>
  <c r="X154" i="4"/>
  <c r="X154" i="5"/>
  <c r="AB154" i="4"/>
  <c r="AB154" i="5"/>
  <c r="AF154" i="4"/>
  <c r="AF154" i="5"/>
  <c r="E154" i="4"/>
  <c r="E154" i="5"/>
  <c r="I154" i="4"/>
  <c r="I154" i="5"/>
  <c r="M154" i="4"/>
  <c r="M154" i="5"/>
  <c r="Q154" i="4"/>
  <c r="Q154" i="5"/>
  <c r="U154" i="4"/>
  <c r="U154" i="5"/>
  <c r="Y154" i="4"/>
  <c r="Y154" i="5"/>
  <c r="AC154" i="4"/>
  <c r="AC154" i="5"/>
  <c r="F154" i="4"/>
  <c r="F154" i="5"/>
  <c r="J154" i="4"/>
  <c r="J154" i="5"/>
  <c r="N154" i="4"/>
  <c r="N154" i="5"/>
  <c r="R154" i="4"/>
  <c r="R154" i="5"/>
  <c r="V154" i="4"/>
  <c r="V154" i="5"/>
  <c r="Z154" i="4"/>
  <c r="Z154" i="5"/>
  <c r="AD154" i="4"/>
  <c r="AD154" i="5"/>
  <c r="C154" i="4"/>
  <c r="C154" i="5"/>
  <c r="G150" i="4"/>
  <c r="G150" i="5"/>
  <c r="K150" i="4"/>
  <c r="K150" i="5"/>
  <c r="O150" i="4"/>
  <c r="O150" i="5"/>
  <c r="S150" i="4"/>
  <c r="S150" i="5"/>
  <c r="W150" i="4"/>
  <c r="W150" i="5"/>
  <c r="AA150" i="4"/>
  <c r="AA150" i="5"/>
  <c r="AE150" i="4"/>
  <c r="AE150" i="5"/>
  <c r="D150" i="4"/>
  <c r="D150" i="5"/>
  <c r="H150" i="4"/>
  <c r="H150" i="5"/>
  <c r="L150" i="4"/>
  <c r="L150" i="5"/>
  <c r="P150" i="4"/>
  <c r="P150" i="5"/>
  <c r="T150" i="4"/>
  <c r="T150" i="5"/>
  <c r="X150" i="4"/>
  <c r="X150" i="5"/>
  <c r="AB150" i="4"/>
  <c r="AB150" i="5"/>
  <c r="AF150" i="4"/>
  <c r="AF150" i="5"/>
  <c r="E150" i="4"/>
  <c r="E150" i="5"/>
  <c r="I150" i="4"/>
  <c r="I150" i="5"/>
  <c r="M150" i="4"/>
  <c r="M150" i="5"/>
  <c r="Q150" i="4"/>
  <c r="Q150" i="5"/>
  <c r="U150" i="4"/>
  <c r="U150" i="5"/>
  <c r="Y150" i="4"/>
  <c r="Y150" i="5"/>
  <c r="AC150" i="4"/>
  <c r="AC150" i="5"/>
  <c r="F150" i="4"/>
  <c r="F150" i="5"/>
  <c r="J150" i="4"/>
  <c r="J150" i="5"/>
  <c r="N150" i="4"/>
  <c r="N150" i="5"/>
  <c r="R150" i="4"/>
  <c r="R150" i="5"/>
  <c r="V150" i="4"/>
  <c r="V150" i="5"/>
  <c r="Z150" i="4"/>
  <c r="Z150" i="5"/>
  <c r="AD150" i="4"/>
  <c r="AD150" i="5"/>
  <c r="C150" i="4"/>
  <c r="C150" i="5"/>
  <c r="G146" i="4"/>
  <c r="G146" i="5"/>
  <c r="K146" i="4"/>
  <c r="K146" i="5"/>
  <c r="O146" i="4"/>
  <c r="O146" i="5"/>
  <c r="S146" i="4"/>
  <c r="S146" i="5"/>
  <c r="W146" i="4"/>
  <c r="W146" i="5"/>
  <c r="AA146" i="4"/>
  <c r="AA146" i="5"/>
  <c r="AE146" i="4"/>
  <c r="AE146" i="5"/>
  <c r="D146" i="4"/>
  <c r="D146" i="5"/>
  <c r="H146" i="4"/>
  <c r="H146" i="5"/>
  <c r="L146" i="4"/>
  <c r="L146" i="5"/>
  <c r="P146" i="4"/>
  <c r="P146" i="5"/>
  <c r="T146" i="4"/>
  <c r="T146" i="5"/>
  <c r="X146" i="4"/>
  <c r="X146" i="5"/>
  <c r="AB146" i="4"/>
  <c r="AB146" i="5"/>
  <c r="AF146" i="4"/>
  <c r="AF146" i="5"/>
  <c r="E146" i="4"/>
  <c r="E146" i="5"/>
  <c r="I146" i="4"/>
  <c r="I146" i="5"/>
  <c r="M146" i="4"/>
  <c r="M146" i="5"/>
  <c r="Q146" i="4"/>
  <c r="Q146" i="5"/>
  <c r="U146" i="4"/>
  <c r="U146" i="5"/>
  <c r="Y146" i="4"/>
  <c r="Y146" i="5"/>
  <c r="AC146" i="4"/>
  <c r="AC146" i="5"/>
  <c r="F146" i="4"/>
  <c r="F146" i="5"/>
  <c r="J146" i="4"/>
  <c r="J146" i="5"/>
  <c r="N146" i="4"/>
  <c r="N146" i="5"/>
  <c r="R146" i="4"/>
  <c r="R146" i="5"/>
  <c r="V146" i="4"/>
  <c r="V146" i="5"/>
  <c r="Z146" i="4"/>
  <c r="Z146" i="5"/>
  <c r="AD146" i="4"/>
  <c r="AD146" i="5"/>
  <c r="C146" i="4"/>
  <c r="C146" i="5"/>
  <c r="F142" i="4"/>
  <c r="F142" i="5"/>
  <c r="J142" i="4"/>
  <c r="J142" i="5"/>
  <c r="N142" i="4"/>
  <c r="N142" i="5"/>
  <c r="R142" i="4"/>
  <c r="R142" i="5"/>
  <c r="V142" i="4"/>
  <c r="V142" i="5"/>
  <c r="Z142" i="4"/>
  <c r="Z142" i="5"/>
  <c r="AD142" i="4"/>
  <c r="AD142" i="5"/>
  <c r="G142" i="4"/>
  <c r="G142" i="5"/>
  <c r="K142" i="4"/>
  <c r="K142" i="5"/>
  <c r="O142" i="4"/>
  <c r="O142" i="5"/>
  <c r="S142" i="4"/>
  <c r="S142" i="5"/>
  <c r="W142" i="4"/>
  <c r="W142" i="5"/>
  <c r="AA142" i="4"/>
  <c r="AA142" i="5"/>
  <c r="AE142" i="4"/>
  <c r="AE142" i="5"/>
  <c r="D142" i="4"/>
  <c r="D142" i="5"/>
  <c r="H142" i="4"/>
  <c r="H142" i="5"/>
  <c r="L142" i="4"/>
  <c r="L142" i="5"/>
  <c r="P142" i="4"/>
  <c r="P142" i="5"/>
  <c r="T142" i="4"/>
  <c r="T142" i="5"/>
  <c r="X142" i="4"/>
  <c r="X142" i="5"/>
  <c r="AB142" i="4"/>
  <c r="AB142" i="5"/>
  <c r="AF142" i="4"/>
  <c r="AF142" i="5"/>
  <c r="E142" i="4"/>
  <c r="E142" i="5"/>
  <c r="U142" i="4"/>
  <c r="U142" i="5"/>
  <c r="I142" i="4"/>
  <c r="I142" i="5"/>
  <c r="Y142" i="4"/>
  <c r="Y142" i="5"/>
  <c r="M142" i="4"/>
  <c r="M142" i="5"/>
  <c r="AC142" i="4"/>
  <c r="AC142" i="5"/>
  <c r="Q142" i="4"/>
  <c r="Q142" i="5"/>
  <c r="C142" i="4"/>
  <c r="C142" i="5"/>
  <c r="F138" i="4"/>
  <c r="F138" i="5"/>
  <c r="J138" i="4"/>
  <c r="J138" i="5"/>
  <c r="N138" i="4"/>
  <c r="N138" i="5"/>
  <c r="R138" i="4"/>
  <c r="R138" i="5"/>
  <c r="V138" i="4"/>
  <c r="V138" i="5"/>
  <c r="Z138" i="4"/>
  <c r="Z138" i="5"/>
  <c r="AD138" i="4"/>
  <c r="AD138" i="5"/>
  <c r="G138" i="4"/>
  <c r="G138" i="5"/>
  <c r="K138" i="4"/>
  <c r="K138" i="5"/>
  <c r="O138" i="4"/>
  <c r="O138" i="5"/>
  <c r="S138" i="4"/>
  <c r="S138" i="5"/>
  <c r="W138" i="4"/>
  <c r="W138" i="5"/>
  <c r="AA138" i="4"/>
  <c r="AA138" i="5"/>
  <c r="AE138" i="4"/>
  <c r="AE138" i="5"/>
  <c r="D138" i="4"/>
  <c r="D138" i="5"/>
  <c r="H138" i="4"/>
  <c r="H138" i="5"/>
  <c r="L138" i="4"/>
  <c r="L138" i="5"/>
  <c r="P138" i="4"/>
  <c r="P138" i="5"/>
  <c r="T138" i="4"/>
  <c r="T138" i="5"/>
  <c r="X138" i="4"/>
  <c r="X138" i="5"/>
  <c r="AB138" i="4"/>
  <c r="AB138" i="5"/>
  <c r="AF138" i="4"/>
  <c r="AF138" i="5"/>
  <c r="Q138" i="4"/>
  <c r="Q138" i="5"/>
  <c r="E138" i="4"/>
  <c r="E138" i="5"/>
  <c r="U138" i="4"/>
  <c r="U138" i="5"/>
  <c r="I138" i="4"/>
  <c r="I138" i="5"/>
  <c r="Y138" i="4"/>
  <c r="Y138" i="5"/>
  <c r="M138" i="4"/>
  <c r="M138" i="5"/>
  <c r="AC138" i="4"/>
  <c r="AC138" i="5"/>
  <c r="C138" i="4"/>
  <c r="C138" i="5"/>
  <c r="F134" i="4"/>
  <c r="F134" i="5"/>
  <c r="J134" i="4"/>
  <c r="J134" i="5"/>
  <c r="N134" i="4"/>
  <c r="N134" i="5"/>
  <c r="R134" i="4"/>
  <c r="R134" i="5"/>
  <c r="V134" i="4"/>
  <c r="V134" i="5"/>
  <c r="Z134" i="4"/>
  <c r="Z134" i="5"/>
  <c r="AD134" i="4"/>
  <c r="AD134" i="5"/>
  <c r="G134" i="4"/>
  <c r="G134" i="5"/>
  <c r="K134" i="4"/>
  <c r="K134" i="5"/>
  <c r="O134" i="4"/>
  <c r="O134" i="5"/>
  <c r="S134" i="4"/>
  <c r="S134" i="5"/>
  <c r="W134" i="4"/>
  <c r="W134" i="5"/>
  <c r="AA134" i="4"/>
  <c r="AA134" i="5"/>
  <c r="AE134" i="4"/>
  <c r="AE134" i="5"/>
  <c r="D134" i="4"/>
  <c r="D134" i="5"/>
  <c r="H134" i="4"/>
  <c r="H134" i="5"/>
  <c r="L134" i="4"/>
  <c r="L134" i="5"/>
  <c r="P134" i="4"/>
  <c r="P134" i="5"/>
  <c r="T134" i="4"/>
  <c r="T134" i="5"/>
  <c r="X134" i="4"/>
  <c r="X134" i="5"/>
  <c r="AB134" i="4"/>
  <c r="AB134" i="5"/>
  <c r="AF134" i="4"/>
  <c r="AF134" i="5"/>
  <c r="M134" i="4"/>
  <c r="M134" i="5"/>
  <c r="AC134" i="4"/>
  <c r="AC134" i="5"/>
  <c r="Q134" i="4"/>
  <c r="Q134" i="5"/>
  <c r="E134" i="4"/>
  <c r="E134" i="5"/>
  <c r="U134" i="4"/>
  <c r="U134" i="5"/>
  <c r="I134" i="4"/>
  <c r="I134" i="5"/>
  <c r="Y134" i="4"/>
  <c r="Y134" i="5"/>
  <c r="C134" i="4"/>
  <c r="C134" i="5"/>
  <c r="F130" i="4"/>
  <c r="F130" i="5"/>
  <c r="J130" i="4"/>
  <c r="J130" i="5"/>
  <c r="N130" i="4"/>
  <c r="N130" i="5"/>
  <c r="R130" i="4"/>
  <c r="R130" i="5"/>
  <c r="V130" i="4"/>
  <c r="V130" i="5"/>
  <c r="Z130" i="4"/>
  <c r="Z130" i="5"/>
  <c r="AD130" i="4"/>
  <c r="AD130" i="5"/>
  <c r="G130" i="4"/>
  <c r="G130" i="5"/>
  <c r="K130" i="4"/>
  <c r="K130" i="5"/>
  <c r="O130" i="4"/>
  <c r="O130" i="5"/>
  <c r="S130" i="4"/>
  <c r="S130" i="5"/>
  <c r="W130" i="4"/>
  <c r="W130" i="5"/>
  <c r="AA130" i="4"/>
  <c r="AA130" i="5"/>
  <c r="AE130" i="4"/>
  <c r="AE130" i="5"/>
  <c r="D130" i="4"/>
  <c r="D130" i="5"/>
  <c r="H130" i="4"/>
  <c r="H130" i="5"/>
  <c r="L130" i="4"/>
  <c r="L130" i="5"/>
  <c r="P130" i="4"/>
  <c r="P130" i="5"/>
  <c r="T130" i="4"/>
  <c r="T130" i="5"/>
  <c r="X130" i="4"/>
  <c r="X130" i="5"/>
  <c r="AB130" i="4"/>
  <c r="AB130" i="5"/>
  <c r="AF130" i="4"/>
  <c r="AF130" i="5"/>
  <c r="I130" i="4"/>
  <c r="I130" i="5"/>
  <c r="Y130" i="4"/>
  <c r="Y130" i="5"/>
  <c r="M130" i="4"/>
  <c r="M130" i="5"/>
  <c r="AC130" i="4"/>
  <c r="AC130" i="5"/>
  <c r="Q130" i="4"/>
  <c r="Q130" i="5"/>
  <c r="E130" i="4"/>
  <c r="E130" i="5"/>
  <c r="U130" i="4"/>
  <c r="U130" i="5"/>
  <c r="C130" i="4"/>
  <c r="C130" i="5"/>
  <c r="F126" i="4"/>
  <c r="F126" i="5"/>
  <c r="J126" i="4"/>
  <c r="J126" i="5"/>
  <c r="N126" i="4"/>
  <c r="N126" i="5"/>
  <c r="R126" i="4"/>
  <c r="R126" i="5"/>
  <c r="V126" i="4"/>
  <c r="V126" i="5"/>
  <c r="Z126" i="4"/>
  <c r="Z126" i="5"/>
  <c r="AD126" i="4"/>
  <c r="AD126" i="5"/>
  <c r="G126" i="4"/>
  <c r="G126" i="5"/>
  <c r="K126" i="4"/>
  <c r="K126" i="5"/>
  <c r="O126" i="4"/>
  <c r="O126" i="5"/>
  <c r="S126" i="4"/>
  <c r="S126" i="5"/>
  <c r="W126" i="4"/>
  <c r="W126" i="5"/>
  <c r="AA126" i="4"/>
  <c r="AA126" i="5"/>
  <c r="AE126" i="4"/>
  <c r="AE126" i="5"/>
  <c r="D126" i="4"/>
  <c r="D126" i="5"/>
  <c r="H126" i="4"/>
  <c r="H126" i="5"/>
  <c r="L126" i="4"/>
  <c r="L126" i="5"/>
  <c r="P126" i="4"/>
  <c r="P126" i="5"/>
  <c r="T126" i="4"/>
  <c r="T126" i="5"/>
  <c r="X126" i="4"/>
  <c r="X126" i="5"/>
  <c r="AB126" i="4"/>
  <c r="AB126" i="5"/>
  <c r="AF126" i="4"/>
  <c r="AF126" i="5"/>
  <c r="E126" i="4"/>
  <c r="E126" i="5"/>
  <c r="U126" i="4"/>
  <c r="U126" i="5"/>
  <c r="I126" i="4"/>
  <c r="I126" i="5"/>
  <c r="Y126" i="4"/>
  <c r="Y126" i="5"/>
  <c r="M126" i="4"/>
  <c r="M126" i="5"/>
  <c r="AC126" i="4"/>
  <c r="AC126" i="5"/>
  <c r="Q126" i="4"/>
  <c r="Q126" i="5"/>
  <c r="C126" i="4"/>
  <c r="C126" i="5"/>
  <c r="E122" i="4"/>
  <c r="E122" i="5"/>
  <c r="I122" i="4"/>
  <c r="I122" i="5"/>
  <c r="M122" i="4"/>
  <c r="M122" i="5"/>
  <c r="Q122" i="4"/>
  <c r="Q122" i="5"/>
  <c r="U122" i="4"/>
  <c r="U122" i="5"/>
  <c r="Y122" i="4"/>
  <c r="Y122" i="5"/>
  <c r="AC122" i="4"/>
  <c r="AC122" i="5"/>
  <c r="F122" i="4"/>
  <c r="F122" i="5"/>
  <c r="J122" i="4"/>
  <c r="J122" i="5"/>
  <c r="N122" i="4"/>
  <c r="N122" i="5"/>
  <c r="R122" i="4"/>
  <c r="R122" i="5"/>
  <c r="V122" i="4"/>
  <c r="V122" i="5"/>
  <c r="Z122" i="4"/>
  <c r="Z122" i="5"/>
  <c r="AD122" i="4"/>
  <c r="AD122" i="5"/>
  <c r="G122" i="4"/>
  <c r="G122" i="5"/>
  <c r="K122" i="4"/>
  <c r="K122" i="5"/>
  <c r="O122" i="4"/>
  <c r="O122" i="5"/>
  <c r="S122" i="4"/>
  <c r="S122" i="5"/>
  <c r="W122" i="4"/>
  <c r="W122" i="5"/>
  <c r="AA122" i="4"/>
  <c r="AA122" i="5"/>
  <c r="AE122" i="4"/>
  <c r="AE122" i="5"/>
  <c r="D122" i="4"/>
  <c r="D122" i="5"/>
  <c r="H122" i="4"/>
  <c r="H122" i="5"/>
  <c r="L122" i="4"/>
  <c r="L122" i="5"/>
  <c r="P122" i="4"/>
  <c r="P122" i="5"/>
  <c r="T122" i="4"/>
  <c r="T122" i="5"/>
  <c r="X122" i="4"/>
  <c r="X122" i="5"/>
  <c r="AB122" i="4"/>
  <c r="AB122" i="5"/>
  <c r="AF122" i="4"/>
  <c r="AF122" i="5"/>
  <c r="C122" i="4"/>
  <c r="C122" i="5"/>
  <c r="E118" i="4"/>
  <c r="E118" i="5"/>
  <c r="I118" i="4"/>
  <c r="I118" i="5"/>
  <c r="M118" i="4"/>
  <c r="M118" i="5"/>
  <c r="Q118" i="4"/>
  <c r="Q118" i="5"/>
  <c r="U118" i="4"/>
  <c r="U118" i="5"/>
  <c r="Y118" i="4"/>
  <c r="Y118" i="5"/>
  <c r="AC118" i="4"/>
  <c r="AC118" i="5"/>
  <c r="F118" i="4"/>
  <c r="F118" i="5"/>
  <c r="J118" i="4"/>
  <c r="J118" i="5"/>
  <c r="N118" i="4"/>
  <c r="N118" i="5"/>
  <c r="R118" i="4"/>
  <c r="R118" i="5"/>
  <c r="V118" i="4"/>
  <c r="V118" i="5"/>
  <c r="Z118" i="4"/>
  <c r="Z118" i="5"/>
  <c r="AD118" i="4"/>
  <c r="AD118" i="5"/>
  <c r="G118" i="4"/>
  <c r="G118" i="5"/>
  <c r="K118" i="4"/>
  <c r="K118" i="5"/>
  <c r="O118" i="4"/>
  <c r="O118" i="5"/>
  <c r="S118" i="4"/>
  <c r="S118" i="5"/>
  <c r="W118" i="4"/>
  <c r="W118" i="5"/>
  <c r="AA118" i="4"/>
  <c r="AA118" i="5"/>
  <c r="AE118" i="4"/>
  <c r="AE118" i="5"/>
  <c r="D118" i="4"/>
  <c r="D118" i="5"/>
  <c r="H118" i="4"/>
  <c r="H118" i="5"/>
  <c r="L118" i="4"/>
  <c r="L118" i="5"/>
  <c r="P118" i="4"/>
  <c r="P118" i="5"/>
  <c r="T118" i="4"/>
  <c r="T118" i="5"/>
  <c r="X118" i="4"/>
  <c r="X118" i="5"/>
  <c r="AB118" i="4"/>
  <c r="AB118" i="5"/>
  <c r="AF118" i="4"/>
  <c r="AF118" i="5"/>
  <c r="C118" i="4"/>
  <c r="C118" i="5"/>
  <c r="E114" i="4"/>
  <c r="E114" i="5"/>
  <c r="I114" i="4"/>
  <c r="I114" i="5"/>
  <c r="M114" i="4"/>
  <c r="M114" i="5"/>
  <c r="Q114" i="4"/>
  <c r="Q114" i="5"/>
  <c r="U114" i="4"/>
  <c r="U114" i="5"/>
  <c r="Y114" i="4"/>
  <c r="Y114" i="5"/>
  <c r="AC114" i="4"/>
  <c r="AC114" i="5"/>
  <c r="F114" i="4"/>
  <c r="F114" i="5"/>
  <c r="J114" i="4"/>
  <c r="J114" i="5"/>
  <c r="N114" i="4"/>
  <c r="N114" i="5"/>
  <c r="R114" i="4"/>
  <c r="R114" i="5"/>
  <c r="V114" i="4"/>
  <c r="V114" i="5"/>
  <c r="Z114" i="4"/>
  <c r="Z114" i="5"/>
  <c r="AD114" i="4"/>
  <c r="AD114" i="5"/>
  <c r="G114" i="4"/>
  <c r="G114" i="5"/>
  <c r="K114" i="4"/>
  <c r="K114" i="5"/>
  <c r="O114" i="4"/>
  <c r="O114" i="5"/>
  <c r="S114" i="4"/>
  <c r="S114" i="5"/>
  <c r="W114" i="4"/>
  <c r="W114" i="5"/>
  <c r="AA114" i="4"/>
  <c r="AA114" i="5"/>
  <c r="AE114" i="4"/>
  <c r="AE114" i="5"/>
  <c r="D114" i="4"/>
  <c r="D114" i="5"/>
  <c r="H114" i="4"/>
  <c r="H114" i="5"/>
  <c r="L114" i="4"/>
  <c r="L114" i="5"/>
  <c r="P114" i="4"/>
  <c r="P114" i="5"/>
  <c r="T114" i="4"/>
  <c r="T114" i="5"/>
  <c r="X114" i="4"/>
  <c r="X114" i="5"/>
  <c r="AB114" i="4"/>
  <c r="AB114" i="5"/>
  <c r="AF114" i="4"/>
  <c r="AF114" i="5"/>
  <c r="C114" i="4"/>
  <c r="C114" i="5"/>
  <c r="E110" i="4"/>
  <c r="E110" i="5"/>
  <c r="I110" i="4"/>
  <c r="I110" i="5"/>
  <c r="M110" i="4"/>
  <c r="M110" i="5"/>
  <c r="Q110" i="4"/>
  <c r="Q110" i="5"/>
  <c r="U110" i="4"/>
  <c r="U110" i="5"/>
  <c r="Y110" i="4"/>
  <c r="Y110" i="5"/>
  <c r="AC110" i="4"/>
  <c r="AC110" i="5"/>
  <c r="F110" i="4"/>
  <c r="F110" i="5"/>
  <c r="J110" i="4"/>
  <c r="J110" i="5"/>
  <c r="N110" i="4"/>
  <c r="N110" i="5"/>
  <c r="R110" i="4"/>
  <c r="R110" i="5"/>
  <c r="V110" i="4"/>
  <c r="V110" i="5"/>
  <c r="Z110" i="4"/>
  <c r="Z110" i="5"/>
  <c r="AD110" i="4"/>
  <c r="AD110" i="5"/>
  <c r="G110" i="4"/>
  <c r="G110" i="5"/>
  <c r="K110" i="4"/>
  <c r="K110" i="5"/>
  <c r="O110" i="4"/>
  <c r="O110" i="5"/>
  <c r="S110" i="4"/>
  <c r="S110" i="5"/>
  <c r="W110" i="4"/>
  <c r="W110" i="5"/>
  <c r="AA110" i="4"/>
  <c r="AA110" i="5"/>
  <c r="AE110" i="4"/>
  <c r="AE110" i="5"/>
  <c r="D110" i="4"/>
  <c r="D110" i="5"/>
  <c r="H110" i="4"/>
  <c r="H110" i="5"/>
  <c r="L110" i="4"/>
  <c r="L110" i="5"/>
  <c r="P110" i="4"/>
  <c r="P110" i="5"/>
  <c r="T110" i="4"/>
  <c r="T110" i="5"/>
  <c r="X110" i="4"/>
  <c r="X110" i="5"/>
  <c r="AB110" i="4"/>
  <c r="AB110" i="5"/>
  <c r="AF110" i="4"/>
  <c r="AF110" i="5"/>
  <c r="C110" i="4"/>
  <c r="C110" i="5"/>
  <c r="E106" i="4"/>
  <c r="E106" i="5"/>
  <c r="I106" i="4"/>
  <c r="I106" i="5"/>
  <c r="M106" i="4"/>
  <c r="M106" i="5"/>
  <c r="Q106" i="4"/>
  <c r="Q106" i="5"/>
  <c r="U106" i="4"/>
  <c r="U106" i="5"/>
  <c r="Y106" i="4"/>
  <c r="Y106" i="5"/>
  <c r="AC106" i="4"/>
  <c r="AC106" i="5"/>
  <c r="F106" i="4"/>
  <c r="F106" i="5"/>
  <c r="J106" i="4"/>
  <c r="J106" i="5"/>
  <c r="N106" i="4"/>
  <c r="N106" i="5"/>
  <c r="R106" i="4"/>
  <c r="R106" i="5"/>
  <c r="V106" i="4"/>
  <c r="V106" i="5"/>
  <c r="Z106" i="4"/>
  <c r="Z106" i="5"/>
  <c r="AD106" i="4"/>
  <c r="AD106" i="5"/>
  <c r="G106" i="4"/>
  <c r="G106" i="5"/>
  <c r="K106" i="4"/>
  <c r="K106" i="5"/>
  <c r="O106" i="4"/>
  <c r="O106" i="5"/>
  <c r="S106" i="4"/>
  <c r="S106" i="5"/>
  <c r="W106" i="4"/>
  <c r="W106" i="5"/>
  <c r="AA106" i="4"/>
  <c r="AA106" i="5"/>
  <c r="AE106" i="4"/>
  <c r="AE106" i="5"/>
  <c r="D106" i="4"/>
  <c r="D106" i="5"/>
  <c r="H106" i="4"/>
  <c r="H106" i="5"/>
  <c r="L106" i="4"/>
  <c r="L106" i="5"/>
  <c r="P106" i="4"/>
  <c r="P106" i="5"/>
  <c r="T106" i="4"/>
  <c r="T106" i="5"/>
  <c r="X106" i="4"/>
  <c r="X106" i="5"/>
  <c r="AB106" i="4"/>
  <c r="AB106" i="5"/>
  <c r="AF106" i="4"/>
  <c r="AF106" i="5"/>
  <c r="C106" i="4"/>
  <c r="C106" i="5"/>
  <c r="G102" i="4"/>
  <c r="G102" i="5"/>
  <c r="K102" i="4"/>
  <c r="K102" i="5"/>
  <c r="O102" i="4"/>
  <c r="O102" i="5"/>
  <c r="S102" i="4"/>
  <c r="S102" i="5"/>
  <c r="W102" i="4"/>
  <c r="W102" i="5"/>
  <c r="AA102" i="4"/>
  <c r="AA102" i="5"/>
  <c r="AE102" i="4"/>
  <c r="AE102" i="5"/>
  <c r="D102" i="4"/>
  <c r="D102" i="5"/>
  <c r="I102" i="4"/>
  <c r="I102" i="5"/>
  <c r="N102" i="4"/>
  <c r="N102" i="5"/>
  <c r="T102" i="4"/>
  <c r="T102" i="5"/>
  <c r="Y102" i="4"/>
  <c r="Y102" i="5"/>
  <c r="AD102" i="4"/>
  <c r="AD102" i="5"/>
  <c r="E102" i="4"/>
  <c r="E102" i="5"/>
  <c r="J102" i="4"/>
  <c r="J102" i="5"/>
  <c r="P102" i="4"/>
  <c r="P102" i="5"/>
  <c r="U102" i="4"/>
  <c r="U102" i="5"/>
  <c r="Z102" i="4"/>
  <c r="Z102" i="5"/>
  <c r="AF102" i="4"/>
  <c r="AF102" i="5"/>
  <c r="F102" i="4"/>
  <c r="F102" i="5"/>
  <c r="L102" i="4"/>
  <c r="L102" i="5"/>
  <c r="Q102" i="4"/>
  <c r="Q102" i="5"/>
  <c r="V102" i="4"/>
  <c r="V102" i="5"/>
  <c r="AB102" i="4"/>
  <c r="AB102" i="5"/>
  <c r="H102" i="4"/>
  <c r="H102" i="5"/>
  <c r="M102" i="4"/>
  <c r="M102" i="5"/>
  <c r="R102" i="4"/>
  <c r="R102" i="5"/>
  <c r="X102" i="4"/>
  <c r="X102" i="5"/>
  <c r="AC102" i="4"/>
  <c r="AC102" i="5"/>
  <c r="C102" i="4"/>
  <c r="C102" i="5"/>
  <c r="G98" i="4"/>
  <c r="G98" i="5"/>
  <c r="K98" i="4"/>
  <c r="K98" i="5"/>
  <c r="O98" i="4"/>
  <c r="O98" i="5"/>
  <c r="S98" i="4"/>
  <c r="S98" i="5"/>
  <c r="W98" i="4"/>
  <c r="W98" i="5"/>
  <c r="AA98" i="4"/>
  <c r="AA98" i="5"/>
  <c r="AE98" i="4"/>
  <c r="AE98" i="5"/>
  <c r="E98" i="4"/>
  <c r="E98" i="5"/>
  <c r="J98" i="4"/>
  <c r="J98" i="5"/>
  <c r="P98" i="4"/>
  <c r="P98" i="5"/>
  <c r="U98" i="4"/>
  <c r="U98" i="5"/>
  <c r="Z98" i="4"/>
  <c r="Z98" i="5"/>
  <c r="AF98" i="4"/>
  <c r="AF98" i="5"/>
  <c r="F98" i="4"/>
  <c r="F98" i="5"/>
  <c r="L98" i="4"/>
  <c r="L98" i="5"/>
  <c r="Q98" i="4"/>
  <c r="Q98" i="5"/>
  <c r="V98" i="4"/>
  <c r="V98" i="5"/>
  <c r="AB98" i="4"/>
  <c r="AB98" i="5"/>
  <c r="H98" i="4"/>
  <c r="H98" i="5"/>
  <c r="M98" i="4"/>
  <c r="M98" i="5"/>
  <c r="R98" i="4"/>
  <c r="R98" i="5"/>
  <c r="X98" i="4"/>
  <c r="X98" i="5"/>
  <c r="AC98" i="4"/>
  <c r="AC98" i="5"/>
  <c r="D98" i="4"/>
  <c r="D98" i="5"/>
  <c r="I98" i="4"/>
  <c r="I98" i="5"/>
  <c r="N98" i="4"/>
  <c r="N98" i="5"/>
  <c r="T98" i="4"/>
  <c r="T98" i="5"/>
  <c r="Y98" i="4"/>
  <c r="Y98" i="5"/>
  <c r="AD98" i="4"/>
  <c r="AD98" i="5"/>
  <c r="C98" i="4"/>
  <c r="C98" i="5"/>
  <c r="G94" i="4"/>
  <c r="G94" i="5"/>
  <c r="K94" i="4"/>
  <c r="K94" i="5"/>
  <c r="O94" i="4"/>
  <c r="O94" i="5"/>
  <c r="S94" i="4"/>
  <c r="S94" i="5"/>
  <c r="W94" i="4"/>
  <c r="W94" i="5"/>
  <c r="AA94" i="4"/>
  <c r="AA94" i="5"/>
  <c r="AE94" i="4"/>
  <c r="AE94" i="5"/>
  <c r="F94" i="4"/>
  <c r="F94" i="5"/>
  <c r="L94" i="4"/>
  <c r="L94" i="5"/>
  <c r="Q94" i="4"/>
  <c r="Q94" i="5"/>
  <c r="V94" i="4"/>
  <c r="V94" i="5"/>
  <c r="AB94" i="4"/>
  <c r="AB94" i="5"/>
  <c r="H94" i="4"/>
  <c r="H94" i="5"/>
  <c r="M94" i="4"/>
  <c r="M94" i="5"/>
  <c r="R94" i="4"/>
  <c r="R94" i="5"/>
  <c r="X94" i="4"/>
  <c r="X94" i="5"/>
  <c r="AC94" i="4"/>
  <c r="AC94" i="5"/>
  <c r="D94" i="4"/>
  <c r="D94" i="5"/>
  <c r="I94" i="4"/>
  <c r="I94" i="5"/>
  <c r="N94" i="4"/>
  <c r="N94" i="5"/>
  <c r="T94" i="4"/>
  <c r="T94" i="5"/>
  <c r="Y94" i="4"/>
  <c r="Y94" i="5"/>
  <c r="AD94" i="4"/>
  <c r="AD94" i="5"/>
  <c r="E94" i="4"/>
  <c r="E94" i="5"/>
  <c r="J94" i="4"/>
  <c r="J94" i="5"/>
  <c r="P94" i="4"/>
  <c r="P94" i="5"/>
  <c r="U94" i="4"/>
  <c r="U94" i="5"/>
  <c r="Z94" i="4"/>
  <c r="Z94" i="5"/>
  <c r="AF94" i="4"/>
  <c r="AF94" i="5"/>
  <c r="C94" i="4"/>
  <c r="C94" i="5"/>
  <c r="G90" i="4"/>
  <c r="G90" i="5"/>
  <c r="K90" i="4"/>
  <c r="K90" i="5"/>
  <c r="O90" i="4"/>
  <c r="O90" i="5"/>
  <c r="S90" i="4"/>
  <c r="S90" i="5"/>
  <c r="W90" i="4"/>
  <c r="W90" i="5"/>
  <c r="AA90" i="4"/>
  <c r="AA90" i="5"/>
  <c r="AE90" i="4"/>
  <c r="AE90" i="5"/>
  <c r="H90" i="4"/>
  <c r="H90" i="5"/>
  <c r="M90" i="4"/>
  <c r="M90" i="5"/>
  <c r="R90" i="4"/>
  <c r="R90" i="5"/>
  <c r="X90" i="4"/>
  <c r="X90" i="5"/>
  <c r="AC90" i="4"/>
  <c r="AC90" i="5"/>
  <c r="D90" i="4"/>
  <c r="D90" i="5"/>
  <c r="I90" i="4"/>
  <c r="I90" i="5"/>
  <c r="N90" i="4"/>
  <c r="N90" i="5"/>
  <c r="T90" i="4"/>
  <c r="T90" i="5"/>
  <c r="Y90" i="4"/>
  <c r="Y90" i="5"/>
  <c r="AD90" i="4"/>
  <c r="AD90" i="5"/>
  <c r="E90" i="4"/>
  <c r="E90" i="5"/>
  <c r="J90" i="4"/>
  <c r="J90" i="5"/>
  <c r="P90" i="4"/>
  <c r="P90" i="5"/>
  <c r="U90" i="4"/>
  <c r="U90" i="5"/>
  <c r="Z90" i="4"/>
  <c r="Z90" i="5"/>
  <c r="AF90" i="4"/>
  <c r="AF90" i="5"/>
  <c r="F90" i="4"/>
  <c r="F90" i="5"/>
  <c r="L90" i="4"/>
  <c r="L90" i="5"/>
  <c r="Q90" i="4"/>
  <c r="Q90" i="5"/>
  <c r="V90" i="4"/>
  <c r="V90" i="5"/>
  <c r="AB90" i="4"/>
  <c r="AB90" i="5"/>
  <c r="C90" i="4"/>
  <c r="C90" i="5"/>
  <c r="G86" i="4"/>
  <c r="G86" i="5"/>
  <c r="K86" i="4"/>
  <c r="K86" i="5"/>
  <c r="O86" i="4"/>
  <c r="O86" i="5"/>
  <c r="S86" i="4"/>
  <c r="S86" i="5"/>
  <c r="W86" i="4"/>
  <c r="W86" i="5"/>
  <c r="AA86" i="4"/>
  <c r="AA86" i="5"/>
  <c r="AE86" i="4"/>
  <c r="AE86" i="5"/>
  <c r="D86" i="4"/>
  <c r="D86" i="5"/>
  <c r="H86" i="4"/>
  <c r="H86" i="5"/>
  <c r="L86" i="4"/>
  <c r="L86" i="5"/>
  <c r="P86" i="4"/>
  <c r="P86" i="5"/>
  <c r="T86" i="4"/>
  <c r="T86" i="5"/>
  <c r="X86" i="4"/>
  <c r="X86" i="5"/>
  <c r="AB86" i="4"/>
  <c r="AB86" i="5"/>
  <c r="AF86" i="4"/>
  <c r="AF86" i="5"/>
  <c r="J86" i="4"/>
  <c r="J86" i="5"/>
  <c r="R86" i="4"/>
  <c r="R86" i="5"/>
  <c r="Z86" i="4"/>
  <c r="Z86" i="5"/>
  <c r="E86" i="4"/>
  <c r="E86" i="5"/>
  <c r="M86" i="4"/>
  <c r="M86" i="5"/>
  <c r="U86" i="4"/>
  <c r="U86" i="5"/>
  <c r="AC86" i="4"/>
  <c r="AC86" i="5"/>
  <c r="F86" i="4"/>
  <c r="F86" i="5"/>
  <c r="N86" i="4"/>
  <c r="N86" i="5"/>
  <c r="V86" i="4"/>
  <c r="V86" i="5"/>
  <c r="AD86" i="4"/>
  <c r="AD86" i="5"/>
  <c r="I86" i="4"/>
  <c r="I86" i="5"/>
  <c r="Q86" i="4"/>
  <c r="Q86" i="5"/>
  <c r="Y86" i="4"/>
  <c r="Y86" i="5"/>
  <c r="C86" i="4"/>
  <c r="C86" i="5"/>
  <c r="G82" i="4"/>
  <c r="G82" i="5"/>
  <c r="K82" i="4"/>
  <c r="K82" i="5"/>
  <c r="O82" i="4"/>
  <c r="O82" i="5"/>
  <c r="S82" i="4"/>
  <c r="S82" i="5"/>
  <c r="W82" i="4"/>
  <c r="W82" i="5"/>
  <c r="AA82" i="4"/>
  <c r="AA82" i="5"/>
  <c r="AE82" i="4"/>
  <c r="AE82" i="5"/>
  <c r="D82" i="4"/>
  <c r="D82" i="5"/>
  <c r="H82" i="4"/>
  <c r="H82" i="5"/>
  <c r="L82" i="4"/>
  <c r="L82" i="5"/>
  <c r="P82" i="4"/>
  <c r="P82" i="5"/>
  <c r="T82" i="4"/>
  <c r="T82" i="5"/>
  <c r="X82" i="4"/>
  <c r="X82" i="5"/>
  <c r="AB82" i="4"/>
  <c r="AB82" i="5"/>
  <c r="AF82" i="4"/>
  <c r="AF82" i="5"/>
  <c r="F82" i="4"/>
  <c r="F82" i="5"/>
  <c r="N82" i="4"/>
  <c r="N82" i="5"/>
  <c r="V82" i="4"/>
  <c r="V82" i="5"/>
  <c r="AD82" i="4"/>
  <c r="AD82" i="5"/>
  <c r="I82" i="4"/>
  <c r="I82" i="5"/>
  <c r="Q82" i="4"/>
  <c r="Q82" i="5"/>
  <c r="Y82" i="4"/>
  <c r="Y82" i="5"/>
  <c r="J82" i="4"/>
  <c r="J82" i="5"/>
  <c r="R82" i="4"/>
  <c r="R82" i="5"/>
  <c r="Z82" i="4"/>
  <c r="Z82" i="5"/>
  <c r="E82" i="4"/>
  <c r="E82" i="5"/>
  <c r="M82" i="4"/>
  <c r="M82" i="5"/>
  <c r="U82" i="4"/>
  <c r="U82" i="5"/>
  <c r="AC82" i="4"/>
  <c r="AC82" i="5"/>
  <c r="C82" i="4"/>
  <c r="C82" i="5"/>
  <c r="G78" i="4"/>
  <c r="G78" i="5"/>
  <c r="K78" i="4"/>
  <c r="K78" i="5"/>
  <c r="O78" i="4"/>
  <c r="O78" i="5"/>
  <c r="S78" i="4"/>
  <c r="S78" i="5"/>
  <c r="W78" i="4"/>
  <c r="W78" i="5"/>
  <c r="AA78" i="4"/>
  <c r="AA78" i="5"/>
  <c r="AE78" i="4"/>
  <c r="AE78" i="5"/>
  <c r="D78" i="4"/>
  <c r="D78" i="5"/>
  <c r="H78" i="4"/>
  <c r="H78" i="5"/>
  <c r="L78" i="4"/>
  <c r="L78" i="5"/>
  <c r="P78" i="4"/>
  <c r="P78" i="5"/>
  <c r="T78" i="4"/>
  <c r="T78" i="5"/>
  <c r="X78" i="4"/>
  <c r="X78" i="5"/>
  <c r="AB78" i="4"/>
  <c r="AB78" i="5"/>
  <c r="AF78" i="4"/>
  <c r="AF78" i="5"/>
  <c r="J78" i="4"/>
  <c r="J78" i="5"/>
  <c r="R78" i="4"/>
  <c r="R78" i="5"/>
  <c r="Z78" i="4"/>
  <c r="Z78" i="5"/>
  <c r="E78" i="4"/>
  <c r="E78" i="5"/>
  <c r="M78" i="4"/>
  <c r="M78" i="5"/>
  <c r="U78" i="4"/>
  <c r="U78" i="5"/>
  <c r="AC78" i="4"/>
  <c r="AC78" i="5"/>
  <c r="F78" i="4"/>
  <c r="F78" i="5"/>
  <c r="N78" i="4"/>
  <c r="N78" i="5"/>
  <c r="V78" i="4"/>
  <c r="V78" i="5"/>
  <c r="AD78" i="4"/>
  <c r="AD78" i="5"/>
  <c r="I78" i="4"/>
  <c r="I78" i="5"/>
  <c r="Q78" i="4"/>
  <c r="Q78" i="5"/>
  <c r="Y78" i="4"/>
  <c r="Y78" i="5"/>
  <c r="C78" i="4"/>
  <c r="C78" i="5"/>
  <c r="G74" i="4"/>
  <c r="G74" i="5"/>
  <c r="K74" i="4"/>
  <c r="K74" i="5"/>
  <c r="O74" i="4"/>
  <c r="O74" i="5"/>
  <c r="S74" i="4"/>
  <c r="S74" i="5"/>
  <c r="W74" i="4"/>
  <c r="W74" i="5"/>
  <c r="AA74" i="4"/>
  <c r="AA74" i="5"/>
  <c r="AE74" i="4"/>
  <c r="AE74" i="5"/>
  <c r="D74" i="4"/>
  <c r="D74" i="5"/>
  <c r="H74" i="4"/>
  <c r="H74" i="5"/>
  <c r="L74" i="4"/>
  <c r="L74" i="5"/>
  <c r="P74" i="4"/>
  <c r="P74" i="5"/>
  <c r="T74" i="4"/>
  <c r="T74" i="5"/>
  <c r="X74" i="4"/>
  <c r="X74" i="5"/>
  <c r="AB74" i="4"/>
  <c r="AB74" i="5"/>
  <c r="AF74" i="4"/>
  <c r="AF74" i="5"/>
  <c r="F74" i="4"/>
  <c r="F74" i="5"/>
  <c r="N74" i="4"/>
  <c r="N74" i="5"/>
  <c r="V74" i="4"/>
  <c r="V74" i="5"/>
  <c r="AD74" i="4"/>
  <c r="AD74" i="5"/>
  <c r="I74" i="4"/>
  <c r="I74" i="5"/>
  <c r="Q74" i="4"/>
  <c r="Q74" i="5"/>
  <c r="Y74" i="4"/>
  <c r="Y74" i="5"/>
  <c r="J74" i="4"/>
  <c r="J74" i="5"/>
  <c r="R74" i="4"/>
  <c r="R74" i="5"/>
  <c r="Z74" i="4"/>
  <c r="Z74" i="5"/>
  <c r="E74" i="4"/>
  <c r="E74" i="5"/>
  <c r="M74" i="4"/>
  <c r="M74" i="5"/>
  <c r="U74" i="4"/>
  <c r="U74" i="5"/>
  <c r="AC74" i="4"/>
  <c r="AC74" i="5"/>
  <c r="C74" i="4"/>
  <c r="C74" i="5"/>
  <c r="G70" i="4"/>
  <c r="G70" i="5"/>
  <c r="K70" i="4"/>
  <c r="K70" i="5"/>
  <c r="O70" i="4"/>
  <c r="O70" i="5"/>
  <c r="S70" i="4"/>
  <c r="S70" i="5"/>
  <c r="W70" i="4"/>
  <c r="W70" i="5"/>
  <c r="AA70" i="4"/>
  <c r="AA70" i="5"/>
  <c r="AE70" i="4"/>
  <c r="AE70" i="5"/>
  <c r="D70" i="4"/>
  <c r="D70" i="5"/>
  <c r="H70" i="4"/>
  <c r="H70" i="5"/>
  <c r="L70" i="4"/>
  <c r="L70" i="5"/>
  <c r="P70" i="4"/>
  <c r="P70" i="5"/>
  <c r="T70" i="4"/>
  <c r="T70" i="5"/>
  <c r="X70" i="4"/>
  <c r="X70" i="5"/>
  <c r="AB70" i="4"/>
  <c r="AB70" i="5"/>
  <c r="AF70" i="4"/>
  <c r="AF70" i="5"/>
  <c r="J70" i="4"/>
  <c r="J70" i="5"/>
  <c r="R70" i="4"/>
  <c r="R70" i="5"/>
  <c r="Z70" i="4"/>
  <c r="Z70" i="5"/>
  <c r="E70" i="4"/>
  <c r="E70" i="5"/>
  <c r="M70" i="4"/>
  <c r="M70" i="5"/>
  <c r="U70" i="4"/>
  <c r="U70" i="5"/>
  <c r="AC70" i="4"/>
  <c r="AC70" i="5"/>
  <c r="F70" i="4"/>
  <c r="F70" i="5"/>
  <c r="N70" i="4"/>
  <c r="N70" i="5"/>
  <c r="V70" i="4"/>
  <c r="V70" i="5"/>
  <c r="AD70" i="4"/>
  <c r="AD70" i="5"/>
  <c r="I70" i="4"/>
  <c r="I70" i="5"/>
  <c r="Q70" i="4"/>
  <c r="Q70" i="5"/>
  <c r="Y70" i="4"/>
  <c r="Y70" i="5"/>
  <c r="C70" i="4"/>
  <c r="C70" i="5"/>
  <c r="G66" i="4"/>
  <c r="G66" i="5"/>
  <c r="K66" i="4"/>
  <c r="K66" i="5"/>
  <c r="O66" i="4"/>
  <c r="O66" i="5"/>
  <c r="S66" i="4"/>
  <c r="S66" i="5"/>
  <c r="W66" i="4"/>
  <c r="W66" i="5"/>
  <c r="AA66" i="4"/>
  <c r="AA66" i="5"/>
  <c r="AE66" i="4"/>
  <c r="AE66" i="5"/>
  <c r="D66" i="4"/>
  <c r="D66" i="5"/>
  <c r="H66" i="4"/>
  <c r="H66" i="5"/>
  <c r="L66" i="4"/>
  <c r="L66" i="5"/>
  <c r="P66" i="4"/>
  <c r="P66" i="5"/>
  <c r="T66" i="4"/>
  <c r="T66" i="5"/>
  <c r="X66" i="4"/>
  <c r="X66" i="5"/>
  <c r="AB66" i="4"/>
  <c r="AB66" i="5"/>
  <c r="AF66" i="4"/>
  <c r="AF66" i="5"/>
  <c r="F66" i="4"/>
  <c r="F66" i="5"/>
  <c r="N66" i="4"/>
  <c r="N66" i="5"/>
  <c r="V66" i="4"/>
  <c r="V66" i="5"/>
  <c r="AD66" i="4"/>
  <c r="AD66" i="5"/>
  <c r="I66" i="4"/>
  <c r="I66" i="5"/>
  <c r="Q66" i="4"/>
  <c r="Q66" i="5"/>
  <c r="Y66" i="4"/>
  <c r="Y66" i="5"/>
  <c r="J66" i="4"/>
  <c r="J66" i="5"/>
  <c r="R66" i="4"/>
  <c r="R66" i="5"/>
  <c r="Z66" i="4"/>
  <c r="Z66" i="5"/>
  <c r="E66" i="4"/>
  <c r="E66" i="5"/>
  <c r="M66" i="4"/>
  <c r="M66" i="5"/>
  <c r="U66" i="4"/>
  <c r="U66" i="5"/>
  <c r="AC66" i="4"/>
  <c r="AC66" i="5"/>
  <c r="C66" i="4"/>
  <c r="C66" i="5"/>
  <c r="G62" i="4"/>
  <c r="G62" i="5"/>
  <c r="K62" i="4"/>
  <c r="K62" i="5"/>
  <c r="O62" i="4"/>
  <c r="O62" i="5"/>
  <c r="S62" i="4"/>
  <c r="S62" i="5"/>
  <c r="W62" i="4"/>
  <c r="W62" i="5"/>
  <c r="AA62" i="4"/>
  <c r="AA62" i="5"/>
  <c r="AE62" i="4"/>
  <c r="AE62" i="5"/>
  <c r="D62" i="4"/>
  <c r="D62" i="5"/>
  <c r="H62" i="4"/>
  <c r="H62" i="5"/>
  <c r="L62" i="4"/>
  <c r="L62" i="5"/>
  <c r="P62" i="4"/>
  <c r="P62" i="5"/>
  <c r="T62" i="4"/>
  <c r="T62" i="5"/>
  <c r="X62" i="4"/>
  <c r="X62" i="5"/>
  <c r="AB62" i="4"/>
  <c r="AB62" i="5"/>
  <c r="AF62" i="4"/>
  <c r="AF62" i="5"/>
  <c r="J62" i="4"/>
  <c r="J62" i="5"/>
  <c r="R62" i="4"/>
  <c r="R62" i="5"/>
  <c r="Z62" i="4"/>
  <c r="Z62" i="5"/>
  <c r="E62" i="4"/>
  <c r="E62" i="5"/>
  <c r="M62" i="4"/>
  <c r="M62" i="5"/>
  <c r="U62" i="4"/>
  <c r="U62" i="5"/>
  <c r="AC62" i="4"/>
  <c r="AC62" i="5"/>
  <c r="F62" i="4"/>
  <c r="F62" i="5"/>
  <c r="N62" i="4"/>
  <c r="N62" i="5"/>
  <c r="V62" i="4"/>
  <c r="V62" i="5"/>
  <c r="AD62" i="4"/>
  <c r="AD62" i="5"/>
  <c r="I62" i="4"/>
  <c r="I62" i="5"/>
  <c r="Q62" i="4"/>
  <c r="Q62" i="5"/>
  <c r="Y62" i="4"/>
  <c r="Y62" i="5"/>
  <c r="C62" i="4"/>
  <c r="C62" i="5"/>
  <c r="G58" i="4"/>
  <c r="G58" i="5"/>
  <c r="K58" i="4"/>
  <c r="K58" i="5"/>
  <c r="O58" i="4"/>
  <c r="O58" i="5"/>
  <c r="S58" i="4"/>
  <c r="S58" i="5"/>
  <c r="W58" i="4"/>
  <c r="W58" i="5"/>
  <c r="AA58" i="4"/>
  <c r="AA58" i="5"/>
  <c r="AE58" i="4"/>
  <c r="AE58" i="5"/>
  <c r="D58" i="4"/>
  <c r="D58" i="5"/>
  <c r="H58" i="4"/>
  <c r="H58" i="5"/>
  <c r="L58" i="4"/>
  <c r="L58" i="5"/>
  <c r="P58" i="4"/>
  <c r="P58" i="5"/>
  <c r="T58" i="4"/>
  <c r="T58" i="5"/>
  <c r="X58" i="4"/>
  <c r="X58" i="5"/>
  <c r="AB58" i="4"/>
  <c r="AB58" i="5"/>
  <c r="AF58" i="4"/>
  <c r="AF58" i="5"/>
  <c r="F58" i="4"/>
  <c r="F58" i="5"/>
  <c r="N58" i="4"/>
  <c r="N58" i="5"/>
  <c r="V58" i="4"/>
  <c r="V58" i="5"/>
  <c r="AD58" i="4"/>
  <c r="AD58" i="5"/>
  <c r="I58" i="4"/>
  <c r="I58" i="5"/>
  <c r="Q58" i="4"/>
  <c r="Q58" i="5"/>
  <c r="Y58" i="4"/>
  <c r="Y58" i="5"/>
  <c r="J58" i="4"/>
  <c r="J58" i="5"/>
  <c r="R58" i="4"/>
  <c r="R58" i="5"/>
  <c r="Z58" i="4"/>
  <c r="Z58" i="5"/>
  <c r="E58" i="4"/>
  <c r="E58" i="5"/>
  <c r="M58" i="4"/>
  <c r="M58" i="5"/>
  <c r="U58" i="4"/>
  <c r="U58" i="5"/>
  <c r="AC58" i="4"/>
  <c r="AC58" i="5"/>
  <c r="C58" i="4"/>
  <c r="C58" i="5"/>
  <c r="E54" i="4"/>
  <c r="E54" i="5"/>
  <c r="I54" i="4"/>
  <c r="I54" i="5"/>
  <c r="M54" i="4"/>
  <c r="M54" i="5"/>
  <c r="Q54" i="4"/>
  <c r="Q54" i="5"/>
  <c r="U54" i="4"/>
  <c r="U54" i="5"/>
  <c r="Y54" i="4"/>
  <c r="Y54" i="5"/>
  <c r="AC54" i="4"/>
  <c r="AC54" i="5"/>
  <c r="D54" i="4"/>
  <c r="D54" i="5"/>
  <c r="H54" i="4"/>
  <c r="H54" i="5"/>
  <c r="L54" i="4"/>
  <c r="L54" i="5"/>
  <c r="P54" i="4"/>
  <c r="P54" i="5"/>
  <c r="T54" i="4"/>
  <c r="T54" i="5"/>
  <c r="X54" i="4"/>
  <c r="X54" i="5"/>
  <c r="AB54" i="4"/>
  <c r="AB54" i="5"/>
  <c r="AF54" i="4"/>
  <c r="AF54" i="5"/>
  <c r="J54" i="4"/>
  <c r="J54" i="5"/>
  <c r="R54" i="4"/>
  <c r="R54" i="5"/>
  <c r="Z54" i="4"/>
  <c r="Z54" i="5"/>
  <c r="K54" i="4"/>
  <c r="K54" i="5"/>
  <c r="S54" i="4"/>
  <c r="S54" i="5"/>
  <c r="AA54" i="4"/>
  <c r="AA54" i="5"/>
  <c r="O54" i="4"/>
  <c r="O54" i="5"/>
  <c r="AE54" i="4"/>
  <c r="AE54" i="5"/>
  <c r="F54" i="4"/>
  <c r="F54" i="5"/>
  <c r="V54" i="4"/>
  <c r="V54" i="5"/>
  <c r="G54" i="4"/>
  <c r="G54" i="5"/>
  <c r="W54" i="4"/>
  <c r="W54" i="5"/>
  <c r="N54" i="4"/>
  <c r="N54" i="5"/>
  <c r="AD54" i="4"/>
  <c r="AD54" i="5"/>
  <c r="C54" i="4"/>
  <c r="C54" i="5"/>
  <c r="E50" i="4"/>
  <c r="E50" i="5"/>
  <c r="I50" i="4"/>
  <c r="I50" i="5"/>
  <c r="M50" i="4"/>
  <c r="M50" i="5"/>
  <c r="Q50" i="4"/>
  <c r="Q50" i="5"/>
  <c r="U50" i="4"/>
  <c r="U50" i="5"/>
  <c r="Y50" i="4"/>
  <c r="Y50" i="5"/>
  <c r="AC50" i="4"/>
  <c r="AC50" i="5"/>
  <c r="D50" i="4"/>
  <c r="D50" i="5"/>
  <c r="H50" i="4"/>
  <c r="H50" i="5"/>
  <c r="L50" i="4"/>
  <c r="L50" i="5"/>
  <c r="P50" i="4"/>
  <c r="P50" i="5"/>
  <c r="T50" i="4"/>
  <c r="T50" i="5"/>
  <c r="X50" i="4"/>
  <c r="X50" i="5"/>
  <c r="AB50" i="4"/>
  <c r="AB50" i="5"/>
  <c r="AF50" i="4"/>
  <c r="AF50" i="5"/>
  <c r="F50" i="4"/>
  <c r="F50" i="5"/>
  <c r="N50" i="4"/>
  <c r="N50" i="5"/>
  <c r="V50" i="4"/>
  <c r="V50" i="5"/>
  <c r="AD50" i="4"/>
  <c r="AD50" i="5"/>
  <c r="G50" i="4"/>
  <c r="G50" i="5"/>
  <c r="O50" i="4"/>
  <c r="O50" i="5"/>
  <c r="W50" i="4"/>
  <c r="W50" i="5"/>
  <c r="AE50" i="4"/>
  <c r="AE50" i="5"/>
  <c r="K50" i="4"/>
  <c r="K50" i="5"/>
  <c r="AA50" i="4"/>
  <c r="AA50" i="5"/>
  <c r="R50" i="4"/>
  <c r="R50" i="5"/>
  <c r="S50" i="4"/>
  <c r="S50" i="5"/>
  <c r="J50" i="4"/>
  <c r="J50" i="5"/>
  <c r="Z50" i="4"/>
  <c r="Z50" i="5"/>
  <c r="C50" i="4"/>
  <c r="C50" i="5"/>
  <c r="E46" i="4"/>
  <c r="E46" i="5"/>
  <c r="I46" i="4"/>
  <c r="I46" i="5"/>
  <c r="M46" i="4"/>
  <c r="M46" i="5"/>
  <c r="Q46" i="4"/>
  <c r="Q46" i="5"/>
  <c r="U46" i="4"/>
  <c r="U46" i="5"/>
  <c r="Y46" i="4"/>
  <c r="Y46" i="5"/>
  <c r="AC46" i="4"/>
  <c r="AC46" i="5"/>
  <c r="D46" i="4"/>
  <c r="D46" i="5"/>
  <c r="H46" i="4"/>
  <c r="H46" i="5"/>
  <c r="L46" i="4"/>
  <c r="L46" i="5"/>
  <c r="P46" i="4"/>
  <c r="P46" i="5"/>
  <c r="T46" i="4"/>
  <c r="T46" i="5"/>
  <c r="X46" i="4"/>
  <c r="X46" i="5"/>
  <c r="AB46" i="4"/>
  <c r="AB46" i="5"/>
  <c r="AF46" i="4"/>
  <c r="AF46" i="5"/>
  <c r="J46" i="4"/>
  <c r="J46" i="5"/>
  <c r="R46" i="4"/>
  <c r="R46" i="5"/>
  <c r="Z46" i="4"/>
  <c r="Z46" i="5"/>
  <c r="K46" i="4"/>
  <c r="K46" i="5"/>
  <c r="S46" i="4"/>
  <c r="S46" i="5"/>
  <c r="AA46" i="4"/>
  <c r="AA46" i="5"/>
  <c r="G46" i="4"/>
  <c r="G46" i="5"/>
  <c r="W46" i="4"/>
  <c r="W46" i="5"/>
  <c r="N46" i="4"/>
  <c r="N46" i="5"/>
  <c r="AD46" i="4"/>
  <c r="AD46" i="5"/>
  <c r="O46" i="4"/>
  <c r="O46" i="5"/>
  <c r="AE46" i="4"/>
  <c r="AE46" i="5"/>
  <c r="F46" i="4"/>
  <c r="F46" i="5"/>
  <c r="V46" i="4"/>
  <c r="V46" i="5"/>
  <c r="C46" i="4"/>
  <c r="C46" i="5"/>
  <c r="E42" i="4"/>
  <c r="E42" i="5"/>
  <c r="I42" i="4"/>
  <c r="I42" i="5"/>
  <c r="M42" i="4"/>
  <c r="M42" i="5"/>
  <c r="Q42" i="4"/>
  <c r="Q42" i="5"/>
  <c r="U42" i="4"/>
  <c r="U42" i="5"/>
  <c r="Y42" i="4"/>
  <c r="Y42" i="5"/>
  <c r="AC42" i="4"/>
  <c r="AC42" i="5"/>
  <c r="D42" i="4"/>
  <c r="D42" i="5"/>
  <c r="H42" i="4"/>
  <c r="H42" i="5"/>
  <c r="L42" i="4"/>
  <c r="L42" i="5"/>
  <c r="P42" i="4"/>
  <c r="P42" i="5"/>
  <c r="T42" i="4"/>
  <c r="T42" i="5"/>
  <c r="X42" i="4"/>
  <c r="X42" i="5"/>
  <c r="AB42" i="4"/>
  <c r="AB42" i="5"/>
  <c r="AF42" i="4"/>
  <c r="AF42" i="5"/>
  <c r="F42" i="4"/>
  <c r="F42" i="5"/>
  <c r="N42" i="4"/>
  <c r="N42" i="5"/>
  <c r="V42" i="4"/>
  <c r="V42" i="5"/>
  <c r="AD42" i="4"/>
  <c r="AD42" i="5"/>
  <c r="G42" i="4"/>
  <c r="G42" i="5"/>
  <c r="O42" i="4"/>
  <c r="O42" i="5"/>
  <c r="W42" i="4"/>
  <c r="W42" i="5"/>
  <c r="AE42" i="4"/>
  <c r="AE42" i="5"/>
  <c r="S42" i="4"/>
  <c r="S42" i="5"/>
  <c r="J42" i="4"/>
  <c r="J42" i="5"/>
  <c r="Z42" i="4"/>
  <c r="Z42" i="5"/>
  <c r="K42" i="4"/>
  <c r="K42" i="5"/>
  <c r="AA42" i="4"/>
  <c r="AA42" i="5"/>
  <c r="R42" i="4"/>
  <c r="R42" i="5"/>
  <c r="C42" i="4"/>
  <c r="C42" i="5"/>
  <c r="E38" i="4"/>
  <c r="E38" i="5"/>
  <c r="I38" i="4"/>
  <c r="I38" i="5"/>
  <c r="M38" i="4"/>
  <c r="M38" i="5"/>
  <c r="Q38" i="4"/>
  <c r="Q38" i="5"/>
  <c r="U38" i="4"/>
  <c r="U38" i="5"/>
  <c r="Y38" i="4"/>
  <c r="Y38" i="5"/>
  <c r="AC38" i="4"/>
  <c r="AC38" i="5"/>
  <c r="D38" i="4"/>
  <c r="D38" i="5"/>
  <c r="H38" i="4"/>
  <c r="H38" i="5"/>
  <c r="L38" i="4"/>
  <c r="L38" i="5"/>
  <c r="P38" i="4"/>
  <c r="P38" i="5"/>
  <c r="T38" i="4"/>
  <c r="T38" i="5"/>
  <c r="X38" i="4"/>
  <c r="X38" i="5"/>
  <c r="AB38" i="4"/>
  <c r="AB38" i="5"/>
  <c r="AF38" i="4"/>
  <c r="AF38" i="5"/>
  <c r="J38" i="4"/>
  <c r="J38" i="5"/>
  <c r="R38" i="4"/>
  <c r="R38" i="5"/>
  <c r="Z38" i="4"/>
  <c r="Z38" i="5"/>
  <c r="K38" i="4"/>
  <c r="K38" i="5"/>
  <c r="S38" i="4"/>
  <c r="S38" i="5"/>
  <c r="AA38" i="4"/>
  <c r="AA38" i="5"/>
  <c r="O38" i="4"/>
  <c r="O38" i="5"/>
  <c r="AE38" i="4"/>
  <c r="AE38" i="5"/>
  <c r="F38" i="4"/>
  <c r="F38" i="5"/>
  <c r="V38" i="4"/>
  <c r="V38" i="5"/>
  <c r="G38" i="4"/>
  <c r="G38" i="5"/>
  <c r="W38" i="4"/>
  <c r="W38" i="5"/>
  <c r="N38" i="4"/>
  <c r="N38" i="5"/>
  <c r="AD38" i="4"/>
  <c r="AD38" i="5"/>
  <c r="C38" i="4"/>
  <c r="C38" i="5"/>
  <c r="E34" i="4"/>
  <c r="E34" i="5"/>
  <c r="I34" i="4"/>
  <c r="I34" i="5"/>
  <c r="M34" i="4"/>
  <c r="M34" i="5"/>
  <c r="Q34" i="4"/>
  <c r="Q34" i="5"/>
  <c r="U34" i="4"/>
  <c r="U34" i="5"/>
  <c r="Y34" i="4"/>
  <c r="Y34" i="5"/>
  <c r="AC34" i="4"/>
  <c r="AC34" i="5"/>
  <c r="D34" i="4"/>
  <c r="D34" i="5"/>
  <c r="H34" i="4"/>
  <c r="H34" i="5"/>
  <c r="L34" i="4"/>
  <c r="L34" i="5"/>
  <c r="P34" i="4"/>
  <c r="P34" i="5"/>
  <c r="T34" i="4"/>
  <c r="T34" i="5"/>
  <c r="X34" i="4"/>
  <c r="X34" i="5"/>
  <c r="AB34" i="4"/>
  <c r="AB34" i="5"/>
  <c r="AF34" i="4"/>
  <c r="AF34" i="5"/>
  <c r="F34" i="4"/>
  <c r="F34" i="5"/>
  <c r="N34" i="4"/>
  <c r="N34" i="5"/>
  <c r="V34" i="4"/>
  <c r="V34" i="5"/>
  <c r="AD34" i="4"/>
  <c r="AD34" i="5"/>
  <c r="G34" i="4"/>
  <c r="G34" i="5"/>
  <c r="O34" i="4"/>
  <c r="O34" i="5"/>
  <c r="W34" i="4"/>
  <c r="W34" i="5"/>
  <c r="AE34" i="4"/>
  <c r="AE34" i="5"/>
  <c r="K34" i="4"/>
  <c r="K34" i="5"/>
  <c r="AA34" i="4"/>
  <c r="AA34" i="5"/>
  <c r="R34" i="4"/>
  <c r="R34" i="5"/>
  <c r="S34" i="4"/>
  <c r="S34" i="5"/>
  <c r="J34" i="4"/>
  <c r="J34" i="5"/>
  <c r="Z34" i="4"/>
  <c r="Z34" i="5"/>
  <c r="C34" i="4"/>
  <c r="C34" i="5"/>
  <c r="E30" i="4"/>
  <c r="E30" i="5"/>
  <c r="I30" i="4"/>
  <c r="I30" i="5"/>
  <c r="M30" i="4"/>
  <c r="M30" i="5"/>
  <c r="Q30" i="4"/>
  <c r="Q30" i="5"/>
  <c r="U30" i="4"/>
  <c r="U30" i="5"/>
  <c r="Y30" i="4"/>
  <c r="Y30" i="5"/>
  <c r="AC30" i="4"/>
  <c r="AC30" i="5"/>
  <c r="D30" i="4"/>
  <c r="D30" i="5"/>
  <c r="H30" i="4"/>
  <c r="H30" i="5"/>
  <c r="L30" i="4"/>
  <c r="L30" i="5"/>
  <c r="P30" i="4"/>
  <c r="P30" i="5"/>
  <c r="T30" i="4"/>
  <c r="T30" i="5"/>
  <c r="X30" i="4"/>
  <c r="X30" i="5"/>
  <c r="AB30" i="4"/>
  <c r="AB30" i="5"/>
  <c r="AF30" i="4"/>
  <c r="AF30" i="5"/>
  <c r="J30" i="4"/>
  <c r="J30" i="5"/>
  <c r="R30" i="4"/>
  <c r="R30" i="5"/>
  <c r="Z30" i="4"/>
  <c r="Z30" i="5"/>
  <c r="K30" i="4"/>
  <c r="K30" i="5"/>
  <c r="S30" i="4"/>
  <c r="S30" i="5"/>
  <c r="AA30" i="4"/>
  <c r="AA30" i="5"/>
  <c r="F30" i="4"/>
  <c r="F30" i="5"/>
  <c r="N30" i="4"/>
  <c r="N30" i="5"/>
  <c r="V30" i="4"/>
  <c r="V30" i="5"/>
  <c r="AD30" i="4"/>
  <c r="AD30" i="5"/>
  <c r="G30" i="4"/>
  <c r="G30" i="5"/>
  <c r="O30" i="4"/>
  <c r="O30" i="5"/>
  <c r="W30" i="4"/>
  <c r="W30" i="5"/>
  <c r="AE30" i="4"/>
  <c r="AE30" i="5"/>
  <c r="C30" i="4"/>
  <c r="C30" i="5"/>
  <c r="E26" i="4"/>
  <c r="E26" i="5"/>
  <c r="I26" i="4"/>
  <c r="I26" i="5"/>
  <c r="M26" i="4"/>
  <c r="M26" i="5"/>
  <c r="Q26" i="4"/>
  <c r="Q26" i="5"/>
  <c r="U26" i="4"/>
  <c r="U26" i="5"/>
  <c r="Y26" i="4"/>
  <c r="Y26" i="5"/>
  <c r="AC26" i="4"/>
  <c r="AC26" i="5"/>
  <c r="D26" i="4"/>
  <c r="D26" i="5"/>
  <c r="H26" i="4"/>
  <c r="H26" i="5"/>
  <c r="L26" i="4"/>
  <c r="L26" i="5"/>
  <c r="P26" i="4"/>
  <c r="P26" i="5"/>
  <c r="T26" i="4"/>
  <c r="T26" i="5"/>
  <c r="X26" i="4"/>
  <c r="X26" i="5"/>
  <c r="AB26" i="4"/>
  <c r="AB26" i="5"/>
  <c r="AF26" i="4"/>
  <c r="AF26" i="5"/>
  <c r="F26" i="4"/>
  <c r="F26" i="5"/>
  <c r="N26" i="4"/>
  <c r="N26" i="5"/>
  <c r="V26" i="4"/>
  <c r="V26" i="5"/>
  <c r="AD26" i="4"/>
  <c r="AD26" i="5"/>
  <c r="G26" i="4"/>
  <c r="G26" i="5"/>
  <c r="O26" i="4"/>
  <c r="O26" i="5"/>
  <c r="W26" i="4"/>
  <c r="W26" i="5"/>
  <c r="AE26" i="4"/>
  <c r="AE26" i="5"/>
  <c r="J26" i="4"/>
  <c r="J26" i="5"/>
  <c r="R26" i="4"/>
  <c r="R26" i="5"/>
  <c r="Z26" i="4"/>
  <c r="Z26" i="5"/>
  <c r="K26" i="4"/>
  <c r="K26" i="5"/>
  <c r="S26" i="4"/>
  <c r="S26" i="5"/>
  <c r="AA26" i="4"/>
  <c r="AA26" i="5"/>
  <c r="C26" i="4"/>
  <c r="C26" i="5"/>
  <c r="E22" i="4"/>
  <c r="E22" i="5"/>
  <c r="I22" i="4"/>
  <c r="I22" i="5"/>
  <c r="M22" i="4"/>
  <c r="M22" i="5"/>
  <c r="Q22" i="4"/>
  <c r="Q22" i="5"/>
  <c r="U22" i="4"/>
  <c r="U22" i="5"/>
  <c r="Y22" i="4"/>
  <c r="Y22" i="5"/>
  <c r="AC22" i="4"/>
  <c r="AC22" i="5"/>
  <c r="D22" i="4"/>
  <c r="D22" i="5"/>
  <c r="H22" i="4"/>
  <c r="H22" i="5"/>
  <c r="L22" i="4"/>
  <c r="L22" i="5"/>
  <c r="P22" i="4"/>
  <c r="P22" i="5"/>
  <c r="T22" i="4"/>
  <c r="T22" i="5"/>
  <c r="X22" i="4"/>
  <c r="X22" i="5"/>
  <c r="AB22" i="4"/>
  <c r="AB22" i="5"/>
  <c r="AF22" i="4"/>
  <c r="AF22" i="5"/>
  <c r="J22" i="4"/>
  <c r="J22" i="5"/>
  <c r="R22" i="4"/>
  <c r="R22" i="5"/>
  <c r="Z22" i="4"/>
  <c r="Z22" i="5"/>
  <c r="K22" i="4"/>
  <c r="K22" i="5"/>
  <c r="S22" i="4"/>
  <c r="S22" i="5"/>
  <c r="AA22" i="4"/>
  <c r="AA22" i="5"/>
  <c r="F22" i="4"/>
  <c r="F22" i="5"/>
  <c r="N22" i="4"/>
  <c r="N22" i="5"/>
  <c r="V22" i="4"/>
  <c r="V22" i="5"/>
  <c r="AD22" i="4"/>
  <c r="AD22" i="5"/>
  <c r="G22" i="4"/>
  <c r="G22" i="5"/>
  <c r="O22" i="4"/>
  <c r="O22" i="5"/>
  <c r="W22" i="4"/>
  <c r="W22" i="5"/>
  <c r="AE22" i="4"/>
  <c r="AE22" i="5"/>
  <c r="C22" i="4"/>
  <c r="C22" i="5"/>
  <c r="E18" i="4"/>
  <c r="E18" i="5"/>
  <c r="I18" i="4"/>
  <c r="I18" i="5"/>
  <c r="M18" i="4"/>
  <c r="M18" i="5"/>
  <c r="Q18" i="4"/>
  <c r="Q18" i="5"/>
  <c r="U18" i="4"/>
  <c r="U18" i="5"/>
  <c r="Y18" i="4"/>
  <c r="Y18" i="5"/>
  <c r="AC18" i="4"/>
  <c r="AC18" i="5"/>
  <c r="D18" i="4"/>
  <c r="D18" i="5"/>
  <c r="H18" i="4"/>
  <c r="H18" i="5"/>
  <c r="L18" i="4"/>
  <c r="L18" i="5"/>
  <c r="P18" i="4"/>
  <c r="P18" i="5"/>
  <c r="T18" i="4"/>
  <c r="T18" i="5"/>
  <c r="X18" i="4"/>
  <c r="X18" i="5"/>
  <c r="AB18" i="4"/>
  <c r="AB18" i="5"/>
  <c r="AF18" i="4"/>
  <c r="AF18" i="5"/>
  <c r="F18" i="4"/>
  <c r="F18" i="5"/>
  <c r="N18" i="4"/>
  <c r="N18" i="5"/>
  <c r="V18" i="4"/>
  <c r="V18" i="5"/>
  <c r="AD18" i="4"/>
  <c r="AD18" i="5"/>
  <c r="G18" i="4"/>
  <c r="G18" i="5"/>
  <c r="O18" i="4"/>
  <c r="O18" i="5"/>
  <c r="W18" i="4"/>
  <c r="W18" i="5"/>
  <c r="AE18" i="4"/>
  <c r="AE18" i="5"/>
  <c r="J18" i="4"/>
  <c r="J18" i="5"/>
  <c r="R18" i="4"/>
  <c r="R18" i="5"/>
  <c r="Z18" i="4"/>
  <c r="Z18" i="5"/>
  <c r="K18" i="4"/>
  <c r="K18" i="5"/>
  <c r="S18" i="4"/>
  <c r="S18" i="5"/>
  <c r="AA18" i="4"/>
  <c r="AA18" i="5"/>
  <c r="C18" i="4"/>
  <c r="C18" i="5"/>
  <c r="E14" i="4"/>
  <c r="E14" i="5"/>
  <c r="I14" i="4"/>
  <c r="I14" i="5"/>
  <c r="M14" i="4"/>
  <c r="M14" i="5"/>
  <c r="Q14" i="4"/>
  <c r="Q14" i="5"/>
  <c r="U14" i="4"/>
  <c r="U14" i="5"/>
  <c r="Y14" i="4"/>
  <c r="Y14" i="5"/>
  <c r="AC14" i="4"/>
  <c r="AC14" i="5"/>
  <c r="D14" i="4"/>
  <c r="D14" i="5"/>
  <c r="H14" i="4"/>
  <c r="H14" i="5"/>
  <c r="L14" i="4"/>
  <c r="L14" i="5"/>
  <c r="P14" i="4"/>
  <c r="P14" i="5"/>
  <c r="T14" i="4"/>
  <c r="T14" i="5"/>
  <c r="X14" i="4"/>
  <c r="X14" i="5"/>
  <c r="AB14" i="4"/>
  <c r="AB14" i="5"/>
  <c r="AF14" i="4"/>
  <c r="AF14" i="5"/>
  <c r="J14" i="4"/>
  <c r="J14" i="5"/>
  <c r="R14" i="4"/>
  <c r="R14" i="5"/>
  <c r="Z14" i="4"/>
  <c r="Z14" i="5"/>
  <c r="K14" i="4"/>
  <c r="K14" i="5"/>
  <c r="S14" i="4"/>
  <c r="S14" i="5"/>
  <c r="AA14" i="4"/>
  <c r="AA14" i="5"/>
  <c r="F14" i="4"/>
  <c r="F14" i="5"/>
  <c r="N14" i="4"/>
  <c r="N14" i="5"/>
  <c r="V14" i="4"/>
  <c r="V14" i="5"/>
  <c r="AD14" i="4"/>
  <c r="AD14" i="5"/>
  <c r="G14" i="4"/>
  <c r="G14" i="5"/>
  <c r="O14" i="4"/>
  <c r="O14" i="5"/>
  <c r="W14" i="4"/>
  <c r="W14" i="5"/>
  <c r="AE14" i="4"/>
  <c r="AE14" i="5"/>
  <c r="C14" i="4"/>
  <c r="C14" i="5"/>
  <c r="E10" i="4"/>
  <c r="E10" i="5"/>
  <c r="I10" i="4"/>
  <c r="I10" i="5"/>
  <c r="M10" i="4"/>
  <c r="M10" i="5"/>
  <c r="Q10" i="4"/>
  <c r="Q10" i="5"/>
  <c r="U10" i="4"/>
  <c r="U10" i="5"/>
  <c r="Y10" i="4"/>
  <c r="Y10" i="5"/>
  <c r="AC10" i="4"/>
  <c r="AC10" i="5"/>
  <c r="D10" i="4"/>
  <c r="D10" i="5"/>
  <c r="H10" i="4"/>
  <c r="H10" i="5"/>
  <c r="L10" i="4"/>
  <c r="L10" i="5"/>
  <c r="P10" i="4"/>
  <c r="P10" i="5"/>
  <c r="T10" i="4"/>
  <c r="T10" i="5"/>
  <c r="X10" i="4"/>
  <c r="X10" i="5"/>
  <c r="AB10" i="4"/>
  <c r="AB10" i="5"/>
  <c r="AF10" i="4"/>
  <c r="AF10" i="5"/>
  <c r="F10" i="4"/>
  <c r="F10" i="5"/>
  <c r="N10" i="4"/>
  <c r="N10" i="5"/>
  <c r="V10" i="4"/>
  <c r="V10" i="5"/>
  <c r="AD10" i="4"/>
  <c r="AD10" i="5"/>
  <c r="G10" i="4"/>
  <c r="G10" i="5"/>
  <c r="O10" i="4"/>
  <c r="O10" i="5"/>
  <c r="W10" i="4"/>
  <c r="W10" i="5"/>
  <c r="AE10" i="4"/>
  <c r="AE10" i="5"/>
  <c r="J10" i="4"/>
  <c r="J10" i="5"/>
  <c r="R10" i="4"/>
  <c r="R10" i="5"/>
  <c r="Z10" i="4"/>
  <c r="Z10" i="5"/>
  <c r="K10" i="4"/>
  <c r="K10" i="5"/>
  <c r="S10" i="4"/>
  <c r="S10" i="5"/>
  <c r="AA10" i="4"/>
  <c r="AA10" i="5"/>
  <c r="C10" i="4"/>
  <c r="C10" i="5"/>
  <c r="E6" i="4"/>
  <c r="E6" i="5"/>
  <c r="I6" i="4"/>
  <c r="I6" i="5"/>
  <c r="M6" i="4"/>
  <c r="M6" i="5"/>
  <c r="Q6" i="4"/>
  <c r="Q6" i="5"/>
  <c r="U6" i="4"/>
  <c r="U6" i="5"/>
  <c r="Y6" i="4"/>
  <c r="Y6" i="5"/>
  <c r="AC6" i="4"/>
  <c r="AC6" i="5"/>
  <c r="D6" i="4"/>
  <c r="D6" i="5"/>
  <c r="H6" i="4"/>
  <c r="H6" i="5"/>
  <c r="L6" i="4"/>
  <c r="L6" i="5"/>
  <c r="P6" i="4"/>
  <c r="P6" i="5"/>
  <c r="T6" i="4"/>
  <c r="T6" i="5"/>
  <c r="X6" i="4"/>
  <c r="X6" i="5"/>
  <c r="AB6" i="4"/>
  <c r="AB6" i="5"/>
  <c r="AF6" i="4"/>
  <c r="AF6" i="5"/>
  <c r="J6" i="4"/>
  <c r="J6" i="5"/>
  <c r="R6" i="4"/>
  <c r="R6" i="5"/>
  <c r="Z6" i="4"/>
  <c r="Z6" i="5"/>
  <c r="K6" i="4"/>
  <c r="K6" i="5"/>
  <c r="S6" i="4"/>
  <c r="S6" i="5"/>
  <c r="AA6" i="4"/>
  <c r="AA6" i="5"/>
  <c r="F6" i="4"/>
  <c r="F6" i="5"/>
  <c r="N6" i="4"/>
  <c r="N6" i="5"/>
  <c r="V6" i="4"/>
  <c r="V6" i="5"/>
  <c r="AD6" i="4"/>
  <c r="AD6" i="5"/>
  <c r="G6" i="4"/>
  <c r="G6" i="5"/>
  <c r="O6" i="4"/>
  <c r="O6" i="5"/>
  <c r="W6" i="4"/>
  <c r="W6" i="5"/>
  <c r="AE6" i="4"/>
  <c r="AE6" i="5"/>
  <c r="C6" i="4"/>
  <c r="C6" i="5"/>
  <c r="E2" i="4"/>
  <c r="E2" i="5"/>
  <c r="I2" i="4"/>
  <c r="I2" i="5"/>
  <c r="M2" i="4"/>
  <c r="M2" i="5"/>
  <c r="Q2" i="4"/>
  <c r="Q2" i="5"/>
  <c r="U2" i="4"/>
  <c r="U2" i="5"/>
  <c r="Y2" i="4"/>
  <c r="Y2" i="5"/>
  <c r="AC2" i="4"/>
  <c r="AC2" i="5"/>
  <c r="H2" i="4"/>
  <c r="H2" i="5"/>
  <c r="L2" i="4"/>
  <c r="L2" i="5"/>
  <c r="P2" i="4"/>
  <c r="P2" i="5"/>
  <c r="T2" i="4"/>
  <c r="T2" i="5"/>
  <c r="X2" i="4"/>
  <c r="X2" i="5"/>
  <c r="AB2" i="4"/>
  <c r="AB2" i="5"/>
  <c r="AF2" i="4"/>
  <c r="AF2" i="5"/>
  <c r="C2" i="4"/>
  <c r="C2" i="5"/>
  <c r="G2" i="4"/>
  <c r="G2" i="5"/>
  <c r="O2" i="4"/>
  <c r="O2" i="5"/>
  <c r="W2" i="4"/>
  <c r="W2" i="5"/>
  <c r="AE2" i="4"/>
  <c r="AE2" i="5"/>
  <c r="J2" i="4"/>
  <c r="J2" i="5"/>
  <c r="R2" i="4"/>
  <c r="R2" i="5"/>
  <c r="Z2" i="4"/>
  <c r="Z2" i="5"/>
  <c r="K2" i="4"/>
  <c r="K2" i="5"/>
  <c r="S2" i="4"/>
  <c r="S2" i="5"/>
  <c r="AA2" i="4"/>
  <c r="AA2" i="5"/>
  <c r="D2" i="4"/>
  <c r="D2" i="5"/>
  <c r="F2" i="4"/>
  <c r="F2" i="5"/>
  <c r="N2" i="4"/>
  <c r="N2" i="5"/>
  <c r="V2" i="4"/>
  <c r="V2" i="5"/>
  <c r="AD2" i="4"/>
  <c r="AD2" i="5"/>
  <c r="F356" i="4"/>
  <c r="F356" i="5"/>
  <c r="J356" i="4"/>
  <c r="J356" i="5"/>
  <c r="N356" i="4"/>
  <c r="N356" i="5"/>
  <c r="R356" i="4"/>
  <c r="R356" i="5"/>
  <c r="V356" i="4"/>
  <c r="V356" i="5"/>
  <c r="Z356" i="4"/>
  <c r="Z356" i="5"/>
  <c r="AD356" i="4"/>
  <c r="AD356" i="5"/>
  <c r="E356" i="4"/>
  <c r="E356" i="5"/>
  <c r="I356" i="4"/>
  <c r="I356" i="5"/>
  <c r="M356" i="4"/>
  <c r="M356" i="5"/>
  <c r="Q356" i="4"/>
  <c r="Q356" i="5"/>
  <c r="U356" i="4"/>
  <c r="U356" i="5"/>
  <c r="Y356" i="4"/>
  <c r="Y356" i="5"/>
  <c r="AC356" i="4"/>
  <c r="AC356" i="5"/>
  <c r="H356" i="4"/>
  <c r="H356" i="5"/>
  <c r="P356" i="4"/>
  <c r="P356" i="5"/>
  <c r="X356" i="4"/>
  <c r="X356" i="5"/>
  <c r="AF356" i="4"/>
  <c r="AF356" i="5"/>
  <c r="K356" i="4"/>
  <c r="K356" i="5"/>
  <c r="S356" i="4"/>
  <c r="S356" i="5"/>
  <c r="AA356" i="4"/>
  <c r="AA356" i="5"/>
  <c r="D356" i="4"/>
  <c r="D356" i="5"/>
  <c r="L356" i="4"/>
  <c r="L356" i="5"/>
  <c r="T356" i="4"/>
  <c r="T356" i="5"/>
  <c r="AB356" i="4"/>
  <c r="AB356" i="5"/>
  <c r="G356" i="4"/>
  <c r="G356" i="5"/>
  <c r="O356" i="4"/>
  <c r="O356" i="5"/>
  <c r="W356" i="4"/>
  <c r="W356" i="5"/>
  <c r="AE356" i="4"/>
  <c r="AE356" i="5"/>
  <c r="C356" i="4"/>
  <c r="C356" i="5"/>
  <c r="F340" i="4"/>
  <c r="F340" i="5"/>
  <c r="J340" i="4"/>
  <c r="J340" i="5"/>
  <c r="N340" i="4"/>
  <c r="N340" i="5"/>
  <c r="R340" i="4"/>
  <c r="R340" i="5"/>
  <c r="V340" i="4"/>
  <c r="V340" i="5"/>
  <c r="Z340" i="4"/>
  <c r="Z340" i="5"/>
  <c r="AD340" i="4"/>
  <c r="AD340" i="5"/>
  <c r="E340" i="4"/>
  <c r="E340" i="5"/>
  <c r="I340" i="4"/>
  <c r="I340" i="5"/>
  <c r="M340" i="4"/>
  <c r="M340" i="5"/>
  <c r="Q340" i="4"/>
  <c r="Q340" i="5"/>
  <c r="U340" i="4"/>
  <c r="U340" i="5"/>
  <c r="Y340" i="4"/>
  <c r="Y340" i="5"/>
  <c r="AC340" i="4"/>
  <c r="AC340" i="5"/>
  <c r="H340" i="4"/>
  <c r="H340" i="5"/>
  <c r="P340" i="4"/>
  <c r="P340" i="5"/>
  <c r="X340" i="4"/>
  <c r="X340" i="5"/>
  <c r="AF340" i="4"/>
  <c r="AF340" i="5"/>
  <c r="K340" i="4"/>
  <c r="K340" i="5"/>
  <c r="S340" i="4"/>
  <c r="S340" i="5"/>
  <c r="AA340" i="4"/>
  <c r="AA340" i="5"/>
  <c r="D340" i="4"/>
  <c r="D340" i="5"/>
  <c r="L340" i="4"/>
  <c r="L340" i="5"/>
  <c r="T340" i="4"/>
  <c r="T340" i="5"/>
  <c r="AB340" i="4"/>
  <c r="AB340" i="5"/>
  <c r="G340" i="4"/>
  <c r="G340" i="5"/>
  <c r="O340" i="4"/>
  <c r="O340" i="5"/>
  <c r="W340" i="4"/>
  <c r="W340" i="5"/>
  <c r="AE340" i="4"/>
  <c r="AE340" i="5"/>
  <c r="C340" i="4"/>
  <c r="C340" i="5"/>
  <c r="F324" i="4"/>
  <c r="F324" i="5"/>
  <c r="J324" i="4"/>
  <c r="J324" i="5"/>
  <c r="N324" i="4"/>
  <c r="N324" i="5"/>
  <c r="R324" i="4"/>
  <c r="R324" i="5"/>
  <c r="V324" i="4"/>
  <c r="V324" i="5"/>
  <c r="Z324" i="4"/>
  <c r="Z324" i="5"/>
  <c r="AD324" i="4"/>
  <c r="AD324" i="5"/>
  <c r="E324" i="4"/>
  <c r="E324" i="5"/>
  <c r="I324" i="4"/>
  <c r="I324" i="5"/>
  <c r="M324" i="4"/>
  <c r="M324" i="5"/>
  <c r="Q324" i="4"/>
  <c r="Q324" i="5"/>
  <c r="U324" i="4"/>
  <c r="U324" i="5"/>
  <c r="Y324" i="4"/>
  <c r="Y324" i="5"/>
  <c r="AC324" i="4"/>
  <c r="AC324" i="5"/>
  <c r="H324" i="4"/>
  <c r="H324" i="5"/>
  <c r="P324" i="4"/>
  <c r="P324" i="5"/>
  <c r="X324" i="4"/>
  <c r="X324" i="5"/>
  <c r="AF324" i="4"/>
  <c r="AF324" i="5"/>
  <c r="K324" i="4"/>
  <c r="K324" i="5"/>
  <c r="S324" i="4"/>
  <c r="S324" i="5"/>
  <c r="AA324" i="4"/>
  <c r="AA324" i="5"/>
  <c r="D324" i="4"/>
  <c r="D324" i="5"/>
  <c r="L324" i="4"/>
  <c r="L324" i="5"/>
  <c r="T324" i="4"/>
  <c r="T324" i="5"/>
  <c r="AB324" i="4"/>
  <c r="AB324" i="5"/>
  <c r="G324" i="4"/>
  <c r="G324" i="5"/>
  <c r="O324" i="4"/>
  <c r="O324" i="5"/>
  <c r="W324" i="4"/>
  <c r="W324" i="5"/>
  <c r="AE324" i="4"/>
  <c r="AE324" i="5"/>
  <c r="C324" i="4"/>
  <c r="C324" i="5"/>
  <c r="F312" i="4"/>
  <c r="F312" i="5"/>
  <c r="J312" i="4"/>
  <c r="J312" i="5"/>
  <c r="N312" i="4"/>
  <c r="N312" i="5"/>
  <c r="R312" i="4"/>
  <c r="R312" i="5"/>
  <c r="V312" i="4"/>
  <c r="V312" i="5"/>
  <c r="Z312" i="4"/>
  <c r="Z312" i="5"/>
  <c r="AD312" i="4"/>
  <c r="AD312" i="5"/>
  <c r="E312" i="4"/>
  <c r="E312" i="5"/>
  <c r="I312" i="4"/>
  <c r="I312" i="5"/>
  <c r="M312" i="4"/>
  <c r="M312" i="5"/>
  <c r="Q312" i="4"/>
  <c r="Q312" i="5"/>
  <c r="U312" i="4"/>
  <c r="U312" i="5"/>
  <c r="Y312" i="4"/>
  <c r="Y312" i="5"/>
  <c r="AC312" i="4"/>
  <c r="AC312" i="5"/>
  <c r="D312" i="4"/>
  <c r="D312" i="5"/>
  <c r="L312" i="4"/>
  <c r="L312" i="5"/>
  <c r="T312" i="4"/>
  <c r="T312" i="5"/>
  <c r="AB312" i="4"/>
  <c r="AB312" i="5"/>
  <c r="G312" i="4"/>
  <c r="G312" i="5"/>
  <c r="O312" i="4"/>
  <c r="O312" i="5"/>
  <c r="W312" i="4"/>
  <c r="W312" i="5"/>
  <c r="AE312" i="4"/>
  <c r="AE312" i="5"/>
  <c r="C312" i="4"/>
  <c r="C312" i="5"/>
  <c r="H312" i="4"/>
  <c r="H312" i="5"/>
  <c r="P312" i="4"/>
  <c r="P312" i="5"/>
  <c r="X312" i="4"/>
  <c r="X312" i="5"/>
  <c r="AF312" i="4"/>
  <c r="AF312" i="5"/>
  <c r="K312" i="4"/>
  <c r="K312" i="5"/>
  <c r="S312" i="4"/>
  <c r="S312" i="5"/>
  <c r="AA312" i="4"/>
  <c r="AA312" i="5"/>
  <c r="F296" i="4"/>
  <c r="F296" i="5"/>
  <c r="J296" i="4"/>
  <c r="J296" i="5"/>
  <c r="N296" i="4"/>
  <c r="N296" i="5"/>
  <c r="R296" i="4"/>
  <c r="R296" i="5"/>
  <c r="V296" i="4"/>
  <c r="V296" i="5"/>
  <c r="Z296" i="4"/>
  <c r="Z296" i="5"/>
  <c r="AD296" i="4"/>
  <c r="AD296" i="5"/>
  <c r="E296" i="4"/>
  <c r="E296" i="5"/>
  <c r="I296" i="4"/>
  <c r="I296" i="5"/>
  <c r="M296" i="4"/>
  <c r="M296" i="5"/>
  <c r="Q296" i="4"/>
  <c r="Q296" i="5"/>
  <c r="U296" i="4"/>
  <c r="U296" i="5"/>
  <c r="Y296" i="4"/>
  <c r="Y296" i="5"/>
  <c r="AC296" i="4"/>
  <c r="AC296" i="5"/>
  <c r="D296" i="4"/>
  <c r="D296" i="5"/>
  <c r="L296" i="4"/>
  <c r="L296" i="5"/>
  <c r="T296" i="4"/>
  <c r="T296" i="5"/>
  <c r="AB296" i="4"/>
  <c r="AB296" i="5"/>
  <c r="G296" i="4"/>
  <c r="G296" i="5"/>
  <c r="O296" i="4"/>
  <c r="O296" i="5"/>
  <c r="W296" i="4"/>
  <c r="W296" i="5"/>
  <c r="AE296" i="4"/>
  <c r="AE296" i="5"/>
  <c r="C296" i="4"/>
  <c r="C296" i="5"/>
  <c r="H296" i="4"/>
  <c r="H296" i="5"/>
  <c r="P296" i="4"/>
  <c r="P296" i="5"/>
  <c r="X296" i="4"/>
  <c r="X296" i="5"/>
  <c r="AF296" i="4"/>
  <c r="AF296" i="5"/>
  <c r="K296" i="4"/>
  <c r="K296" i="5"/>
  <c r="S296" i="4"/>
  <c r="S296" i="5"/>
  <c r="AA296" i="4"/>
  <c r="AA296" i="5"/>
  <c r="F276" i="4"/>
  <c r="F276" i="5"/>
  <c r="J276" i="4"/>
  <c r="J276" i="5"/>
  <c r="N276" i="4"/>
  <c r="N276" i="5"/>
  <c r="R276" i="4"/>
  <c r="R276" i="5"/>
  <c r="V276" i="4"/>
  <c r="V276" i="5"/>
  <c r="Z276" i="4"/>
  <c r="Z276" i="5"/>
  <c r="AD276" i="4"/>
  <c r="AD276" i="5"/>
  <c r="G276" i="4"/>
  <c r="G276" i="5"/>
  <c r="K276" i="4"/>
  <c r="K276" i="5"/>
  <c r="O276" i="4"/>
  <c r="O276" i="5"/>
  <c r="S276" i="4"/>
  <c r="S276" i="5"/>
  <c r="W276" i="4"/>
  <c r="W276" i="5"/>
  <c r="AA276" i="4"/>
  <c r="AA276" i="5"/>
  <c r="AE276" i="4"/>
  <c r="AE276" i="5"/>
  <c r="E276" i="4"/>
  <c r="E276" i="5"/>
  <c r="M276" i="4"/>
  <c r="M276" i="5"/>
  <c r="U276" i="4"/>
  <c r="U276" i="5"/>
  <c r="AC276" i="4"/>
  <c r="AC276" i="5"/>
  <c r="D276" i="4"/>
  <c r="D276" i="5"/>
  <c r="L276" i="4"/>
  <c r="L276" i="5"/>
  <c r="T276" i="4"/>
  <c r="T276" i="5"/>
  <c r="AB276" i="4"/>
  <c r="AB276" i="5"/>
  <c r="I276" i="4"/>
  <c r="I276" i="5"/>
  <c r="Y276" i="4"/>
  <c r="Y276" i="5"/>
  <c r="P276" i="4"/>
  <c r="P276" i="5"/>
  <c r="AF276" i="4"/>
  <c r="AF276" i="5"/>
  <c r="Q276" i="4"/>
  <c r="Q276" i="5"/>
  <c r="H276" i="4"/>
  <c r="H276" i="5"/>
  <c r="X276" i="4"/>
  <c r="X276" i="5"/>
  <c r="C276" i="4"/>
  <c r="C276" i="5"/>
  <c r="F260" i="4"/>
  <c r="F260" i="5"/>
  <c r="J260" i="4"/>
  <c r="J260" i="5"/>
  <c r="N260" i="4"/>
  <c r="N260" i="5"/>
  <c r="R260" i="4"/>
  <c r="R260" i="5"/>
  <c r="V260" i="4"/>
  <c r="V260" i="5"/>
  <c r="Z260" i="4"/>
  <c r="Z260" i="5"/>
  <c r="AD260" i="4"/>
  <c r="AD260" i="5"/>
  <c r="G260" i="4"/>
  <c r="G260" i="5"/>
  <c r="K260" i="4"/>
  <c r="K260" i="5"/>
  <c r="O260" i="4"/>
  <c r="O260" i="5"/>
  <c r="S260" i="4"/>
  <c r="S260" i="5"/>
  <c r="W260" i="4"/>
  <c r="W260" i="5"/>
  <c r="AA260" i="4"/>
  <c r="AA260" i="5"/>
  <c r="AE260" i="4"/>
  <c r="AE260" i="5"/>
  <c r="E260" i="4"/>
  <c r="E260" i="5"/>
  <c r="M260" i="4"/>
  <c r="M260" i="5"/>
  <c r="U260" i="4"/>
  <c r="U260" i="5"/>
  <c r="AC260" i="4"/>
  <c r="AC260" i="5"/>
  <c r="D260" i="4"/>
  <c r="D260" i="5"/>
  <c r="L260" i="4"/>
  <c r="L260" i="5"/>
  <c r="T260" i="4"/>
  <c r="T260" i="5"/>
  <c r="AB260" i="4"/>
  <c r="AB260" i="5"/>
  <c r="I260" i="4"/>
  <c r="I260" i="5"/>
  <c r="Y260" i="4"/>
  <c r="Y260" i="5"/>
  <c r="P260" i="4"/>
  <c r="P260" i="5"/>
  <c r="AF260" i="4"/>
  <c r="AF260" i="5"/>
  <c r="Q260" i="4"/>
  <c r="Q260" i="5"/>
  <c r="H260" i="4"/>
  <c r="H260" i="5"/>
  <c r="X260" i="4"/>
  <c r="X260" i="5"/>
  <c r="C260" i="4"/>
  <c r="C260" i="5"/>
  <c r="F244" i="4"/>
  <c r="F244" i="5"/>
  <c r="J244" i="4"/>
  <c r="J244" i="5"/>
  <c r="N244" i="4"/>
  <c r="N244" i="5"/>
  <c r="R244" i="4"/>
  <c r="R244" i="5"/>
  <c r="V244" i="4"/>
  <c r="V244" i="5"/>
  <c r="Z244" i="4"/>
  <c r="Z244" i="5"/>
  <c r="AD244" i="4"/>
  <c r="AD244" i="5"/>
  <c r="G244" i="4"/>
  <c r="G244" i="5"/>
  <c r="K244" i="4"/>
  <c r="K244" i="5"/>
  <c r="O244" i="4"/>
  <c r="O244" i="5"/>
  <c r="S244" i="4"/>
  <c r="S244" i="5"/>
  <c r="W244" i="4"/>
  <c r="W244" i="5"/>
  <c r="AA244" i="4"/>
  <c r="AA244" i="5"/>
  <c r="AE244" i="4"/>
  <c r="AE244" i="5"/>
  <c r="E244" i="4"/>
  <c r="E244" i="5"/>
  <c r="M244" i="4"/>
  <c r="M244" i="5"/>
  <c r="U244" i="4"/>
  <c r="U244" i="5"/>
  <c r="AC244" i="4"/>
  <c r="AC244" i="5"/>
  <c r="D244" i="4"/>
  <c r="D244" i="5"/>
  <c r="L244" i="4"/>
  <c r="L244" i="5"/>
  <c r="T244" i="4"/>
  <c r="T244" i="5"/>
  <c r="AB244" i="4"/>
  <c r="AB244" i="5"/>
  <c r="I244" i="4"/>
  <c r="I244" i="5"/>
  <c r="Y244" i="4"/>
  <c r="Y244" i="5"/>
  <c r="P244" i="4"/>
  <c r="P244" i="5"/>
  <c r="AF244" i="4"/>
  <c r="AF244" i="5"/>
  <c r="Q244" i="4"/>
  <c r="Q244" i="5"/>
  <c r="H244" i="4"/>
  <c r="H244" i="5"/>
  <c r="X244" i="4"/>
  <c r="X244" i="5"/>
  <c r="C244" i="4"/>
  <c r="C244" i="5"/>
  <c r="F228" i="4"/>
  <c r="F228" i="5"/>
  <c r="J228" i="4"/>
  <c r="J228" i="5"/>
  <c r="N228" i="4"/>
  <c r="N228" i="5"/>
  <c r="R228" i="4"/>
  <c r="R228" i="5"/>
  <c r="V228" i="4"/>
  <c r="V228" i="5"/>
  <c r="Z228" i="4"/>
  <c r="Z228" i="5"/>
  <c r="AD228" i="4"/>
  <c r="AD228" i="5"/>
  <c r="G228" i="4"/>
  <c r="G228" i="5"/>
  <c r="K228" i="4"/>
  <c r="K228" i="5"/>
  <c r="O228" i="4"/>
  <c r="O228" i="5"/>
  <c r="S228" i="4"/>
  <c r="S228" i="5"/>
  <c r="W228" i="4"/>
  <c r="W228" i="5"/>
  <c r="AA228" i="4"/>
  <c r="AA228" i="5"/>
  <c r="AE228" i="4"/>
  <c r="AE228" i="5"/>
  <c r="E228" i="4"/>
  <c r="E228" i="5"/>
  <c r="M228" i="4"/>
  <c r="M228" i="5"/>
  <c r="U228" i="4"/>
  <c r="U228" i="5"/>
  <c r="AC228" i="4"/>
  <c r="AC228" i="5"/>
  <c r="D228" i="4"/>
  <c r="D228" i="5"/>
  <c r="L228" i="4"/>
  <c r="L228" i="5"/>
  <c r="T228" i="4"/>
  <c r="T228" i="5"/>
  <c r="AB228" i="4"/>
  <c r="AB228" i="5"/>
  <c r="I228" i="4"/>
  <c r="I228" i="5"/>
  <c r="Y228" i="4"/>
  <c r="Y228" i="5"/>
  <c r="P228" i="4"/>
  <c r="P228" i="5"/>
  <c r="AF228" i="4"/>
  <c r="AF228" i="5"/>
  <c r="Q228" i="4"/>
  <c r="Q228" i="5"/>
  <c r="H228" i="4"/>
  <c r="H228" i="5"/>
  <c r="X228" i="4"/>
  <c r="X228" i="5"/>
  <c r="C228" i="4"/>
  <c r="C228" i="5"/>
  <c r="F220" i="4"/>
  <c r="F220" i="5"/>
  <c r="J220" i="4"/>
  <c r="J220" i="5"/>
  <c r="N220" i="4"/>
  <c r="N220" i="5"/>
  <c r="R220" i="4"/>
  <c r="R220" i="5"/>
  <c r="V220" i="4"/>
  <c r="V220" i="5"/>
  <c r="Z220" i="4"/>
  <c r="Z220" i="5"/>
  <c r="AD220" i="4"/>
  <c r="AD220" i="5"/>
  <c r="G220" i="4"/>
  <c r="G220" i="5"/>
  <c r="K220" i="4"/>
  <c r="K220" i="5"/>
  <c r="O220" i="4"/>
  <c r="O220" i="5"/>
  <c r="S220" i="4"/>
  <c r="S220" i="5"/>
  <c r="W220" i="4"/>
  <c r="W220" i="5"/>
  <c r="AA220" i="4"/>
  <c r="AA220" i="5"/>
  <c r="AE220" i="4"/>
  <c r="AE220" i="5"/>
  <c r="D220" i="4"/>
  <c r="D220" i="5"/>
  <c r="H220" i="4"/>
  <c r="H220" i="5"/>
  <c r="L220" i="4"/>
  <c r="L220" i="5"/>
  <c r="P220" i="4"/>
  <c r="P220" i="5"/>
  <c r="T220" i="4"/>
  <c r="T220" i="5"/>
  <c r="X220" i="4"/>
  <c r="X220" i="5"/>
  <c r="AB220" i="4"/>
  <c r="AB220" i="5"/>
  <c r="AF220" i="4"/>
  <c r="AF220" i="5"/>
  <c r="M220" i="4"/>
  <c r="M220" i="5"/>
  <c r="AC220" i="4"/>
  <c r="AC220" i="5"/>
  <c r="I220" i="4"/>
  <c r="I220" i="5"/>
  <c r="Y220" i="4"/>
  <c r="Y220" i="5"/>
  <c r="E220" i="4"/>
  <c r="E220" i="5"/>
  <c r="Q220" i="4"/>
  <c r="Q220" i="5"/>
  <c r="U220" i="4"/>
  <c r="U220" i="5"/>
  <c r="C220" i="4"/>
  <c r="C220" i="5"/>
  <c r="E204" i="4"/>
  <c r="E204" i="5"/>
  <c r="I204" i="4"/>
  <c r="I204" i="5"/>
  <c r="M204" i="4"/>
  <c r="M204" i="5"/>
  <c r="Q204" i="4"/>
  <c r="Q204" i="5"/>
  <c r="U204" i="4"/>
  <c r="U204" i="5"/>
  <c r="Y204" i="4"/>
  <c r="Y204" i="5"/>
  <c r="AC204" i="4"/>
  <c r="AC204" i="5"/>
  <c r="F204" i="4"/>
  <c r="F204" i="5"/>
  <c r="J204" i="4"/>
  <c r="J204" i="5"/>
  <c r="N204" i="4"/>
  <c r="N204" i="5"/>
  <c r="R204" i="4"/>
  <c r="R204" i="5"/>
  <c r="V204" i="4"/>
  <c r="V204" i="5"/>
  <c r="Z204" i="4"/>
  <c r="Z204" i="5"/>
  <c r="AD204" i="4"/>
  <c r="AD204" i="5"/>
  <c r="G204" i="4"/>
  <c r="G204" i="5"/>
  <c r="K204" i="4"/>
  <c r="K204" i="5"/>
  <c r="O204" i="4"/>
  <c r="O204" i="5"/>
  <c r="S204" i="4"/>
  <c r="S204" i="5"/>
  <c r="W204" i="4"/>
  <c r="W204" i="5"/>
  <c r="AA204" i="4"/>
  <c r="AA204" i="5"/>
  <c r="AE204" i="4"/>
  <c r="AE204" i="5"/>
  <c r="D204" i="4"/>
  <c r="D204" i="5"/>
  <c r="H204" i="4"/>
  <c r="H204" i="5"/>
  <c r="L204" i="4"/>
  <c r="L204" i="5"/>
  <c r="P204" i="4"/>
  <c r="P204" i="5"/>
  <c r="T204" i="4"/>
  <c r="T204" i="5"/>
  <c r="X204" i="4"/>
  <c r="X204" i="5"/>
  <c r="AB204" i="4"/>
  <c r="AB204" i="5"/>
  <c r="AF204" i="4"/>
  <c r="AF204" i="5"/>
  <c r="C204" i="4"/>
  <c r="C204" i="5"/>
  <c r="E188" i="4"/>
  <c r="E188" i="5"/>
  <c r="I188" i="4"/>
  <c r="I188" i="5"/>
  <c r="M188" i="4"/>
  <c r="M188" i="5"/>
  <c r="Q188" i="4"/>
  <c r="Q188" i="5"/>
  <c r="U188" i="4"/>
  <c r="U188" i="5"/>
  <c r="Y188" i="4"/>
  <c r="Y188" i="5"/>
  <c r="AC188" i="4"/>
  <c r="AC188" i="5"/>
  <c r="F188" i="4"/>
  <c r="F188" i="5"/>
  <c r="J188" i="4"/>
  <c r="J188" i="5"/>
  <c r="N188" i="4"/>
  <c r="N188" i="5"/>
  <c r="R188" i="4"/>
  <c r="R188" i="5"/>
  <c r="V188" i="4"/>
  <c r="V188" i="5"/>
  <c r="Z188" i="4"/>
  <c r="Z188" i="5"/>
  <c r="AD188" i="4"/>
  <c r="AD188" i="5"/>
  <c r="G188" i="4"/>
  <c r="G188" i="5"/>
  <c r="K188" i="4"/>
  <c r="K188" i="5"/>
  <c r="O188" i="4"/>
  <c r="O188" i="5"/>
  <c r="S188" i="4"/>
  <c r="S188" i="5"/>
  <c r="W188" i="4"/>
  <c r="W188" i="5"/>
  <c r="AA188" i="4"/>
  <c r="AA188" i="5"/>
  <c r="AE188" i="4"/>
  <c r="AE188" i="5"/>
  <c r="D188" i="4"/>
  <c r="D188" i="5"/>
  <c r="H188" i="4"/>
  <c r="H188" i="5"/>
  <c r="L188" i="4"/>
  <c r="L188" i="5"/>
  <c r="P188" i="4"/>
  <c r="P188" i="5"/>
  <c r="T188" i="4"/>
  <c r="T188" i="5"/>
  <c r="X188" i="4"/>
  <c r="X188" i="5"/>
  <c r="AB188" i="4"/>
  <c r="AB188" i="5"/>
  <c r="AF188" i="4"/>
  <c r="AF188" i="5"/>
  <c r="C188" i="4"/>
  <c r="C188" i="5"/>
  <c r="E172" i="4"/>
  <c r="E172" i="5"/>
  <c r="I172" i="4"/>
  <c r="I172" i="5"/>
  <c r="M172" i="4"/>
  <c r="M172" i="5"/>
  <c r="Q172" i="4"/>
  <c r="Q172" i="5"/>
  <c r="U172" i="4"/>
  <c r="U172" i="5"/>
  <c r="Y172" i="4"/>
  <c r="Y172" i="5"/>
  <c r="AC172" i="4"/>
  <c r="AC172" i="5"/>
  <c r="F172" i="4"/>
  <c r="F172" i="5"/>
  <c r="J172" i="4"/>
  <c r="J172" i="5"/>
  <c r="N172" i="4"/>
  <c r="N172" i="5"/>
  <c r="R172" i="4"/>
  <c r="R172" i="5"/>
  <c r="V172" i="4"/>
  <c r="V172" i="5"/>
  <c r="Z172" i="4"/>
  <c r="Z172" i="5"/>
  <c r="AD172" i="4"/>
  <c r="AD172" i="5"/>
  <c r="G172" i="4"/>
  <c r="G172" i="5"/>
  <c r="K172" i="4"/>
  <c r="K172" i="5"/>
  <c r="O172" i="4"/>
  <c r="O172" i="5"/>
  <c r="S172" i="4"/>
  <c r="S172" i="5"/>
  <c r="W172" i="4"/>
  <c r="W172" i="5"/>
  <c r="AA172" i="4"/>
  <c r="AA172" i="5"/>
  <c r="AE172" i="4"/>
  <c r="AE172" i="5"/>
  <c r="D172" i="4"/>
  <c r="D172" i="5"/>
  <c r="H172" i="4"/>
  <c r="H172" i="5"/>
  <c r="L172" i="4"/>
  <c r="L172" i="5"/>
  <c r="P172" i="4"/>
  <c r="P172" i="5"/>
  <c r="T172" i="4"/>
  <c r="T172" i="5"/>
  <c r="X172" i="4"/>
  <c r="X172" i="5"/>
  <c r="AB172" i="4"/>
  <c r="AB172" i="5"/>
  <c r="AF172" i="4"/>
  <c r="AF172" i="5"/>
  <c r="C172" i="4"/>
  <c r="C172" i="5"/>
  <c r="E160" i="4"/>
  <c r="E160" i="5"/>
  <c r="I160" i="4"/>
  <c r="I160" i="5"/>
  <c r="M160" i="4"/>
  <c r="M160" i="5"/>
  <c r="Q160" i="4"/>
  <c r="Q160" i="5"/>
  <c r="U160" i="4"/>
  <c r="U160" i="5"/>
  <c r="Y160" i="4"/>
  <c r="Y160" i="5"/>
  <c r="AC160" i="4"/>
  <c r="AC160" i="5"/>
  <c r="F160" i="4"/>
  <c r="F160" i="5"/>
  <c r="J160" i="4"/>
  <c r="J160" i="5"/>
  <c r="N160" i="4"/>
  <c r="N160" i="5"/>
  <c r="R160" i="4"/>
  <c r="R160" i="5"/>
  <c r="V160" i="4"/>
  <c r="V160" i="5"/>
  <c r="Z160" i="4"/>
  <c r="Z160" i="5"/>
  <c r="AD160" i="4"/>
  <c r="AD160" i="5"/>
  <c r="G160" i="4"/>
  <c r="G160" i="5"/>
  <c r="K160" i="4"/>
  <c r="K160" i="5"/>
  <c r="O160" i="4"/>
  <c r="O160" i="5"/>
  <c r="S160" i="4"/>
  <c r="S160" i="5"/>
  <c r="W160" i="4"/>
  <c r="W160" i="5"/>
  <c r="AA160" i="4"/>
  <c r="AA160" i="5"/>
  <c r="AE160" i="4"/>
  <c r="AE160" i="5"/>
  <c r="D160" i="4"/>
  <c r="D160" i="5"/>
  <c r="H160" i="4"/>
  <c r="H160" i="5"/>
  <c r="L160" i="4"/>
  <c r="L160" i="5"/>
  <c r="P160" i="4"/>
  <c r="P160" i="5"/>
  <c r="T160" i="4"/>
  <c r="T160" i="5"/>
  <c r="X160" i="4"/>
  <c r="X160" i="5"/>
  <c r="AB160" i="4"/>
  <c r="AB160" i="5"/>
  <c r="AF160" i="4"/>
  <c r="AF160" i="5"/>
  <c r="C160" i="4"/>
  <c r="C160" i="5"/>
  <c r="E144" i="4"/>
  <c r="E144" i="5"/>
  <c r="I144" i="4"/>
  <c r="I144" i="5"/>
  <c r="M144" i="4"/>
  <c r="M144" i="5"/>
  <c r="Q144" i="4"/>
  <c r="Q144" i="5"/>
  <c r="U144" i="4"/>
  <c r="U144" i="5"/>
  <c r="Y144" i="4"/>
  <c r="Y144" i="5"/>
  <c r="AC144" i="4"/>
  <c r="AC144" i="5"/>
  <c r="F144" i="4"/>
  <c r="F144" i="5"/>
  <c r="J144" i="4"/>
  <c r="J144" i="5"/>
  <c r="N144" i="4"/>
  <c r="N144" i="5"/>
  <c r="R144" i="4"/>
  <c r="R144" i="5"/>
  <c r="V144" i="4"/>
  <c r="V144" i="5"/>
  <c r="Z144" i="4"/>
  <c r="Z144" i="5"/>
  <c r="AD144" i="4"/>
  <c r="AD144" i="5"/>
  <c r="G144" i="4"/>
  <c r="G144" i="5"/>
  <c r="K144" i="4"/>
  <c r="K144" i="5"/>
  <c r="O144" i="4"/>
  <c r="O144" i="5"/>
  <c r="S144" i="4"/>
  <c r="S144" i="5"/>
  <c r="W144" i="4"/>
  <c r="W144" i="5"/>
  <c r="AA144" i="4"/>
  <c r="AA144" i="5"/>
  <c r="AE144" i="4"/>
  <c r="AE144" i="5"/>
  <c r="D144" i="4"/>
  <c r="D144" i="5"/>
  <c r="H144" i="4"/>
  <c r="H144" i="5"/>
  <c r="L144" i="4"/>
  <c r="L144" i="5"/>
  <c r="P144" i="4"/>
  <c r="P144" i="5"/>
  <c r="T144" i="4"/>
  <c r="T144" i="5"/>
  <c r="X144" i="4"/>
  <c r="X144" i="5"/>
  <c r="AB144" i="4"/>
  <c r="AB144" i="5"/>
  <c r="AF144" i="4"/>
  <c r="AF144" i="5"/>
  <c r="C144" i="4"/>
  <c r="C144" i="5"/>
  <c r="D132" i="4"/>
  <c r="D132" i="5"/>
  <c r="H132" i="4"/>
  <c r="H132" i="5"/>
  <c r="L132" i="4"/>
  <c r="L132" i="5"/>
  <c r="P132" i="4"/>
  <c r="P132" i="5"/>
  <c r="T132" i="4"/>
  <c r="T132" i="5"/>
  <c r="X132" i="4"/>
  <c r="X132" i="5"/>
  <c r="AB132" i="4"/>
  <c r="AB132" i="5"/>
  <c r="AF132" i="4"/>
  <c r="AF132" i="5"/>
  <c r="E132" i="4"/>
  <c r="E132" i="5"/>
  <c r="I132" i="4"/>
  <c r="I132" i="5"/>
  <c r="M132" i="4"/>
  <c r="M132" i="5"/>
  <c r="Q132" i="4"/>
  <c r="Q132" i="5"/>
  <c r="U132" i="4"/>
  <c r="U132" i="5"/>
  <c r="Y132" i="4"/>
  <c r="Y132" i="5"/>
  <c r="AC132" i="4"/>
  <c r="AC132" i="5"/>
  <c r="F132" i="4"/>
  <c r="F132" i="5"/>
  <c r="J132" i="4"/>
  <c r="J132" i="5"/>
  <c r="N132" i="4"/>
  <c r="N132" i="5"/>
  <c r="R132" i="4"/>
  <c r="R132" i="5"/>
  <c r="V132" i="4"/>
  <c r="V132" i="5"/>
  <c r="Z132" i="4"/>
  <c r="Z132" i="5"/>
  <c r="AD132" i="4"/>
  <c r="AD132" i="5"/>
  <c r="K132" i="4"/>
  <c r="K132" i="5"/>
  <c r="AA132" i="4"/>
  <c r="AA132" i="5"/>
  <c r="O132" i="4"/>
  <c r="O132" i="5"/>
  <c r="AE132" i="4"/>
  <c r="AE132" i="5"/>
  <c r="S132" i="4"/>
  <c r="S132" i="5"/>
  <c r="G132" i="4"/>
  <c r="G132" i="5"/>
  <c r="W132" i="4"/>
  <c r="W132" i="5"/>
  <c r="C132" i="4"/>
  <c r="C132" i="5"/>
  <c r="G120" i="4"/>
  <c r="G120" i="5"/>
  <c r="K120" i="4"/>
  <c r="K120" i="5"/>
  <c r="O120" i="4"/>
  <c r="O120" i="5"/>
  <c r="S120" i="4"/>
  <c r="S120" i="5"/>
  <c r="W120" i="4"/>
  <c r="W120" i="5"/>
  <c r="AA120" i="4"/>
  <c r="AA120" i="5"/>
  <c r="AE120" i="4"/>
  <c r="AE120" i="5"/>
  <c r="D120" i="4"/>
  <c r="D120" i="5"/>
  <c r="H120" i="4"/>
  <c r="H120" i="5"/>
  <c r="L120" i="4"/>
  <c r="L120" i="5"/>
  <c r="P120" i="4"/>
  <c r="P120" i="5"/>
  <c r="T120" i="4"/>
  <c r="T120" i="5"/>
  <c r="X120" i="4"/>
  <c r="X120" i="5"/>
  <c r="AB120" i="4"/>
  <c r="AB120" i="5"/>
  <c r="AF120" i="4"/>
  <c r="AF120" i="5"/>
  <c r="E120" i="4"/>
  <c r="E120" i="5"/>
  <c r="I120" i="4"/>
  <c r="I120" i="5"/>
  <c r="M120" i="4"/>
  <c r="M120" i="5"/>
  <c r="Q120" i="4"/>
  <c r="Q120" i="5"/>
  <c r="U120" i="4"/>
  <c r="U120" i="5"/>
  <c r="Y120" i="4"/>
  <c r="Y120" i="5"/>
  <c r="AC120" i="4"/>
  <c r="AC120" i="5"/>
  <c r="F120" i="4"/>
  <c r="F120" i="5"/>
  <c r="J120" i="4"/>
  <c r="J120" i="5"/>
  <c r="N120" i="4"/>
  <c r="N120" i="5"/>
  <c r="R120" i="4"/>
  <c r="R120" i="5"/>
  <c r="V120" i="4"/>
  <c r="V120" i="5"/>
  <c r="Z120" i="4"/>
  <c r="Z120" i="5"/>
  <c r="AD120" i="4"/>
  <c r="AD120" i="5"/>
  <c r="C120" i="4"/>
  <c r="C120" i="5"/>
  <c r="G112" i="4"/>
  <c r="G112" i="5"/>
  <c r="K112" i="4"/>
  <c r="K112" i="5"/>
  <c r="O112" i="4"/>
  <c r="O112" i="5"/>
  <c r="S112" i="4"/>
  <c r="S112" i="5"/>
  <c r="W112" i="4"/>
  <c r="W112" i="5"/>
  <c r="AA112" i="4"/>
  <c r="AA112" i="5"/>
  <c r="AE112" i="4"/>
  <c r="AE112" i="5"/>
  <c r="D112" i="4"/>
  <c r="D112" i="5"/>
  <c r="H112" i="4"/>
  <c r="H112" i="5"/>
  <c r="L112" i="4"/>
  <c r="L112" i="5"/>
  <c r="P112" i="4"/>
  <c r="P112" i="5"/>
  <c r="T112" i="4"/>
  <c r="T112" i="5"/>
  <c r="X112" i="4"/>
  <c r="X112" i="5"/>
  <c r="AB112" i="4"/>
  <c r="AB112" i="5"/>
  <c r="AF112" i="4"/>
  <c r="AF112" i="5"/>
  <c r="E112" i="4"/>
  <c r="E112" i="5"/>
  <c r="I112" i="4"/>
  <c r="I112" i="5"/>
  <c r="M112" i="4"/>
  <c r="M112" i="5"/>
  <c r="Q112" i="4"/>
  <c r="Q112" i="5"/>
  <c r="U112" i="4"/>
  <c r="U112" i="5"/>
  <c r="Y112" i="4"/>
  <c r="Y112" i="5"/>
  <c r="AC112" i="4"/>
  <c r="AC112" i="5"/>
  <c r="F112" i="4"/>
  <c r="F112" i="5"/>
  <c r="J112" i="4"/>
  <c r="J112" i="5"/>
  <c r="N112" i="4"/>
  <c r="N112" i="5"/>
  <c r="R112" i="4"/>
  <c r="R112" i="5"/>
  <c r="V112" i="4"/>
  <c r="V112" i="5"/>
  <c r="Z112" i="4"/>
  <c r="Z112" i="5"/>
  <c r="AD112" i="4"/>
  <c r="AD112" i="5"/>
  <c r="C112" i="4"/>
  <c r="C112" i="5"/>
  <c r="E100" i="4"/>
  <c r="E100" i="5"/>
  <c r="I100" i="4"/>
  <c r="I100" i="5"/>
  <c r="M100" i="4"/>
  <c r="M100" i="5"/>
  <c r="Q100" i="4"/>
  <c r="Q100" i="5"/>
  <c r="U100" i="4"/>
  <c r="U100" i="5"/>
  <c r="Y100" i="4"/>
  <c r="Y100" i="5"/>
  <c r="AC100" i="4"/>
  <c r="AC100" i="5"/>
  <c r="G100" i="4"/>
  <c r="G100" i="5"/>
  <c r="L100" i="4"/>
  <c r="L100" i="5"/>
  <c r="R100" i="4"/>
  <c r="R100" i="5"/>
  <c r="W100" i="4"/>
  <c r="W100" i="5"/>
  <c r="AB100" i="4"/>
  <c r="AB100" i="5"/>
  <c r="H100" i="4"/>
  <c r="H100" i="5"/>
  <c r="N100" i="4"/>
  <c r="N100" i="5"/>
  <c r="S100" i="4"/>
  <c r="S100" i="5"/>
  <c r="X100" i="4"/>
  <c r="X100" i="5"/>
  <c r="AD100" i="4"/>
  <c r="AD100" i="5"/>
  <c r="D100" i="4"/>
  <c r="D100" i="5"/>
  <c r="J100" i="4"/>
  <c r="J100" i="5"/>
  <c r="O100" i="4"/>
  <c r="O100" i="5"/>
  <c r="T100" i="4"/>
  <c r="T100" i="5"/>
  <c r="Z100" i="4"/>
  <c r="Z100" i="5"/>
  <c r="AE100" i="4"/>
  <c r="AE100" i="5"/>
  <c r="F100" i="4"/>
  <c r="F100" i="5"/>
  <c r="K100" i="4"/>
  <c r="K100" i="5"/>
  <c r="P100" i="4"/>
  <c r="P100" i="5"/>
  <c r="V100" i="4"/>
  <c r="V100" i="5"/>
  <c r="AA100" i="4"/>
  <c r="AA100" i="5"/>
  <c r="AF100" i="4"/>
  <c r="AF100" i="5"/>
  <c r="C100" i="4"/>
  <c r="C100" i="5"/>
  <c r="E88" i="4"/>
  <c r="E88" i="5"/>
  <c r="I88" i="4"/>
  <c r="I88" i="5"/>
  <c r="M88" i="4"/>
  <c r="M88" i="5"/>
  <c r="Q88" i="4"/>
  <c r="Q88" i="5"/>
  <c r="U88" i="4"/>
  <c r="U88" i="5"/>
  <c r="Y88" i="4"/>
  <c r="Y88" i="5"/>
  <c r="AC88" i="4"/>
  <c r="AC88" i="5"/>
  <c r="F88" i="4"/>
  <c r="F88" i="5"/>
  <c r="K88" i="4"/>
  <c r="K88" i="5"/>
  <c r="P88" i="4"/>
  <c r="P88" i="5"/>
  <c r="V88" i="4"/>
  <c r="V88" i="5"/>
  <c r="AA88" i="4"/>
  <c r="AA88" i="5"/>
  <c r="AF88" i="4"/>
  <c r="AF88" i="5"/>
  <c r="G88" i="4"/>
  <c r="G88" i="5"/>
  <c r="L88" i="4"/>
  <c r="L88" i="5"/>
  <c r="R88" i="4"/>
  <c r="R88" i="5"/>
  <c r="W88" i="4"/>
  <c r="W88" i="5"/>
  <c r="AB88" i="4"/>
  <c r="AB88" i="5"/>
  <c r="H88" i="4"/>
  <c r="H88" i="5"/>
  <c r="N88" i="4"/>
  <c r="N88" i="5"/>
  <c r="S88" i="4"/>
  <c r="S88" i="5"/>
  <c r="X88" i="4"/>
  <c r="X88" i="5"/>
  <c r="AD88" i="4"/>
  <c r="AD88" i="5"/>
  <c r="D88" i="4"/>
  <c r="D88" i="5"/>
  <c r="J88" i="4"/>
  <c r="J88" i="5"/>
  <c r="O88" i="4"/>
  <c r="O88" i="5"/>
  <c r="T88" i="4"/>
  <c r="T88" i="5"/>
  <c r="Z88" i="4"/>
  <c r="Z88" i="5"/>
  <c r="AE88" i="4"/>
  <c r="AE88" i="5"/>
  <c r="C88" i="4"/>
  <c r="C88" i="5"/>
  <c r="E76" i="4"/>
  <c r="E76" i="5"/>
  <c r="I76" i="4"/>
  <c r="I76" i="5"/>
  <c r="M76" i="4"/>
  <c r="M76" i="5"/>
  <c r="Q76" i="4"/>
  <c r="Q76" i="5"/>
  <c r="U76" i="4"/>
  <c r="U76" i="5"/>
  <c r="Y76" i="4"/>
  <c r="Y76" i="5"/>
  <c r="AC76" i="4"/>
  <c r="AC76" i="5"/>
  <c r="F76" i="4"/>
  <c r="F76" i="5"/>
  <c r="J76" i="4"/>
  <c r="J76" i="5"/>
  <c r="N76" i="4"/>
  <c r="N76" i="5"/>
  <c r="R76" i="4"/>
  <c r="R76" i="5"/>
  <c r="V76" i="4"/>
  <c r="V76" i="5"/>
  <c r="Z76" i="4"/>
  <c r="Z76" i="5"/>
  <c r="AD76" i="4"/>
  <c r="AD76" i="5"/>
  <c r="H76" i="4"/>
  <c r="H76" i="5"/>
  <c r="P76" i="4"/>
  <c r="P76" i="5"/>
  <c r="X76" i="4"/>
  <c r="X76" i="5"/>
  <c r="AF76" i="4"/>
  <c r="AF76" i="5"/>
  <c r="K76" i="4"/>
  <c r="K76" i="5"/>
  <c r="S76" i="4"/>
  <c r="S76" i="5"/>
  <c r="AA76" i="4"/>
  <c r="AA76" i="5"/>
  <c r="D76" i="4"/>
  <c r="D76" i="5"/>
  <c r="L76" i="4"/>
  <c r="L76" i="5"/>
  <c r="T76" i="4"/>
  <c r="T76" i="5"/>
  <c r="AB76" i="4"/>
  <c r="AB76" i="5"/>
  <c r="G76" i="4"/>
  <c r="G76" i="5"/>
  <c r="O76" i="4"/>
  <c r="O76" i="5"/>
  <c r="W76" i="4"/>
  <c r="W76" i="5"/>
  <c r="AE76" i="4"/>
  <c r="AE76" i="5"/>
  <c r="C76" i="4"/>
  <c r="C76" i="5"/>
  <c r="E56" i="4"/>
  <c r="E56" i="5"/>
  <c r="I56" i="4"/>
  <c r="I56" i="5"/>
  <c r="M56" i="4"/>
  <c r="M56" i="5"/>
  <c r="Q56" i="4"/>
  <c r="Q56" i="5"/>
  <c r="U56" i="4"/>
  <c r="U56" i="5"/>
  <c r="Y56" i="4"/>
  <c r="Y56" i="5"/>
  <c r="AC56" i="4"/>
  <c r="AC56" i="5"/>
  <c r="F56" i="4"/>
  <c r="F56" i="5"/>
  <c r="J56" i="4"/>
  <c r="J56" i="5"/>
  <c r="N56" i="4"/>
  <c r="N56" i="5"/>
  <c r="R56" i="4"/>
  <c r="R56" i="5"/>
  <c r="V56" i="4"/>
  <c r="V56" i="5"/>
  <c r="Z56" i="4"/>
  <c r="Z56" i="5"/>
  <c r="AD56" i="4"/>
  <c r="AD56" i="5"/>
  <c r="D56" i="4"/>
  <c r="D56" i="5"/>
  <c r="L56" i="4"/>
  <c r="L56" i="5"/>
  <c r="T56" i="4"/>
  <c r="T56" i="5"/>
  <c r="AB56" i="4"/>
  <c r="AB56" i="5"/>
  <c r="G56" i="4"/>
  <c r="G56" i="5"/>
  <c r="O56" i="4"/>
  <c r="O56" i="5"/>
  <c r="W56" i="4"/>
  <c r="W56" i="5"/>
  <c r="AE56" i="4"/>
  <c r="AE56" i="5"/>
  <c r="H56" i="4"/>
  <c r="H56" i="5"/>
  <c r="P56" i="4"/>
  <c r="P56" i="5"/>
  <c r="X56" i="4"/>
  <c r="X56" i="5"/>
  <c r="AF56" i="4"/>
  <c r="AF56" i="5"/>
  <c r="K56" i="4"/>
  <c r="K56" i="5"/>
  <c r="S56" i="4"/>
  <c r="S56" i="5"/>
  <c r="AA56" i="4"/>
  <c r="AA56" i="5"/>
  <c r="C56" i="4"/>
  <c r="C56" i="5"/>
  <c r="G36" i="4"/>
  <c r="G36" i="5"/>
  <c r="K36" i="4"/>
  <c r="K36" i="5"/>
  <c r="O36" i="4"/>
  <c r="O36" i="5"/>
  <c r="S36" i="4"/>
  <c r="S36" i="5"/>
  <c r="W36" i="4"/>
  <c r="W36" i="5"/>
  <c r="AA36" i="4"/>
  <c r="AA36" i="5"/>
  <c r="AE36" i="4"/>
  <c r="AE36" i="5"/>
  <c r="F36" i="4"/>
  <c r="F36" i="5"/>
  <c r="J36" i="4"/>
  <c r="J36" i="5"/>
  <c r="N36" i="4"/>
  <c r="N36" i="5"/>
  <c r="R36" i="4"/>
  <c r="R36" i="5"/>
  <c r="V36" i="4"/>
  <c r="V36" i="5"/>
  <c r="Z36" i="4"/>
  <c r="Z36" i="5"/>
  <c r="AD36" i="4"/>
  <c r="AD36" i="5"/>
  <c r="H36" i="4"/>
  <c r="H36" i="5"/>
  <c r="P36" i="4"/>
  <c r="P36" i="5"/>
  <c r="X36" i="4"/>
  <c r="X36" i="5"/>
  <c r="AF36" i="4"/>
  <c r="AF36" i="5"/>
  <c r="I36" i="4"/>
  <c r="I36" i="5"/>
  <c r="Q36" i="4"/>
  <c r="Q36" i="5"/>
  <c r="Y36" i="4"/>
  <c r="Y36" i="5"/>
  <c r="M36" i="4"/>
  <c r="M36" i="5"/>
  <c r="AC36" i="4"/>
  <c r="AC36" i="5"/>
  <c r="D36" i="4"/>
  <c r="D36" i="5"/>
  <c r="T36" i="4"/>
  <c r="T36" i="5"/>
  <c r="E36" i="4"/>
  <c r="E36" i="5"/>
  <c r="U36" i="4"/>
  <c r="U36" i="5"/>
  <c r="L36" i="4"/>
  <c r="L36" i="5"/>
  <c r="AB36" i="4"/>
  <c r="AB36" i="5"/>
  <c r="C36" i="4"/>
  <c r="C36" i="5"/>
  <c r="G28" i="4"/>
  <c r="G28" i="5"/>
  <c r="K28" i="4"/>
  <c r="K28" i="5"/>
  <c r="O28" i="4"/>
  <c r="O28" i="5"/>
  <c r="S28" i="4"/>
  <c r="S28" i="5"/>
  <c r="W28" i="4"/>
  <c r="W28" i="5"/>
  <c r="AA28" i="4"/>
  <c r="AA28" i="5"/>
  <c r="AE28" i="4"/>
  <c r="AE28" i="5"/>
  <c r="F28" i="4"/>
  <c r="F28" i="5"/>
  <c r="J28" i="4"/>
  <c r="J28" i="5"/>
  <c r="N28" i="4"/>
  <c r="N28" i="5"/>
  <c r="R28" i="4"/>
  <c r="R28" i="5"/>
  <c r="V28" i="4"/>
  <c r="V28" i="5"/>
  <c r="Z28" i="4"/>
  <c r="Z28" i="5"/>
  <c r="AD28" i="4"/>
  <c r="AD28" i="5"/>
  <c r="H28" i="4"/>
  <c r="H28" i="5"/>
  <c r="P28" i="4"/>
  <c r="P28" i="5"/>
  <c r="X28" i="4"/>
  <c r="X28" i="5"/>
  <c r="AF28" i="4"/>
  <c r="AF28" i="5"/>
  <c r="I28" i="4"/>
  <c r="I28" i="5"/>
  <c r="Q28" i="4"/>
  <c r="Q28" i="5"/>
  <c r="Y28" i="4"/>
  <c r="Y28" i="5"/>
  <c r="D28" i="4"/>
  <c r="D28" i="5"/>
  <c r="L28" i="4"/>
  <c r="L28" i="5"/>
  <c r="T28" i="4"/>
  <c r="T28" i="5"/>
  <c r="AB28" i="4"/>
  <c r="AB28" i="5"/>
  <c r="E28" i="4"/>
  <c r="E28" i="5"/>
  <c r="M28" i="4"/>
  <c r="M28" i="5"/>
  <c r="U28" i="4"/>
  <c r="U28" i="5"/>
  <c r="AC28" i="4"/>
  <c r="AC28" i="5"/>
  <c r="C28" i="4"/>
  <c r="C28" i="5"/>
  <c r="G8" i="4"/>
  <c r="G8" i="5"/>
  <c r="K8" i="4"/>
  <c r="K8" i="5"/>
  <c r="O8" i="4"/>
  <c r="O8" i="5"/>
  <c r="S8" i="4"/>
  <c r="S8" i="5"/>
  <c r="W8" i="4"/>
  <c r="W8" i="5"/>
  <c r="AA8" i="4"/>
  <c r="AA8" i="5"/>
  <c r="AE8" i="4"/>
  <c r="AE8" i="5"/>
  <c r="F8" i="4"/>
  <c r="F8" i="5"/>
  <c r="J8" i="4"/>
  <c r="J8" i="5"/>
  <c r="N8" i="4"/>
  <c r="N8" i="5"/>
  <c r="R8" i="4"/>
  <c r="R8" i="5"/>
  <c r="V8" i="4"/>
  <c r="V8" i="5"/>
  <c r="Z8" i="4"/>
  <c r="Z8" i="5"/>
  <c r="AD8" i="4"/>
  <c r="AD8" i="5"/>
  <c r="D8" i="4"/>
  <c r="D8" i="5"/>
  <c r="L8" i="4"/>
  <c r="L8" i="5"/>
  <c r="T8" i="4"/>
  <c r="T8" i="5"/>
  <c r="AB8" i="4"/>
  <c r="AB8" i="5"/>
  <c r="E8" i="4"/>
  <c r="E8" i="5"/>
  <c r="M8" i="4"/>
  <c r="M8" i="5"/>
  <c r="U8" i="4"/>
  <c r="U8" i="5"/>
  <c r="AC8" i="4"/>
  <c r="AC8" i="5"/>
  <c r="H8" i="4"/>
  <c r="H8" i="5"/>
  <c r="P8" i="4"/>
  <c r="P8" i="5"/>
  <c r="X8" i="4"/>
  <c r="X8" i="5"/>
  <c r="AF8" i="4"/>
  <c r="AF8" i="5"/>
  <c r="I8" i="4"/>
  <c r="I8" i="5"/>
  <c r="Q8" i="4"/>
  <c r="Q8" i="5"/>
  <c r="Y8" i="4"/>
  <c r="Y8" i="5"/>
  <c r="C8" i="4"/>
  <c r="C8" i="5"/>
  <c r="G361" i="4"/>
  <c r="G361" i="5"/>
  <c r="K361" i="4"/>
  <c r="K361" i="5"/>
  <c r="O361" i="4"/>
  <c r="O361" i="5"/>
  <c r="S361" i="4"/>
  <c r="S361" i="5"/>
  <c r="W361" i="4"/>
  <c r="W361" i="5"/>
  <c r="AA361" i="4"/>
  <c r="AA361" i="5"/>
  <c r="AE361" i="4"/>
  <c r="AE361" i="5"/>
  <c r="F361" i="4"/>
  <c r="F361" i="5"/>
  <c r="J361" i="4"/>
  <c r="J361" i="5"/>
  <c r="N361" i="4"/>
  <c r="N361" i="5"/>
  <c r="R361" i="4"/>
  <c r="R361" i="5"/>
  <c r="V361" i="4"/>
  <c r="V361" i="5"/>
  <c r="Z361" i="4"/>
  <c r="Z361" i="5"/>
  <c r="AD361" i="4"/>
  <c r="AD361" i="5"/>
  <c r="E361" i="4"/>
  <c r="E361" i="5"/>
  <c r="M361" i="4"/>
  <c r="M361" i="5"/>
  <c r="U361" i="4"/>
  <c r="U361" i="5"/>
  <c r="AC361" i="4"/>
  <c r="AC361" i="5"/>
  <c r="H361" i="4"/>
  <c r="H361" i="5"/>
  <c r="P361" i="4"/>
  <c r="P361" i="5"/>
  <c r="X361" i="4"/>
  <c r="X361" i="5"/>
  <c r="AF361" i="4"/>
  <c r="AF361" i="5"/>
  <c r="I361" i="4"/>
  <c r="I361" i="5"/>
  <c r="Q361" i="4"/>
  <c r="Q361" i="5"/>
  <c r="Y361" i="4"/>
  <c r="Y361" i="5"/>
  <c r="C361" i="4"/>
  <c r="C361" i="5"/>
  <c r="D361" i="4"/>
  <c r="D361" i="5"/>
  <c r="L361" i="4"/>
  <c r="L361" i="5"/>
  <c r="T361" i="4"/>
  <c r="T361" i="5"/>
  <c r="AB361" i="4"/>
  <c r="AB361" i="5"/>
  <c r="G357" i="4"/>
  <c r="G357" i="5"/>
  <c r="K357" i="4"/>
  <c r="K357" i="5"/>
  <c r="O357" i="4"/>
  <c r="O357" i="5"/>
  <c r="S357" i="4"/>
  <c r="S357" i="5"/>
  <c r="W357" i="4"/>
  <c r="W357" i="5"/>
  <c r="AA357" i="4"/>
  <c r="AA357" i="5"/>
  <c r="AE357" i="4"/>
  <c r="AE357" i="5"/>
  <c r="F357" i="4"/>
  <c r="F357" i="5"/>
  <c r="J357" i="4"/>
  <c r="J357" i="5"/>
  <c r="N357" i="4"/>
  <c r="N357" i="5"/>
  <c r="R357" i="4"/>
  <c r="R357" i="5"/>
  <c r="V357" i="4"/>
  <c r="V357" i="5"/>
  <c r="Z357" i="4"/>
  <c r="Z357" i="5"/>
  <c r="AD357" i="4"/>
  <c r="AD357" i="5"/>
  <c r="I357" i="4"/>
  <c r="I357" i="5"/>
  <c r="Q357" i="4"/>
  <c r="Q357" i="5"/>
  <c r="Y357" i="4"/>
  <c r="Y357" i="5"/>
  <c r="C357" i="4"/>
  <c r="C357" i="5"/>
  <c r="D357" i="4"/>
  <c r="D357" i="5"/>
  <c r="L357" i="4"/>
  <c r="L357" i="5"/>
  <c r="T357" i="4"/>
  <c r="T357" i="5"/>
  <c r="AB357" i="4"/>
  <c r="AB357" i="5"/>
  <c r="E357" i="4"/>
  <c r="E357" i="5"/>
  <c r="M357" i="4"/>
  <c r="M357" i="5"/>
  <c r="U357" i="4"/>
  <c r="U357" i="5"/>
  <c r="AC357" i="4"/>
  <c r="AC357" i="5"/>
  <c r="H357" i="4"/>
  <c r="H357" i="5"/>
  <c r="P357" i="4"/>
  <c r="P357" i="5"/>
  <c r="X357" i="4"/>
  <c r="X357" i="5"/>
  <c r="AF357" i="4"/>
  <c r="AF357" i="5"/>
  <c r="G353" i="4"/>
  <c r="G353" i="5"/>
  <c r="K353" i="4"/>
  <c r="K353" i="5"/>
  <c r="O353" i="4"/>
  <c r="O353" i="5"/>
  <c r="S353" i="4"/>
  <c r="S353" i="5"/>
  <c r="W353" i="4"/>
  <c r="W353" i="5"/>
  <c r="AA353" i="4"/>
  <c r="AA353" i="5"/>
  <c r="AE353" i="4"/>
  <c r="AE353" i="5"/>
  <c r="F353" i="4"/>
  <c r="F353" i="5"/>
  <c r="J353" i="4"/>
  <c r="J353" i="5"/>
  <c r="N353" i="4"/>
  <c r="N353" i="5"/>
  <c r="R353" i="4"/>
  <c r="R353" i="5"/>
  <c r="V353" i="4"/>
  <c r="V353" i="5"/>
  <c r="Z353" i="4"/>
  <c r="Z353" i="5"/>
  <c r="AD353" i="4"/>
  <c r="AD353" i="5"/>
  <c r="E353" i="4"/>
  <c r="E353" i="5"/>
  <c r="M353" i="4"/>
  <c r="M353" i="5"/>
  <c r="U353" i="4"/>
  <c r="U353" i="5"/>
  <c r="AC353" i="4"/>
  <c r="AC353" i="5"/>
  <c r="H353" i="4"/>
  <c r="H353" i="5"/>
  <c r="P353" i="4"/>
  <c r="P353" i="5"/>
  <c r="X353" i="4"/>
  <c r="X353" i="5"/>
  <c r="AF353" i="4"/>
  <c r="AF353" i="5"/>
  <c r="I353" i="4"/>
  <c r="I353" i="5"/>
  <c r="Q353" i="4"/>
  <c r="Q353" i="5"/>
  <c r="Y353" i="4"/>
  <c r="Y353" i="5"/>
  <c r="C353" i="4"/>
  <c r="C353" i="5"/>
  <c r="D353" i="4"/>
  <c r="D353" i="5"/>
  <c r="L353" i="4"/>
  <c r="L353" i="5"/>
  <c r="T353" i="4"/>
  <c r="T353" i="5"/>
  <c r="AB353" i="4"/>
  <c r="AB353" i="5"/>
  <c r="G349" i="4"/>
  <c r="G349" i="5"/>
  <c r="K349" i="4"/>
  <c r="K349" i="5"/>
  <c r="O349" i="4"/>
  <c r="O349" i="5"/>
  <c r="S349" i="4"/>
  <c r="S349" i="5"/>
  <c r="W349" i="4"/>
  <c r="W349" i="5"/>
  <c r="AA349" i="4"/>
  <c r="AA349" i="5"/>
  <c r="AE349" i="4"/>
  <c r="AE349" i="5"/>
  <c r="F349" i="4"/>
  <c r="F349" i="5"/>
  <c r="J349" i="4"/>
  <c r="J349" i="5"/>
  <c r="N349" i="4"/>
  <c r="N349" i="5"/>
  <c r="R349" i="4"/>
  <c r="R349" i="5"/>
  <c r="V349" i="4"/>
  <c r="V349" i="5"/>
  <c r="Z349" i="4"/>
  <c r="Z349" i="5"/>
  <c r="AD349" i="4"/>
  <c r="AD349" i="5"/>
  <c r="I349" i="4"/>
  <c r="I349" i="5"/>
  <c r="Q349" i="4"/>
  <c r="Q349" i="5"/>
  <c r="Y349" i="4"/>
  <c r="Y349" i="5"/>
  <c r="C349" i="4"/>
  <c r="C349" i="5"/>
  <c r="D349" i="4"/>
  <c r="D349" i="5"/>
  <c r="L349" i="4"/>
  <c r="L349" i="5"/>
  <c r="T349" i="4"/>
  <c r="T349" i="5"/>
  <c r="AB349" i="4"/>
  <c r="AB349" i="5"/>
  <c r="E349" i="4"/>
  <c r="E349" i="5"/>
  <c r="M349" i="4"/>
  <c r="M349" i="5"/>
  <c r="U349" i="4"/>
  <c r="U349" i="5"/>
  <c r="AC349" i="4"/>
  <c r="AC349" i="5"/>
  <c r="H349" i="4"/>
  <c r="H349" i="5"/>
  <c r="P349" i="4"/>
  <c r="P349" i="5"/>
  <c r="X349" i="4"/>
  <c r="X349" i="5"/>
  <c r="AF349" i="4"/>
  <c r="AF349" i="5"/>
  <c r="G345" i="4"/>
  <c r="G345" i="5"/>
  <c r="K345" i="4"/>
  <c r="K345" i="5"/>
  <c r="O345" i="4"/>
  <c r="O345" i="5"/>
  <c r="S345" i="4"/>
  <c r="S345" i="5"/>
  <c r="W345" i="4"/>
  <c r="W345" i="5"/>
  <c r="AA345" i="4"/>
  <c r="AA345" i="5"/>
  <c r="AE345" i="4"/>
  <c r="AE345" i="5"/>
  <c r="F345" i="4"/>
  <c r="F345" i="5"/>
  <c r="J345" i="4"/>
  <c r="J345" i="5"/>
  <c r="N345" i="4"/>
  <c r="N345" i="5"/>
  <c r="R345" i="4"/>
  <c r="R345" i="5"/>
  <c r="V345" i="4"/>
  <c r="V345" i="5"/>
  <c r="Z345" i="4"/>
  <c r="Z345" i="5"/>
  <c r="AD345" i="4"/>
  <c r="AD345" i="5"/>
  <c r="E345" i="4"/>
  <c r="E345" i="5"/>
  <c r="M345" i="4"/>
  <c r="M345" i="5"/>
  <c r="U345" i="4"/>
  <c r="U345" i="5"/>
  <c r="AC345" i="4"/>
  <c r="AC345" i="5"/>
  <c r="H345" i="4"/>
  <c r="H345" i="5"/>
  <c r="P345" i="4"/>
  <c r="P345" i="5"/>
  <c r="X345" i="4"/>
  <c r="X345" i="5"/>
  <c r="AF345" i="4"/>
  <c r="AF345" i="5"/>
  <c r="I345" i="4"/>
  <c r="I345" i="5"/>
  <c r="Q345" i="4"/>
  <c r="Q345" i="5"/>
  <c r="Y345" i="4"/>
  <c r="Y345" i="5"/>
  <c r="C345" i="4"/>
  <c r="C345" i="5"/>
  <c r="D345" i="4"/>
  <c r="D345" i="5"/>
  <c r="L345" i="4"/>
  <c r="L345" i="5"/>
  <c r="T345" i="4"/>
  <c r="T345" i="5"/>
  <c r="AB345" i="4"/>
  <c r="AB345" i="5"/>
  <c r="G341" i="4"/>
  <c r="G341" i="5"/>
  <c r="K341" i="4"/>
  <c r="K341" i="5"/>
  <c r="O341" i="4"/>
  <c r="O341" i="5"/>
  <c r="S341" i="4"/>
  <c r="S341" i="5"/>
  <c r="W341" i="4"/>
  <c r="W341" i="5"/>
  <c r="AA341" i="4"/>
  <c r="AA341" i="5"/>
  <c r="AE341" i="4"/>
  <c r="AE341" i="5"/>
  <c r="F341" i="4"/>
  <c r="F341" i="5"/>
  <c r="J341" i="4"/>
  <c r="J341" i="5"/>
  <c r="N341" i="4"/>
  <c r="N341" i="5"/>
  <c r="R341" i="4"/>
  <c r="R341" i="5"/>
  <c r="V341" i="4"/>
  <c r="V341" i="5"/>
  <c r="Z341" i="4"/>
  <c r="Z341" i="5"/>
  <c r="AD341" i="4"/>
  <c r="AD341" i="5"/>
  <c r="I341" i="4"/>
  <c r="I341" i="5"/>
  <c r="Q341" i="4"/>
  <c r="Q341" i="5"/>
  <c r="Y341" i="4"/>
  <c r="Y341" i="5"/>
  <c r="C341" i="4"/>
  <c r="C341" i="5"/>
  <c r="D341" i="4"/>
  <c r="D341" i="5"/>
  <c r="L341" i="4"/>
  <c r="L341" i="5"/>
  <c r="T341" i="4"/>
  <c r="T341" i="5"/>
  <c r="AB341" i="4"/>
  <c r="AB341" i="5"/>
  <c r="E341" i="4"/>
  <c r="E341" i="5"/>
  <c r="M341" i="4"/>
  <c r="M341" i="5"/>
  <c r="U341" i="4"/>
  <c r="U341" i="5"/>
  <c r="AC341" i="4"/>
  <c r="AC341" i="5"/>
  <c r="H341" i="4"/>
  <c r="H341" i="5"/>
  <c r="P341" i="4"/>
  <c r="P341" i="5"/>
  <c r="X341" i="4"/>
  <c r="X341" i="5"/>
  <c r="AF341" i="4"/>
  <c r="AF341" i="5"/>
  <c r="G337" i="4"/>
  <c r="G337" i="5"/>
  <c r="K337" i="4"/>
  <c r="K337" i="5"/>
  <c r="O337" i="4"/>
  <c r="O337" i="5"/>
  <c r="S337" i="4"/>
  <c r="S337" i="5"/>
  <c r="W337" i="4"/>
  <c r="W337" i="5"/>
  <c r="AA337" i="4"/>
  <c r="AA337" i="5"/>
  <c r="AE337" i="4"/>
  <c r="AE337" i="5"/>
  <c r="F337" i="4"/>
  <c r="F337" i="5"/>
  <c r="J337" i="4"/>
  <c r="J337" i="5"/>
  <c r="N337" i="4"/>
  <c r="N337" i="5"/>
  <c r="R337" i="4"/>
  <c r="R337" i="5"/>
  <c r="V337" i="4"/>
  <c r="V337" i="5"/>
  <c r="Z337" i="4"/>
  <c r="Z337" i="5"/>
  <c r="AD337" i="4"/>
  <c r="AD337" i="5"/>
  <c r="E337" i="4"/>
  <c r="E337" i="5"/>
  <c r="M337" i="4"/>
  <c r="M337" i="5"/>
  <c r="U337" i="4"/>
  <c r="U337" i="5"/>
  <c r="AC337" i="4"/>
  <c r="AC337" i="5"/>
  <c r="H337" i="4"/>
  <c r="H337" i="5"/>
  <c r="P337" i="4"/>
  <c r="P337" i="5"/>
  <c r="X337" i="4"/>
  <c r="X337" i="5"/>
  <c r="AF337" i="4"/>
  <c r="AF337" i="5"/>
  <c r="I337" i="4"/>
  <c r="I337" i="5"/>
  <c r="Q337" i="4"/>
  <c r="Q337" i="5"/>
  <c r="Y337" i="4"/>
  <c r="Y337" i="5"/>
  <c r="C337" i="4"/>
  <c r="C337" i="5"/>
  <c r="D337" i="4"/>
  <c r="D337" i="5"/>
  <c r="L337" i="4"/>
  <c r="L337" i="5"/>
  <c r="T337" i="4"/>
  <c r="T337" i="5"/>
  <c r="AB337" i="4"/>
  <c r="AB337" i="5"/>
  <c r="G333" i="4"/>
  <c r="G333" i="5"/>
  <c r="K333" i="4"/>
  <c r="K333" i="5"/>
  <c r="O333" i="4"/>
  <c r="O333" i="5"/>
  <c r="S333" i="4"/>
  <c r="S333" i="5"/>
  <c r="W333" i="4"/>
  <c r="W333" i="5"/>
  <c r="AA333" i="4"/>
  <c r="AA333" i="5"/>
  <c r="AE333" i="4"/>
  <c r="AE333" i="5"/>
  <c r="F333" i="4"/>
  <c r="F333" i="5"/>
  <c r="J333" i="4"/>
  <c r="J333" i="5"/>
  <c r="N333" i="4"/>
  <c r="N333" i="5"/>
  <c r="R333" i="4"/>
  <c r="R333" i="5"/>
  <c r="V333" i="4"/>
  <c r="V333" i="5"/>
  <c r="Z333" i="4"/>
  <c r="Z333" i="5"/>
  <c r="AD333" i="4"/>
  <c r="AD333" i="5"/>
  <c r="I333" i="4"/>
  <c r="I333" i="5"/>
  <c r="Q333" i="4"/>
  <c r="Q333" i="5"/>
  <c r="Y333" i="4"/>
  <c r="Y333" i="5"/>
  <c r="C333" i="4"/>
  <c r="C333" i="5"/>
  <c r="D333" i="4"/>
  <c r="D333" i="5"/>
  <c r="L333" i="4"/>
  <c r="L333" i="5"/>
  <c r="T333" i="4"/>
  <c r="T333" i="5"/>
  <c r="AB333" i="4"/>
  <c r="AB333" i="5"/>
  <c r="E333" i="4"/>
  <c r="E333" i="5"/>
  <c r="M333" i="4"/>
  <c r="M333" i="5"/>
  <c r="U333" i="4"/>
  <c r="U333" i="5"/>
  <c r="AC333" i="4"/>
  <c r="AC333" i="5"/>
  <c r="H333" i="4"/>
  <c r="H333" i="5"/>
  <c r="P333" i="4"/>
  <c r="P333" i="5"/>
  <c r="X333" i="4"/>
  <c r="X333" i="5"/>
  <c r="AF333" i="4"/>
  <c r="AF333" i="5"/>
  <c r="G329" i="4"/>
  <c r="G329" i="5"/>
  <c r="K329" i="4"/>
  <c r="K329" i="5"/>
  <c r="O329" i="4"/>
  <c r="O329" i="5"/>
  <c r="S329" i="4"/>
  <c r="S329" i="5"/>
  <c r="W329" i="4"/>
  <c r="W329" i="5"/>
  <c r="AA329" i="4"/>
  <c r="AA329" i="5"/>
  <c r="AE329" i="4"/>
  <c r="AE329" i="5"/>
  <c r="F329" i="4"/>
  <c r="F329" i="5"/>
  <c r="J329" i="4"/>
  <c r="J329" i="5"/>
  <c r="N329" i="4"/>
  <c r="N329" i="5"/>
  <c r="R329" i="4"/>
  <c r="R329" i="5"/>
  <c r="V329" i="4"/>
  <c r="V329" i="5"/>
  <c r="Z329" i="4"/>
  <c r="Z329" i="5"/>
  <c r="AD329" i="4"/>
  <c r="AD329" i="5"/>
  <c r="E329" i="4"/>
  <c r="E329" i="5"/>
  <c r="M329" i="4"/>
  <c r="M329" i="5"/>
  <c r="U329" i="4"/>
  <c r="U329" i="5"/>
  <c r="AC329" i="4"/>
  <c r="AC329" i="5"/>
  <c r="H329" i="4"/>
  <c r="H329" i="5"/>
  <c r="P329" i="4"/>
  <c r="P329" i="5"/>
  <c r="X329" i="4"/>
  <c r="X329" i="5"/>
  <c r="AF329" i="4"/>
  <c r="AF329" i="5"/>
  <c r="I329" i="4"/>
  <c r="I329" i="5"/>
  <c r="Q329" i="4"/>
  <c r="Q329" i="5"/>
  <c r="Y329" i="4"/>
  <c r="Y329" i="5"/>
  <c r="C329" i="4"/>
  <c r="C329" i="5"/>
  <c r="D329" i="4"/>
  <c r="D329" i="5"/>
  <c r="L329" i="4"/>
  <c r="L329" i="5"/>
  <c r="T329" i="4"/>
  <c r="T329" i="5"/>
  <c r="AB329" i="4"/>
  <c r="AB329" i="5"/>
  <c r="G325" i="4"/>
  <c r="G325" i="5"/>
  <c r="K325" i="4"/>
  <c r="K325" i="5"/>
  <c r="O325" i="4"/>
  <c r="O325" i="5"/>
  <c r="S325" i="4"/>
  <c r="S325" i="5"/>
  <c r="W325" i="4"/>
  <c r="W325" i="5"/>
  <c r="AA325" i="4"/>
  <c r="AA325" i="5"/>
  <c r="AE325" i="4"/>
  <c r="AE325" i="5"/>
  <c r="F325" i="4"/>
  <c r="F325" i="5"/>
  <c r="J325" i="4"/>
  <c r="J325" i="5"/>
  <c r="N325" i="4"/>
  <c r="N325" i="5"/>
  <c r="R325" i="4"/>
  <c r="R325" i="5"/>
  <c r="V325" i="4"/>
  <c r="V325" i="5"/>
  <c r="Z325" i="4"/>
  <c r="Z325" i="5"/>
  <c r="AD325" i="4"/>
  <c r="AD325" i="5"/>
  <c r="I325" i="4"/>
  <c r="I325" i="5"/>
  <c r="Q325" i="4"/>
  <c r="Q325" i="5"/>
  <c r="Y325" i="4"/>
  <c r="Y325" i="5"/>
  <c r="C325" i="4"/>
  <c r="C325" i="5"/>
  <c r="D325" i="4"/>
  <c r="D325" i="5"/>
  <c r="L325" i="4"/>
  <c r="L325" i="5"/>
  <c r="T325" i="4"/>
  <c r="T325" i="5"/>
  <c r="AB325" i="4"/>
  <c r="AB325" i="5"/>
  <c r="E325" i="4"/>
  <c r="E325" i="5"/>
  <c r="M325" i="4"/>
  <c r="M325" i="5"/>
  <c r="U325" i="4"/>
  <c r="U325" i="5"/>
  <c r="AC325" i="4"/>
  <c r="AC325" i="5"/>
  <c r="H325" i="4"/>
  <c r="H325" i="5"/>
  <c r="P325" i="4"/>
  <c r="P325" i="5"/>
  <c r="X325" i="4"/>
  <c r="X325" i="5"/>
  <c r="AF325" i="4"/>
  <c r="AF325" i="5"/>
  <c r="G321" i="4"/>
  <c r="G321" i="5"/>
  <c r="K321" i="4"/>
  <c r="K321" i="5"/>
  <c r="O321" i="4"/>
  <c r="O321" i="5"/>
  <c r="S321" i="4"/>
  <c r="S321" i="5"/>
  <c r="W321" i="4"/>
  <c r="W321" i="5"/>
  <c r="AA321" i="4"/>
  <c r="AA321" i="5"/>
  <c r="AE321" i="4"/>
  <c r="AE321" i="5"/>
  <c r="F321" i="4"/>
  <c r="F321" i="5"/>
  <c r="J321" i="4"/>
  <c r="J321" i="5"/>
  <c r="N321" i="4"/>
  <c r="N321" i="5"/>
  <c r="R321" i="4"/>
  <c r="R321" i="5"/>
  <c r="V321" i="4"/>
  <c r="V321" i="5"/>
  <c r="Z321" i="4"/>
  <c r="Z321" i="5"/>
  <c r="AD321" i="4"/>
  <c r="AD321" i="5"/>
  <c r="E321" i="4"/>
  <c r="E321" i="5"/>
  <c r="M321" i="4"/>
  <c r="M321" i="5"/>
  <c r="U321" i="4"/>
  <c r="U321" i="5"/>
  <c r="AC321" i="4"/>
  <c r="AC321" i="5"/>
  <c r="H321" i="4"/>
  <c r="H321" i="5"/>
  <c r="P321" i="4"/>
  <c r="P321" i="5"/>
  <c r="X321" i="4"/>
  <c r="X321" i="5"/>
  <c r="AF321" i="4"/>
  <c r="AF321" i="5"/>
  <c r="I321" i="4"/>
  <c r="I321" i="5"/>
  <c r="Q321" i="4"/>
  <c r="Q321" i="5"/>
  <c r="Y321" i="4"/>
  <c r="Y321" i="5"/>
  <c r="C321" i="4"/>
  <c r="C321" i="5"/>
  <c r="D321" i="4"/>
  <c r="D321" i="5"/>
  <c r="L321" i="4"/>
  <c r="L321" i="5"/>
  <c r="T321" i="4"/>
  <c r="T321" i="5"/>
  <c r="AB321" i="4"/>
  <c r="AB321" i="5"/>
  <c r="G317" i="4"/>
  <c r="G317" i="5"/>
  <c r="K317" i="4"/>
  <c r="K317" i="5"/>
  <c r="O317" i="4"/>
  <c r="O317" i="5"/>
  <c r="S317" i="4"/>
  <c r="S317" i="5"/>
  <c r="W317" i="4"/>
  <c r="W317" i="5"/>
  <c r="AA317" i="4"/>
  <c r="AA317" i="5"/>
  <c r="AE317" i="4"/>
  <c r="AE317" i="5"/>
  <c r="F317" i="4"/>
  <c r="F317" i="5"/>
  <c r="J317" i="4"/>
  <c r="J317" i="5"/>
  <c r="N317" i="4"/>
  <c r="N317" i="5"/>
  <c r="R317" i="4"/>
  <c r="R317" i="5"/>
  <c r="V317" i="4"/>
  <c r="V317" i="5"/>
  <c r="Z317" i="4"/>
  <c r="Z317" i="5"/>
  <c r="AD317" i="4"/>
  <c r="AD317" i="5"/>
  <c r="I317" i="4"/>
  <c r="I317" i="5"/>
  <c r="Q317" i="4"/>
  <c r="Q317" i="5"/>
  <c r="Y317" i="4"/>
  <c r="Y317" i="5"/>
  <c r="C317" i="4"/>
  <c r="C317" i="5"/>
  <c r="D317" i="4"/>
  <c r="D317" i="5"/>
  <c r="L317" i="4"/>
  <c r="L317" i="5"/>
  <c r="T317" i="4"/>
  <c r="T317" i="5"/>
  <c r="AB317" i="4"/>
  <c r="AB317" i="5"/>
  <c r="E317" i="4"/>
  <c r="E317" i="5"/>
  <c r="M317" i="4"/>
  <c r="M317" i="5"/>
  <c r="U317" i="4"/>
  <c r="U317" i="5"/>
  <c r="AC317" i="4"/>
  <c r="AC317" i="5"/>
  <c r="H317" i="4"/>
  <c r="H317" i="5"/>
  <c r="P317" i="4"/>
  <c r="P317" i="5"/>
  <c r="X317" i="4"/>
  <c r="X317" i="5"/>
  <c r="AF317" i="4"/>
  <c r="AF317" i="5"/>
  <c r="G313" i="4"/>
  <c r="G313" i="5"/>
  <c r="K313" i="4"/>
  <c r="K313" i="5"/>
  <c r="O313" i="4"/>
  <c r="O313" i="5"/>
  <c r="S313" i="4"/>
  <c r="S313" i="5"/>
  <c r="W313" i="4"/>
  <c r="W313" i="5"/>
  <c r="AA313" i="4"/>
  <c r="AA313" i="5"/>
  <c r="AE313" i="4"/>
  <c r="AE313" i="5"/>
  <c r="F313" i="4"/>
  <c r="F313" i="5"/>
  <c r="J313" i="4"/>
  <c r="J313" i="5"/>
  <c r="N313" i="4"/>
  <c r="N313" i="5"/>
  <c r="R313" i="4"/>
  <c r="R313" i="5"/>
  <c r="V313" i="4"/>
  <c r="V313" i="5"/>
  <c r="Z313" i="4"/>
  <c r="Z313" i="5"/>
  <c r="AD313" i="4"/>
  <c r="AD313" i="5"/>
  <c r="E313" i="4"/>
  <c r="E313" i="5"/>
  <c r="M313" i="4"/>
  <c r="M313" i="5"/>
  <c r="U313" i="4"/>
  <c r="U313" i="5"/>
  <c r="AC313" i="4"/>
  <c r="AC313" i="5"/>
  <c r="H313" i="4"/>
  <c r="H313" i="5"/>
  <c r="P313" i="4"/>
  <c r="P313" i="5"/>
  <c r="X313" i="4"/>
  <c r="X313" i="5"/>
  <c r="AF313" i="4"/>
  <c r="AF313" i="5"/>
  <c r="I313" i="4"/>
  <c r="I313" i="5"/>
  <c r="Q313" i="4"/>
  <c r="Q313" i="5"/>
  <c r="Y313" i="4"/>
  <c r="Y313" i="5"/>
  <c r="C313" i="4"/>
  <c r="C313" i="5"/>
  <c r="D313" i="4"/>
  <c r="D313" i="5"/>
  <c r="L313" i="4"/>
  <c r="L313" i="5"/>
  <c r="T313" i="4"/>
  <c r="T313" i="5"/>
  <c r="AB313" i="4"/>
  <c r="AB313" i="5"/>
  <c r="G309" i="4"/>
  <c r="G309" i="5"/>
  <c r="K309" i="4"/>
  <c r="K309" i="5"/>
  <c r="O309" i="4"/>
  <c r="O309" i="5"/>
  <c r="S309" i="4"/>
  <c r="S309" i="5"/>
  <c r="W309" i="4"/>
  <c r="W309" i="5"/>
  <c r="AA309" i="4"/>
  <c r="AA309" i="5"/>
  <c r="AE309" i="4"/>
  <c r="AE309" i="5"/>
  <c r="F309" i="4"/>
  <c r="F309" i="5"/>
  <c r="J309" i="4"/>
  <c r="J309" i="5"/>
  <c r="N309" i="4"/>
  <c r="N309" i="5"/>
  <c r="R309" i="4"/>
  <c r="R309" i="5"/>
  <c r="V309" i="4"/>
  <c r="V309" i="5"/>
  <c r="Z309" i="4"/>
  <c r="Z309" i="5"/>
  <c r="AD309" i="4"/>
  <c r="AD309" i="5"/>
  <c r="I309" i="4"/>
  <c r="I309" i="5"/>
  <c r="Q309" i="4"/>
  <c r="Q309" i="5"/>
  <c r="Y309" i="4"/>
  <c r="Y309" i="5"/>
  <c r="C309" i="4"/>
  <c r="C309" i="5"/>
  <c r="D309" i="4"/>
  <c r="D309" i="5"/>
  <c r="L309" i="4"/>
  <c r="L309" i="5"/>
  <c r="T309" i="4"/>
  <c r="T309" i="5"/>
  <c r="AB309" i="4"/>
  <c r="AB309" i="5"/>
  <c r="E309" i="4"/>
  <c r="E309" i="5"/>
  <c r="M309" i="4"/>
  <c r="M309" i="5"/>
  <c r="U309" i="4"/>
  <c r="U309" i="5"/>
  <c r="AC309" i="4"/>
  <c r="AC309" i="5"/>
  <c r="H309" i="4"/>
  <c r="H309" i="5"/>
  <c r="P309" i="4"/>
  <c r="P309" i="5"/>
  <c r="X309" i="4"/>
  <c r="X309" i="5"/>
  <c r="AF309" i="4"/>
  <c r="AF309" i="5"/>
  <c r="G305" i="4"/>
  <c r="G305" i="5"/>
  <c r="K305" i="4"/>
  <c r="K305" i="5"/>
  <c r="O305" i="4"/>
  <c r="O305" i="5"/>
  <c r="S305" i="4"/>
  <c r="S305" i="5"/>
  <c r="W305" i="4"/>
  <c r="W305" i="5"/>
  <c r="AA305" i="4"/>
  <c r="AA305" i="5"/>
  <c r="AE305" i="4"/>
  <c r="AE305" i="5"/>
  <c r="F305" i="4"/>
  <c r="F305" i="5"/>
  <c r="J305" i="4"/>
  <c r="J305" i="5"/>
  <c r="N305" i="4"/>
  <c r="N305" i="5"/>
  <c r="R305" i="4"/>
  <c r="R305" i="5"/>
  <c r="V305" i="4"/>
  <c r="V305" i="5"/>
  <c r="Z305" i="4"/>
  <c r="Z305" i="5"/>
  <c r="AD305" i="4"/>
  <c r="AD305" i="5"/>
  <c r="E305" i="4"/>
  <c r="E305" i="5"/>
  <c r="M305" i="4"/>
  <c r="M305" i="5"/>
  <c r="U305" i="4"/>
  <c r="U305" i="5"/>
  <c r="AC305" i="4"/>
  <c r="AC305" i="5"/>
  <c r="H305" i="4"/>
  <c r="H305" i="5"/>
  <c r="P305" i="4"/>
  <c r="P305" i="5"/>
  <c r="X305" i="4"/>
  <c r="X305" i="5"/>
  <c r="AF305" i="4"/>
  <c r="AF305" i="5"/>
  <c r="I305" i="4"/>
  <c r="I305" i="5"/>
  <c r="Q305" i="4"/>
  <c r="Q305" i="5"/>
  <c r="Y305" i="4"/>
  <c r="Y305" i="5"/>
  <c r="C305" i="4"/>
  <c r="C305" i="5"/>
  <c r="D305" i="4"/>
  <c r="D305" i="5"/>
  <c r="L305" i="4"/>
  <c r="L305" i="5"/>
  <c r="T305" i="4"/>
  <c r="T305" i="5"/>
  <c r="AB305" i="4"/>
  <c r="AB305" i="5"/>
  <c r="G301" i="4"/>
  <c r="G301" i="5"/>
  <c r="K301" i="4"/>
  <c r="K301" i="5"/>
  <c r="O301" i="4"/>
  <c r="O301" i="5"/>
  <c r="S301" i="4"/>
  <c r="S301" i="5"/>
  <c r="W301" i="4"/>
  <c r="W301" i="5"/>
  <c r="AA301" i="4"/>
  <c r="AA301" i="5"/>
  <c r="AE301" i="4"/>
  <c r="AE301" i="5"/>
  <c r="F301" i="4"/>
  <c r="F301" i="5"/>
  <c r="J301" i="4"/>
  <c r="J301" i="5"/>
  <c r="N301" i="4"/>
  <c r="N301" i="5"/>
  <c r="R301" i="4"/>
  <c r="R301" i="5"/>
  <c r="V301" i="4"/>
  <c r="V301" i="5"/>
  <c r="Z301" i="4"/>
  <c r="Z301" i="5"/>
  <c r="AD301" i="4"/>
  <c r="AD301" i="5"/>
  <c r="I301" i="4"/>
  <c r="I301" i="5"/>
  <c r="Q301" i="4"/>
  <c r="Q301" i="5"/>
  <c r="Y301" i="4"/>
  <c r="Y301" i="5"/>
  <c r="C301" i="4"/>
  <c r="C301" i="5"/>
  <c r="D301" i="4"/>
  <c r="D301" i="5"/>
  <c r="L301" i="4"/>
  <c r="L301" i="5"/>
  <c r="T301" i="4"/>
  <c r="T301" i="5"/>
  <c r="AB301" i="4"/>
  <c r="AB301" i="5"/>
  <c r="E301" i="4"/>
  <c r="E301" i="5"/>
  <c r="M301" i="4"/>
  <c r="M301" i="5"/>
  <c r="U301" i="4"/>
  <c r="U301" i="5"/>
  <c r="AC301" i="4"/>
  <c r="AC301" i="5"/>
  <c r="H301" i="4"/>
  <c r="H301" i="5"/>
  <c r="P301" i="4"/>
  <c r="P301" i="5"/>
  <c r="X301" i="4"/>
  <c r="X301" i="5"/>
  <c r="AF301" i="4"/>
  <c r="AF301" i="5"/>
  <c r="G297" i="4"/>
  <c r="G297" i="5"/>
  <c r="K297" i="4"/>
  <c r="K297" i="5"/>
  <c r="O297" i="4"/>
  <c r="O297" i="5"/>
  <c r="S297" i="4"/>
  <c r="S297" i="5"/>
  <c r="W297" i="4"/>
  <c r="W297" i="5"/>
  <c r="AA297" i="4"/>
  <c r="AA297" i="5"/>
  <c r="AE297" i="4"/>
  <c r="AE297" i="5"/>
  <c r="F297" i="4"/>
  <c r="F297" i="5"/>
  <c r="J297" i="4"/>
  <c r="J297" i="5"/>
  <c r="N297" i="4"/>
  <c r="N297" i="5"/>
  <c r="R297" i="4"/>
  <c r="R297" i="5"/>
  <c r="V297" i="4"/>
  <c r="V297" i="5"/>
  <c r="Z297" i="4"/>
  <c r="Z297" i="5"/>
  <c r="AD297" i="4"/>
  <c r="AD297" i="5"/>
  <c r="E297" i="4"/>
  <c r="E297" i="5"/>
  <c r="M297" i="4"/>
  <c r="M297" i="5"/>
  <c r="U297" i="4"/>
  <c r="U297" i="5"/>
  <c r="AC297" i="4"/>
  <c r="AC297" i="5"/>
  <c r="H297" i="4"/>
  <c r="H297" i="5"/>
  <c r="P297" i="4"/>
  <c r="P297" i="5"/>
  <c r="X297" i="4"/>
  <c r="X297" i="5"/>
  <c r="AF297" i="4"/>
  <c r="AF297" i="5"/>
  <c r="I297" i="4"/>
  <c r="I297" i="5"/>
  <c r="Q297" i="4"/>
  <c r="Q297" i="5"/>
  <c r="Y297" i="4"/>
  <c r="Y297" i="5"/>
  <c r="C297" i="4"/>
  <c r="C297" i="5"/>
  <c r="D297" i="4"/>
  <c r="D297" i="5"/>
  <c r="L297" i="4"/>
  <c r="L297" i="5"/>
  <c r="T297" i="4"/>
  <c r="T297" i="5"/>
  <c r="AB297" i="4"/>
  <c r="AB297" i="5"/>
  <c r="G293" i="4"/>
  <c r="G293" i="5"/>
  <c r="K293" i="4"/>
  <c r="K293" i="5"/>
  <c r="O293" i="4"/>
  <c r="O293" i="5"/>
  <c r="S293" i="4"/>
  <c r="S293" i="5"/>
  <c r="W293" i="4"/>
  <c r="W293" i="5"/>
  <c r="AA293" i="4"/>
  <c r="AA293" i="5"/>
  <c r="AE293" i="4"/>
  <c r="AE293" i="5"/>
  <c r="F293" i="4"/>
  <c r="F293" i="5"/>
  <c r="J293" i="4"/>
  <c r="J293" i="5"/>
  <c r="N293" i="4"/>
  <c r="N293" i="5"/>
  <c r="R293" i="4"/>
  <c r="R293" i="5"/>
  <c r="V293" i="4"/>
  <c r="V293" i="5"/>
  <c r="Z293" i="4"/>
  <c r="Z293" i="5"/>
  <c r="AD293" i="4"/>
  <c r="AD293" i="5"/>
  <c r="I293" i="4"/>
  <c r="I293" i="5"/>
  <c r="Q293" i="4"/>
  <c r="Q293" i="5"/>
  <c r="Y293" i="4"/>
  <c r="Y293" i="5"/>
  <c r="C293" i="4"/>
  <c r="C293" i="5"/>
  <c r="D293" i="4"/>
  <c r="D293" i="5"/>
  <c r="L293" i="4"/>
  <c r="L293" i="5"/>
  <c r="T293" i="4"/>
  <c r="T293" i="5"/>
  <c r="AB293" i="4"/>
  <c r="AB293" i="5"/>
  <c r="E293" i="4"/>
  <c r="E293" i="5"/>
  <c r="M293" i="4"/>
  <c r="M293" i="5"/>
  <c r="U293" i="4"/>
  <c r="U293" i="5"/>
  <c r="AC293" i="4"/>
  <c r="AC293" i="5"/>
  <c r="H293" i="4"/>
  <c r="H293" i="5"/>
  <c r="P293" i="4"/>
  <c r="P293" i="5"/>
  <c r="X293" i="4"/>
  <c r="X293" i="5"/>
  <c r="AF293" i="4"/>
  <c r="AF293" i="5"/>
  <c r="G289" i="4"/>
  <c r="G289" i="5"/>
  <c r="K289" i="4"/>
  <c r="K289" i="5"/>
  <c r="O289" i="4"/>
  <c r="O289" i="5"/>
  <c r="S289" i="4"/>
  <c r="S289" i="5"/>
  <c r="W289" i="4"/>
  <c r="W289" i="5"/>
  <c r="AA289" i="4"/>
  <c r="AA289" i="5"/>
  <c r="AE289" i="4"/>
  <c r="AE289" i="5"/>
  <c r="F289" i="4"/>
  <c r="F289" i="5"/>
  <c r="J289" i="4"/>
  <c r="J289" i="5"/>
  <c r="N289" i="4"/>
  <c r="N289" i="5"/>
  <c r="R289" i="4"/>
  <c r="R289" i="5"/>
  <c r="V289" i="4"/>
  <c r="V289" i="5"/>
  <c r="Z289" i="4"/>
  <c r="Z289" i="5"/>
  <c r="AD289" i="4"/>
  <c r="AD289" i="5"/>
  <c r="E289" i="4"/>
  <c r="E289" i="5"/>
  <c r="M289" i="4"/>
  <c r="M289" i="5"/>
  <c r="U289" i="4"/>
  <c r="U289" i="5"/>
  <c r="AC289" i="4"/>
  <c r="AC289" i="5"/>
  <c r="H289" i="4"/>
  <c r="H289" i="5"/>
  <c r="P289" i="4"/>
  <c r="P289" i="5"/>
  <c r="X289" i="4"/>
  <c r="X289" i="5"/>
  <c r="AF289" i="4"/>
  <c r="AF289" i="5"/>
  <c r="I289" i="4"/>
  <c r="I289" i="5"/>
  <c r="Q289" i="4"/>
  <c r="Q289" i="5"/>
  <c r="Y289" i="4"/>
  <c r="Y289" i="5"/>
  <c r="C289" i="4"/>
  <c r="C289" i="5"/>
  <c r="D289" i="4"/>
  <c r="D289" i="5"/>
  <c r="L289" i="4"/>
  <c r="L289" i="5"/>
  <c r="T289" i="4"/>
  <c r="T289" i="5"/>
  <c r="AB289" i="4"/>
  <c r="AB289" i="5"/>
  <c r="G285" i="4"/>
  <c r="G285" i="5"/>
  <c r="K285" i="4"/>
  <c r="K285" i="5"/>
  <c r="O285" i="4"/>
  <c r="O285" i="5"/>
  <c r="S285" i="4"/>
  <c r="S285" i="5"/>
  <c r="W285" i="4"/>
  <c r="W285" i="5"/>
  <c r="AA285" i="4"/>
  <c r="AA285" i="5"/>
  <c r="AE285" i="4"/>
  <c r="AE285" i="5"/>
  <c r="F285" i="4"/>
  <c r="F285" i="5"/>
  <c r="J285" i="4"/>
  <c r="J285" i="5"/>
  <c r="N285" i="4"/>
  <c r="N285" i="5"/>
  <c r="R285" i="4"/>
  <c r="R285" i="5"/>
  <c r="V285" i="4"/>
  <c r="V285" i="5"/>
  <c r="Z285" i="4"/>
  <c r="Z285" i="5"/>
  <c r="AD285" i="4"/>
  <c r="AD285" i="5"/>
  <c r="I285" i="4"/>
  <c r="I285" i="5"/>
  <c r="Q285" i="4"/>
  <c r="Q285" i="5"/>
  <c r="Y285" i="4"/>
  <c r="Y285" i="5"/>
  <c r="C285" i="4"/>
  <c r="C285" i="5"/>
  <c r="D285" i="4"/>
  <c r="D285" i="5"/>
  <c r="L285" i="4"/>
  <c r="L285" i="5"/>
  <c r="T285" i="4"/>
  <c r="T285" i="5"/>
  <c r="AB285" i="4"/>
  <c r="AB285" i="5"/>
  <c r="E285" i="4"/>
  <c r="E285" i="5"/>
  <c r="M285" i="4"/>
  <c r="M285" i="5"/>
  <c r="U285" i="4"/>
  <c r="U285" i="5"/>
  <c r="AC285" i="4"/>
  <c r="AC285" i="5"/>
  <c r="H285" i="4"/>
  <c r="H285" i="5"/>
  <c r="P285" i="4"/>
  <c r="P285" i="5"/>
  <c r="X285" i="4"/>
  <c r="X285" i="5"/>
  <c r="AF285" i="4"/>
  <c r="AF285" i="5"/>
  <c r="G281" i="4"/>
  <c r="G281" i="5"/>
  <c r="K281" i="4"/>
  <c r="K281" i="5"/>
  <c r="O281" i="4"/>
  <c r="O281" i="5"/>
  <c r="S281" i="4"/>
  <c r="S281" i="5"/>
  <c r="W281" i="4"/>
  <c r="W281" i="5"/>
  <c r="AA281" i="4"/>
  <c r="AA281" i="5"/>
  <c r="AE281" i="4"/>
  <c r="AE281" i="5"/>
  <c r="D281" i="4"/>
  <c r="D281" i="5"/>
  <c r="H281" i="4"/>
  <c r="H281" i="5"/>
  <c r="L281" i="4"/>
  <c r="L281" i="5"/>
  <c r="P281" i="4"/>
  <c r="P281" i="5"/>
  <c r="T281" i="4"/>
  <c r="T281" i="5"/>
  <c r="X281" i="4"/>
  <c r="X281" i="5"/>
  <c r="AB281" i="4"/>
  <c r="AB281" i="5"/>
  <c r="AF281" i="4"/>
  <c r="AF281" i="5"/>
  <c r="J281" i="4"/>
  <c r="J281" i="5"/>
  <c r="R281" i="4"/>
  <c r="R281" i="5"/>
  <c r="Z281" i="4"/>
  <c r="Z281" i="5"/>
  <c r="I281" i="4"/>
  <c r="I281" i="5"/>
  <c r="Q281" i="4"/>
  <c r="Q281" i="5"/>
  <c r="Y281" i="4"/>
  <c r="Y281" i="5"/>
  <c r="F281" i="4"/>
  <c r="F281" i="5"/>
  <c r="V281" i="4"/>
  <c r="V281" i="5"/>
  <c r="M281" i="4"/>
  <c r="M281" i="5"/>
  <c r="AC281" i="4"/>
  <c r="AC281" i="5"/>
  <c r="N281" i="4"/>
  <c r="N281" i="5"/>
  <c r="AD281" i="4"/>
  <c r="AD281" i="5"/>
  <c r="C281" i="4"/>
  <c r="C281" i="5"/>
  <c r="E281" i="4"/>
  <c r="E281" i="5"/>
  <c r="U281" i="4"/>
  <c r="U281" i="5"/>
  <c r="G277" i="4"/>
  <c r="G277" i="5"/>
  <c r="K277" i="4"/>
  <c r="K277" i="5"/>
  <c r="O277" i="4"/>
  <c r="O277" i="5"/>
  <c r="S277" i="4"/>
  <c r="S277" i="5"/>
  <c r="W277" i="4"/>
  <c r="W277" i="5"/>
  <c r="AA277" i="4"/>
  <c r="AA277" i="5"/>
  <c r="AE277" i="4"/>
  <c r="AE277" i="5"/>
  <c r="D277" i="4"/>
  <c r="D277" i="5"/>
  <c r="H277" i="4"/>
  <c r="H277" i="5"/>
  <c r="L277" i="4"/>
  <c r="L277" i="5"/>
  <c r="P277" i="4"/>
  <c r="P277" i="5"/>
  <c r="T277" i="4"/>
  <c r="T277" i="5"/>
  <c r="X277" i="4"/>
  <c r="X277" i="5"/>
  <c r="AB277" i="4"/>
  <c r="AB277" i="5"/>
  <c r="AF277" i="4"/>
  <c r="AF277" i="5"/>
  <c r="F277" i="4"/>
  <c r="F277" i="5"/>
  <c r="N277" i="4"/>
  <c r="N277" i="5"/>
  <c r="V277" i="4"/>
  <c r="V277" i="5"/>
  <c r="AD277" i="4"/>
  <c r="AD277" i="5"/>
  <c r="E277" i="4"/>
  <c r="E277" i="5"/>
  <c r="M277" i="4"/>
  <c r="M277" i="5"/>
  <c r="U277" i="4"/>
  <c r="U277" i="5"/>
  <c r="AC277" i="4"/>
  <c r="AC277" i="5"/>
  <c r="R277" i="4"/>
  <c r="R277" i="5"/>
  <c r="C277" i="4"/>
  <c r="C277" i="5"/>
  <c r="I277" i="4"/>
  <c r="I277" i="5"/>
  <c r="Y277" i="4"/>
  <c r="Y277" i="5"/>
  <c r="J277" i="4"/>
  <c r="J277" i="5"/>
  <c r="Z277" i="4"/>
  <c r="Z277" i="5"/>
  <c r="Q277" i="4"/>
  <c r="Q277" i="5"/>
  <c r="G273" i="4"/>
  <c r="G273" i="5"/>
  <c r="K273" i="4"/>
  <c r="K273" i="5"/>
  <c r="O273" i="4"/>
  <c r="O273" i="5"/>
  <c r="S273" i="4"/>
  <c r="S273" i="5"/>
  <c r="W273" i="4"/>
  <c r="W273" i="5"/>
  <c r="AA273" i="4"/>
  <c r="AA273" i="5"/>
  <c r="AE273" i="4"/>
  <c r="AE273" i="5"/>
  <c r="D273" i="4"/>
  <c r="D273" i="5"/>
  <c r="H273" i="4"/>
  <c r="H273" i="5"/>
  <c r="L273" i="4"/>
  <c r="L273" i="5"/>
  <c r="P273" i="4"/>
  <c r="P273" i="5"/>
  <c r="T273" i="4"/>
  <c r="T273" i="5"/>
  <c r="X273" i="4"/>
  <c r="X273" i="5"/>
  <c r="AB273" i="4"/>
  <c r="AB273" i="5"/>
  <c r="AF273" i="4"/>
  <c r="AF273" i="5"/>
  <c r="J273" i="4"/>
  <c r="J273" i="5"/>
  <c r="R273" i="4"/>
  <c r="R273" i="5"/>
  <c r="Z273" i="4"/>
  <c r="Z273" i="5"/>
  <c r="I273" i="4"/>
  <c r="I273" i="5"/>
  <c r="Q273" i="4"/>
  <c r="Q273" i="5"/>
  <c r="Y273" i="4"/>
  <c r="Y273" i="5"/>
  <c r="N273" i="4"/>
  <c r="N273" i="5"/>
  <c r="AD273" i="4"/>
  <c r="AD273" i="5"/>
  <c r="E273" i="4"/>
  <c r="E273" i="5"/>
  <c r="U273" i="4"/>
  <c r="U273" i="5"/>
  <c r="F273" i="4"/>
  <c r="F273" i="5"/>
  <c r="V273" i="4"/>
  <c r="V273" i="5"/>
  <c r="C273" i="4"/>
  <c r="C273" i="5"/>
  <c r="M273" i="4"/>
  <c r="M273" i="5"/>
  <c r="AC273" i="4"/>
  <c r="AC273" i="5"/>
  <c r="G269" i="4"/>
  <c r="G269" i="5"/>
  <c r="K269" i="4"/>
  <c r="K269" i="5"/>
  <c r="O269" i="4"/>
  <c r="O269" i="5"/>
  <c r="S269" i="4"/>
  <c r="S269" i="5"/>
  <c r="W269" i="4"/>
  <c r="W269" i="5"/>
  <c r="AA269" i="4"/>
  <c r="AA269" i="5"/>
  <c r="AE269" i="4"/>
  <c r="AE269" i="5"/>
  <c r="D269" i="4"/>
  <c r="D269" i="5"/>
  <c r="H269" i="4"/>
  <c r="H269" i="5"/>
  <c r="L269" i="4"/>
  <c r="L269" i="5"/>
  <c r="P269" i="4"/>
  <c r="P269" i="5"/>
  <c r="T269" i="4"/>
  <c r="T269" i="5"/>
  <c r="X269" i="4"/>
  <c r="X269" i="5"/>
  <c r="AB269" i="4"/>
  <c r="AB269" i="5"/>
  <c r="AF269" i="4"/>
  <c r="AF269" i="5"/>
  <c r="F269" i="4"/>
  <c r="F269" i="5"/>
  <c r="N269" i="4"/>
  <c r="N269" i="5"/>
  <c r="V269" i="4"/>
  <c r="V269" i="5"/>
  <c r="AD269" i="4"/>
  <c r="AD269" i="5"/>
  <c r="E269" i="4"/>
  <c r="E269" i="5"/>
  <c r="M269" i="4"/>
  <c r="M269" i="5"/>
  <c r="U269" i="4"/>
  <c r="U269" i="5"/>
  <c r="AC269" i="4"/>
  <c r="AC269" i="5"/>
  <c r="J269" i="4"/>
  <c r="J269" i="5"/>
  <c r="Z269" i="4"/>
  <c r="Z269" i="5"/>
  <c r="C269" i="4"/>
  <c r="C269" i="5"/>
  <c r="Q269" i="4"/>
  <c r="Q269" i="5"/>
  <c r="R269" i="4"/>
  <c r="R269" i="5"/>
  <c r="I269" i="4"/>
  <c r="I269" i="5"/>
  <c r="Y269" i="4"/>
  <c r="Y269" i="5"/>
  <c r="G265" i="4"/>
  <c r="G265" i="5"/>
  <c r="K265" i="4"/>
  <c r="K265" i="5"/>
  <c r="O265" i="4"/>
  <c r="O265" i="5"/>
  <c r="S265" i="4"/>
  <c r="S265" i="5"/>
  <c r="W265" i="4"/>
  <c r="W265" i="5"/>
  <c r="AA265" i="4"/>
  <c r="AA265" i="5"/>
  <c r="AE265" i="4"/>
  <c r="AE265" i="5"/>
  <c r="D265" i="4"/>
  <c r="D265" i="5"/>
  <c r="H265" i="4"/>
  <c r="H265" i="5"/>
  <c r="L265" i="4"/>
  <c r="L265" i="5"/>
  <c r="P265" i="4"/>
  <c r="P265" i="5"/>
  <c r="T265" i="4"/>
  <c r="T265" i="5"/>
  <c r="X265" i="4"/>
  <c r="X265" i="5"/>
  <c r="AB265" i="4"/>
  <c r="AB265" i="5"/>
  <c r="AF265" i="4"/>
  <c r="AF265" i="5"/>
  <c r="J265" i="4"/>
  <c r="J265" i="5"/>
  <c r="R265" i="4"/>
  <c r="R265" i="5"/>
  <c r="Z265" i="4"/>
  <c r="Z265" i="5"/>
  <c r="I265" i="4"/>
  <c r="I265" i="5"/>
  <c r="Q265" i="4"/>
  <c r="Q265" i="5"/>
  <c r="Y265" i="4"/>
  <c r="Y265" i="5"/>
  <c r="F265" i="4"/>
  <c r="F265" i="5"/>
  <c r="V265" i="4"/>
  <c r="V265" i="5"/>
  <c r="M265" i="4"/>
  <c r="M265" i="5"/>
  <c r="AC265" i="4"/>
  <c r="AC265" i="5"/>
  <c r="N265" i="4"/>
  <c r="N265" i="5"/>
  <c r="AD265" i="4"/>
  <c r="AD265" i="5"/>
  <c r="C265" i="4"/>
  <c r="C265" i="5"/>
  <c r="E265" i="4"/>
  <c r="E265" i="5"/>
  <c r="U265" i="4"/>
  <c r="U265" i="5"/>
  <c r="G261" i="4"/>
  <c r="G261" i="5"/>
  <c r="K261" i="4"/>
  <c r="K261" i="5"/>
  <c r="O261" i="4"/>
  <c r="O261" i="5"/>
  <c r="S261" i="4"/>
  <c r="S261" i="5"/>
  <c r="W261" i="4"/>
  <c r="W261" i="5"/>
  <c r="AA261" i="4"/>
  <c r="AA261" i="5"/>
  <c r="AE261" i="4"/>
  <c r="AE261" i="5"/>
  <c r="D261" i="4"/>
  <c r="D261" i="5"/>
  <c r="H261" i="4"/>
  <c r="H261" i="5"/>
  <c r="L261" i="4"/>
  <c r="L261" i="5"/>
  <c r="P261" i="4"/>
  <c r="P261" i="5"/>
  <c r="T261" i="4"/>
  <c r="T261" i="5"/>
  <c r="X261" i="4"/>
  <c r="X261" i="5"/>
  <c r="AB261" i="4"/>
  <c r="AB261" i="5"/>
  <c r="AF261" i="4"/>
  <c r="AF261" i="5"/>
  <c r="F261" i="4"/>
  <c r="F261" i="5"/>
  <c r="N261" i="4"/>
  <c r="N261" i="5"/>
  <c r="V261" i="4"/>
  <c r="V261" i="5"/>
  <c r="AD261" i="4"/>
  <c r="AD261" i="5"/>
  <c r="E261" i="4"/>
  <c r="E261" i="5"/>
  <c r="M261" i="4"/>
  <c r="M261" i="5"/>
  <c r="U261" i="4"/>
  <c r="U261" i="5"/>
  <c r="AC261" i="4"/>
  <c r="AC261" i="5"/>
  <c r="R261" i="4"/>
  <c r="R261" i="5"/>
  <c r="C261" i="4"/>
  <c r="C261" i="5"/>
  <c r="I261" i="4"/>
  <c r="I261" i="5"/>
  <c r="Y261" i="4"/>
  <c r="Y261" i="5"/>
  <c r="J261" i="4"/>
  <c r="J261" i="5"/>
  <c r="Z261" i="4"/>
  <c r="Z261" i="5"/>
  <c r="Q261" i="4"/>
  <c r="Q261" i="5"/>
  <c r="G257" i="4"/>
  <c r="G257" i="5"/>
  <c r="K257" i="4"/>
  <c r="K257" i="5"/>
  <c r="O257" i="4"/>
  <c r="O257" i="5"/>
  <c r="S257" i="4"/>
  <c r="S257" i="5"/>
  <c r="W257" i="4"/>
  <c r="W257" i="5"/>
  <c r="AA257" i="4"/>
  <c r="AA257" i="5"/>
  <c r="AE257" i="4"/>
  <c r="AE257" i="5"/>
  <c r="D257" i="4"/>
  <c r="D257" i="5"/>
  <c r="H257" i="4"/>
  <c r="H257" i="5"/>
  <c r="L257" i="4"/>
  <c r="L257" i="5"/>
  <c r="P257" i="4"/>
  <c r="P257" i="5"/>
  <c r="T257" i="4"/>
  <c r="T257" i="5"/>
  <c r="X257" i="4"/>
  <c r="X257" i="5"/>
  <c r="AB257" i="4"/>
  <c r="AB257" i="5"/>
  <c r="AF257" i="4"/>
  <c r="AF257" i="5"/>
  <c r="J257" i="4"/>
  <c r="J257" i="5"/>
  <c r="R257" i="4"/>
  <c r="R257" i="5"/>
  <c r="Z257" i="4"/>
  <c r="Z257" i="5"/>
  <c r="I257" i="4"/>
  <c r="I257" i="5"/>
  <c r="Q257" i="4"/>
  <c r="Q257" i="5"/>
  <c r="Y257" i="4"/>
  <c r="Y257" i="5"/>
  <c r="N257" i="4"/>
  <c r="N257" i="5"/>
  <c r="AD257" i="4"/>
  <c r="AD257" i="5"/>
  <c r="E257" i="4"/>
  <c r="E257" i="5"/>
  <c r="U257" i="4"/>
  <c r="U257" i="5"/>
  <c r="F257" i="4"/>
  <c r="F257" i="5"/>
  <c r="V257" i="4"/>
  <c r="V257" i="5"/>
  <c r="C257" i="4"/>
  <c r="C257" i="5"/>
  <c r="M257" i="4"/>
  <c r="M257" i="5"/>
  <c r="AC257" i="4"/>
  <c r="AC257" i="5"/>
  <c r="G253" i="4"/>
  <c r="G253" i="5"/>
  <c r="K253" i="4"/>
  <c r="K253" i="5"/>
  <c r="O253" i="4"/>
  <c r="O253" i="5"/>
  <c r="S253" i="4"/>
  <c r="S253" i="5"/>
  <c r="W253" i="4"/>
  <c r="W253" i="5"/>
  <c r="AA253" i="4"/>
  <c r="AA253" i="5"/>
  <c r="AE253" i="4"/>
  <c r="AE253" i="5"/>
  <c r="D253" i="4"/>
  <c r="D253" i="5"/>
  <c r="H253" i="4"/>
  <c r="H253" i="5"/>
  <c r="L253" i="4"/>
  <c r="L253" i="5"/>
  <c r="P253" i="4"/>
  <c r="P253" i="5"/>
  <c r="T253" i="4"/>
  <c r="T253" i="5"/>
  <c r="X253" i="4"/>
  <c r="X253" i="5"/>
  <c r="AB253" i="4"/>
  <c r="AB253" i="5"/>
  <c r="AF253" i="4"/>
  <c r="AF253" i="5"/>
  <c r="F253" i="4"/>
  <c r="F253" i="5"/>
  <c r="N253" i="4"/>
  <c r="N253" i="5"/>
  <c r="V253" i="4"/>
  <c r="V253" i="5"/>
  <c r="AD253" i="4"/>
  <c r="AD253" i="5"/>
  <c r="E253" i="4"/>
  <c r="E253" i="5"/>
  <c r="M253" i="4"/>
  <c r="M253" i="5"/>
  <c r="U253" i="4"/>
  <c r="U253" i="5"/>
  <c r="AC253" i="4"/>
  <c r="AC253" i="5"/>
  <c r="J253" i="4"/>
  <c r="J253" i="5"/>
  <c r="Z253" i="4"/>
  <c r="Z253" i="5"/>
  <c r="C253" i="4"/>
  <c r="C253" i="5"/>
  <c r="Q253" i="4"/>
  <c r="Q253" i="5"/>
  <c r="R253" i="4"/>
  <c r="R253" i="5"/>
  <c r="I253" i="4"/>
  <c r="I253" i="5"/>
  <c r="Y253" i="4"/>
  <c r="Y253" i="5"/>
  <c r="G249" i="4"/>
  <c r="G249" i="5"/>
  <c r="K249" i="4"/>
  <c r="K249" i="5"/>
  <c r="O249" i="4"/>
  <c r="O249" i="5"/>
  <c r="S249" i="4"/>
  <c r="S249" i="5"/>
  <c r="W249" i="4"/>
  <c r="W249" i="5"/>
  <c r="AA249" i="4"/>
  <c r="AA249" i="5"/>
  <c r="AE249" i="4"/>
  <c r="AE249" i="5"/>
  <c r="D249" i="4"/>
  <c r="D249" i="5"/>
  <c r="H249" i="4"/>
  <c r="H249" i="5"/>
  <c r="L249" i="4"/>
  <c r="L249" i="5"/>
  <c r="P249" i="4"/>
  <c r="P249" i="5"/>
  <c r="T249" i="4"/>
  <c r="T249" i="5"/>
  <c r="X249" i="4"/>
  <c r="X249" i="5"/>
  <c r="AB249" i="4"/>
  <c r="AB249" i="5"/>
  <c r="AF249" i="4"/>
  <c r="AF249" i="5"/>
  <c r="J249" i="4"/>
  <c r="J249" i="5"/>
  <c r="R249" i="4"/>
  <c r="R249" i="5"/>
  <c r="Z249" i="4"/>
  <c r="Z249" i="5"/>
  <c r="I249" i="4"/>
  <c r="I249" i="5"/>
  <c r="Q249" i="4"/>
  <c r="Q249" i="5"/>
  <c r="Y249" i="4"/>
  <c r="Y249" i="5"/>
  <c r="F249" i="4"/>
  <c r="F249" i="5"/>
  <c r="V249" i="4"/>
  <c r="V249" i="5"/>
  <c r="M249" i="4"/>
  <c r="M249" i="5"/>
  <c r="AC249" i="4"/>
  <c r="AC249" i="5"/>
  <c r="N249" i="4"/>
  <c r="N249" i="5"/>
  <c r="AD249" i="4"/>
  <c r="AD249" i="5"/>
  <c r="C249" i="4"/>
  <c r="C249" i="5"/>
  <c r="E249" i="4"/>
  <c r="E249" i="5"/>
  <c r="U249" i="4"/>
  <c r="U249" i="5"/>
  <c r="G245" i="4"/>
  <c r="G245" i="5"/>
  <c r="K245" i="4"/>
  <c r="K245" i="5"/>
  <c r="O245" i="4"/>
  <c r="O245" i="5"/>
  <c r="S245" i="4"/>
  <c r="S245" i="5"/>
  <c r="W245" i="4"/>
  <c r="W245" i="5"/>
  <c r="AA245" i="4"/>
  <c r="AA245" i="5"/>
  <c r="AE245" i="4"/>
  <c r="AE245" i="5"/>
  <c r="D245" i="4"/>
  <c r="D245" i="5"/>
  <c r="H245" i="4"/>
  <c r="H245" i="5"/>
  <c r="L245" i="4"/>
  <c r="L245" i="5"/>
  <c r="P245" i="4"/>
  <c r="P245" i="5"/>
  <c r="T245" i="4"/>
  <c r="T245" i="5"/>
  <c r="X245" i="4"/>
  <c r="X245" i="5"/>
  <c r="AB245" i="4"/>
  <c r="AB245" i="5"/>
  <c r="AF245" i="4"/>
  <c r="AF245" i="5"/>
  <c r="F245" i="4"/>
  <c r="F245" i="5"/>
  <c r="N245" i="4"/>
  <c r="N245" i="5"/>
  <c r="V245" i="4"/>
  <c r="V245" i="5"/>
  <c r="AD245" i="4"/>
  <c r="AD245" i="5"/>
  <c r="E245" i="4"/>
  <c r="E245" i="5"/>
  <c r="M245" i="4"/>
  <c r="M245" i="5"/>
  <c r="U245" i="4"/>
  <c r="U245" i="5"/>
  <c r="AC245" i="4"/>
  <c r="AC245" i="5"/>
  <c r="R245" i="4"/>
  <c r="R245" i="5"/>
  <c r="C245" i="4"/>
  <c r="C245" i="5"/>
  <c r="I245" i="4"/>
  <c r="I245" i="5"/>
  <c r="Y245" i="4"/>
  <c r="Y245" i="5"/>
  <c r="J245" i="4"/>
  <c r="J245" i="5"/>
  <c r="Z245" i="4"/>
  <c r="Z245" i="5"/>
  <c r="Q245" i="4"/>
  <c r="Q245" i="5"/>
  <c r="G241" i="4"/>
  <c r="G241" i="5"/>
  <c r="K241" i="4"/>
  <c r="K241" i="5"/>
  <c r="O241" i="4"/>
  <c r="O241" i="5"/>
  <c r="S241" i="4"/>
  <c r="S241" i="5"/>
  <c r="W241" i="4"/>
  <c r="W241" i="5"/>
  <c r="AA241" i="4"/>
  <c r="AA241" i="5"/>
  <c r="AE241" i="4"/>
  <c r="AE241" i="5"/>
  <c r="D241" i="4"/>
  <c r="D241" i="5"/>
  <c r="H241" i="4"/>
  <c r="H241" i="5"/>
  <c r="L241" i="4"/>
  <c r="L241" i="5"/>
  <c r="P241" i="4"/>
  <c r="P241" i="5"/>
  <c r="T241" i="4"/>
  <c r="T241" i="5"/>
  <c r="X241" i="4"/>
  <c r="X241" i="5"/>
  <c r="AB241" i="4"/>
  <c r="AB241" i="5"/>
  <c r="AF241" i="4"/>
  <c r="AF241" i="5"/>
  <c r="J241" i="4"/>
  <c r="J241" i="5"/>
  <c r="R241" i="4"/>
  <c r="R241" i="5"/>
  <c r="Z241" i="4"/>
  <c r="Z241" i="5"/>
  <c r="I241" i="4"/>
  <c r="I241" i="5"/>
  <c r="Q241" i="4"/>
  <c r="Q241" i="5"/>
  <c r="Y241" i="4"/>
  <c r="Y241" i="5"/>
  <c r="N241" i="4"/>
  <c r="N241" i="5"/>
  <c r="AD241" i="4"/>
  <c r="AD241" i="5"/>
  <c r="E241" i="4"/>
  <c r="E241" i="5"/>
  <c r="U241" i="4"/>
  <c r="U241" i="5"/>
  <c r="F241" i="4"/>
  <c r="F241" i="5"/>
  <c r="V241" i="4"/>
  <c r="V241" i="5"/>
  <c r="C241" i="4"/>
  <c r="C241" i="5"/>
  <c r="M241" i="4"/>
  <c r="M241" i="5"/>
  <c r="AC241" i="4"/>
  <c r="AC241" i="5"/>
  <c r="G237" i="4"/>
  <c r="G237" i="5"/>
  <c r="K237" i="4"/>
  <c r="K237" i="5"/>
  <c r="O237" i="4"/>
  <c r="O237" i="5"/>
  <c r="S237" i="4"/>
  <c r="S237" i="5"/>
  <c r="W237" i="4"/>
  <c r="W237" i="5"/>
  <c r="AA237" i="4"/>
  <c r="AA237" i="5"/>
  <c r="AE237" i="4"/>
  <c r="AE237" i="5"/>
  <c r="D237" i="4"/>
  <c r="D237" i="5"/>
  <c r="H237" i="4"/>
  <c r="H237" i="5"/>
  <c r="L237" i="4"/>
  <c r="L237" i="5"/>
  <c r="P237" i="4"/>
  <c r="P237" i="5"/>
  <c r="T237" i="4"/>
  <c r="T237" i="5"/>
  <c r="X237" i="4"/>
  <c r="X237" i="5"/>
  <c r="AB237" i="4"/>
  <c r="AB237" i="5"/>
  <c r="AF237" i="4"/>
  <c r="AF237" i="5"/>
  <c r="F237" i="4"/>
  <c r="F237" i="5"/>
  <c r="N237" i="4"/>
  <c r="N237" i="5"/>
  <c r="V237" i="4"/>
  <c r="V237" i="5"/>
  <c r="AD237" i="4"/>
  <c r="AD237" i="5"/>
  <c r="E237" i="4"/>
  <c r="E237" i="5"/>
  <c r="M237" i="4"/>
  <c r="M237" i="5"/>
  <c r="U237" i="4"/>
  <c r="U237" i="5"/>
  <c r="AC237" i="4"/>
  <c r="AC237" i="5"/>
  <c r="J237" i="4"/>
  <c r="J237" i="5"/>
  <c r="Z237" i="4"/>
  <c r="Z237" i="5"/>
  <c r="C237" i="4"/>
  <c r="C237" i="5"/>
  <c r="Q237" i="4"/>
  <c r="Q237" i="5"/>
  <c r="R237" i="4"/>
  <c r="R237" i="5"/>
  <c r="I237" i="4"/>
  <c r="I237" i="5"/>
  <c r="Y237" i="4"/>
  <c r="Y237" i="5"/>
  <c r="G233" i="4"/>
  <c r="G233" i="5"/>
  <c r="K233" i="4"/>
  <c r="K233" i="5"/>
  <c r="O233" i="4"/>
  <c r="O233" i="5"/>
  <c r="S233" i="4"/>
  <c r="S233" i="5"/>
  <c r="W233" i="4"/>
  <c r="W233" i="5"/>
  <c r="AA233" i="4"/>
  <c r="AA233" i="5"/>
  <c r="AE233" i="4"/>
  <c r="AE233" i="5"/>
  <c r="D233" i="4"/>
  <c r="D233" i="5"/>
  <c r="H233" i="4"/>
  <c r="H233" i="5"/>
  <c r="L233" i="4"/>
  <c r="L233" i="5"/>
  <c r="P233" i="4"/>
  <c r="P233" i="5"/>
  <c r="T233" i="4"/>
  <c r="T233" i="5"/>
  <c r="X233" i="4"/>
  <c r="X233" i="5"/>
  <c r="AB233" i="4"/>
  <c r="AB233" i="5"/>
  <c r="AF233" i="4"/>
  <c r="AF233" i="5"/>
  <c r="J233" i="4"/>
  <c r="J233" i="5"/>
  <c r="R233" i="4"/>
  <c r="R233" i="5"/>
  <c r="Z233" i="4"/>
  <c r="Z233" i="5"/>
  <c r="I233" i="4"/>
  <c r="I233" i="5"/>
  <c r="Q233" i="4"/>
  <c r="Q233" i="5"/>
  <c r="Y233" i="4"/>
  <c r="Y233" i="5"/>
  <c r="F233" i="4"/>
  <c r="F233" i="5"/>
  <c r="V233" i="4"/>
  <c r="V233" i="5"/>
  <c r="M233" i="4"/>
  <c r="M233" i="5"/>
  <c r="AC233" i="4"/>
  <c r="AC233" i="5"/>
  <c r="N233" i="4"/>
  <c r="N233" i="5"/>
  <c r="AD233" i="4"/>
  <c r="AD233" i="5"/>
  <c r="C233" i="4"/>
  <c r="C233" i="5"/>
  <c r="E233" i="4"/>
  <c r="E233" i="5"/>
  <c r="U233" i="4"/>
  <c r="U233" i="5"/>
  <c r="G229" i="4"/>
  <c r="G229" i="5"/>
  <c r="K229" i="4"/>
  <c r="K229" i="5"/>
  <c r="O229" i="4"/>
  <c r="O229" i="5"/>
  <c r="S229" i="4"/>
  <c r="S229" i="5"/>
  <c r="W229" i="4"/>
  <c r="W229" i="5"/>
  <c r="AA229" i="4"/>
  <c r="AA229" i="5"/>
  <c r="AE229" i="4"/>
  <c r="AE229" i="5"/>
  <c r="D229" i="4"/>
  <c r="D229" i="5"/>
  <c r="H229" i="4"/>
  <c r="H229" i="5"/>
  <c r="L229" i="4"/>
  <c r="L229" i="5"/>
  <c r="P229" i="4"/>
  <c r="P229" i="5"/>
  <c r="T229" i="4"/>
  <c r="T229" i="5"/>
  <c r="X229" i="4"/>
  <c r="X229" i="5"/>
  <c r="AB229" i="4"/>
  <c r="AB229" i="5"/>
  <c r="AF229" i="4"/>
  <c r="AF229" i="5"/>
  <c r="F229" i="4"/>
  <c r="F229" i="5"/>
  <c r="N229" i="4"/>
  <c r="N229" i="5"/>
  <c r="V229" i="4"/>
  <c r="V229" i="5"/>
  <c r="AD229" i="4"/>
  <c r="AD229" i="5"/>
  <c r="E229" i="4"/>
  <c r="E229" i="5"/>
  <c r="M229" i="4"/>
  <c r="M229" i="5"/>
  <c r="U229" i="4"/>
  <c r="U229" i="5"/>
  <c r="AC229" i="4"/>
  <c r="AC229" i="5"/>
  <c r="R229" i="4"/>
  <c r="R229" i="5"/>
  <c r="C229" i="4"/>
  <c r="C229" i="5"/>
  <c r="I229" i="4"/>
  <c r="I229" i="5"/>
  <c r="Y229" i="4"/>
  <c r="Y229" i="5"/>
  <c r="J229" i="4"/>
  <c r="J229" i="5"/>
  <c r="Z229" i="4"/>
  <c r="Z229" i="5"/>
  <c r="Q229" i="4"/>
  <c r="Q229" i="5"/>
  <c r="G225" i="4"/>
  <c r="G225" i="5"/>
  <c r="K225" i="4"/>
  <c r="K225" i="5"/>
  <c r="O225" i="4"/>
  <c r="O225" i="5"/>
  <c r="S225" i="4"/>
  <c r="S225" i="5"/>
  <c r="W225" i="4"/>
  <c r="W225" i="5"/>
  <c r="AA225" i="4"/>
  <c r="AA225" i="5"/>
  <c r="AE225" i="4"/>
  <c r="AE225" i="5"/>
  <c r="D225" i="4"/>
  <c r="D225" i="5"/>
  <c r="H225" i="4"/>
  <c r="H225" i="5"/>
  <c r="L225" i="4"/>
  <c r="L225" i="5"/>
  <c r="P225" i="4"/>
  <c r="P225" i="5"/>
  <c r="T225" i="4"/>
  <c r="T225" i="5"/>
  <c r="X225" i="4"/>
  <c r="X225" i="5"/>
  <c r="AB225" i="4"/>
  <c r="AB225" i="5"/>
  <c r="AF225" i="4"/>
  <c r="AF225" i="5"/>
  <c r="E225" i="4"/>
  <c r="E225" i="5"/>
  <c r="I225" i="4"/>
  <c r="I225" i="5"/>
  <c r="M225" i="4"/>
  <c r="M225" i="5"/>
  <c r="Q225" i="4"/>
  <c r="Q225" i="5"/>
  <c r="U225" i="4"/>
  <c r="U225" i="5"/>
  <c r="Y225" i="4"/>
  <c r="Y225" i="5"/>
  <c r="AC225" i="4"/>
  <c r="AC225" i="5"/>
  <c r="J225" i="4"/>
  <c r="J225" i="5"/>
  <c r="Z225" i="4"/>
  <c r="Z225" i="5"/>
  <c r="F225" i="4"/>
  <c r="F225" i="5"/>
  <c r="V225" i="4"/>
  <c r="V225" i="5"/>
  <c r="R225" i="4"/>
  <c r="R225" i="5"/>
  <c r="AD225" i="4"/>
  <c r="AD225" i="5"/>
  <c r="C225" i="4"/>
  <c r="C225" i="5"/>
  <c r="N225" i="4"/>
  <c r="N225" i="5"/>
  <c r="G221" i="4"/>
  <c r="G221" i="5"/>
  <c r="K221" i="4"/>
  <c r="K221" i="5"/>
  <c r="O221" i="4"/>
  <c r="O221" i="5"/>
  <c r="S221" i="4"/>
  <c r="S221" i="5"/>
  <c r="W221" i="4"/>
  <c r="W221" i="5"/>
  <c r="AA221" i="4"/>
  <c r="AA221" i="5"/>
  <c r="AE221" i="4"/>
  <c r="AE221" i="5"/>
  <c r="D221" i="4"/>
  <c r="D221" i="5"/>
  <c r="H221" i="4"/>
  <c r="H221" i="5"/>
  <c r="L221" i="4"/>
  <c r="L221" i="5"/>
  <c r="P221" i="4"/>
  <c r="P221" i="5"/>
  <c r="T221" i="4"/>
  <c r="T221" i="5"/>
  <c r="X221" i="4"/>
  <c r="X221" i="5"/>
  <c r="AB221" i="4"/>
  <c r="AB221" i="5"/>
  <c r="AF221" i="4"/>
  <c r="AF221" i="5"/>
  <c r="E221" i="4"/>
  <c r="E221" i="5"/>
  <c r="I221" i="4"/>
  <c r="I221" i="5"/>
  <c r="M221" i="4"/>
  <c r="M221" i="5"/>
  <c r="Q221" i="4"/>
  <c r="Q221" i="5"/>
  <c r="U221" i="4"/>
  <c r="U221" i="5"/>
  <c r="Y221" i="4"/>
  <c r="Y221" i="5"/>
  <c r="AC221" i="4"/>
  <c r="AC221" i="5"/>
  <c r="F221" i="4"/>
  <c r="F221" i="5"/>
  <c r="V221" i="4"/>
  <c r="V221" i="5"/>
  <c r="R221" i="4"/>
  <c r="R221" i="5"/>
  <c r="N221" i="4"/>
  <c r="N221" i="5"/>
  <c r="C221" i="4"/>
  <c r="C221" i="5"/>
  <c r="Z221" i="4"/>
  <c r="Z221" i="5"/>
  <c r="AD221" i="4"/>
  <c r="AD221" i="5"/>
  <c r="J221" i="4"/>
  <c r="J221" i="5"/>
  <c r="G217" i="4"/>
  <c r="G217" i="5"/>
  <c r="K217" i="4"/>
  <c r="K217" i="5"/>
  <c r="O217" i="4"/>
  <c r="O217" i="5"/>
  <c r="S217" i="4"/>
  <c r="S217" i="5"/>
  <c r="W217" i="4"/>
  <c r="W217" i="5"/>
  <c r="AA217" i="4"/>
  <c r="AA217" i="5"/>
  <c r="AE217" i="4"/>
  <c r="AE217" i="5"/>
  <c r="D217" i="4"/>
  <c r="D217" i="5"/>
  <c r="H217" i="4"/>
  <c r="H217" i="5"/>
  <c r="L217" i="4"/>
  <c r="L217" i="5"/>
  <c r="P217" i="4"/>
  <c r="P217" i="5"/>
  <c r="T217" i="4"/>
  <c r="T217" i="5"/>
  <c r="X217" i="4"/>
  <c r="X217" i="5"/>
  <c r="AB217" i="4"/>
  <c r="AB217" i="5"/>
  <c r="AF217" i="4"/>
  <c r="AF217" i="5"/>
  <c r="E217" i="4"/>
  <c r="E217" i="5"/>
  <c r="I217" i="4"/>
  <c r="I217" i="5"/>
  <c r="M217" i="4"/>
  <c r="M217" i="5"/>
  <c r="Q217" i="4"/>
  <c r="Q217" i="5"/>
  <c r="U217" i="4"/>
  <c r="U217" i="5"/>
  <c r="Y217" i="4"/>
  <c r="Y217" i="5"/>
  <c r="AC217" i="4"/>
  <c r="AC217" i="5"/>
  <c r="R217" i="4"/>
  <c r="R217" i="5"/>
  <c r="N217" i="4"/>
  <c r="N217" i="5"/>
  <c r="AD217" i="4"/>
  <c r="AD217" i="5"/>
  <c r="J217" i="4"/>
  <c r="J217" i="5"/>
  <c r="V217" i="4"/>
  <c r="V217" i="5"/>
  <c r="Z217" i="4"/>
  <c r="Z217" i="5"/>
  <c r="C217" i="4"/>
  <c r="C217" i="5"/>
  <c r="F217" i="4"/>
  <c r="F217" i="5"/>
  <c r="G213" i="4"/>
  <c r="G213" i="5"/>
  <c r="K213" i="4"/>
  <c r="K213" i="5"/>
  <c r="O213" i="4"/>
  <c r="O213" i="5"/>
  <c r="S213" i="4"/>
  <c r="S213" i="5"/>
  <c r="W213" i="4"/>
  <c r="W213" i="5"/>
  <c r="AA213" i="4"/>
  <c r="AA213" i="5"/>
  <c r="AE213" i="4"/>
  <c r="AE213" i="5"/>
  <c r="D213" i="4"/>
  <c r="D213" i="5"/>
  <c r="H213" i="4"/>
  <c r="H213" i="5"/>
  <c r="L213" i="4"/>
  <c r="L213" i="5"/>
  <c r="P213" i="4"/>
  <c r="P213" i="5"/>
  <c r="T213" i="4"/>
  <c r="T213" i="5"/>
  <c r="X213" i="4"/>
  <c r="X213" i="5"/>
  <c r="AB213" i="4"/>
  <c r="AB213" i="5"/>
  <c r="AF213" i="4"/>
  <c r="AF213" i="5"/>
  <c r="E213" i="4"/>
  <c r="E213" i="5"/>
  <c r="I213" i="4"/>
  <c r="I213" i="5"/>
  <c r="M213" i="4"/>
  <c r="M213" i="5"/>
  <c r="Q213" i="4"/>
  <c r="Q213" i="5"/>
  <c r="U213" i="4"/>
  <c r="U213" i="5"/>
  <c r="Y213" i="4"/>
  <c r="Y213" i="5"/>
  <c r="AC213" i="4"/>
  <c r="AC213" i="5"/>
  <c r="N213" i="4"/>
  <c r="N213" i="5"/>
  <c r="AD213" i="4"/>
  <c r="AD213" i="5"/>
  <c r="J213" i="4"/>
  <c r="J213" i="5"/>
  <c r="Z213" i="4"/>
  <c r="Z213" i="5"/>
  <c r="F213" i="4"/>
  <c r="F213" i="5"/>
  <c r="C213" i="4"/>
  <c r="C213" i="5"/>
  <c r="R213" i="4"/>
  <c r="R213" i="5"/>
  <c r="V213" i="4"/>
  <c r="V213" i="5"/>
  <c r="G209" i="4"/>
  <c r="G209" i="5"/>
  <c r="K209" i="4"/>
  <c r="K209" i="5"/>
  <c r="O209" i="4"/>
  <c r="O209" i="5"/>
  <c r="S209" i="4"/>
  <c r="S209" i="5"/>
  <c r="W209" i="4"/>
  <c r="W209" i="5"/>
  <c r="AA209" i="4"/>
  <c r="AA209" i="5"/>
  <c r="AE209" i="4"/>
  <c r="AE209" i="5"/>
  <c r="D209" i="4"/>
  <c r="D209" i="5"/>
  <c r="H209" i="4"/>
  <c r="H209" i="5"/>
  <c r="L209" i="4"/>
  <c r="L209" i="5"/>
  <c r="P209" i="4"/>
  <c r="P209" i="5"/>
  <c r="T209" i="4"/>
  <c r="T209" i="5"/>
  <c r="X209" i="4"/>
  <c r="X209" i="5"/>
  <c r="AB209" i="4"/>
  <c r="AB209" i="5"/>
  <c r="AF209" i="4"/>
  <c r="AF209" i="5"/>
  <c r="E209" i="4"/>
  <c r="E209" i="5"/>
  <c r="I209" i="4"/>
  <c r="I209" i="5"/>
  <c r="M209" i="4"/>
  <c r="M209" i="5"/>
  <c r="Q209" i="4"/>
  <c r="Q209" i="5"/>
  <c r="U209" i="4"/>
  <c r="U209" i="5"/>
  <c r="Y209" i="4"/>
  <c r="Y209" i="5"/>
  <c r="AC209" i="4"/>
  <c r="AC209" i="5"/>
  <c r="J209" i="4"/>
  <c r="J209" i="5"/>
  <c r="Z209" i="4"/>
  <c r="Z209" i="5"/>
  <c r="F209" i="4"/>
  <c r="F209" i="5"/>
  <c r="V209" i="4"/>
  <c r="V209" i="5"/>
  <c r="N209" i="4"/>
  <c r="N209" i="5"/>
  <c r="R209" i="4"/>
  <c r="R209" i="5"/>
  <c r="C209" i="4"/>
  <c r="C209" i="5"/>
  <c r="AD209" i="4"/>
  <c r="AD209" i="5"/>
  <c r="F205" i="4"/>
  <c r="F205" i="5"/>
  <c r="J205" i="4"/>
  <c r="J205" i="5"/>
  <c r="N205" i="4"/>
  <c r="N205" i="5"/>
  <c r="R205" i="4"/>
  <c r="R205" i="5"/>
  <c r="V205" i="4"/>
  <c r="V205" i="5"/>
  <c r="Z205" i="4"/>
  <c r="Z205" i="5"/>
  <c r="AD205" i="4"/>
  <c r="AD205" i="5"/>
  <c r="G205" i="4"/>
  <c r="G205" i="5"/>
  <c r="K205" i="4"/>
  <c r="K205" i="5"/>
  <c r="O205" i="4"/>
  <c r="O205" i="5"/>
  <c r="S205" i="4"/>
  <c r="S205" i="5"/>
  <c r="W205" i="4"/>
  <c r="W205" i="5"/>
  <c r="AA205" i="4"/>
  <c r="AA205" i="5"/>
  <c r="AE205" i="4"/>
  <c r="AE205" i="5"/>
  <c r="D205" i="4"/>
  <c r="D205" i="5"/>
  <c r="H205" i="4"/>
  <c r="H205" i="5"/>
  <c r="L205" i="4"/>
  <c r="L205" i="5"/>
  <c r="P205" i="4"/>
  <c r="P205" i="5"/>
  <c r="T205" i="4"/>
  <c r="T205" i="5"/>
  <c r="X205" i="4"/>
  <c r="X205" i="5"/>
  <c r="AB205" i="4"/>
  <c r="AB205" i="5"/>
  <c r="AF205" i="4"/>
  <c r="AF205" i="5"/>
  <c r="E205" i="4"/>
  <c r="E205" i="5"/>
  <c r="I205" i="4"/>
  <c r="I205" i="5"/>
  <c r="M205" i="4"/>
  <c r="M205" i="5"/>
  <c r="Q205" i="4"/>
  <c r="Q205" i="5"/>
  <c r="U205" i="4"/>
  <c r="U205" i="5"/>
  <c r="Y205" i="4"/>
  <c r="Y205" i="5"/>
  <c r="AC205" i="4"/>
  <c r="AC205" i="5"/>
  <c r="C205" i="4"/>
  <c r="C205" i="5"/>
  <c r="F201" i="4"/>
  <c r="F201" i="5"/>
  <c r="J201" i="4"/>
  <c r="J201" i="5"/>
  <c r="N201" i="4"/>
  <c r="N201" i="5"/>
  <c r="R201" i="4"/>
  <c r="R201" i="5"/>
  <c r="V201" i="4"/>
  <c r="V201" i="5"/>
  <c r="Z201" i="4"/>
  <c r="Z201" i="5"/>
  <c r="AD201" i="4"/>
  <c r="AD201" i="5"/>
  <c r="G201" i="4"/>
  <c r="G201" i="5"/>
  <c r="K201" i="4"/>
  <c r="K201" i="5"/>
  <c r="O201" i="4"/>
  <c r="O201" i="5"/>
  <c r="S201" i="4"/>
  <c r="S201" i="5"/>
  <c r="W201" i="4"/>
  <c r="W201" i="5"/>
  <c r="AA201" i="4"/>
  <c r="AA201" i="5"/>
  <c r="AE201" i="4"/>
  <c r="AE201" i="5"/>
  <c r="D201" i="4"/>
  <c r="D201" i="5"/>
  <c r="H201" i="4"/>
  <c r="H201" i="5"/>
  <c r="L201" i="4"/>
  <c r="L201" i="5"/>
  <c r="P201" i="4"/>
  <c r="P201" i="5"/>
  <c r="T201" i="4"/>
  <c r="T201" i="5"/>
  <c r="X201" i="4"/>
  <c r="X201" i="5"/>
  <c r="AB201" i="4"/>
  <c r="AB201" i="5"/>
  <c r="AF201" i="4"/>
  <c r="AF201" i="5"/>
  <c r="E201" i="4"/>
  <c r="E201" i="5"/>
  <c r="I201" i="4"/>
  <c r="I201" i="5"/>
  <c r="M201" i="4"/>
  <c r="M201" i="5"/>
  <c r="Q201" i="4"/>
  <c r="Q201" i="5"/>
  <c r="U201" i="4"/>
  <c r="U201" i="5"/>
  <c r="Y201" i="4"/>
  <c r="Y201" i="5"/>
  <c r="AC201" i="4"/>
  <c r="AC201" i="5"/>
  <c r="C201" i="4"/>
  <c r="C201" i="5"/>
  <c r="F197" i="4"/>
  <c r="F197" i="5"/>
  <c r="J197" i="4"/>
  <c r="J197" i="5"/>
  <c r="N197" i="4"/>
  <c r="N197" i="5"/>
  <c r="R197" i="4"/>
  <c r="R197" i="5"/>
  <c r="V197" i="4"/>
  <c r="V197" i="5"/>
  <c r="Z197" i="4"/>
  <c r="Z197" i="5"/>
  <c r="AD197" i="4"/>
  <c r="AD197" i="5"/>
  <c r="G197" i="4"/>
  <c r="G197" i="5"/>
  <c r="K197" i="4"/>
  <c r="K197" i="5"/>
  <c r="O197" i="4"/>
  <c r="O197" i="5"/>
  <c r="S197" i="4"/>
  <c r="S197" i="5"/>
  <c r="W197" i="4"/>
  <c r="W197" i="5"/>
  <c r="AA197" i="4"/>
  <c r="AA197" i="5"/>
  <c r="AE197" i="4"/>
  <c r="AE197" i="5"/>
  <c r="D197" i="4"/>
  <c r="D197" i="5"/>
  <c r="H197" i="4"/>
  <c r="H197" i="5"/>
  <c r="L197" i="4"/>
  <c r="L197" i="5"/>
  <c r="P197" i="4"/>
  <c r="P197" i="5"/>
  <c r="T197" i="4"/>
  <c r="T197" i="5"/>
  <c r="X197" i="4"/>
  <c r="X197" i="5"/>
  <c r="AB197" i="4"/>
  <c r="AB197" i="5"/>
  <c r="AF197" i="4"/>
  <c r="AF197" i="5"/>
  <c r="E197" i="4"/>
  <c r="E197" i="5"/>
  <c r="I197" i="4"/>
  <c r="I197" i="5"/>
  <c r="M197" i="4"/>
  <c r="M197" i="5"/>
  <c r="Q197" i="4"/>
  <c r="Q197" i="5"/>
  <c r="U197" i="4"/>
  <c r="U197" i="5"/>
  <c r="Y197" i="4"/>
  <c r="Y197" i="5"/>
  <c r="AC197" i="4"/>
  <c r="AC197" i="5"/>
  <c r="C197" i="4"/>
  <c r="C197" i="5"/>
  <c r="F193" i="4"/>
  <c r="F193" i="5"/>
  <c r="J193" i="4"/>
  <c r="J193" i="5"/>
  <c r="N193" i="4"/>
  <c r="N193" i="5"/>
  <c r="R193" i="4"/>
  <c r="R193" i="5"/>
  <c r="V193" i="4"/>
  <c r="V193" i="5"/>
  <c r="Z193" i="4"/>
  <c r="Z193" i="5"/>
  <c r="AD193" i="4"/>
  <c r="AD193" i="5"/>
  <c r="G193" i="4"/>
  <c r="G193" i="5"/>
  <c r="K193" i="4"/>
  <c r="K193" i="5"/>
  <c r="O193" i="4"/>
  <c r="O193" i="5"/>
  <c r="S193" i="4"/>
  <c r="S193" i="5"/>
  <c r="W193" i="4"/>
  <c r="W193" i="5"/>
  <c r="AA193" i="4"/>
  <c r="AA193" i="5"/>
  <c r="AE193" i="4"/>
  <c r="AE193" i="5"/>
  <c r="D193" i="4"/>
  <c r="D193" i="5"/>
  <c r="H193" i="4"/>
  <c r="H193" i="5"/>
  <c r="L193" i="4"/>
  <c r="L193" i="5"/>
  <c r="P193" i="4"/>
  <c r="P193" i="5"/>
  <c r="T193" i="4"/>
  <c r="T193" i="5"/>
  <c r="X193" i="4"/>
  <c r="X193" i="5"/>
  <c r="AB193" i="4"/>
  <c r="AB193" i="5"/>
  <c r="AF193" i="4"/>
  <c r="AF193" i="5"/>
  <c r="E193" i="4"/>
  <c r="E193" i="5"/>
  <c r="I193" i="4"/>
  <c r="I193" i="5"/>
  <c r="M193" i="4"/>
  <c r="M193" i="5"/>
  <c r="Q193" i="4"/>
  <c r="Q193" i="5"/>
  <c r="U193" i="4"/>
  <c r="U193" i="5"/>
  <c r="Y193" i="4"/>
  <c r="Y193" i="5"/>
  <c r="AC193" i="4"/>
  <c r="AC193" i="5"/>
  <c r="C193" i="4"/>
  <c r="C193" i="5"/>
  <c r="F189" i="4"/>
  <c r="F189" i="5"/>
  <c r="J189" i="4"/>
  <c r="J189" i="5"/>
  <c r="N189" i="4"/>
  <c r="N189" i="5"/>
  <c r="R189" i="4"/>
  <c r="R189" i="5"/>
  <c r="V189" i="4"/>
  <c r="V189" i="5"/>
  <c r="Z189" i="4"/>
  <c r="Z189" i="5"/>
  <c r="AD189" i="4"/>
  <c r="AD189" i="5"/>
  <c r="G189" i="4"/>
  <c r="G189" i="5"/>
  <c r="K189" i="4"/>
  <c r="K189" i="5"/>
  <c r="O189" i="4"/>
  <c r="O189" i="5"/>
  <c r="S189" i="4"/>
  <c r="S189" i="5"/>
  <c r="W189" i="4"/>
  <c r="W189" i="5"/>
  <c r="AA189" i="4"/>
  <c r="AA189" i="5"/>
  <c r="AE189" i="4"/>
  <c r="AE189" i="5"/>
  <c r="D189" i="4"/>
  <c r="D189" i="5"/>
  <c r="H189" i="4"/>
  <c r="H189" i="5"/>
  <c r="L189" i="4"/>
  <c r="L189" i="5"/>
  <c r="P189" i="4"/>
  <c r="P189" i="5"/>
  <c r="T189" i="4"/>
  <c r="T189" i="5"/>
  <c r="X189" i="4"/>
  <c r="X189" i="5"/>
  <c r="AB189" i="4"/>
  <c r="AB189" i="5"/>
  <c r="AF189" i="4"/>
  <c r="AF189" i="5"/>
  <c r="E189" i="4"/>
  <c r="E189" i="5"/>
  <c r="I189" i="4"/>
  <c r="I189" i="5"/>
  <c r="M189" i="4"/>
  <c r="M189" i="5"/>
  <c r="Q189" i="4"/>
  <c r="Q189" i="5"/>
  <c r="U189" i="4"/>
  <c r="U189" i="5"/>
  <c r="Y189" i="4"/>
  <c r="Y189" i="5"/>
  <c r="AC189" i="4"/>
  <c r="AC189" i="5"/>
  <c r="C189" i="4"/>
  <c r="C189" i="5"/>
  <c r="F185" i="4"/>
  <c r="F185" i="5"/>
  <c r="J185" i="4"/>
  <c r="J185" i="5"/>
  <c r="N185" i="4"/>
  <c r="N185" i="5"/>
  <c r="R185" i="4"/>
  <c r="R185" i="5"/>
  <c r="V185" i="4"/>
  <c r="V185" i="5"/>
  <c r="Z185" i="4"/>
  <c r="Z185" i="5"/>
  <c r="AD185" i="4"/>
  <c r="AD185" i="5"/>
  <c r="G185" i="4"/>
  <c r="G185" i="5"/>
  <c r="K185" i="4"/>
  <c r="K185" i="5"/>
  <c r="O185" i="4"/>
  <c r="O185" i="5"/>
  <c r="S185" i="4"/>
  <c r="S185" i="5"/>
  <c r="W185" i="4"/>
  <c r="W185" i="5"/>
  <c r="AA185" i="4"/>
  <c r="AA185" i="5"/>
  <c r="AE185" i="4"/>
  <c r="AE185" i="5"/>
  <c r="D185" i="4"/>
  <c r="D185" i="5"/>
  <c r="H185" i="4"/>
  <c r="H185" i="5"/>
  <c r="L185" i="4"/>
  <c r="L185" i="5"/>
  <c r="P185" i="4"/>
  <c r="P185" i="5"/>
  <c r="T185" i="4"/>
  <c r="T185" i="5"/>
  <c r="X185" i="4"/>
  <c r="X185" i="5"/>
  <c r="AB185" i="4"/>
  <c r="AB185" i="5"/>
  <c r="AF185" i="4"/>
  <c r="AF185" i="5"/>
  <c r="E185" i="4"/>
  <c r="E185" i="5"/>
  <c r="I185" i="4"/>
  <c r="I185" i="5"/>
  <c r="M185" i="4"/>
  <c r="M185" i="5"/>
  <c r="Q185" i="4"/>
  <c r="Q185" i="5"/>
  <c r="U185" i="4"/>
  <c r="U185" i="5"/>
  <c r="Y185" i="4"/>
  <c r="Y185" i="5"/>
  <c r="AC185" i="4"/>
  <c r="AC185" i="5"/>
  <c r="C185" i="4"/>
  <c r="C185" i="5"/>
  <c r="F181" i="4"/>
  <c r="F181" i="5"/>
  <c r="J181" i="4"/>
  <c r="J181" i="5"/>
  <c r="N181" i="4"/>
  <c r="N181" i="5"/>
  <c r="R181" i="4"/>
  <c r="R181" i="5"/>
  <c r="V181" i="4"/>
  <c r="V181" i="5"/>
  <c r="Z181" i="4"/>
  <c r="Z181" i="5"/>
  <c r="AD181" i="4"/>
  <c r="AD181" i="5"/>
  <c r="G181" i="4"/>
  <c r="G181" i="5"/>
  <c r="K181" i="4"/>
  <c r="K181" i="5"/>
  <c r="O181" i="4"/>
  <c r="O181" i="5"/>
  <c r="S181" i="4"/>
  <c r="S181" i="5"/>
  <c r="W181" i="4"/>
  <c r="W181" i="5"/>
  <c r="AA181" i="4"/>
  <c r="AA181" i="5"/>
  <c r="AE181" i="4"/>
  <c r="AE181" i="5"/>
  <c r="D181" i="4"/>
  <c r="D181" i="5"/>
  <c r="H181" i="4"/>
  <c r="H181" i="5"/>
  <c r="L181" i="4"/>
  <c r="L181" i="5"/>
  <c r="P181" i="4"/>
  <c r="P181" i="5"/>
  <c r="T181" i="4"/>
  <c r="T181" i="5"/>
  <c r="X181" i="4"/>
  <c r="X181" i="5"/>
  <c r="AB181" i="4"/>
  <c r="AB181" i="5"/>
  <c r="AF181" i="4"/>
  <c r="AF181" i="5"/>
  <c r="E181" i="4"/>
  <c r="E181" i="5"/>
  <c r="I181" i="4"/>
  <c r="I181" i="5"/>
  <c r="M181" i="4"/>
  <c r="M181" i="5"/>
  <c r="Q181" i="4"/>
  <c r="Q181" i="5"/>
  <c r="U181" i="4"/>
  <c r="U181" i="5"/>
  <c r="Y181" i="4"/>
  <c r="Y181" i="5"/>
  <c r="AC181" i="4"/>
  <c r="AC181" i="5"/>
  <c r="C181" i="4"/>
  <c r="C181" i="5"/>
  <c r="F177" i="4"/>
  <c r="F177" i="5"/>
  <c r="J177" i="4"/>
  <c r="J177" i="5"/>
  <c r="N177" i="4"/>
  <c r="N177" i="5"/>
  <c r="R177" i="4"/>
  <c r="R177" i="5"/>
  <c r="V177" i="4"/>
  <c r="V177" i="5"/>
  <c r="Z177" i="4"/>
  <c r="Z177" i="5"/>
  <c r="AD177" i="4"/>
  <c r="AD177" i="5"/>
  <c r="G177" i="4"/>
  <c r="G177" i="5"/>
  <c r="K177" i="4"/>
  <c r="K177" i="5"/>
  <c r="O177" i="4"/>
  <c r="O177" i="5"/>
  <c r="S177" i="4"/>
  <c r="S177" i="5"/>
  <c r="W177" i="4"/>
  <c r="W177" i="5"/>
  <c r="AA177" i="4"/>
  <c r="AA177" i="5"/>
  <c r="AE177" i="4"/>
  <c r="AE177" i="5"/>
  <c r="D177" i="4"/>
  <c r="D177" i="5"/>
  <c r="H177" i="4"/>
  <c r="H177" i="5"/>
  <c r="L177" i="4"/>
  <c r="L177" i="5"/>
  <c r="P177" i="4"/>
  <c r="P177" i="5"/>
  <c r="T177" i="4"/>
  <c r="T177" i="5"/>
  <c r="X177" i="4"/>
  <c r="X177" i="5"/>
  <c r="AB177" i="4"/>
  <c r="AB177" i="5"/>
  <c r="AF177" i="4"/>
  <c r="AF177" i="5"/>
  <c r="E177" i="4"/>
  <c r="E177" i="5"/>
  <c r="I177" i="4"/>
  <c r="I177" i="5"/>
  <c r="M177" i="4"/>
  <c r="M177" i="5"/>
  <c r="Q177" i="4"/>
  <c r="Q177" i="5"/>
  <c r="U177" i="4"/>
  <c r="U177" i="5"/>
  <c r="Y177" i="4"/>
  <c r="Y177" i="5"/>
  <c r="AC177" i="4"/>
  <c r="AC177" i="5"/>
  <c r="C177" i="4"/>
  <c r="C177" i="5"/>
  <c r="F173" i="4"/>
  <c r="F173" i="5"/>
  <c r="J173" i="4"/>
  <c r="J173" i="5"/>
  <c r="N173" i="4"/>
  <c r="N173" i="5"/>
  <c r="R173" i="4"/>
  <c r="R173" i="5"/>
  <c r="V173" i="4"/>
  <c r="V173" i="5"/>
  <c r="Z173" i="4"/>
  <c r="Z173" i="5"/>
  <c r="AD173" i="4"/>
  <c r="AD173" i="5"/>
  <c r="G173" i="4"/>
  <c r="G173" i="5"/>
  <c r="K173" i="4"/>
  <c r="K173" i="5"/>
  <c r="O173" i="4"/>
  <c r="O173" i="5"/>
  <c r="S173" i="4"/>
  <c r="S173" i="5"/>
  <c r="W173" i="4"/>
  <c r="W173" i="5"/>
  <c r="AA173" i="4"/>
  <c r="AA173" i="5"/>
  <c r="AE173" i="4"/>
  <c r="AE173" i="5"/>
  <c r="D173" i="4"/>
  <c r="D173" i="5"/>
  <c r="H173" i="4"/>
  <c r="H173" i="5"/>
  <c r="L173" i="4"/>
  <c r="L173" i="5"/>
  <c r="P173" i="4"/>
  <c r="P173" i="5"/>
  <c r="T173" i="4"/>
  <c r="T173" i="5"/>
  <c r="X173" i="4"/>
  <c r="X173" i="5"/>
  <c r="AB173" i="4"/>
  <c r="AB173" i="5"/>
  <c r="AF173" i="4"/>
  <c r="AF173" i="5"/>
  <c r="E173" i="4"/>
  <c r="E173" i="5"/>
  <c r="I173" i="4"/>
  <c r="I173" i="5"/>
  <c r="M173" i="4"/>
  <c r="M173" i="5"/>
  <c r="Q173" i="4"/>
  <c r="Q173" i="5"/>
  <c r="U173" i="4"/>
  <c r="U173" i="5"/>
  <c r="Y173" i="4"/>
  <c r="Y173" i="5"/>
  <c r="AC173" i="4"/>
  <c r="AC173" i="5"/>
  <c r="C173" i="4"/>
  <c r="C173" i="5"/>
  <c r="F169" i="4"/>
  <c r="F169" i="5"/>
  <c r="J169" i="4"/>
  <c r="J169" i="5"/>
  <c r="N169" i="4"/>
  <c r="N169" i="5"/>
  <c r="R169" i="4"/>
  <c r="R169" i="5"/>
  <c r="V169" i="4"/>
  <c r="V169" i="5"/>
  <c r="Z169" i="4"/>
  <c r="Z169" i="5"/>
  <c r="AD169" i="4"/>
  <c r="AD169" i="5"/>
  <c r="G169" i="4"/>
  <c r="G169" i="5"/>
  <c r="K169" i="4"/>
  <c r="K169" i="5"/>
  <c r="O169" i="4"/>
  <c r="O169" i="5"/>
  <c r="S169" i="4"/>
  <c r="S169" i="5"/>
  <c r="W169" i="4"/>
  <c r="W169" i="5"/>
  <c r="AA169" i="4"/>
  <c r="AA169" i="5"/>
  <c r="AE169" i="4"/>
  <c r="AE169" i="5"/>
  <c r="D169" i="4"/>
  <c r="D169" i="5"/>
  <c r="H169" i="4"/>
  <c r="H169" i="5"/>
  <c r="L169" i="4"/>
  <c r="L169" i="5"/>
  <c r="P169" i="4"/>
  <c r="P169" i="5"/>
  <c r="T169" i="4"/>
  <c r="T169" i="5"/>
  <c r="X169" i="4"/>
  <c r="X169" i="5"/>
  <c r="AB169" i="4"/>
  <c r="AB169" i="5"/>
  <c r="AF169" i="4"/>
  <c r="AF169" i="5"/>
  <c r="E169" i="4"/>
  <c r="E169" i="5"/>
  <c r="I169" i="4"/>
  <c r="I169" i="5"/>
  <c r="M169" i="4"/>
  <c r="M169" i="5"/>
  <c r="Q169" i="4"/>
  <c r="Q169" i="5"/>
  <c r="U169" i="4"/>
  <c r="U169" i="5"/>
  <c r="Y169" i="4"/>
  <c r="Y169" i="5"/>
  <c r="AC169" i="4"/>
  <c r="AC169" i="5"/>
  <c r="C169" i="4"/>
  <c r="C169" i="5"/>
  <c r="F165" i="4"/>
  <c r="F165" i="5"/>
  <c r="J165" i="4"/>
  <c r="J165" i="5"/>
  <c r="N165" i="4"/>
  <c r="N165" i="5"/>
  <c r="R165" i="4"/>
  <c r="R165" i="5"/>
  <c r="V165" i="4"/>
  <c r="V165" i="5"/>
  <c r="Z165" i="4"/>
  <c r="Z165" i="5"/>
  <c r="AD165" i="4"/>
  <c r="AD165" i="5"/>
  <c r="G165" i="4"/>
  <c r="G165" i="5"/>
  <c r="K165" i="4"/>
  <c r="K165" i="5"/>
  <c r="O165" i="4"/>
  <c r="O165" i="5"/>
  <c r="S165" i="4"/>
  <c r="S165" i="5"/>
  <c r="W165" i="4"/>
  <c r="W165" i="5"/>
  <c r="AA165" i="4"/>
  <c r="AA165" i="5"/>
  <c r="AE165" i="4"/>
  <c r="AE165" i="5"/>
  <c r="D165" i="4"/>
  <c r="D165" i="5"/>
  <c r="H165" i="4"/>
  <c r="H165" i="5"/>
  <c r="L165" i="4"/>
  <c r="L165" i="5"/>
  <c r="P165" i="4"/>
  <c r="P165" i="5"/>
  <c r="T165" i="4"/>
  <c r="T165" i="5"/>
  <c r="X165" i="4"/>
  <c r="X165" i="5"/>
  <c r="AB165" i="4"/>
  <c r="AB165" i="5"/>
  <c r="AF165" i="4"/>
  <c r="AF165" i="5"/>
  <c r="E165" i="4"/>
  <c r="E165" i="5"/>
  <c r="I165" i="4"/>
  <c r="I165" i="5"/>
  <c r="M165" i="4"/>
  <c r="M165" i="5"/>
  <c r="Q165" i="4"/>
  <c r="Q165" i="5"/>
  <c r="U165" i="4"/>
  <c r="U165" i="5"/>
  <c r="Y165" i="4"/>
  <c r="Y165" i="5"/>
  <c r="AC165" i="4"/>
  <c r="AC165" i="5"/>
  <c r="C165" i="4"/>
  <c r="C165" i="5"/>
  <c r="F161" i="4"/>
  <c r="F161" i="5"/>
  <c r="J161" i="4"/>
  <c r="J161" i="5"/>
  <c r="N161" i="4"/>
  <c r="N161" i="5"/>
  <c r="R161" i="4"/>
  <c r="R161" i="5"/>
  <c r="V161" i="4"/>
  <c r="V161" i="5"/>
  <c r="Z161" i="4"/>
  <c r="Z161" i="5"/>
  <c r="AD161" i="4"/>
  <c r="AD161" i="5"/>
  <c r="G161" i="4"/>
  <c r="G161" i="5"/>
  <c r="K161" i="4"/>
  <c r="K161" i="5"/>
  <c r="O161" i="4"/>
  <c r="O161" i="5"/>
  <c r="S161" i="4"/>
  <c r="S161" i="5"/>
  <c r="W161" i="4"/>
  <c r="W161" i="5"/>
  <c r="AA161" i="4"/>
  <c r="AA161" i="5"/>
  <c r="AE161" i="4"/>
  <c r="AE161" i="5"/>
  <c r="D161" i="4"/>
  <c r="D161" i="5"/>
  <c r="H161" i="4"/>
  <c r="H161" i="5"/>
  <c r="L161" i="4"/>
  <c r="L161" i="5"/>
  <c r="P161" i="4"/>
  <c r="P161" i="5"/>
  <c r="T161" i="4"/>
  <c r="T161" i="5"/>
  <c r="X161" i="4"/>
  <c r="X161" i="5"/>
  <c r="AB161" i="4"/>
  <c r="AB161" i="5"/>
  <c r="AF161" i="4"/>
  <c r="AF161" i="5"/>
  <c r="E161" i="4"/>
  <c r="E161" i="5"/>
  <c r="I161" i="4"/>
  <c r="I161" i="5"/>
  <c r="M161" i="4"/>
  <c r="M161" i="5"/>
  <c r="Q161" i="4"/>
  <c r="Q161" i="5"/>
  <c r="U161" i="4"/>
  <c r="U161" i="5"/>
  <c r="Y161" i="4"/>
  <c r="Y161" i="5"/>
  <c r="AC161" i="4"/>
  <c r="AC161" i="5"/>
  <c r="C161" i="4"/>
  <c r="C161" i="5"/>
  <c r="F157" i="4"/>
  <c r="F157" i="5"/>
  <c r="J157" i="4"/>
  <c r="J157" i="5"/>
  <c r="N157" i="4"/>
  <c r="N157" i="5"/>
  <c r="R157" i="4"/>
  <c r="R157" i="5"/>
  <c r="V157" i="4"/>
  <c r="V157" i="5"/>
  <c r="Z157" i="4"/>
  <c r="Z157" i="5"/>
  <c r="AD157" i="4"/>
  <c r="AD157" i="5"/>
  <c r="G157" i="4"/>
  <c r="G157" i="5"/>
  <c r="K157" i="4"/>
  <c r="K157" i="5"/>
  <c r="O157" i="4"/>
  <c r="O157" i="5"/>
  <c r="S157" i="4"/>
  <c r="S157" i="5"/>
  <c r="W157" i="4"/>
  <c r="W157" i="5"/>
  <c r="AA157" i="4"/>
  <c r="AA157" i="5"/>
  <c r="AE157" i="4"/>
  <c r="AE157" i="5"/>
  <c r="D157" i="4"/>
  <c r="D157" i="5"/>
  <c r="H157" i="4"/>
  <c r="H157" i="5"/>
  <c r="L157" i="4"/>
  <c r="L157" i="5"/>
  <c r="P157" i="4"/>
  <c r="P157" i="5"/>
  <c r="T157" i="4"/>
  <c r="T157" i="5"/>
  <c r="X157" i="4"/>
  <c r="X157" i="5"/>
  <c r="AB157" i="4"/>
  <c r="AB157" i="5"/>
  <c r="AF157" i="4"/>
  <c r="AF157" i="5"/>
  <c r="E157" i="4"/>
  <c r="E157" i="5"/>
  <c r="I157" i="4"/>
  <c r="I157" i="5"/>
  <c r="M157" i="4"/>
  <c r="M157" i="5"/>
  <c r="Q157" i="4"/>
  <c r="Q157" i="5"/>
  <c r="U157" i="4"/>
  <c r="U157" i="5"/>
  <c r="Y157" i="4"/>
  <c r="Y157" i="5"/>
  <c r="AC157" i="4"/>
  <c r="AC157" i="5"/>
  <c r="C157" i="4"/>
  <c r="C157" i="5"/>
  <c r="F153" i="4"/>
  <c r="F153" i="5"/>
  <c r="J153" i="4"/>
  <c r="J153" i="5"/>
  <c r="N153" i="4"/>
  <c r="N153" i="5"/>
  <c r="R153" i="4"/>
  <c r="R153" i="5"/>
  <c r="V153" i="4"/>
  <c r="V153" i="5"/>
  <c r="Z153" i="4"/>
  <c r="Z153" i="5"/>
  <c r="AD153" i="4"/>
  <c r="AD153" i="5"/>
  <c r="G153" i="4"/>
  <c r="G153" i="5"/>
  <c r="K153" i="4"/>
  <c r="K153" i="5"/>
  <c r="O153" i="4"/>
  <c r="O153" i="5"/>
  <c r="S153" i="4"/>
  <c r="S153" i="5"/>
  <c r="W153" i="4"/>
  <c r="W153" i="5"/>
  <c r="AA153" i="4"/>
  <c r="AA153" i="5"/>
  <c r="AE153" i="4"/>
  <c r="AE153" i="5"/>
  <c r="D153" i="4"/>
  <c r="D153" i="5"/>
  <c r="H153" i="4"/>
  <c r="H153" i="5"/>
  <c r="L153" i="4"/>
  <c r="L153" i="5"/>
  <c r="P153" i="4"/>
  <c r="P153" i="5"/>
  <c r="T153" i="4"/>
  <c r="T153" i="5"/>
  <c r="X153" i="4"/>
  <c r="X153" i="5"/>
  <c r="AB153" i="4"/>
  <c r="AB153" i="5"/>
  <c r="AF153" i="4"/>
  <c r="AF153" i="5"/>
  <c r="E153" i="4"/>
  <c r="E153" i="5"/>
  <c r="I153" i="4"/>
  <c r="I153" i="5"/>
  <c r="M153" i="4"/>
  <c r="M153" i="5"/>
  <c r="Q153" i="4"/>
  <c r="Q153" i="5"/>
  <c r="U153" i="4"/>
  <c r="U153" i="5"/>
  <c r="Y153" i="4"/>
  <c r="Y153" i="5"/>
  <c r="AC153" i="4"/>
  <c r="AC153" i="5"/>
  <c r="C153" i="4"/>
  <c r="C153" i="5"/>
  <c r="F149" i="4"/>
  <c r="F149" i="5"/>
  <c r="J149" i="4"/>
  <c r="J149" i="5"/>
  <c r="N149" i="4"/>
  <c r="N149" i="5"/>
  <c r="R149" i="4"/>
  <c r="R149" i="5"/>
  <c r="V149" i="4"/>
  <c r="V149" i="5"/>
  <c r="Z149" i="4"/>
  <c r="Z149" i="5"/>
  <c r="AD149" i="4"/>
  <c r="AD149" i="5"/>
  <c r="G149" i="4"/>
  <c r="G149" i="5"/>
  <c r="K149" i="4"/>
  <c r="K149" i="5"/>
  <c r="O149" i="4"/>
  <c r="O149" i="5"/>
  <c r="S149" i="4"/>
  <c r="S149" i="5"/>
  <c r="W149" i="4"/>
  <c r="W149" i="5"/>
  <c r="AA149" i="4"/>
  <c r="AA149" i="5"/>
  <c r="AE149" i="4"/>
  <c r="AE149" i="5"/>
  <c r="D149" i="4"/>
  <c r="D149" i="5"/>
  <c r="H149" i="4"/>
  <c r="H149" i="5"/>
  <c r="L149" i="4"/>
  <c r="L149" i="5"/>
  <c r="P149" i="4"/>
  <c r="P149" i="5"/>
  <c r="T149" i="4"/>
  <c r="T149" i="5"/>
  <c r="X149" i="4"/>
  <c r="X149" i="5"/>
  <c r="AB149" i="4"/>
  <c r="AB149" i="5"/>
  <c r="AF149" i="4"/>
  <c r="AF149" i="5"/>
  <c r="E149" i="4"/>
  <c r="E149" i="5"/>
  <c r="I149" i="4"/>
  <c r="I149" i="5"/>
  <c r="M149" i="4"/>
  <c r="M149" i="5"/>
  <c r="Q149" i="4"/>
  <c r="Q149" i="5"/>
  <c r="U149" i="4"/>
  <c r="U149" i="5"/>
  <c r="Y149" i="4"/>
  <c r="Y149" i="5"/>
  <c r="AC149" i="4"/>
  <c r="AC149" i="5"/>
  <c r="C149" i="4"/>
  <c r="C149" i="5"/>
  <c r="F145" i="4"/>
  <c r="F145" i="5"/>
  <c r="J145" i="4"/>
  <c r="J145" i="5"/>
  <c r="N145" i="4"/>
  <c r="N145" i="5"/>
  <c r="R145" i="4"/>
  <c r="R145" i="5"/>
  <c r="V145" i="4"/>
  <c r="V145" i="5"/>
  <c r="Z145" i="4"/>
  <c r="Z145" i="5"/>
  <c r="AD145" i="4"/>
  <c r="AD145" i="5"/>
  <c r="G145" i="4"/>
  <c r="G145" i="5"/>
  <c r="K145" i="4"/>
  <c r="K145" i="5"/>
  <c r="O145" i="4"/>
  <c r="O145" i="5"/>
  <c r="S145" i="4"/>
  <c r="S145" i="5"/>
  <c r="W145" i="4"/>
  <c r="W145" i="5"/>
  <c r="AA145" i="4"/>
  <c r="AA145" i="5"/>
  <c r="AE145" i="4"/>
  <c r="AE145" i="5"/>
  <c r="D145" i="4"/>
  <c r="D145" i="5"/>
  <c r="H145" i="4"/>
  <c r="H145" i="5"/>
  <c r="L145" i="4"/>
  <c r="L145" i="5"/>
  <c r="P145" i="4"/>
  <c r="P145" i="5"/>
  <c r="T145" i="4"/>
  <c r="T145" i="5"/>
  <c r="X145" i="4"/>
  <c r="X145" i="5"/>
  <c r="AB145" i="4"/>
  <c r="AB145" i="5"/>
  <c r="AF145" i="4"/>
  <c r="AF145" i="5"/>
  <c r="E145" i="4"/>
  <c r="E145" i="5"/>
  <c r="I145" i="4"/>
  <c r="I145" i="5"/>
  <c r="M145" i="4"/>
  <c r="M145" i="5"/>
  <c r="Q145" i="4"/>
  <c r="Q145" i="5"/>
  <c r="U145" i="4"/>
  <c r="U145" i="5"/>
  <c r="Y145" i="4"/>
  <c r="Y145" i="5"/>
  <c r="AC145" i="4"/>
  <c r="AC145" i="5"/>
  <c r="C145" i="4"/>
  <c r="C145" i="5"/>
  <c r="E141" i="4"/>
  <c r="E141" i="5"/>
  <c r="I141" i="4"/>
  <c r="I141" i="5"/>
  <c r="M141" i="4"/>
  <c r="M141" i="5"/>
  <c r="Q141" i="4"/>
  <c r="Q141" i="5"/>
  <c r="U141" i="4"/>
  <c r="U141" i="5"/>
  <c r="Y141" i="4"/>
  <c r="Y141" i="5"/>
  <c r="AC141" i="4"/>
  <c r="AC141" i="5"/>
  <c r="F141" i="4"/>
  <c r="F141" i="5"/>
  <c r="J141" i="4"/>
  <c r="J141" i="5"/>
  <c r="N141" i="4"/>
  <c r="N141" i="5"/>
  <c r="R141" i="4"/>
  <c r="R141" i="5"/>
  <c r="V141" i="4"/>
  <c r="V141" i="5"/>
  <c r="Z141" i="4"/>
  <c r="Z141" i="5"/>
  <c r="AD141" i="4"/>
  <c r="AD141" i="5"/>
  <c r="G141" i="4"/>
  <c r="G141" i="5"/>
  <c r="K141" i="4"/>
  <c r="K141" i="5"/>
  <c r="O141" i="4"/>
  <c r="O141" i="5"/>
  <c r="S141" i="4"/>
  <c r="S141" i="5"/>
  <c r="W141" i="4"/>
  <c r="W141" i="5"/>
  <c r="AA141" i="4"/>
  <c r="AA141" i="5"/>
  <c r="AE141" i="4"/>
  <c r="AE141" i="5"/>
  <c r="L141" i="4"/>
  <c r="L141" i="5"/>
  <c r="AB141" i="4"/>
  <c r="AB141" i="5"/>
  <c r="P141" i="4"/>
  <c r="P141" i="5"/>
  <c r="AF141" i="4"/>
  <c r="AF141" i="5"/>
  <c r="D141" i="4"/>
  <c r="D141" i="5"/>
  <c r="T141" i="4"/>
  <c r="T141" i="5"/>
  <c r="H141" i="4"/>
  <c r="H141" i="5"/>
  <c r="X141" i="4"/>
  <c r="X141" i="5"/>
  <c r="C141" i="4"/>
  <c r="C141" i="5"/>
  <c r="E137" i="4"/>
  <c r="E137" i="5"/>
  <c r="I137" i="4"/>
  <c r="I137" i="5"/>
  <c r="M137" i="4"/>
  <c r="M137" i="5"/>
  <c r="Q137" i="4"/>
  <c r="Q137" i="5"/>
  <c r="U137" i="4"/>
  <c r="U137" i="5"/>
  <c r="Y137" i="4"/>
  <c r="Y137" i="5"/>
  <c r="AC137" i="4"/>
  <c r="AC137" i="5"/>
  <c r="F137" i="4"/>
  <c r="F137" i="5"/>
  <c r="J137" i="4"/>
  <c r="J137" i="5"/>
  <c r="N137" i="4"/>
  <c r="N137" i="5"/>
  <c r="R137" i="4"/>
  <c r="R137" i="5"/>
  <c r="V137" i="4"/>
  <c r="V137" i="5"/>
  <c r="Z137" i="4"/>
  <c r="Z137" i="5"/>
  <c r="AD137" i="4"/>
  <c r="AD137" i="5"/>
  <c r="G137" i="4"/>
  <c r="G137" i="5"/>
  <c r="K137" i="4"/>
  <c r="K137" i="5"/>
  <c r="O137" i="4"/>
  <c r="O137" i="5"/>
  <c r="S137" i="4"/>
  <c r="S137" i="5"/>
  <c r="W137" i="4"/>
  <c r="W137" i="5"/>
  <c r="AA137" i="4"/>
  <c r="AA137" i="5"/>
  <c r="AE137" i="4"/>
  <c r="AE137" i="5"/>
  <c r="H137" i="4"/>
  <c r="H137" i="5"/>
  <c r="X137" i="4"/>
  <c r="X137" i="5"/>
  <c r="L137" i="4"/>
  <c r="L137" i="5"/>
  <c r="AB137" i="4"/>
  <c r="AB137" i="5"/>
  <c r="P137" i="4"/>
  <c r="P137" i="5"/>
  <c r="AF137" i="4"/>
  <c r="AF137" i="5"/>
  <c r="D137" i="4"/>
  <c r="D137" i="5"/>
  <c r="T137" i="4"/>
  <c r="T137" i="5"/>
  <c r="C137" i="4"/>
  <c r="C137" i="5"/>
  <c r="E133" i="4"/>
  <c r="E133" i="5"/>
  <c r="I133" i="4"/>
  <c r="I133" i="5"/>
  <c r="M133" i="4"/>
  <c r="M133" i="5"/>
  <c r="Q133" i="4"/>
  <c r="Q133" i="5"/>
  <c r="U133" i="4"/>
  <c r="U133" i="5"/>
  <c r="Y133" i="4"/>
  <c r="Y133" i="5"/>
  <c r="AC133" i="4"/>
  <c r="AC133" i="5"/>
  <c r="F133" i="4"/>
  <c r="F133" i="5"/>
  <c r="J133" i="4"/>
  <c r="J133" i="5"/>
  <c r="N133" i="4"/>
  <c r="N133" i="5"/>
  <c r="R133" i="4"/>
  <c r="R133" i="5"/>
  <c r="V133" i="4"/>
  <c r="V133" i="5"/>
  <c r="Z133" i="4"/>
  <c r="Z133" i="5"/>
  <c r="AD133" i="4"/>
  <c r="AD133" i="5"/>
  <c r="G133" i="4"/>
  <c r="G133" i="5"/>
  <c r="K133" i="4"/>
  <c r="K133" i="5"/>
  <c r="O133" i="4"/>
  <c r="O133" i="5"/>
  <c r="S133" i="4"/>
  <c r="S133" i="5"/>
  <c r="W133" i="4"/>
  <c r="W133" i="5"/>
  <c r="AA133" i="4"/>
  <c r="AA133" i="5"/>
  <c r="AE133" i="4"/>
  <c r="AE133" i="5"/>
  <c r="D133" i="4"/>
  <c r="D133" i="5"/>
  <c r="T133" i="4"/>
  <c r="T133" i="5"/>
  <c r="H133" i="4"/>
  <c r="H133" i="5"/>
  <c r="X133" i="4"/>
  <c r="X133" i="5"/>
  <c r="L133" i="4"/>
  <c r="L133" i="5"/>
  <c r="AB133" i="4"/>
  <c r="AB133" i="5"/>
  <c r="P133" i="4"/>
  <c r="P133" i="5"/>
  <c r="AF133" i="4"/>
  <c r="AF133" i="5"/>
  <c r="C133" i="4"/>
  <c r="C133" i="5"/>
  <c r="E129" i="4"/>
  <c r="E129" i="5"/>
  <c r="I129" i="4"/>
  <c r="I129" i="5"/>
  <c r="M129" i="4"/>
  <c r="M129" i="5"/>
  <c r="Q129" i="4"/>
  <c r="Q129" i="5"/>
  <c r="U129" i="4"/>
  <c r="U129" i="5"/>
  <c r="Y129" i="4"/>
  <c r="Y129" i="5"/>
  <c r="AC129" i="4"/>
  <c r="AC129" i="5"/>
  <c r="F129" i="4"/>
  <c r="F129" i="5"/>
  <c r="J129" i="4"/>
  <c r="J129" i="5"/>
  <c r="N129" i="4"/>
  <c r="N129" i="5"/>
  <c r="R129" i="4"/>
  <c r="R129" i="5"/>
  <c r="V129" i="4"/>
  <c r="V129" i="5"/>
  <c r="Z129" i="4"/>
  <c r="Z129" i="5"/>
  <c r="AD129" i="4"/>
  <c r="AD129" i="5"/>
  <c r="G129" i="4"/>
  <c r="G129" i="5"/>
  <c r="K129" i="4"/>
  <c r="K129" i="5"/>
  <c r="O129" i="4"/>
  <c r="O129" i="5"/>
  <c r="S129" i="4"/>
  <c r="S129" i="5"/>
  <c r="W129" i="4"/>
  <c r="W129" i="5"/>
  <c r="AA129" i="4"/>
  <c r="AA129" i="5"/>
  <c r="AE129" i="4"/>
  <c r="AE129" i="5"/>
  <c r="P129" i="4"/>
  <c r="P129" i="5"/>
  <c r="AF129" i="4"/>
  <c r="AF129" i="5"/>
  <c r="D129" i="4"/>
  <c r="D129" i="5"/>
  <c r="T129" i="4"/>
  <c r="T129" i="5"/>
  <c r="H129" i="4"/>
  <c r="H129" i="5"/>
  <c r="X129" i="4"/>
  <c r="X129" i="5"/>
  <c r="L129" i="4"/>
  <c r="L129" i="5"/>
  <c r="AB129" i="4"/>
  <c r="AB129" i="5"/>
  <c r="C129" i="4"/>
  <c r="C129" i="5"/>
  <c r="E125" i="4"/>
  <c r="E125" i="5"/>
  <c r="I125" i="4"/>
  <c r="I125" i="5"/>
  <c r="M125" i="4"/>
  <c r="M125" i="5"/>
  <c r="Q125" i="4"/>
  <c r="Q125" i="5"/>
  <c r="U125" i="4"/>
  <c r="U125" i="5"/>
  <c r="Y125" i="4"/>
  <c r="Y125" i="5"/>
  <c r="AC125" i="4"/>
  <c r="AC125" i="5"/>
  <c r="F125" i="4"/>
  <c r="F125" i="5"/>
  <c r="J125" i="4"/>
  <c r="J125" i="5"/>
  <c r="N125" i="4"/>
  <c r="N125" i="5"/>
  <c r="R125" i="4"/>
  <c r="R125" i="5"/>
  <c r="V125" i="4"/>
  <c r="V125" i="5"/>
  <c r="Z125" i="4"/>
  <c r="Z125" i="5"/>
  <c r="AD125" i="4"/>
  <c r="AD125" i="5"/>
  <c r="G125" i="4"/>
  <c r="G125" i="5"/>
  <c r="K125" i="4"/>
  <c r="K125" i="5"/>
  <c r="O125" i="4"/>
  <c r="O125" i="5"/>
  <c r="S125" i="4"/>
  <c r="S125" i="5"/>
  <c r="W125" i="4"/>
  <c r="W125" i="5"/>
  <c r="AA125" i="4"/>
  <c r="AA125" i="5"/>
  <c r="AE125" i="4"/>
  <c r="AE125" i="5"/>
  <c r="L125" i="4"/>
  <c r="L125" i="5"/>
  <c r="AB125" i="4"/>
  <c r="AB125" i="5"/>
  <c r="P125" i="4"/>
  <c r="P125" i="5"/>
  <c r="AF125" i="4"/>
  <c r="AF125" i="5"/>
  <c r="D125" i="4"/>
  <c r="D125" i="5"/>
  <c r="T125" i="4"/>
  <c r="T125" i="5"/>
  <c r="H125" i="4"/>
  <c r="H125" i="5"/>
  <c r="X125" i="4"/>
  <c r="X125" i="5"/>
  <c r="C125" i="4"/>
  <c r="C125" i="5"/>
  <c r="D121" i="4"/>
  <c r="D121" i="5"/>
  <c r="H121" i="4"/>
  <c r="H121" i="5"/>
  <c r="L121" i="4"/>
  <c r="L121" i="5"/>
  <c r="P121" i="4"/>
  <c r="P121" i="5"/>
  <c r="T121" i="4"/>
  <c r="T121" i="5"/>
  <c r="X121" i="4"/>
  <c r="X121" i="5"/>
  <c r="AB121" i="4"/>
  <c r="AB121" i="5"/>
  <c r="AF121" i="4"/>
  <c r="AF121" i="5"/>
  <c r="E121" i="4"/>
  <c r="E121" i="5"/>
  <c r="I121" i="4"/>
  <c r="I121" i="5"/>
  <c r="M121" i="4"/>
  <c r="M121" i="5"/>
  <c r="Q121" i="4"/>
  <c r="Q121" i="5"/>
  <c r="U121" i="4"/>
  <c r="U121" i="5"/>
  <c r="Y121" i="4"/>
  <c r="Y121" i="5"/>
  <c r="AC121" i="4"/>
  <c r="AC121" i="5"/>
  <c r="F121" i="4"/>
  <c r="F121" i="5"/>
  <c r="J121" i="4"/>
  <c r="J121" i="5"/>
  <c r="N121" i="4"/>
  <c r="N121" i="5"/>
  <c r="R121" i="4"/>
  <c r="R121" i="5"/>
  <c r="V121" i="4"/>
  <c r="V121" i="5"/>
  <c r="Z121" i="4"/>
  <c r="Z121" i="5"/>
  <c r="AD121" i="4"/>
  <c r="AD121" i="5"/>
  <c r="G121" i="4"/>
  <c r="G121" i="5"/>
  <c r="K121" i="4"/>
  <c r="K121" i="5"/>
  <c r="O121" i="4"/>
  <c r="O121" i="5"/>
  <c r="S121" i="4"/>
  <c r="S121" i="5"/>
  <c r="W121" i="4"/>
  <c r="W121" i="5"/>
  <c r="AA121" i="4"/>
  <c r="AA121" i="5"/>
  <c r="AE121" i="4"/>
  <c r="AE121" i="5"/>
  <c r="C121" i="4"/>
  <c r="C121" i="5"/>
  <c r="D117" i="4"/>
  <c r="D117" i="5"/>
  <c r="H117" i="4"/>
  <c r="H117" i="5"/>
  <c r="L117" i="4"/>
  <c r="L117" i="5"/>
  <c r="P117" i="4"/>
  <c r="P117" i="5"/>
  <c r="T117" i="4"/>
  <c r="T117" i="5"/>
  <c r="X117" i="4"/>
  <c r="X117" i="5"/>
  <c r="AB117" i="4"/>
  <c r="AB117" i="5"/>
  <c r="AF117" i="4"/>
  <c r="AF117" i="5"/>
  <c r="E117" i="4"/>
  <c r="E117" i="5"/>
  <c r="I117" i="4"/>
  <c r="I117" i="5"/>
  <c r="M117" i="4"/>
  <c r="M117" i="5"/>
  <c r="Q117" i="4"/>
  <c r="Q117" i="5"/>
  <c r="U117" i="4"/>
  <c r="U117" i="5"/>
  <c r="Y117" i="4"/>
  <c r="Y117" i="5"/>
  <c r="AC117" i="4"/>
  <c r="AC117" i="5"/>
  <c r="F117" i="4"/>
  <c r="F117" i="5"/>
  <c r="J117" i="4"/>
  <c r="J117" i="5"/>
  <c r="N117" i="4"/>
  <c r="N117" i="5"/>
  <c r="R117" i="4"/>
  <c r="R117" i="5"/>
  <c r="V117" i="4"/>
  <c r="V117" i="5"/>
  <c r="Z117" i="4"/>
  <c r="Z117" i="5"/>
  <c r="AD117" i="4"/>
  <c r="AD117" i="5"/>
  <c r="G117" i="4"/>
  <c r="G117" i="5"/>
  <c r="K117" i="4"/>
  <c r="K117" i="5"/>
  <c r="O117" i="4"/>
  <c r="O117" i="5"/>
  <c r="S117" i="4"/>
  <c r="S117" i="5"/>
  <c r="W117" i="4"/>
  <c r="W117" i="5"/>
  <c r="AA117" i="4"/>
  <c r="AA117" i="5"/>
  <c r="AE117" i="4"/>
  <c r="AE117" i="5"/>
  <c r="C117" i="4"/>
  <c r="C117" i="5"/>
  <c r="D113" i="4"/>
  <c r="D113" i="5"/>
  <c r="H113" i="4"/>
  <c r="H113" i="5"/>
  <c r="L113" i="4"/>
  <c r="L113" i="5"/>
  <c r="P113" i="4"/>
  <c r="P113" i="5"/>
  <c r="T113" i="4"/>
  <c r="T113" i="5"/>
  <c r="X113" i="4"/>
  <c r="X113" i="5"/>
  <c r="AB113" i="4"/>
  <c r="AB113" i="5"/>
  <c r="AF113" i="4"/>
  <c r="AF113" i="5"/>
  <c r="E113" i="4"/>
  <c r="E113" i="5"/>
  <c r="I113" i="4"/>
  <c r="I113" i="5"/>
  <c r="M113" i="4"/>
  <c r="M113" i="5"/>
  <c r="Q113" i="4"/>
  <c r="Q113" i="5"/>
  <c r="U113" i="4"/>
  <c r="U113" i="5"/>
  <c r="Y113" i="4"/>
  <c r="Y113" i="5"/>
  <c r="AC113" i="4"/>
  <c r="AC113" i="5"/>
  <c r="F113" i="4"/>
  <c r="F113" i="5"/>
  <c r="J113" i="4"/>
  <c r="J113" i="5"/>
  <c r="N113" i="4"/>
  <c r="N113" i="5"/>
  <c r="R113" i="4"/>
  <c r="R113" i="5"/>
  <c r="V113" i="4"/>
  <c r="V113" i="5"/>
  <c r="Z113" i="4"/>
  <c r="Z113" i="5"/>
  <c r="AD113" i="4"/>
  <c r="AD113" i="5"/>
  <c r="G113" i="4"/>
  <c r="G113" i="5"/>
  <c r="K113" i="4"/>
  <c r="K113" i="5"/>
  <c r="O113" i="4"/>
  <c r="O113" i="5"/>
  <c r="S113" i="4"/>
  <c r="S113" i="5"/>
  <c r="W113" i="4"/>
  <c r="W113" i="5"/>
  <c r="AA113" i="4"/>
  <c r="AA113" i="5"/>
  <c r="AE113" i="4"/>
  <c r="AE113" i="5"/>
  <c r="C113" i="4"/>
  <c r="C113" i="5"/>
  <c r="D109" i="4"/>
  <c r="D109" i="5"/>
  <c r="H109" i="4"/>
  <c r="H109" i="5"/>
  <c r="L109" i="4"/>
  <c r="L109" i="5"/>
  <c r="P109" i="4"/>
  <c r="P109" i="5"/>
  <c r="T109" i="4"/>
  <c r="T109" i="5"/>
  <c r="X109" i="4"/>
  <c r="X109" i="5"/>
  <c r="AB109" i="4"/>
  <c r="AB109" i="5"/>
  <c r="AF109" i="4"/>
  <c r="AF109" i="5"/>
  <c r="E109" i="4"/>
  <c r="E109" i="5"/>
  <c r="I109" i="4"/>
  <c r="I109" i="5"/>
  <c r="M109" i="4"/>
  <c r="M109" i="5"/>
  <c r="Q109" i="4"/>
  <c r="Q109" i="5"/>
  <c r="U109" i="4"/>
  <c r="U109" i="5"/>
  <c r="Y109" i="4"/>
  <c r="Y109" i="5"/>
  <c r="AC109" i="4"/>
  <c r="AC109" i="5"/>
  <c r="F109" i="4"/>
  <c r="F109" i="5"/>
  <c r="J109" i="4"/>
  <c r="J109" i="5"/>
  <c r="N109" i="4"/>
  <c r="N109" i="5"/>
  <c r="R109" i="4"/>
  <c r="R109" i="5"/>
  <c r="V109" i="4"/>
  <c r="V109" i="5"/>
  <c r="Z109" i="4"/>
  <c r="Z109" i="5"/>
  <c r="AD109" i="4"/>
  <c r="AD109" i="5"/>
  <c r="G109" i="4"/>
  <c r="G109" i="5"/>
  <c r="K109" i="4"/>
  <c r="K109" i="5"/>
  <c r="O109" i="4"/>
  <c r="O109" i="5"/>
  <c r="S109" i="4"/>
  <c r="S109" i="5"/>
  <c r="W109" i="4"/>
  <c r="W109" i="5"/>
  <c r="AA109" i="4"/>
  <c r="AA109" i="5"/>
  <c r="AE109" i="4"/>
  <c r="AE109" i="5"/>
  <c r="C109" i="4"/>
  <c r="C109" i="5"/>
  <c r="D105" i="4"/>
  <c r="D105" i="5"/>
  <c r="H105" i="4"/>
  <c r="H105" i="5"/>
  <c r="L105" i="4"/>
  <c r="L105" i="5"/>
  <c r="P105" i="4"/>
  <c r="P105" i="5"/>
  <c r="T105" i="4"/>
  <c r="T105" i="5"/>
  <c r="X105" i="4"/>
  <c r="X105" i="5"/>
  <c r="AB105" i="4"/>
  <c r="AB105" i="5"/>
  <c r="AF105" i="4"/>
  <c r="AF105" i="5"/>
  <c r="E105" i="4"/>
  <c r="E105" i="5"/>
  <c r="I105" i="4"/>
  <c r="I105" i="5"/>
  <c r="M105" i="4"/>
  <c r="M105" i="5"/>
  <c r="Q105" i="4"/>
  <c r="Q105" i="5"/>
  <c r="U105" i="4"/>
  <c r="U105" i="5"/>
  <c r="Y105" i="4"/>
  <c r="Y105" i="5"/>
  <c r="AC105" i="4"/>
  <c r="AC105" i="5"/>
  <c r="F105" i="4"/>
  <c r="F105" i="5"/>
  <c r="J105" i="4"/>
  <c r="J105" i="5"/>
  <c r="N105" i="4"/>
  <c r="N105" i="5"/>
  <c r="R105" i="4"/>
  <c r="R105" i="5"/>
  <c r="V105" i="4"/>
  <c r="V105" i="5"/>
  <c r="Z105" i="4"/>
  <c r="Z105" i="5"/>
  <c r="AD105" i="4"/>
  <c r="AD105" i="5"/>
  <c r="G105" i="4"/>
  <c r="G105" i="5"/>
  <c r="K105" i="4"/>
  <c r="K105" i="5"/>
  <c r="O105" i="4"/>
  <c r="O105" i="5"/>
  <c r="S105" i="4"/>
  <c r="S105" i="5"/>
  <c r="W105" i="4"/>
  <c r="W105" i="5"/>
  <c r="AA105" i="4"/>
  <c r="AA105" i="5"/>
  <c r="AE105" i="4"/>
  <c r="AE105" i="5"/>
  <c r="C105" i="4"/>
  <c r="C105" i="5"/>
  <c r="F101" i="4"/>
  <c r="F101" i="5"/>
  <c r="J101" i="4"/>
  <c r="J101" i="5"/>
  <c r="N101" i="4"/>
  <c r="N101" i="5"/>
  <c r="R101" i="4"/>
  <c r="R101" i="5"/>
  <c r="V101" i="4"/>
  <c r="V101" i="5"/>
  <c r="Z101" i="4"/>
  <c r="Z101" i="5"/>
  <c r="AD101" i="4"/>
  <c r="AD101" i="5"/>
  <c r="E101" i="4"/>
  <c r="E101" i="5"/>
  <c r="K101" i="4"/>
  <c r="K101" i="5"/>
  <c r="P101" i="4"/>
  <c r="P101" i="5"/>
  <c r="U101" i="4"/>
  <c r="U101" i="5"/>
  <c r="AA101" i="4"/>
  <c r="AA101" i="5"/>
  <c r="AF101" i="4"/>
  <c r="AF101" i="5"/>
  <c r="G101" i="4"/>
  <c r="G101" i="5"/>
  <c r="L101" i="4"/>
  <c r="L101" i="5"/>
  <c r="Q101" i="4"/>
  <c r="Q101" i="5"/>
  <c r="W101" i="4"/>
  <c r="W101" i="5"/>
  <c r="AB101" i="4"/>
  <c r="AB101" i="5"/>
  <c r="H101" i="4"/>
  <c r="H101" i="5"/>
  <c r="M101" i="4"/>
  <c r="M101" i="5"/>
  <c r="S101" i="4"/>
  <c r="S101" i="5"/>
  <c r="X101" i="4"/>
  <c r="X101" i="5"/>
  <c r="AC101" i="4"/>
  <c r="AC101" i="5"/>
  <c r="D101" i="4"/>
  <c r="D101" i="5"/>
  <c r="I101" i="4"/>
  <c r="I101" i="5"/>
  <c r="O101" i="4"/>
  <c r="O101" i="5"/>
  <c r="T101" i="4"/>
  <c r="T101" i="5"/>
  <c r="Y101" i="4"/>
  <c r="Y101" i="5"/>
  <c r="AE101" i="4"/>
  <c r="AE101" i="5"/>
  <c r="C101" i="4"/>
  <c r="C101" i="5"/>
  <c r="F97" i="4"/>
  <c r="F97" i="5"/>
  <c r="J97" i="4"/>
  <c r="J97" i="5"/>
  <c r="N97" i="4"/>
  <c r="N97" i="5"/>
  <c r="R97" i="4"/>
  <c r="R97" i="5"/>
  <c r="V97" i="4"/>
  <c r="V97" i="5"/>
  <c r="Z97" i="4"/>
  <c r="Z97" i="5"/>
  <c r="AD97" i="4"/>
  <c r="AD97" i="5"/>
  <c r="G97" i="4"/>
  <c r="G97" i="5"/>
  <c r="L97" i="4"/>
  <c r="L97" i="5"/>
  <c r="Q97" i="4"/>
  <c r="Q97" i="5"/>
  <c r="W97" i="4"/>
  <c r="W97" i="5"/>
  <c r="AB97" i="4"/>
  <c r="AB97" i="5"/>
  <c r="H97" i="4"/>
  <c r="H97" i="5"/>
  <c r="M97" i="4"/>
  <c r="M97" i="5"/>
  <c r="S97" i="4"/>
  <c r="S97" i="5"/>
  <c r="X97" i="4"/>
  <c r="X97" i="5"/>
  <c r="AC97" i="4"/>
  <c r="AC97" i="5"/>
  <c r="D97" i="4"/>
  <c r="D97" i="5"/>
  <c r="I97" i="4"/>
  <c r="I97" i="5"/>
  <c r="O97" i="4"/>
  <c r="O97" i="5"/>
  <c r="T97" i="4"/>
  <c r="T97" i="5"/>
  <c r="Y97" i="4"/>
  <c r="Y97" i="5"/>
  <c r="AE97" i="4"/>
  <c r="AE97" i="5"/>
  <c r="E97" i="4"/>
  <c r="E97" i="5"/>
  <c r="K97" i="4"/>
  <c r="K97" i="5"/>
  <c r="P97" i="4"/>
  <c r="P97" i="5"/>
  <c r="U97" i="4"/>
  <c r="U97" i="5"/>
  <c r="AA97" i="4"/>
  <c r="AA97" i="5"/>
  <c r="AF97" i="4"/>
  <c r="AF97" i="5"/>
  <c r="C97" i="4"/>
  <c r="C97" i="5"/>
  <c r="F93" i="4"/>
  <c r="F93" i="5"/>
  <c r="J93" i="4"/>
  <c r="J93" i="5"/>
  <c r="N93" i="4"/>
  <c r="N93" i="5"/>
  <c r="R93" i="4"/>
  <c r="R93" i="5"/>
  <c r="V93" i="4"/>
  <c r="V93" i="5"/>
  <c r="Z93" i="4"/>
  <c r="Z93" i="5"/>
  <c r="AD93" i="4"/>
  <c r="AD93" i="5"/>
  <c r="H93" i="4"/>
  <c r="H93" i="5"/>
  <c r="M93" i="4"/>
  <c r="M93" i="5"/>
  <c r="S93" i="4"/>
  <c r="S93" i="5"/>
  <c r="X93" i="4"/>
  <c r="X93" i="5"/>
  <c r="AC93" i="4"/>
  <c r="AC93" i="5"/>
  <c r="D93" i="4"/>
  <c r="D93" i="5"/>
  <c r="I93" i="4"/>
  <c r="I93" i="5"/>
  <c r="O93" i="4"/>
  <c r="O93" i="5"/>
  <c r="T93" i="4"/>
  <c r="T93" i="5"/>
  <c r="Y93" i="4"/>
  <c r="Y93" i="5"/>
  <c r="AE93" i="4"/>
  <c r="AE93" i="5"/>
  <c r="E93" i="4"/>
  <c r="E93" i="5"/>
  <c r="K93" i="4"/>
  <c r="K93" i="5"/>
  <c r="P93" i="4"/>
  <c r="P93" i="5"/>
  <c r="U93" i="4"/>
  <c r="U93" i="5"/>
  <c r="AA93" i="4"/>
  <c r="AA93" i="5"/>
  <c r="AF93" i="4"/>
  <c r="AF93" i="5"/>
  <c r="G93" i="4"/>
  <c r="G93" i="5"/>
  <c r="L93" i="4"/>
  <c r="L93" i="5"/>
  <c r="Q93" i="4"/>
  <c r="Q93" i="5"/>
  <c r="W93" i="4"/>
  <c r="W93" i="5"/>
  <c r="AB93" i="4"/>
  <c r="AB93" i="5"/>
  <c r="C93" i="4"/>
  <c r="C93" i="5"/>
  <c r="F89" i="4"/>
  <c r="F89" i="5"/>
  <c r="J89" i="4"/>
  <c r="J89" i="5"/>
  <c r="N89" i="4"/>
  <c r="N89" i="5"/>
  <c r="R89" i="4"/>
  <c r="R89" i="5"/>
  <c r="V89" i="4"/>
  <c r="V89" i="5"/>
  <c r="Z89" i="4"/>
  <c r="Z89" i="5"/>
  <c r="AD89" i="4"/>
  <c r="AD89" i="5"/>
  <c r="D89" i="4"/>
  <c r="D89" i="5"/>
  <c r="I89" i="4"/>
  <c r="I89" i="5"/>
  <c r="O89" i="4"/>
  <c r="O89" i="5"/>
  <c r="T89" i="4"/>
  <c r="T89" i="5"/>
  <c r="Y89" i="4"/>
  <c r="Y89" i="5"/>
  <c r="AE89" i="4"/>
  <c r="AE89" i="5"/>
  <c r="E89" i="4"/>
  <c r="E89" i="5"/>
  <c r="K89" i="4"/>
  <c r="K89" i="5"/>
  <c r="P89" i="4"/>
  <c r="P89" i="5"/>
  <c r="U89" i="4"/>
  <c r="U89" i="5"/>
  <c r="AA89" i="4"/>
  <c r="AA89" i="5"/>
  <c r="AF89" i="4"/>
  <c r="AF89" i="5"/>
  <c r="G89" i="4"/>
  <c r="G89" i="5"/>
  <c r="L89" i="4"/>
  <c r="L89" i="5"/>
  <c r="Q89" i="4"/>
  <c r="Q89" i="5"/>
  <c r="W89" i="4"/>
  <c r="W89" i="5"/>
  <c r="AB89" i="4"/>
  <c r="AB89" i="5"/>
  <c r="H89" i="4"/>
  <c r="H89" i="5"/>
  <c r="M89" i="4"/>
  <c r="M89" i="5"/>
  <c r="S89" i="4"/>
  <c r="S89" i="5"/>
  <c r="X89" i="4"/>
  <c r="X89" i="5"/>
  <c r="AC89" i="4"/>
  <c r="AC89" i="5"/>
  <c r="C89" i="4"/>
  <c r="C89" i="5"/>
  <c r="F85" i="4"/>
  <c r="F85" i="5"/>
  <c r="J85" i="4"/>
  <c r="J85" i="5"/>
  <c r="N85" i="4"/>
  <c r="N85" i="5"/>
  <c r="R85" i="4"/>
  <c r="R85" i="5"/>
  <c r="V85" i="4"/>
  <c r="V85" i="5"/>
  <c r="Z85" i="4"/>
  <c r="Z85" i="5"/>
  <c r="AD85" i="4"/>
  <c r="AD85" i="5"/>
  <c r="G85" i="4"/>
  <c r="G85" i="5"/>
  <c r="K85" i="4"/>
  <c r="K85" i="5"/>
  <c r="O85" i="4"/>
  <c r="O85" i="5"/>
  <c r="S85" i="4"/>
  <c r="S85" i="5"/>
  <c r="W85" i="4"/>
  <c r="W85" i="5"/>
  <c r="AA85" i="4"/>
  <c r="AA85" i="5"/>
  <c r="AE85" i="4"/>
  <c r="AE85" i="5"/>
  <c r="I85" i="4"/>
  <c r="I85" i="5"/>
  <c r="Q85" i="4"/>
  <c r="Q85" i="5"/>
  <c r="Y85" i="4"/>
  <c r="Y85" i="5"/>
  <c r="D85" i="4"/>
  <c r="D85" i="5"/>
  <c r="L85" i="4"/>
  <c r="L85" i="5"/>
  <c r="T85" i="4"/>
  <c r="T85" i="5"/>
  <c r="AB85" i="4"/>
  <c r="AB85" i="5"/>
  <c r="E85" i="4"/>
  <c r="E85" i="5"/>
  <c r="M85" i="4"/>
  <c r="M85" i="5"/>
  <c r="U85" i="4"/>
  <c r="U85" i="5"/>
  <c r="AC85" i="4"/>
  <c r="AC85" i="5"/>
  <c r="H85" i="4"/>
  <c r="H85" i="5"/>
  <c r="P85" i="4"/>
  <c r="P85" i="5"/>
  <c r="X85" i="4"/>
  <c r="X85" i="5"/>
  <c r="AF85" i="4"/>
  <c r="AF85" i="5"/>
  <c r="C85" i="4"/>
  <c r="C85" i="5"/>
  <c r="F81" i="4"/>
  <c r="F81" i="5"/>
  <c r="J81" i="4"/>
  <c r="J81" i="5"/>
  <c r="N81" i="4"/>
  <c r="N81" i="5"/>
  <c r="R81" i="4"/>
  <c r="R81" i="5"/>
  <c r="V81" i="4"/>
  <c r="V81" i="5"/>
  <c r="Z81" i="4"/>
  <c r="Z81" i="5"/>
  <c r="AD81" i="4"/>
  <c r="AD81" i="5"/>
  <c r="G81" i="4"/>
  <c r="G81" i="5"/>
  <c r="K81" i="4"/>
  <c r="K81" i="5"/>
  <c r="O81" i="4"/>
  <c r="O81" i="5"/>
  <c r="S81" i="4"/>
  <c r="S81" i="5"/>
  <c r="W81" i="4"/>
  <c r="W81" i="5"/>
  <c r="AA81" i="4"/>
  <c r="AA81" i="5"/>
  <c r="AE81" i="4"/>
  <c r="AE81" i="5"/>
  <c r="E81" i="4"/>
  <c r="E81" i="5"/>
  <c r="M81" i="4"/>
  <c r="M81" i="5"/>
  <c r="U81" i="4"/>
  <c r="U81" i="5"/>
  <c r="AC81" i="4"/>
  <c r="AC81" i="5"/>
  <c r="H81" i="4"/>
  <c r="H81" i="5"/>
  <c r="P81" i="4"/>
  <c r="P81" i="5"/>
  <c r="X81" i="4"/>
  <c r="X81" i="5"/>
  <c r="AF81" i="4"/>
  <c r="AF81" i="5"/>
  <c r="I81" i="4"/>
  <c r="I81" i="5"/>
  <c r="Q81" i="4"/>
  <c r="Q81" i="5"/>
  <c r="Y81" i="4"/>
  <c r="Y81" i="5"/>
  <c r="D81" i="4"/>
  <c r="D81" i="5"/>
  <c r="L81" i="4"/>
  <c r="L81" i="5"/>
  <c r="T81" i="4"/>
  <c r="T81" i="5"/>
  <c r="AB81" i="4"/>
  <c r="AB81" i="5"/>
  <c r="C81" i="4"/>
  <c r="C81" i="5"/>
  <c r="F77" i="4"/>
  <c r="F77" i="5"/>
  <c r="J77" i="4"/>
  <c r="J77" i="5"/>
  <c r="N77" i="4"/>
  <c r="N77" i="5"/>
  <c r="R77" i="4"/>
  <c r="R77" i="5"/>
  <c r="V77" i="4"/>
  <c r="V77" i="5"/>
  <c r="Z77" i="4"/>
  <c r="Z77" i="5"/>
  <c r="AD77" i="4"/>
  <c r="AD77" i="5"/>
  <c r="G77" i="4"/>
  <c r="G77" i="5"/>
  <c r="K77" i="4"/>
  <c r="K77" i="5"/>
  <c r="O77" i="4"/>
  <c r="O77" i="5"/>
  <c r="S77" i="4"/>
  <c r="S77" i="5"/>
  <c r="W77" i="4"/>
  <c r="W77" i="5"/>
  <c r="AA77" i="4"/>
  <c r="AA77" i="5"/>
  <c r="AE77" i="4"/>
  <c r="AE77" i="5"/>
  <c r="I77" i="4"/>
  <c r="I77" i="5"/>
  <c r="Q77" i="4"/>
  <c r="Q77" i="5"/>
  <c r="Y77" i="4"/>
  <c r="Y77" i="5"/>
  <c r="D77" i="4"/>
  <c r="D77" i="5"/>
  <c r="L77" i="4"/>
  <c r="L77" i="5"/>
  <c r="T77" i="4"/>
  <c r="T77" i="5"/>
  <c r="AB77" i="4"/>
  <c r="AB77" i="5"/>
  <c r="E77" i="4"/>
  <c r="E77" i="5"/>
  <c r="M77" i="4"/>
  <c r="M77" i="5"/>
  <c r="U77" i="4"/>
  <c r="U77" i="5"/>
  <c r="AC77" i="4"/>
  <c r="AC77" i="5"/>
  <c r="H77" i="4"/>
  <c r="H77" i="5"/>
  <c r="P77" i="4"/>
  <c r="P77" i="5"/>
  <c r="X77" i="4"/>
  <c r="X77" i="5"/>
  <c r="AF77" i="4"/>
  <c r="AF77" i="5"/>
  <c r="C77" i="4"/>
  <c r="C77" i="5"/>
  <c r="F73" i="4"/>
  <c r="F73" i="5"/>
  <c r="J73" i="4"/>
  <c r="J73" i="5"/>
  <c r="N73" i="4"/>
  <c r="N73" i="5"/>
  <c r="R73" i="4"/>
  <c r="R73" i="5"/>
  <c r="V73" i="4"/>
  <c r="V73" i="5"/>
  <c r="Z73" i="4"/>
  <c r="Z73" i="5"/>
  <c r="AD73" i="4"/>
  <c r="AD73" i="5"/>
  <c r="G73" i="4"/>
  <c r="G73" i="5"/>
  <c r="K73" i="4"/>
  <c r="K73" i="5"/>
  <c r="O73" i="4"/>
  <c r="O73" i="5"/>
  <c r="S73" i="4"/>
  <c r="S73" i="5"/>
  <c r="W73" i="4"/>
  <c r="W73" i="5"/>
  <c r="AA73" i="4"/>
  <c r="AA73" i="5"/>
  <c r="AE73" i="4"/>
  <c r="AE73" i="5"/>
  <c r="E73" i="4"/>
  <c r="E73" i="5"/>
  <c r="M73" i="4"/>
  <c r="M73" i="5"/>
  <c r="U73" i="4"/>
  <c r="U73" i="5"/>
  <c r="AC73" i="4"/>
  <c r="AC73" i="5"/>
  <c r="H73" i="4"/>
  <c r="H73" i="5"/>
  <c r="P73" i="4"/>
  <c r="P73" i="5"/>
  <c r="X73" i="4"/>
  <c r="X73" i="5"/>
  <c r="AF73" i="4"/>
  <c r="AF73" i="5"/>
  <c r="I73" i="4"/>
  <c r="I73" i="5"/>
  <c r="Q73" i="4"/>
  <c r="Q73" i="5"/>
  <c r="Y73" i="4"/>
  <c r="Y73" i="5"/>
  <c r="D73" i="4"/>
  <c r="D73" i="5"/>
  <c r="L73" i="4"/>
  <c r="L73" i="5"/>
  <c r="T73" i="4"/>
  <c r="T73" i="5"/>
  <c r="AB73" i="4"/>
  <c r="AB73" i="5"/>
  <c r="C73" i="4"/>
  <c r="C73" i="5"/>
  <c r="F69" i="4"/>
  <c r="F69" i="5"/>
  <c r="J69" i="4"/>
  <c r="J69" i="5"/>
  <c r="N69" i="4"/>
  <c r="N69" i="5"/>
  <c r="R69" i="4"/>
  <c r="R69" i="5"/>
  <c r="V69" i="4"/>
  <c r="V69" i="5"/>
  <c r="Z69" i="4"/>
  <c r="Z69" i="5"/>
  <c r="AD69" i="4"/>
  <c r="AD69" i="5"/>
  <c r="G69" i="4"/>
  <c r="G69" i="5"/>
  <c r="K69" i="4"/>
  <c r="K69" i="5"/>
  <c r="O69" i="4"/>
  <c r="O69" i="5"/>
  <c r="S69" i="4"/>
  <c r="S69" i="5"/>
  <c r="W69" i="4"/>
  <c r="W69" i="5"/>
  <c r="AA69" i="4"/>
  <c r="AA69" i="5"/>
  <c r="AE69" i="4"/>
  <c r="AE69" i="5"/>
  <c r="I69" i="4"/>
  <c r="I69" i="5"/>
  <c r="Q69" i="4"/>
  <c r="Q69" i="5"/>
  <c r="Y69" i="4"/>
  <c r="Y69" i="5"/>
  <c r="D69" i="4"/>
  <c r="D69" i="5"/>
  <c r="L69" i="4"/>
  <c r="L69" i="5"/>
  <c r="T69" i="4"/>
  <c r="T69" i="5"/>
  <c r="AB69" i="4"/>
  <c r="AB69" i="5"/>
  <c r="E69" i="4"/>
  <c r="E69" i="5"/>
  <c r="M69" i="4"/>
  <c r="M69" i="5"/>
  <c r="U69" i="4"/>
  <c r="U69" i="5"/>
  <c r="AC69" i="4"/>
  <c r="AC69" i="5"/>
  <c r="H69" i="4"/>
  <c r="H69" i="5"/>
  <c r="P69" i="4"/>
  <c r="P69" i="5"/>
  <c r="X69" i="4"/>
  <c r="X69" i="5"/>
  <c r="AF69" i="4"/>
  <c r="AF69" i="5"/>
  <c r="C69" i="4"/>
  <c r="C69" i="5"/>
  <c r="F65" i="4"/>
  <c r="F65" i="5"/>
  <c r="J65" i="4"/>
  <c r="J65" i="5"/>
  <c r="N65" i="4"/>
  <c r="N65" i="5"/>
  <c r="R65" i="4"/>
  <c r="R65" i="5"/>
  <c r="V65" i="4"/>
  <c r="V65" i="5"/>
  <c r="Z65" i="4"/>
  <c r="Z65" i="5"/>
  <c r="AD65" i="4"/>
  <c r="AD65" i="5"/>
  <c r="G65" i="4"/>
  <c r="G65" i="5"/>
  <c r="K65" i="4"/>
  <c r="K65" i="5"/>
  <c r="O65" i="4"/>
  <c r="O65" i="5"/>
  <c r="S65" i="4"/>
  <c r="S65" i="5"/>
  <c r="W65" i="4"/>
  <c r="W65" i="5"/>
  <c r="AA65" i="4"/>
  <c r="AA65" i="5"/>
  <c r="AE65" i="4"/>
  <c r="AE65" i="5"/>
  <c r="E65" i="4"/>
  <c r="E65" i="5"/>
  <c r="M65" i="4"/>
  <c r="M65" i="5"/>
  <c r="U65" i="4"/>
  <c r="U65" i="5"/>
  <c r="AC65" i="4"/>
  <c r="AC65" i="5"/>
  <c r="H65" i="4"/>
  <c r="H65" i="5"/>
  <c r="P65" i="4"/>
  <c r="P65" i="5"/>
  <c r="X65" i="4"/>
  <c r="X65" i="5"/>
  <c r="AF65" i="4"/>
  <c r="AF65" i="5"/>
  <c r="I65" i="4"/>
  <c r="I65" i="5"/>
  <c r="Q65" i="4"/>
  <c r="Q65" i="5"/>
  <c r="Y65" i="4"/>
  <c r="Y65" i="5"/>
  <c r="D65" i="4"/>
  <c r="D65" i="5"/>
  <c r="L65" i="4"/>
  <c r="L65" i="5"/>
  <c r="T65" i="4"/>
  <c r="T65" i="5"/>
  <c r="AB65" i="4"/>
  <c r="AB65" i="5"/>
  <c r="C65" i="4"/>
  <c r="C65" i="5"/>
  <c r="F61" i="4"/>
  <c r="F61" i="5"/>
  <c r="J61" i="4"/>
  <c r="J61" i="5"/>
  <c r="N61" i="4"/>
  <c r="N61" i="5"/>
  <c r="R61" i="4"/>
  <c r="R61" i="5"/>
  <c r="V61" i="4"/>
  <c r="V61" i="5"/>
  <c r="Z61" i="4"/>
  <c r="Z61" i="5"/>
  <c r="AD61" i="4"/>
  <c r="AD61" i="5"/>
  <c r="G61" i="4"/>
  <c r="G61" i="5"/>
  <c r="K61" i="4"/>
  <c r="K61" i="5"/>
  <c r="O61" i="4"/>
  <c r="O61" i="5"/>
  <c r="S61" i="4"/>
  <c r="S61" i="5"/>
  <c r="W61" i="4"/>
  <c r="W61" i="5"/>
  <c r="AA61" i="4"/>
  <c r="AA61" i="5"/>
  <c r="AE61" i="4"/>
  <c r="AE61" i="5"/>
  <c r="I61" i="4"/>
  <c r="I61" i="5"/>
  <c r="Q61" i="4"/>
  <c r="Q61" i="5"/>
  <c r="Y61" i="4"/>
  <c r="Y61" i="5"/>
  <c r="D61" i="4"/>
  <c r="D61" i="5"/>
  <c r="L61" i="4"/>
  <c r="L61" i="5"/>
  <c r="T61" i="4"/>
  <c r="T61" i="5"/>
  <c r="AB61" i="4"/>
  <c r="AB61" i="5"/>
  <c r="E61" i="4"/>
  <c r="E61" i="5"/>
  <c r="M61" i="4"/>
  <c r="M61" i="5"/>
  <c r="U61" i="4"/>
  <c r="U61" i="5"/>
  <c r="AC61" i="4"/>
  <c r="AC61" i="5"/>
  <c r="H61" i="4"/>
  <c r="H61" i="5"/>
  <c r="P61" i="4"/>
  <c r="P61" i="5"/>
  <c r="X61" i="4"/>
  <c r="X61" i="5"/>
  <c r="AF61" i="4"/>
  <c r="AF61" i="5"/>
  <c r="C61" i="4"/>
  <c r="C61" i="5"/>
  <c r="F57" i="4"/>
  <c r="F57" i="5"/>
  <c r="J57" i="4"/>
  <c r="J57" i="5"/>
  <c r="N57" i="4"/>
  <c r="N57" i="5"/>
  <c r="R57" i="4"/>
  <c r="R57" i="5"/>
  <c r="V57" i="4"/>
  <c r="V57" i="5"/>
  <c r="Z57" i="4"/>
  <c r="Z57" i="5"/>
  <c r="AD57" i="4"/>
  <c r="AD57" i="5"/>
  <c r="G57" i="4"/>
  <c r="G57" i="5"/>
  <c r="K57" i="4"/>
  <c r="K57" i="5"/>
  <c r="O57" i="4"/>
  <c r="O57" i="5"/>
  <c r="S57" i="4"/>
  <c r="S57" i="5"/>
  <c r="W57" i="4"/>
  <c r="W57" i="5"/>
  <c r="AA57" i="4"/>
  <c r="AA57" i="5"/>
  <c r="AE57" i="4"/>
  <c r="AE57" i="5"/>
  <c r="E57" i="4"/>
  <c r="E57" i="5"/>
  <c r="M57" i="4"/>
  <c r="M57" i="5"/>
  <c r="U57" i="4"/>
  <c r="U57" i="5"/>
  <c r="AC57" i="4"/>
  <c r="AC57" i="5"/>
  <c r="H57" i="4"/>
  <c r="H57" i="5"/>
  <c r="P57" i="4"/>
  <c r="P57" i="5"/>
  <c r="X57" i="4"/>
  <c r="X57" i="5"/>
  <c r="AF57" i="4"/>
  <c r="AF57" i="5"/>
  <c r="I57" i="4"/>
  <c r="I57" i="5"/>
  <c r="Q57" i="4"/>
  <c r="Q57" i="5"/>
  <c r="Y57" i="4"/>
  <c r="Y57" i="5"/>
  <c r="D57" i="4"/>
  <c r="D57" i="5"/>
  <c r="L57" i="4"/>
  <c r="L57" i="5"/>
  <c r="T57" i="4"/>
  <c r="T57" i="5"/>
  <c r="AB57" i="4"/>
  <c r="AB57" i="5"/>
  <c r="C57" i="4"/>
  <c r="C57" i="5"/>
  <c r="D53" i="4"/>
  <c r="D53" i="5"/>
  <c r="H53" i="4"/>
  <c r="H53" i="5"/>
  <c r="L53" i="4"/>
  <c r="L53" i="5"/>
  <c r="P53" i="4"/>
  <c r="P53" i="5"/>
  <c r="T53" i="4"/>
  <c r="T53" i="5"/>
  <c r="X53" i="4"/>
  <c r="X53" i="5"/>
  <c r="AB53" i="4"/>
  <c r="AB53" i="5"/>
  <c r="AF53" i="4"/>
  <c r="AF53" i="5"/>
  <c r="G53" i="4"/>
  <c r="G53" i="5"/>
  <c r="K53" i="4"/>
  <c r="K53" i="5"/>
  <c r="O53" i="4"/>
  <c r="O53" i="5"/>
  <c r="S53" i="4"/>
  <c r="S53" i="5"/>
  <c r="W53" i="4"/>
  <c r="W53" i="5"/>
  <c r="AA53" i="4"/>
  <c r="AA53" i="5"/>
  <c r="AE53" i="4"/>
  <c r="AE53" i="5"/>
  <c r="I53" i="4"/>
  <c r="I53" i="5"/>
  <c r="Q53" i="4"/>
  <c r="Q53" i="5"/>
  <c r="Y53" i="4"/>
  <c r="Y53" i="5"/>
  <c r="J53" i="4"/>
  <c r="J53" i="5"/>
  <c r="R53" i="4"/>
  <c r="R53" i="5"/>
  <c r="Z53" i="4"/>
  <c r="Z53" i="5"/>
  <c r="F53" i="4"/>
  <c r="F53" i="5"/>
  <c r="V53" i="4"/>
  <c r="V53" i="5"/>
  <c r="M53" i="4"/>
  <c r="M53" i="5"/>
  <c r="AC53" i="4"/>
  <c r="AC53" i="5"/>
  <c r="N53" i="4"/>
  <c r="N53" i="5"/>
  <c r="AD53" i="4"/>
  <c r="AD53" i="5"/>
  <c r="E53" i="4"/>
  <c r="E53" i="5"/>
  <c r="U53" i="4"/>
  <c r="U53" i="5"/>
  <c r="C53" i="4"/>
  <c r="C53" i="5"/>
  <c r="D49" i="4"/>
  <c r="D49" i="5"/>
  <c r="H49" i="4"/>
  <c r="H49" i="5"/>
  <c r="L49" i="4"/>
  <c r="L49" i="5"/>
  <c r="P49" i="4"/>
  <c r="P49" i="5"/>
  <c r="T49" i="4"/>
  <c r="T49" i="5"/>
  <c r="X49" i="4"/>
  <c r="X49" i="5"/>
  <c r="AB49" i="4"/>
  <c r="AB49" i="5"/>
  <c r="AF49" i="4"/>
  <c r="AF49" i="5"/>
  <c r="G49" i="4"/>
  <c r="G49" i="5"/>
  <c r="K49" i="4"/>
  <c r="K49" i="5"/>
  <c r="O49" i="4"/>
  <c r="O49" i="5"/>
  <c r="S49" i="4"/>
  <c r="S49" i="5"/>
  <c r="W49" i="4"/>
  <c r="W49" i="5"/>
  <c r="AA49" i="4"/>
  <c r="AA49" i="5"/>
  <c r="AE49" i="4"/>
  <c r="AE49" i="5"/>
  <c r="E49" i="4"/>
  <c r="E49" i="5"/>
  <c r="M49" i="4"/>
  <c r="M49" i="5"/>
  <c r="U49" i="4"/>
  <c r="U49" i="5"/>
  <c r="AC49" i="4"/>
  <c r="AC49" i="5"/>
  <c r="F49" i="4"/>
  <c r="F49" i="5"/>
  <c r="N49" i="4"/>
  <c r="N49" i="5"/>
  <c r="V49" i="4"/>
  <c r="V49" i="5"/>
  <c r="AD49" i="4"/>
  <c r="AD49" i="5"/>
  <c r="R49" i="4"/>
  <c r="R49" i="5"/>
  <c r="I49" i="4"/>
  <c r="I49" i="5"/>
  <c r="Y49" i="4"/>
  <c r="Y49" i="5"/>
  <c r="J49" i="4"/>
  <c r="J49" i="5"/>
  <c r="Z49" i="4"/>
  <c r="Z49" i="5"/>
  <c r="Q49" i="4"/>
  <c r="Q49" i="5"/>
  <c r="C49" i="4"/>
  <c r="C49" i="5"/>
  <c r="D45" i="4"/>
  <c r="D45" i="5"/>
  <c r="H45" i="4"/>
  <c r="H45" i="5"/>
  <c r="L45" i="4"/>
  <c r="L45" i="5"/>
  <c r="P45" i="4"/>
  <c r="P45" i="5"/>
  <c r="T45" i="4"/>
  <c r="T45" i="5"/>
  <c r="X45" i="4"/>
  <c r="X45" i="5"/>
  <c r="AB45" i="4"/>
  <c r="AB45" i="5"/>
  <c r="AF45" i="4"/>
  <c r="AF45" i="5"/>
  <c r="G45" i="4"/>
  <c r="G45" i="5"/>
  <c r="K45" i="4"/>
  <c r="K45" i="5"/>
  <c r="O45" i="4"/>
  <c r="O45" i="5"/>
  <c r="S45" i="4"/>
  <c r="S45" i="5"/>
  <c r="W45" i="4"/>
  <c r="W45" i="5"/>
  <c r="AA45" i="4"/>
  <c r="AA45" i="5"/>
  <c r="AE45" i="4"/>
  <c r="AE45" i="5"/>
  <c r="I45" i="4"/>
  <c r="I45" i="5"/>
  <c r="Q45" i="4"/>
  <c r="Q45" i="5"/>
  <c r="Y45" i="4"/>
  <c r="Y45" i="5"/>
  <c r="J45" i="4"/>
  <c r="J45" i="5"/>
  <c r="R45" i="4"/>
  <c r="R45" i="5"/>
  <c r="Z45" i="4"/>
  <c r="Z45" i="5"/>
  <c r="N45" i="4"/>
  <c r="N45" i="5"/>
  <c r="AD45" i="4"/>
  <c r="AD45" i="5"/>
  <c r="E45" i="4"/>
  <c r="E45" i="5"/>
  <c r="U45" i="4"/>
  <c r="U45" i="5"/>
  <c r="F45" i="4"/>
  <c r="F45" i="5"/>
  <c r="V45" i="4"/>
  <c r="V45" i="5"/>
  <c r="M45" i="4"/>
  <c r="M45" i="5"/>
  <c r="AC45" i="4"/>
  <c r="AC45" i="5"/>
  <c r="C45" i="4"/>
  <c r="C45" i="5"/>
  <c r="D41" i="4"/>
  <c r="D41" i="5"/>
  <c r="H41" i="4"/>
  <c r="H41" i="5"/>
  <c r="L41" i="4"/>
  <c r="L41" i="5"/>
  <c r="P41" i="4"/>
  <c r="P41" i="5"/>
  <c r="T41" i="4"/>
  <c r="T41" i="5"/>
  <c r="X41" i="4"/>
  <c r="X41" i="5"/>
  <c r="AB41" i="4"/>
  <c r="AB41" i="5"/>
  <c r="AF41" i="4"/>
  <c r="AF41" i="5"/>
  <c r="G41" i="4"/>
  <c r="G41" i="5"/>
  <c r="K41" i="4"/>
  <c r="K41" i="5"/>
  <c r="O41" i="4"/>
  <c r="O41" i="5"/>
  <c r="S41" i="4"/>
  <c r="S41" i="5"/>
  <c r="W41" i="4"/>
  <c r="W41" i="5"/>
  <c r="AA41" i="4"/>
  <c r="AA41" i="5"/>
  <c r="AE41" i="4"/>
  <c r="AE41" i="5"/>
  <c r="E41" i="4"/>
  <c r="E41" i="5"/>
  <c r="M41" i="4"/>
  <c r="M41" i="5"/>
  <c r="U41" i="4"/>
  <c r="U41" i="5"/>
  <c r="AC41" i="4"/>
  <c r="AC41" i="5"/>
  <c r="F41" i="4"/>
  <c r="F41" i="5"/>
  <c r="N41" i="4"/>
  <c r="N41" i="5"/>
  <c r="V41" i="4"/>
  <c r="V41" i="5"/>
  <c r="AD41" i="4"/>
  <c r="AD41" i="5"/>
  <c r="J41" i="4"/>
  <c r="J41" i="5"/>
  <c r="Z41" i="4"/>
  <c r="Z41" i="5"/>
  <c r="Q41" i="4"/>
  <c r="Q41" i="5"/>
  <c r="R41" i="4"/>
  <c r="R41" i="5"/>
  <c r="I41" i="4"/>
  <c r="I41" i="5"/>
  <c r="Y41" i="4"/>
  <c r="Y41" i="5"/>
  <c r="C41" i="4"/>
  <c r="C41" i="5"/>
  <c r="D37" i="4"/>
  <c r="D37" i="5"/>
  <c r="H37" i="4"/>
  <c r="H37" i="5"/>
  <c r="L37" i="4"/>
  <c r="L37" i="5"/>
  <c r="P37" i="4"/>
  <c r="P37" i="5"/>
  <c r="T37" i="4"/>
  <c r="T37" i="5"/>
  <c r="X37" i="4"/>
  <c r="X37" i="5"/>
  <c r="AB37" i="4"/>
  <c r="AB37" i="5"/>
  <c r="AF37" i="4"/>
  <c r="AF37" i="5"/>
  <c r="G37" i="4"/>
  <c r="G37" i="5"/>
  <c r="K37" i="4"/>
  <c r="K37" i="5"/>
  <c r="O37" i="4"/>
  <c r="O37" i="5"/>
  <c r="S37" i="4"/>
  <c r="S37" i="5"/>
  <c r="W37" i="4"/>
  <c r="W37" i="5"/>
  <c r="AA37" i="4"/>
  <c r="AA37" i="5"/>
  <c r="AE37" i="4"/>
  <c r="AE37" i="5"/>
  <c r="I37" i="4"/>
  <c r="I37" i="5"/>
  <c r="Q37" i="4"/>
  <c r="Q37" i="5"/>
  <c r="Y37" i="4"/>
  <c r="Y37" i="5"/>
  <c r="J37" i="4"/>
  <c r="J37" i="5"/>
  <c r="R37" i="4"/>
  <c r="R37" i="5"/>
  <c r="Z37" i="4"/>
  <c r="Z37" i="5"/>
  <c r="F37" i="4"/>
  <c r="F37" i="5"/>
  <c r="V37" i="4"/>
  <c r="V37" i="5"/>
  <c r="M37" i="4"/>
  <c r="M37" i="5"/>
  <c r="AC37" i="4"/>
  <c r="AC37" i="5"/>
  <c r="N37" i="4"/>
  <c r="N37" i="5"/>
  <c r="AD37" i="4"/>
  <c r="AD37" i="5"/>
  <c r="E37" i="4"/>
  <c r="E37" i="5"/>
  <c r="U37" i="4"/>
  <c r="U37" i="5"/>
  <c r="C37" i="4"/>
  <c r="C37" i="5"/>
  <c r="D33" i="4"/>
  <c r="D33" i="5"/>
  <c r="H33" i="4"/>
  <c r="H33" i="5"/>
  <c r="L33" i="4"/>
  <c r="L33" i="5"/>
  <c r="P33" i="4"/>
  <c r="P33" i="5"/>
  <c r="T33" i="4"/>
  <c r="T33" i="5"/>
  <c r="X33" i="4"/>
  <c r="X33" i="5"/>
  <c r="AB33" i="4"/>
  <c r="AB33" i="5"/>
  <c r="AF33" i="4"/>
  <c r="AF33" i="5"/>
  <c r="G33" i="4"/>
  <c r="G33" i="5"/>
  <c r="K33" i="4"/>
  <c r="K33" i="5"/>
  <c r="O33" i="4"/>
  <c r="O33" i="5"/>
  <c r="S33" i="4"/>
  <c r="S33" i="5"/>
  <c r="W33" i="4"/>
  <c r="W33" i="5"/>
  <c r="AA33" i="4"/>
  <c r="AA33" i="5"/>
  <c r="AE33" i="4"/>
  <c r="AE33" i="5"/>
  <c r="E33" i="4"/>
  <c r="E33" i="5"/>
  <c r="M33" i="4"/>
  <c r="M33" i="5"/>
  <c r="U33" i="4"/>
  <c r="U33" i="5"/>
  <c r="AC33" i="4"/>
  <c r="AC33" i="5"/>
  <c r="F33" i="4"/>
  <c r="F33" i="5"/>
  <c r="N33" i="4"/>
  <c r="N33" i="5"/>
  <c r="V33" i="4"/>
  <c r="V33" i="5"/>
  <c r="AD33" i="4"/>
  <c r="AD33" i="5"/>
  <c r="I33" i="4"/>
  <c r="I33" i="5"/>
  <c r="Q33" i="4"/>
  <c r="Q33" i="5"/>
  <c r="Y33" i="4"/>
  <c r="Y33" i="5"/>
  <c r="J33" i="4"/>
  <c r="J33" i="5"/>
  <c r="R33" i="4"/>
  <c r="R33" i="5"/>
  <c r="Z33" i="4"/>
  <c r="Z33" i="5"/>
  <c r="C33" i="4"/>
  <c r="C33" i="5"/>
  <c r="D29" i="4"/>
  <c r="D29" i="5"/>
  <c r="H29" i="4"/>
  <c r="H29" i="5"/>
  <c r="L29" i="4"/>
  <c r="L29" i="5"/>
  <c r="P29" i="4"/>
  <c r="P29" i="5"/>
  <c r="T29" i="4"/>
  <c r="T29" i="5"/>
  <c r="X29" i="4"/>
  <c r="X29" i="5"/>
  <c r="AB29" i="4"/>
  <c r="AB29" i="5"/>
  <c r="AF29" i="4"/>
  <c r="AF29" i="5"/>
  <c r="G29" i="4"/>
  <c r="G29" i="5"/>
  <c r="K29" i="4"/>
  <c r="K29" i="5"/>
  <c r="O29" i="4"/>
  <c r="O29" i="5"/>
  <c r="S29" i="4"/>
  <c r="S29" i="5"/>
  <c r="W29" i="4"/>
  <c r="W29" i="5"/>
  <c r="AA29" i="4"/>
  <c r="AA29" i="5"/>
  <c r="AE29" i="4"/>
  <c r="AE29" i="5"/>
  <c r="I29" i="4"/>
  <c r="I29" i="5"/>
  <c r="Q29" i="4"/>
  <c r="Q29" i="5"/>
  <c r="Y29" i="4"/>
  <c r="Y29" i="5"/>
  <c r="J29" i="4"/>
  <c r="J29" i="5"/>
  <c r="R29" i="4"/>
  <c r="R29" i="5"/>
  <c r="Z29" i="4"/>
  <c r="Z29" i="5"/>
  <c r="E29" i="4"/>
  <c r="E29" i="5"/>
  <c r="M29" i="4"/>
  <c r="M29" i="5"/>
  <c r="U29" i="4"/>
  <c r="U29" i="5"/>
  <c r="AC29" i="4"/>
  <c r="AC29" i="5"/>
  <c r="F29" i="4"/>
  <c r="F29" i="5"/>
  <c r="N29" i="4"/>
  <c r="N29" i="5"/>
  <c r="V29" i="4"/>
  <c r="V29" i="5"/>
  <c r="AD29" i="4"/>
  <c r="AD29" i="5"/>
  <c r="C29" i="4"/>
  <c r="C29" i="5"/>
  <c r="D25" i="4"/>
  <c r="D25" i="5"/>
  <c r="H25" i="4"/>
  <c r="H25" i="5"/>
  <c r="L25" i="4"/>
  <c r="L25" i="5"/>
  <c r="P25" i="4"/>
  <c r="P25" i="5"/>
  <c r="T25" i="4"/>
  <c r="T25" i="5"/>
  <c r="X25" i="4"/>
  <c r="X25" i="5"/>
  <c r="AB25" i="4"/>
  <c r="AB25" i="5"/>
  <c r="AF25" i="4"/>
  <c r="AF25" i="5"/>
  <c r="G25" i="4"/>
  <c r="G25" i="5"/>
  <c r="K25" i="4"/>
  <c r="K25" i="5"/>
  <c r="O25" i="4"/>
  <c r="O25" i="5"/>
  <c r="S25" i="4"/>
  <c r="S25" i="5"/>
  <c r="W25" i="4"/>
  <c r="W25" i="5"/>
  <c r="AA25" i="4"/>
  <c r="AA25" i="5"/>
  <c r="AE25" i="4"/>
  <c r="AE25" i="5"/>
  <c r="E25" i="4"/>
  <c r="E25" i="5"/>
  <c r="M25" i="4"/>
  <c r="M25" i="5"/>
  <c r="U25" i="4"/>
  <c r="U25" i="5"/>
  <c r="AC25" i="4"/>
  <c r="AC25" i="5"/>
  <c r="F25" i="4"/>
  <c r="F25" i="5"/>
  <c r="N25" i="4"/>
  <c r="N25" i="5"/>
  <c r="V25" i="4"/>
  <c r="V25" i="5"/>
  <c r="AD25" i="4"/>
  <c r="AD25" i="5"/>
  <c r="I25" i="4"/>
  <c r="I25" i="5"/>
  <c r="Q25" i="4"/>
  <c r="Q25" i="5"/>
  <c r="Y25" i="4"/>
  <c r="Y25" i="5"/>
  <c r="J25" i="4"/>
  <c r="J25" i="5"/>
  <c r="R25" i="4"/>
  <c r="R25" i="5"/>
  <c r="Z25" i="4"/>
  <c r="Z25" i="5"/>
  <c r="C25" i="4"/>
  <c r="C25" i="5"/>
  <c r="D21" i="4"/>
  <c r="D21" i="5"/>
  <c r="H21" i="4"/>
  <c r="H21" i="5"/>
  <c r="L21" i="4"/>
  <c r="L21" i="5"/>
  <c r="P21" i="4"/>
  <c r="P21" i="5"/>
  <c r="T21" i="4"/>
  <c r="T21" i="5"/>
  <c r="X21" i="4"/>
  <c r="X21" i="5"/>
  <c r="AB21" i="4"/>
  <c r="AB21" i="5"/>
  <c r="AF21" i="4"/>
  <c r="AF21" i="5"/>
  <c r="G21" i="4"/>
  <c r="G21" i="5"/>
  <c r="K21" i="4"/>
  <c r="K21" i="5"/>
  <c r="O21" i="4"/>
  <c r="O21" i="5"/>
  <c r="S21" i="4"/>
  <c r="S21" i="5"/>
  <c r="W21" i="4"/>
  <c r="W21" i="5"/>
  <c r="AA21" i="4"/>
  <c r="AA21" i="5"/>
  <c r="AE21" i="4"/>
  <c r="AE21" i="5"/>
  <c r="I21" i="4"/>
  <c r="I21" i="5"/>
  <c r="Q21" i="4"/>
  <c r="Q21" i="5"/>
  <c r="Y21" i="4"/>
  <c r="Y21" i="5"/>
  <c r="J21" i="4"/>
  <c r="J21" i="5"/>
  <c r="R21" i="4"/>
  <c r="R21" i="5"/>
  <c r="Z21" i="4"/>
  <c r="Z21" i="5"/>
  <c r="E21" i="4"/>
  <c r="E21" i="5"/>
  <c r="M21" i="4"/>
  <c r="M21" i="5"/>
  <c r="U21" i="4"/>
  <c r="U21" i="5"/>
  <c r="AC21" i="4"/>
  <c r="AC21" i="5"/>
  <c r="F21" i="4"/>
  <c r="F21" i="5"/>
  <c r="N21" i="4"/>
  <c r="N21" i="5"/>
  <c r="V21" i="4"/>
  <c r="V21" i="5"/>
  <c r="AD21" i="4"/>
  <c r="AD21" i="5"/>
  <c r="C21" i="4"/>
  <c r="C21" i="5"/>
  <c r="D17" i="4"/>
  <c r="D17" i="5"/>
  <c r="H17" i="4"/>
  <c r="H17" i="5"/>
  <c r="L17" i="4"/>
  <c r="L17" i="5"/>
  <c r="P17" i="4"/>
  <c r="P17" i="5"/>
  <c r="T17" i="4"/>
  <c r="T17" i="5"/>
  <c r="X17" i="4"/>
  <c r="X17" i="5"/>
  <c r="AB17" i="4"/>
  <c r="AB17" i="5"/>
  <c r="AF17" i="4"/>
  <c r="AF17" i="5"/>
  <c r="G17" i="4"/>
  <c r="G17" i="5"/>
  <c r="K17" i="4"/>
  <c r="K17" i="5"/>
  <c r="O17" i="4"/>
  <c r="O17" i="5"/>
  <c r="S17" i="4"/>
  <c r="S17" i="5"/>
  <c r="W17" i="4"/>
  <c r="W17" i="5"/>
  <c r="AA17" i="4"/>
  <c r="AA17" i="5"/>
  <c r="AE17" i="4"/>
  <c r="AE17" i="5"/>
  <c r="E17" i="4"/>
  <c r="E17" i="5"/>
  <c r="M17" i="4"/>
  <c r="M17" i="5"/>
  <c r="U17" i="4"/>
  <c r="U17" i="5"/>
  <c r="AC17" i="4"/>
  <c r="AC17" i="5"/>
  <c r="F17" i="4"/>
  <c r="F17" i="5"/>
  <c r="N17" i="4"/>
  <c r="N17" i="5"/>
  <c r="V17" i="4"/>
  <c r="V17" i="5"/>
  <c r="AD17" i="4"/>
  <c r="AD17" i="5"/>
  <c r="I17" i="4"/>
  <c r="I17" i="5"/>
  <c r="Q17" i="4"/>
  <c r="Q17" i="5"/>
  <c r="Y17" i="4"/>
  <c r="Y17" i="5"/>
  <c r="J17" i="4"/>
  <c r="J17" i="5"/>
  <c r="R17" i="4"/>
  <c r="R17" i="5"/>
  <c r="Z17" i="4"/>
  <c r="Z17" i="5"/>
  <c r="C17" i="4"/>
  <c r="C17" i="5"/>
  <c r="D13" i="4"/>
  <c r="D13" i="5"/>
  <c r="H13" i="4"/>
  <c r="H13" i="5"/>
  <c r="L13" i="4"/>
  <c r="L13" i="5"/>
  <c r="P13" i="4"/>
  <c r="P13" i="5"/>
  <c r="T13" i="4"/>
  <c r="T13" i="5"/>
  <c r="X13" i="4"/>
  <c r="X13" i="5"/>
  <c r="AB13" i="4"/>
  <c r="AB13" i="5"/>
  <c r="AF13" i="4"/>
  <c r="AF13" i="5"/>
  <c r="G13" i="4"/>
  <c r="G13" i="5"/>
  <c r="K13" i="4"/>
  <c r="K13" i="5"/>
  <c r="O13" i="4"/>
  <c r="O13" i="5"/>
  <c r="S13" i="4"/>
  <c r="S13" i="5"/>
  <c r="W13" i="4"/>
  <c r="W13" i="5"/>
  <c r="AA13" i="4"/>
  <c r="AA13" i="5"/>
  <c r="AE13" i="4"/>
  <c r="AE13" i="5"/>
  <c r="I13" i="4"/>
  <c r="I13" i="5"/>
  <c r="Q13" i="4"/>
  <c r="Q13" i="5"/>
  <c r="Y13" i="4"/>
  <c r="Y13" i="5"/>
  <c r="J13" i="4"/>
  <c r="J13" i="5"/>
  <c r="R13" i="4"/>
  <c r="R13" i="5"/>
  <c r="Z13" i="4"/>
  <c r="Z13" i="5"/>
  <c r="E13" i="4"/>
  <c r="E13" i="5"/>
  <c r="M13" i="4"/>
  <c r="M13" i="5"/>
  <c r="U13" i="4"/>
  <c r="U13" i="5"/>
  <c r="AC13" i="4"/>
  <c r="AC13" i="5"/>
  <c r="F13" i="4"/>
  <c r="F13" i="5"/>
  <c r="N13" i="4"/>
  <c r="N13" i="5"/>
  <c r="V13" i="4"/>
  <c r="V13" i="5"/>
  <c r="AD13" i="4"/>
  <c r="AD13" i="5"/>
  <c r="C13" i="4"/>
  <c r="C13" i="5"/>
  <c r="D9" i="4"/>
  <c r="D9" i="5"/>
  <c r="H9" i="4"/>
  <c r="H9" i="5"/>
  <c r="L9" i="4"/>
  <c r="L9" i="5"/>
  <c r="P9" i="4"/>
  <c r="P9" i="5"/>
  <c r="T9" i="4"/>
  <c r="T9" i="5"/>
  <c r="X9" i="4"/>
  <c r="X9" i="5"/>
  <c r="AB9" i="4"/>
  <c r="AB9" i="5"/>
  <c r="AF9" i="4"/>
  <c r="AF9" i="5"/>
  <c r="G9" i="4"/>
  <c r="G9" i="5"/>
  <c r="K9" i="4"/>
  <c r="K9" i="5"/>
  <c r="O9" i="4"/>
  <c r="O9" i="5"/>
  <c r="S9" i="4"/>
  <c r="S9" i="5"/>
  <c r="W9" i="4"/>
  <c r="W9" i="5"/>
  <c r="AA9" i="4"/>
  <c r="AA9" i="5"/>
  <c r="AE9" i="4"/>
  <c r="AE9" i="5"/>
  <c r="E9" i="4"/>
  <c r="E9" i="5"/>
  <c r="M9" i="4"/>
  <c r="M9" i="5"/>
  <c r="U9" i="4"/>
  <c r="U9" i="5"/>
  <c r="AC9" i="4"/>
  <c r="AC9" i="5"/>
  <c r="F9" i="4"/>
  <c r="F9" i="5"/>
  <c r="N9" i="4"/>
  <c r="N9" i="5"/>
  <c r="V9" i="4"/>
  <c r="V9" i="5"/>
  <c r="AD9" i="4"/>
  <c r="AD9" i="5"/>
  <c r="I9" i="4"/>
  <c r="I9" i="5"/>
  <c r="Q9" i="4"/>
  <c r="Q9" i="5"/>
  <c r="Y9" i="4"/>
  <c r="Y9" i="5"/>
  <c r="J9" i="4"/>
  <c r="J9" i="5"/>
  <c r="R9" i="4"/>
  <c r="R9" i="5"/>
  <c r="Z9" i="4"/>
  <c r="Z9" i="5"/>
  <c r="C9" i="4"/>
  <c r="C9" i="5"/>
  <c r="D5" i="4"/>
  <c r="D5" i="5"/>
  <c r="H5" i="4"/>
  <c r="H5" i="5"/>
  <c r="L5" i="4"/>
  <c r="L5" i="5"/>
  <c r="P5" i="4"/>
  <c r="P5" i="5"/>
  <c r="T5" i="4"/>
  <c r="T5" i="5"/>
  <c r="X5" i="4"/>
  <c r="X5" i="5"/>
  <c r="AB5" i="4"/>
  <c r="AB5" i="5"/>
  <c r="AF5" i="4"/>
  <c r="AF5" i="5"/>
  <c r="G5" i="4"/>
  <c r="G5" i="5"/>
  <c r="K5" i="4"/>
  <c r="K5" i="5"/>
  <c r="O5" i="4"/>
  <c r="O5" i="5"/>
  <c r="S5" i="4"/>
  <c r="S5" i="5"/>
  <c r="W5" i="4"/>
  <c r="W5" i="5"/>
  <c r="AA5" i="4"/>
  <c r="AA5" i="5"/>
  <c r="AE5" i="4"/>
  <c r="AE5" i="5"/>
  <c r="I5" i="4"/>
  <c r="I5" i="5"/>
  <c r="Q5" i="4"/>
  <c r="Q5" i="5"/>
  <c r="Y5" i="4"/>
  <c r="Y5" i="5"/>
  <c r="J5" i="4"/>
  <c r="J5" i="5"/>
  <c r="R5" i="4"/>
  <c r="R5" i="5"/>
  <c r="Z5" i="4"/>
  <c r="Z5" i="5"/>
  <c r="E5" i="4"/>
  <c r="E5" i="5"/>
  <c r="M5" i="4"/>
  <c r="M5" i="5"/>
  <c r="U5" i="4"/>
  <c r="U5" i="5"/>
  <c r="AC5" i="4"/>
  <c r="AC5" i="5"/>
  <c r="F5" i="4"/>
  <c r="F5" i="5"/>
  <c r="N5" i="4"/>
  <c r="N5" i="5"/>
  <c r="V5" i="4"/>
  <c r="V5" i="5"/>
  <c r="AD5" i="4"/>
  <c r="AD5" i="5"/>
  <c r="C5" i="4"/>
  <c r="C5" i="5"/>
  <c r="C3" i="7"/>
  <c r="D3" i="7"/>
  <c r="H3" i="7"/>
  <c r="L3" i="7"/>
  <c r="P3" i="7"/>
  <c r="T3" i="7"/>
  <c r="X3" i="7"/>
  <c r="AB3" i="7"/>
  <c r="AF3" i="7"/>
  <c r="E3" i="7"/>
  <c r="I3" i="7"/>
  <c r="M3" i="7"/>
  <c r="Q3" i="7"/>
  <c r="U3" i="7"/>
  <c r="Y3" i="7"/>
  <c r="AC3" i="7"/>
  <c r="F3" i="7"/>
  <c r="J3" i="7"/>
  <c r="N3" i="7"/>
  <c r="R3" i="7"/>
  <c r="V3" i="7"/>
  <c r="Z3" i="7"/>
  <c r="AD3" i="7"/>
  <c r="G3" i="7"/>
  <c r="W3" i="7"/>
  <c r="K3" i="7"/>
  <c r="AA3" i="7"/>
  <c r="O3" i="7"/>
  <c r="AE3" i="7"/>
  <c r="S3" i="7"/>
  <c r="C5" i="7"/>
  <c r="G5" i="7"/>
  <c r="K5" i="7"/>
  <c r="O5" i="7"/>
  <c r="S5" i="7"/>
  <c r="W5" i="7"/>
  <c r="AA5" i="7"/>
  <c r="AE5" i="7"/>
  <c r="D5" i="7"/>
  <c r="H5" i="7"/>
  <c r="L5" i="7"/>
  <c r="P5" i="7"/>
  <c r="T5" i="7"/>
  <c r="X5" i="7"/>
  <c r="AB5" i="7"/>
  <c r="AF5" i="7"/>
  <c r="J5" i="7"/>
  <c r="R5" i="7"/>
  <c r="Z5" i="7"/>
  <c r="E5" i="7"/>
  <c r="M5" i="7"/>
  <c r="U5" i="7"/>
  <c r="AC5" i="7"/>
  <c r="F5" i="7"/>
  <c r="N5" i="7"/>
  <c r="V5" i="7"/>
  <c r="AD5" i="7"/>
  <c r="I5" i="7"/>
  <c r="Q5" i="7"/>
  <c r="Y5" i="7"/>
  <c r="D7" i="7"/>
  <c r="H7" i="7"/>
  <c r="L7" i="7"/>
  <c r="P7" i="7"/>
  <c r="T7" i="7"/>
  <c r="X7" i="7"/>
  <c r="AB7" i="7"/>
  <c r="AF7" i="7"/>
  <c r="E7" i="7"/>
  <c r="I7" i="7"/>
  <c r="M7" i="7"/>
  <c r="Q7" i="7"/>
  <c r="U7" i="7"/>
  <c r="Y7" i="7"/>
  <c r="AC7" i="7"/>
  <c r="F7" i="7"/>
  <c r="J7" i="7"/>
  <c r="N7" i="7"/>
  <c r="R7" i="7"/>
  <c r="V7" i="7"/>
  <c r="Z7" i="7"/>
  <c r="AD7" i="7"/>
  <c r="C7" i="7"/>
  <c r="G7" i="7"/>
  <c r="K7" i="7"/>
  <c r="O7" i="7"/>
  <c r="S7" i="7"/>
  <c r="W7" i="7"/>
  <c r="AA7" i="7"/>
  <c r="AE7" i="7"/>
  <c r="D9" i="7"/>
  <c r="H9" i="7"/>
  <c r="L9" i="7"/>
  <c r="P9" i="7"/>
  <c r="T9" i="7"/>
  <c r="X9" i="7"/>
  <c r="AB9" i="7"/>
  <c r="AF9" i="7"/>
  <c r="E9" i="7"/>
  <c r="I9" i="7"/>
  <c r="M9" i="7"/>
  <c r="Q9" i="7"/>
  <c r="U9" i="7"/>
  <c r="Y9" i="7"/>
  <c r="AC9" i="7"/>
  <c r="F9" i="7"/>
  <c r="J9" i="7"/>
  <c r="N9" i="7"/>
  <c r="R9" i="7"/>
  <c r="V9" i="7"/>
  <c r="Z9" i="7"/>
  <c r="AD9" i="7"/>
  <c r="C9" i="7"/>
  <c r="G9" i="7"/>
  <c r="K9" i="7"/>
  <c r="O9" i="7"/>
  <c r="S9" i="7"/>
  <c r="W9" i="7"/>
  <c r="AA9" i="7"/>
  <c r="AE9" i="7"/>
  <c r="E11" i="7"/>
  <c r="I11" i="7"/>
  <c r="M11" i="7"/>
  <c r="Q11" i="7"/>
  <c r="U11" i="7"/>
  <c r="Y11" i="7"/>
  <c r="AC11" i="7"/>
  <c r="F11" i="7"/>
  <c r="J11" i="7"/>
  <c r="N11" i="7"/>
  <c r="R11" i="7"/>
  <c r="V11" i="7"/>
  <c r="Z11" i="7"/>
  <c r="AD11" i="7"/>
  <c r="C11" i="7"/>
  <c r="G11" i="7"/>
  <c r="K11" i="7"/>
  <c r="O11" i="7"/>
  <c r="S11" i="7"/>
  <c r="W11" i="7"/>
  <c r="AA11" i="7"/>
  <c r="AE11" i="7"/>
  <c r="D11" i="7"/>
  <c r="H11" i="7"/>
  <c r="L11" i="7"/>
  <c r="P11" i="7"/>
  <c r="T11" i="7"/>
  <c r="X11" i="7"/>
  <c r="AB11" i="7"/>
  <c r="AF11" i="7"/>
  <c r="D13" i="7"/>
  <c r="H13" i="7"/>
  <c r="L13" i="7"/>
  <c r="P13" i="7"/>
  <c r="T13" i="7"/>
  <c r="X13" i="7"/>
  <c r="AB13" i="7"/>
  <c r="AF13" i="7"/>
  <c r="E13" i="7"/>
  <c r="I13" i="7"/>
  <c r="M13" i="7"/>
  <c r="Q13" i="7"/>
  <c r="U13" i="7"/>
  <c r="Y13" i="7"/>
  <c r="AC13" i="7"/>
  <c r="F13" i="7"/>
  <c r="J13" i="7"/>
  <c r="N13" i="7"/>
  <c r="R13" i="7"/>
  <c r="V13" i="7"/>
  <c r="Z13" i="7"/>
  <c r="AD13" i="7"/>
  <c r="C13" i="7"/>
  <c r="G13" i="7"/>
  <c r="K13" i="7"/>
  <c r="O13" i="7"/>
  <c r="S13" i="7"/>
  <c r="W13" i="7"/>
  <c r="AA13" i="7"/>
  <c r="AE13" i="7"/>
  <c r="E15" i="7"/>
  <c r="I15" i="7"/>
  <c r="M15" i="7"/>
  <c r="Q15" i="7"/>
  <c r="U15" i="7"/>
  <c r="Y15" i="7"/>
  <c r="AC15" i="7"/>
  <c r="C15" i="7"/>
  <c r="G15" i="7"/>
  <c r="K15" i="7"/>
  <c r="O15" i="7"/>
  <c r="S15" i="7"/>
  <c r="W15" i="7"/>
  <c r="AA15" i="7"/>
  <c r="AE15" i="7"/>
  <c r="D15" i="7"/>
  <c r="L15" i="7"/>
  <c r="T15" i="7"/>
  <c r="AB15" i="7"/>
  <c r="F15" i="7"/>
  <c r="N15" i="7"/>
  <c r="V15" i="7"/>
  <c r="AD15" i="7"/>
  <c r="H15" i="7"/>
  <c r="P15" i="7"/>
  <c r="X15" i="7"/>
  <c r="AF15" i="7"/>
  <c r="J15" i="7"/>
  <c r="R15" i="7"/>
  <c r="Z15" i="7"/>
  <c r="C17" i="7"/>
  <c r="G17" i="7"/>
  <c r="K17" i="7"/>
  <c r="O17" i="7"/>
  <c r="S17" i="7"/>
  <c r="W17" i="7"/>
  <c r="AA17" i="7"/>
  <c r="AE17" i="7"/>
  <c r="D17" i="7"/>
  <c r="H17" i="7"/>
  <c r="L17" i="7"/>
  <c r="P17" i="7"/>
  <c r="T17" i="7"/>
  <c r="X17" i="7"/>
  <c r="AB17" i="7"/>
  <c r="AF17" i="7"/>
  <c r="E17" i="7"/>
  <c r="I17" i="7"/>
  <c r="M17" i="7"/>
  <c r="Q17" i="7"/>
  <c r="U17" i="7"/>
  <c r="Y17" i="7"/>
  <c r="AC17" i="7"/>
  <c r="F17" i="7"/>
  <c r="J17" i="7"/>
  <c r="N17" i="7"/>
  <c r="R17" i="7"/>
  <c r="V17" i="7"/>
  <c r="Z17" i="7"/>
  <c r="AD17" i="7"/>
  <c r="F19" i="7"/>
  <c r="J19" i="7"/>
  <c r="N19" i="7"/>
  <c r="R19" i="7"/>
  <c r="V19" i="7"/>
  <c r="Z19" i="7"/>
  <c r="AD19" i="7"/>
  <c r="C19" i="7"/>
  <c r="G19" i="7"/>
  <c r="K19" i="7"/>
  <c r="O19" i="7"/>
  <c r="S19" i="7"/>
  <c r="W19" i="7"/>
  <c r="AA19" i="7"/>
  <c r="AE19" i="7"/>
  <c r="D19" i="7"/>
  <c r="H19" i="7"/>
  <c r="L19" i="7"/>
  <c r="P19" i="7"/>
  <c r="T19" i="7"/>
  <c r="X19" i="7"/>
  <c r="AB19" i="7"/>
  <c r="AF19" i="7"/>
  <c r="E19" i="7"/>
  <c r="I19" i="7"/>
  <c r="M19" i="7"/>
  <c r="Q19" i="7"/>
  <c r="U19" i="7"/>
  <c r="Y19" i="7"/>
  <c r="AC19" i="7"/>
  <c r="F21" i="7"/>
  <c r="J21" i="7"/>
  <c r="N21" i="7"/>
  <c r="R21" i="7"/>
  <c r="V21" i="7"/>
  <c r="Z21" i="7"/>
  <c r="AD21" i="7"/>
  <c r="C21" i="7"/>
  <c r="G21" i="7"/>
  <c r="K21" i="7"/>
  <c r="O21" i="7"/>
  <c r="S21" i="7"/>
  <c r="W21" i="7"/>
  <c r="AA21" i="7"/>
  <c r="AE21" i="7"/>
  <c r="D21" i="7"/>
  <c r="H21" i="7"/>
  <c r="L21" i="7"/>
  <c r="P21" i="7"/>
  <c r="T21" i="7"/>
  <c r="X21" i="7"/>
  <c r="AB21" i="7"/>
  <c r="AF21" i="7"/>
  <c r="E21" i="7"/>
  <c r="I21" i="7"/>
  <c r="M21" i="7"/>
  <c r="Q21" i="7"/>
  <c r="U21" i="7"/>
  <c r="Y21" i="7"/>
  <c r="AC21" i="7"/>
  <c r="F23" i="7"/>
  <c r="J23" i="7"/>
  <c r="N23" i="7"/>
  <c r="R23" i="7"/>
  <c r="V23" i="7"/>
  <c r="Z23" i="7"/>
  <c r="AD23" i="7"/>
  <c r="C23" i="7"/>
  <c r="G23" i="7"/>
  <c r="K23" i="7"/>
  <c r="O23" i="7"/>
  <c r="S23" i="7"/>
  <c r="W23" i="7"/>
  <c r="AA23" i="7"/>
  <c r="AE23" i="7"/>
  <c r="D23" i="7"/>
  <c r="H23" i="7"/>
  <c r="L23" i="7"/>
  <c r="P23" i="7"/>
  <c r="T23" i="7"/>
  <c r="X23" i="7"/>
  <c r="AB23" i="7"/>
  <c r="AF23" i="7"/>
  <c r="E23" i="7"/>
  <c r="I23" i="7"/>
  <c r="M23" i="7"/>
  <c r="Q23" i="7"/>
  <c r="U23" i="7"/>
  <c r="Y23" i="7"/>
  <c r="AC23" i="7"/>
  <c r="F25" i="7"/>
  <c r="J25" i="7"/>
  <c r="N25" i="7"/>
  <c r="R25" i="7"/>
  <c r="V25" i="7"/>
  <c r="Z25" i="7"/>
  <c r="AD25" i="7"/>
  <c r="C25" i="7"/>
  <c r="G25" i="7"/>
  <c r="K25" i="7"/>
  <c r="O25" i="7"/>
  <c r="S25" i="7"/>
  <c r="W25" i="7"/>
  <c r="AA25" i="7"/>
  <c r="AE25" i="7"/>
  <c r="D25" i="7"/>
  <c r="H25" i="7"/>
  <c r="L25" i="7"/>
  <c r="P25" i="7"/>
  <c r="T25" i="7"/>
  <c r="X25" i="7"/>
  <c r="AB25" i="7"/>
  <c r="AF25" i="7"/>
  <c r="E25" i="7"/>
  <c r="I25" i="7"/>
  <c r="M25" i="7"/>
  <c r="Q25" i="7"/>
  <c r="U25" i="7"/>
  <c r="Y25" i="7"/>
  <c r="AC25" i="7"/>
  <c r="E27" i="7"/>
  <c r="I27" i="7"/>
  <c r="M27" i="7"/>
  <c r="Q27" i="7"/>
  <c r="U27" i="7"/>
  <c r="Y27" i="7"/>
  <c r="AC27" i="7"/>
  <c r="F27" i="7"/>
  <c r="J27" i="7"/>
  <c r="N27" i="7"/>
  <c r="R27" i="7"/>
  <c r="V27" i="7"/>
  <c r="Z27" i="7"/>
  <c r="AD27" i="7"/>
  <c r="C27" i="7"/>
  <c r="G27" i="7"/>
  <c r="K27" i="7"/>
  <c r="O27" i="7"/>
  <c r="S27" i="7"/>
  <c r="W27" i="7"/>
  <c r="AA27" i="7"/>
  <c r="AE27" i="7"/>
  <c r="D27" i="7"/>
  <c r="H27" i="7"/>
  <c r="L27" i="7"/>
  <c r="P27" i="7"/>
  <c r="T27" i="7"/>
  <c r="X27" i="7"/>
  <c r="AB27" i="7"/>
  <c r="AF27" i="7"/>
  <c r="E29" i="7"/>
  <c r="I29" i="7"/>
  <c r="M29" i="7"/>
  <c r="Q29" i="7"/>
  <c r="U29" i="7"/>
  <c r="Y29" i="7"/>
  <c r="AC29" i="7"/>
  <c r="F29" i="7"/>
  <c r="J29" i="7"/>
  <c r="N29" i="7"/>
  <c r="R29" i="7"/>
  <c r="V29" i="7"/>
  <c r="Z29" i="7"/>
  <c r="AD29" i="7"/>
  <c r="C29" i="7"/>
  <c r="G29" i="7"/>
  <c r="K29" i="7"/>
  <c r="O29" i="7"/>
  <c r="S29" i="7"/>
  <c r="W29" i="7"/>
  <c r="AA29" i="7"/>
  <c r="AE29" i="7"/>
  <c r="D29" i="7"/>
  <c r="H29" i="7"/>
  <c r="L29" i="7"/>
  <c r="P29" i="7"/>
  <c r="T29" i="7"/>
  <c r="X29" i="7"/>
  <c r="AB29" i="7"/>
  <c r="AF29" i="7"/>
  <c r="F31" i="7"/>
  <c r="J31" i="7"/>
  <c r="N31" i="7"/>
  <c r="E31" i="7"/>
  <c r="K31" i="7"/>
  <c r="P31" i="7"/>
  <c r="T31" i="7"/>
  <c r="X31" i="7"/>
  <c r="AB31" i="7"/>
  <c r="AF31" i="7"/>
  <c r="G31" i="7"/>
  <c r="L31" i="7"/>
  <c r="Q31" i="7"/>
  <c r="U31" i="7"/>
  <c r="Y31" i="7"/>
  <c r="AC31" i="7"/>
  <c r="C31" i="7"/>
  <c r="H31" i="7"/>
  <c r="M31" i="7"/>
  <c r="R31" i="7"/>
  <c r="V31" i="7"/>
  <c r="Z31" i="7"/>
  <c r="AD31" i="7"/>
  <c r="D31" i="7"/>
  <c r="I31" i="7"/>
  <c r="O31" i="7"/>
  <c r="S31" i="7"/>
  <c r="W31" i="7"/>
  <c r="AA31" i="7"/>
  <c r="AE31" i="7"/>
  <c r="D33" i="7"/>
  <c r="H33" i="7"/>
  <c r="L33" i="7"/>
  <c r="P33" i="7"/>
  <c r="T33" i="7"/>
  <c r="X33" i="7"/>
  <c r="AB33" i="7"/>
  <c r="AF33" i="7"/>
  <c r="E33" i="7"/>
  <c r="I33" i="7"/>
  <c r="M33" i="7"/>
  <c r="Q33" i="7"/>
  <c r="U33" i="7"/>
  <c r="Y33" i="7"/>
  <c r="AC33" i="7"/>
  <c r="F33" i="7"/>
  <c r="J33" i="7"/>
  <c r="N33" i="7"/>
  <c r="R33" i="7"/>
  <c r="V33" i="7"/>
  <c r="Z33" i="7"/>
  <c r="AD33" i="7"/>
  <c r="C33" i="7"/>
  <c r="G33" i="7"/>
  <c r="K33" i="7"/>
  <c r="O33" i="7"/>
  <c r="S33" i="7"/>
  <c r="W33" i="7"/>
  <c r="AA33" i="7"/>
  <c r="AE33" i="7"/>
  <c r="D35" i="7"/>
  <c r="H35" i="7"/>
  <c r="L35" i="7"/>
  <c r="P35" i="7"/>
  <c r="T35" i="7"/>
  <c r="X35" i="7"/>
  <c r="AB35" i="7"/>
  <c r="AF35" i="7"/>
  <c r="E35" i="7"/>
  <c r="I35" i="7"/>
  <c r="M35" i="7"/>
  <c r="Q35" i="7"/>
  <c r="U35" i="7"/>
  <c r="Y35" i="7"/>
  <c r="AC35" i="7"/>
  <c r="F35" i="7"/>
  <c r="J35" i="7"/>
  <c r="N35" i="7"/>
  <c r="R35" i="7"/>
  <c r="V35" i="7"/>
  <c r="Z35" i="7"/>
  <c r="AD35" i="7"/>
  <c r="C35" i="7"/>
  <c r="G35" i="7"/>
  <c r="K35" i="7"/>
  <c r="O35" i="7"/>
  <c r="S35" i="7"/>
  <c r="W35" i="7"/>
  <c r="AA35" i="7"/>
  <c r="AE35" i="7"/>
  <c r="C37" i="7"/>
  <c r="G37" i="7"/>
  <c r="K37" i="7"/>
  <c r="O37" i="7"/>
  <c r="S37" i="7"/>
  <c r="W37" i="7"/>
  <c r="AA37" i="7"/>
  <c r="AE37" i="7"/>
  <c r="D37" i="7"/>
  <c r="H37" i="7"/>
  <c r="L37" i="7"/>
  <c r="P37" i="7"/>
  <c r="T37" i="7"/>
  <c r="X37" i="7"/>
  <c r="AB37" i="7"/>
  <c r="AF37" i="7"/>
  <c r="E37" i="7"/>
  <c r="I37" i="7"/>
  <c r="M37" i="7"/>
  <c r="Q37" i="7"/>
  <c r="U37" i="7"/>
  <c r="Y37" i="7"/>
  <c r="AC37" i="7"/>
  <c r="F37" i="7"/>
  <c r="J37" i="7"/>
  <c r="N37" i="7"/>
  <c r="R37" i="7"/>
  <c r="V37" i="7"/>
  <c r="Z37" i="7"/>
  <c r="AD37" i="7"/>
  <c r="C39" i="7"/>
  <c r="G39" i="7"/>
  <c r="K39" i="7"/>
  <c r="O39" i="7"/>
  <c r="S39" i="7"/>
  <c r="W39" i="7"/>
  <c r="AA39" i="7"/>
  <c r="AE39" i="7"/>
  <c r="D39" i="7"/>
  <c r="H39" i="7"/>
  <c r="L39" i="7"/>
  <c r="P39" i="7"/>
  <c r="T39" i="7"/>
  <c r="X39" i="7"/>
  <c r="AB39" i="7"/>
  <c r="AF39" i="7"/>
  <c r="E39" i="7"/>
  <c r="I39" i="7"/>
  <c r="M39" i="7"/>
  <c r="Q39" i="7"/>
  <c r="U39" i="7"/>
  <c r="Y39" i="7"/>
  <c r="AC39" i="7"/>
  <c r="F39" i="7"/>
  <c r="J39" i="7"/>
  <c r="N39" i="7"/>
  <c r="R39" i="7"/>
  <c r="V39" i="7"/>
  <c r="Z39" i="7"/>
  <c r="AD39" i="7"/>
  <c r="C41" i="7"/>
  <c r="G41" i="7"/>
  <c r="K41" i="7"/>
  <c r="O41" i="7"/>
  <c r="S41" i="7"/>
  <c r="W41" i="7"/>
  <c r="AA41" i="7"/>
  <c r="AE41" i="7"/>
  <c r="D41" i="7"/>
  <c r="H41" i="7"/>
  <c r="L41" i="7"/>
  <c r="P41" i="7"/>
  <c r="T41" i="7"/>
  <c r="X41" i="7"/>
  <c r="AB41" i="7"/>
  <c r="AF41" i="7"/>
  <c r="E41" i="7"/>
  <c r="I41" i="7"/>
  <c r="M41" i="7"/>
  <c r="Q41" i="7"/>
  <c r="U41" i="7"/>
  <c r="Y41" i="7"/>
  <c r="AC41" i="7"/>
  <c r="F41" i="7"/>
  <c r="J41" i="7"/>
  <c r="N41" i="7"/>
  <c r="R41" i="7"/>
  <c r="V41" i="7"/>
  <c r="Z41" i="7"/>
  <c r="AD41" i="7"/>
  <c r="C43" i="7"/>
  <c r="G43" i="7"/>
  <c r="K43" i="7"/>
  <c r="O43" i="7"/>
  <c r="S43" i="7"/>
  <c r="W43" i="7"/>
  <c r="AA43" i="7"/>
  <c r="AE43" i="7"/>
  <c r="D43" i="7"/>
  <c r="H43" i="7"/>
  <c r="L43" i="7"/>
  <c r="P43" i="7"/>
  <c r="T43" i="7"/>
  <c r="X43" i="7"/>
  <c r="AB43" i="7"/>
  <c r="AF43" i="7"/>
  <c r="E43" i="7"/>
  <c r="I43" i="7"/>
  <c r="M43" i="7"/>
  <c r="Q43" i="7"/>
  <c r="U43" i="7"/>
  <c r="Y43" i="7"/>
  <c r="AC43" i="7"/>
  <c r="F43" i="7"/>
  <c r="J43" i="7"/>
  <c r="N43" i="7"/>
  <c r="R43" i="7"/>
  <c r="V43" i="7"/>
  <c r="Z43" i="7"/>
  <c r="AD43" i="7"/>
  <c r="F45" i="7"/>
  <c r="J45" i="7"/>
  <c r="N45" i="7"/>
  <c r="R45" i="7"/>
  <c r="V45" i="7"/>
  <c r="Z45" i="7"/>
  <c r="AD45" i="7"/>
  <c r="C45" i="7"/>
  <c r="G45" i="7"/>
  <c r="K45" i="7"/>
  <c r="O45" i="7"/>
  <c r="S45" i="7"/>
  <c r="W45" i="7"/>
  <c r="AA45" i="7"/>
  <c r="AE45" i="7"/>
  <c r="D45" i="7"/>
  <c r="H45" i="7"/>
  <c r="L45" i="7"/>
  <c r="P45" i="7"/>
  <c r="T45" i="7"/>
  <c r="X45" i="7"/>
  <c r="AB45" i="7"/>
  <c r="AF45" i="7"/>
  <c r="E45" i="7"/>
  <c r="I45" i="7"/>
  <c r="M45" i="7"/>
  <c r="Q45" i="7"/>
  <c r="U45" i="7"/>
  <c r="Y45" i="7"/>
  <c r="AC45" i="7"/>
  <c r="F47" i="7"/>
  <c r="J47" i="7"/>
  <c r="N47" i="7"/>
  <c r="R47" i="7"/>
  <c r="V47" i="7"/>
  <c r="Z47" i="7"/>
  <c r="AD47" i="7"/>
  <c r="C47" i="7"/>
  <c r="G47" i="7"/>
  <c r="K47" i="7"/>
  <c r="O47" i="7"/>
  <c r="S47" i="7"/>
  <c r="W47" i="7"/>
  <c r="AA47" i="7"/>
  <c r="AE47" i="7"/>
  <c r="D47" i="7"/>
  <c r="H47" i="7"/>
  <c r="L47" i="7"/>
  <c r="P47" i="7"/>
  <c r="T47" i="7"/>
  <c r="X47" i="7"/>
  <c r="AB47" i="7"/>
  <c r="AF47" i="7"/>
  <c r="E47" i="7"/>
  <c r="I47" i="7"/>
  <c r="M47" i="7"/>
  <c r="Q47" i="7"/>
  <c r="U47" i="7"/>
  <c r="Y47" i="7"/>
  <c r="AC47" i="7"/>
  <c r="F49" i="7"/>
  <c r="J49" i="7"/>
  <c r="N49" i="7"/>
  <c r="R49" i="7"/>
  <c r="V49" i="7"/>
  <c r="Z49" i="7"/>
  <c r="AD49" i="7"/>
  <c r="C49" i="7"/>
  <c r="G49" i="7"/>
  <c r="K49" i="7"/>
  <c r="O49" i="7"/>
  <c r="S49" i="7"/>
  <c r="W49" i="7"/>
  <c r="AA49" i="7"/>
  <c r="AE49" i="7"/>
  <c r="E49" i="7"/>
  <c r="I49" i="7"/>
  <c r="M49" i="7"/>
  <c r="Q49" i="7"/>
  <c r="U49" i="7"/>
  <c r="Y49" i="7"/>
  <c r="AC49" i="7"/>
  <c r="D49" i="7"/>
  <c r="T49" i="7"/>
  <c r="H49" i="7"/>
  <c r="X49" i="7"/>
  <c r="L49" i="7"/>
  <c r="AB49" i="7"/>
  <c r="P49" i="7"/>
  <c r="AF49" i="7"/>
  <c r="F51" i="7"/>
  <c r="J51" i="7"/>
  <c r="N51" i="7"/>
  <c r="R51" i="7"/>
  <c r="V51" i="7"/>
  <c r="Z51" i="7"/>
  <c r="AD51" i="7"/>
  <c r="C51" i="7"/>
  <c r="G51" i="7"/>
  <c r="K51" i="7"/>
  <c r="O51" i="7"/>
  <c r="S51" i="7"/>
  <c r="W51" i="7"/>
  <c r="AA51" i="7"/>
  <c r="AE51" i="7"/>
  <c r="E51" i="7"/>
  <c r="I51" i="7"/>
  <c r="M51" i="7"/>
  <c r="Q51" i="7"/>
  <c r="U51" i="7"/>
  <c r="Y51" i="7"/>
  <c r="AC51" i="7"/>
  <c r="D51" i="7"/>
  <c r="T51" i="7"/>
  <c r="H51" i="7"/>
  <c r="X51" i="7"/>
  <c r="L51" i="7"/>
  <c r="AB51" i="7"/>
  <c r="P51" i="7"/>
  <c r="AF51" i="7"/>
  <c r="C53" i="7"/>
  <c r="G53" i="7"/>
  <c r="K53" i="7"/>
  <c r="O53" i="7"/>
  <c r="S53" i="7"/>
  <c r="W53" i="7"/>
  <c r="AA53" i="7"/>
  <c r="AE53" i="7"/>
  <c r="E53" i="7"/>
  <c r="I53" i="7"/>
  <c r="M53" i="7"/>
  <c r="Q53" i="7"/>
  <c r="U53" i="7"/>
  <c r="Y53" i="7"/>
  <c r="AC53" i="7"/>
  <c r="F53" i="7"/>
  <c r="N53" i="7"/>
  <c r="V53" i="7"/>
  <c r="AD53" i="7"/>
  <c r="H53" i="7"/>
  <c r="P53" i="7"/>
  <c r="X53" i="7"/>
  <c r="AF53" i="7"/>
  <c r="J53" i="7"/>
  <c r="R53" i="7"/>
  <c r="Z53" i="7"/>
  <c r="D53" i="7"/>
  <c r="L53" i="7"/>
  <c r="T53" i="7"/>
  <c r="AB53" i="7"/>
  <c r="E55" i="7"/>
  <c r="I55" i="7"/>
  <c r="M55" i="7"/>
  <c r="Q55" i="7"/>
  <c r="U55" i="7"/>
  <c r="Y55" i="7"/>
  <c r="AC55" i="7"/>
  <c r="F55" i="7"/>
  <c r="J55" i="7"/>
  <c r="N55" i="7"/>
  <c r="R55" i="7"/>
  <c r="V55" i="7"/>
  <c r="Z55" i="7"/>
  <c r="AD55" i="7"/>
  <c r="C55" i="7"/>
  <c r="G55" i="7"/>
  <c r="K55" i="7"/>
  <c r="O55" i="7"/>
  <c r="S55" i="7"/>
  <c r="W55" i="7"/>
  <c r="AA55" i="7"/>
  <c r="AE55" i="7"/>
  <c r="D55" i="7"/>
  <c r="H55" i="7"/>
  <c r="L55" i="7"/>
  <c r="P55" i="7"/>
  <c r="T55" i="7"/>
  <c r="X55" i="7"/>
  <c r="AB55" i="7"/>
  <c r="AF55" i="7"/>
  <c r="E57" i="7"/>
  <c r="I57" i="7"/>
  <c r="M57" i="7"/>
  <c r="Q57" i="7"/>
  <c r="U57" i="7"/>
  <c r="Y57" i="7"/>
  <c r="AC57" i="7"/>
  <c r="F57" i="7"/>
  <c r="J57" i="7"/>
  <c r="N57" i="7"/>
  <c r="R57" i="7"/>
  <c r="V57" i="7"/>
  <c r="Z57" i="7"/>
  <c r="AD57" i="7"/>
  <c r="C57" i="7"/>
  <c r="G57" i="7"/>
  <c r="K57" i="7"/>
  <c r="O57" i="7"/>
  <c r="S57" i="7"/>
  <c r="W57" i="7"/>
  <c r="AA57" i="7"/>
  <c r="AE57" i="7"/>
  <c r="D57" i="7"/>
  <c r="H57" i="7"/>
  <c r="L57" i="7"/>
  <c r="P57" i="7"/>
  <c r="T57" i="7"/>
  <c r="X57" i="7"/>
  <c r="AB57" i="7"/>
  <c r="AF57" i="7"/>
  <c r="F59" i="7"/>
  <c r="J59" i="7"/>
  <c r="N59" i="7"/>
  <c r="R59" i="7"/>
  <c r="V59" i="7"/>
  <c r="Z59" i="7"/>
  <c r="AD59" i="7"/>
  <c r="C59" i="7"/>
  <c r="G59" i="7"/>
  <c r="K59" i="7"/>
  <c r="O59" i="7"/>
  <c r="S59" i="7"/>
  <c r="W59" i="7"/>
  <c r="AA59" i="7"/>
  <c r="AE59" i="7"/>
  <c r="D59" i="7"/>
  <c r="H59" i="7"/>
  <c r="L59" i="7"/>
  <c r="P59" i="7"/>
  <c r="T59" i="7"/>
  <c r="X59" i="7"/>
  <c r="AB59" i="7"/>
  <c r="AF59" i="7"/>
  <c r="I59" i="7"/>
  <c r="Y59" i="7"/>
  <c r="M59" i="7"/>
  <c r="AC59" i="7"/>
  <c r="Q59" i="7"/>
  <c r="E59" i="7"/>
  <c r="U59" i="7"/>
  <c r="C61" i="7"/>
  <c r="G61" i="7"/>
  <c r="K61" i="7"/>
  <c r="O61" i="7"/>
  <c r="S61" i="7"/>
  <c r="W61" i="7"/>
  <c r="AA61" i="7"/>
  <c r="AE61" i="7"/>
  <c r="D61" i="7"/>
  <c r="H61" i="7"/>
  <c r="L61" i="7"/>
  <c r="P61" i="7"/>
  <c r="T61" i="7"/>
  <c r="X61" i="7"/>
  <c r="AB61" i="7"/>
  <c r="AF61" i="7"/>
  <c r="E61" i="7"/>
  <c r="I61" i="7"/>
  <c r="M61" i="7"/>
  <c r="Q61" i="7"/>
  <c r="U61" i="7"/>
  <c r="Y61" i="7"/>
  <c r="AC61" i="7"/>
  <c r="F61" i="7"/>
  <c r="J61" i="7"/>
  <c r="N61" i="7"/>
  <c r="R61" i="7"/>
  <c r="V61" i="7"/>
  <c r="Z61" i="7"/>
  <c r="AD61" i="7"/>
  <c r="C63" i="7"/>
  <c r="G63" i="7"/>
  <c r="K63" i="7"/>
  <c r="O63" i="7"/>
  <c r="S63" i="7"/>
  <c r="W63" i="7"/>
  <c r="AA63" i="7"/>
  <c r="AE63" i="7"/>
  <c r="D63" i="7"/>
  <c r="H63" i="7"/>
  <c r="L63" i="7"/>
  <c r="P63" i="7"/>
  <c r="T63" i="7"/>
  <c r="X63" i="7"/>
  <c r="AB63" i="7"/>
  <c r="AF63" i="7"/>
  <c r="E63" i="7"/>
  <c r="I63" i="7"/>
  <c r="M63" i="7"/>
  <c r="Q63" i="7"/>
  <c r="U63" i="7"/>
  <c r="Y63" i="7"/>
  <c r="AC63" i="7"/>
  <c r="F63" i="7"/>
  <c r="J63" i="7"/>
  <c r="N63" i="7"/>
  <c r="R63" i="7"/>
  <c r="V63" i="7"/>
  <c r="Z63" i="7"/>
  <c r="AD63" i="7"/>
  <c r="C65" i="7"/>
  <c r="G65" i="7"/>
  <c r="K65" i="7"/>
  <c r="O65" i="7"/>
  <c r="S65" i="7"/>
  <c r="W65" i="7"/>
  <c r="AA65" i="7"/>
  <c r="AE65" i="7"/>
  <c r="D65" i="7"/>
  <c r="H65" i="7"/>
  <c r="L65" i="7"/>
  <c r="P65" i="7"/>
  <c r="T65" i="7"/>
  <c r="X65" i="7"/>
  <c r="AB65" i="7"/>
  <c r="AF65" i="7"/>
  <c r="E65" i="7"/>
  <c r="I65" i="7"/>
  <c r="M65" i="7"/>
  <c r="Q65" i="7"/>
  <c r="U65" i="7"/>
  <c r="Y65" i="7"/>
  <c r="AC65" i="7"/>
  <c r="F65" i="7"/>
  <c r="J65" i="7"/>
  <c r="N65" i="7"/>
  <c r="R65" i="7"/>
  <c r="V65" i="7"/>
  <c r="Z65" i="7"/>
  <c r="AD65" i="7"/>
  <c r="C67" i="7"/>
  <c r="G67" i="7"/>
  <c r="K67" i="7"/>
  <c r="O67" i="7"/>
  <c r="S67" i="7"/>
  <c r="W67" i="7"/>
  <c r="AA67" i="7"/>
  <c r="AE67" i="7"/>
  <c r="D67" i="7"/>
  <c r="H67" i="7"/>
  <c r="L67" i="7"/>
  <c r="P67" i="7"/>
  <c r="T67" i="7"/>
  <c r="X67" i="7"/>
  <c r="AB67" i="7"/>
  <c r="AF67" i="7"/>
  <c r="E67" i="7"/>
  <c r="I67" i="7"/>
  <c r="M67" i="7"/>
  <c r="Q67" i="7"/>
  <c r="U67" i="7"/>
  <c r="Y67" i="7"/>
  <c r="AC67" i="7"/>
  <c r="F67" i="7"/>
  <c r="J67" i="7"/>
  <c r="N67" i="7"/>
  <c r="R67" i="7"/>
  <c r="V67" i="7"/>
  <c r="Z67" i="7"/>
  <c r="AD67" i="7"/>
  <c r="C69" i="7"/>
  <c r="G69" i="7"/>
  <c r="K69" i="7"/>
  <c r="O69" i="7"/>
  <c r="S69" i="7"/>
  <c r="W69" i="7"/>
  <c r="AA69" i="7"/>
  <c r="AE69" i="7"/>
  <c r="D69" i="7"/>
  <c r="H69" i="7"/>
  <c r="L69" i="7"/>
  <c r="P69" i="7"/>
  <c r="T69" i="7"/>
  <c r="X69" i="7"/>
  <c r="AB69" i="7"/>
  <c r="AF69" i="7"/>
  <c r="E69" i="7"/>
  <c r="I69" i="7"/>
  <c r="M69" i="7"/>
  <c r="Q69" i="7"/>
  <c r="U69" i="7"/>
  <c r="Y69" i="7"/>
  <c r="AC69" i="7"/>
  <c r="F69" i="7"/>
  <c r="J69" i="7"/>
  <c r="N69" i="7"/>
  <c r="R69" i="7"/>
  <c r="V69" i="7"/>
  <c r="Z69" i="7"/>
  <c r="AD69" i="7"/>
  <c r="D71" i="7"/>
  <c r="H71" i="7"/>
  <c r="L71" i="7"/>
  <c r="P71" i="7"/>
  <c r="T71" i="7"/>
  <c r="X71" i="7"/>
  <c r="AB71" i="7"/>
  <c r="AF71" i="7"/>
  <c r="E71" i="7"/>
  <c r="I71" i="7"/>
  <c r="M71" i="7"/>
  <c r="Q71" i="7"/>
  <c r="U71" i="7"/>
  <c r="Y71" i="7"/>
  <c r="AC71" i="7"/>
  <c r="F71" i="7"/>
  <c r="J71" i="7"/>
  <c r="N71" i="7"/>
  <c r="R71" i="7"/>
  <c r="V71" i="7"/>
  <c r="Z71" i="7"/>
  <c r="AD71" i="7"/>
  <c r="G71" i="7"/>
  <c r="W71" i="7"/>
  <c r="K71" i="7"/>
  <c r="AA71" i="7"/>
  <c r="O71" i="7"/>
  <c r="AE71" i="7"/>
  <c r="C71" i="7"/>
  <c r="S71" i="7"/>
  <c r="C73" i="7"/>
  <c r="G73" i="7"/>
  <c r="K73" i="7"/>
  <c r="O73" i="7"/>
  <c r="S73" i="7"/>
  <c r="W73" i="7"/>
  <c r="AA73" i="7"/>
  <c r="AE73" i="7"/>
  <c r="D73" i="7"/>
  <c r="H73" i="7"/>
  <c r="L73" i="7"/>
  <c r="P73" i="7"/>
  <c r="T73" i="7"/>
  <c r="X73" i="7"/>
  <c r="AB73" i="7"/>
  <c r="AF73" i="7"/>
  <c r="E73" i="7"/>
  <c r="I73" i="7"/>
  <c r="M73" i="7"/>
  <c r="Q73" i="7"/>
  <c r="U73" i="7"/>
  <c r="Y73" i="7"/>
  <c r="AC73" i="7"/>
  <c r="F73" i="7"/>
  <c r="J73" i="7"/>
  <c r="N73" i="7"/>
  <c r="R73" i="7"/>
  <c r="V73" i="7"/>
  <c r="Z73" i="7"/>
  <c r="AD73" i="7"/>
  <c r="C75" i="7"/>
  <c r="G75" i="7"/>
  <c r="K75" i="7"/>
  <c r="O75" i="7"/>
  <c r="S75" i="7"/>
  <c r="W75" i="7"/>
  <c r="AA75" i="7"/>
  <c r="AE75" i="7"/>
  <c r="D75" i="7"/>
  <c r="H75" i="7"/>
  <c r="L75" i="7"/>
  <c r="P75" i="7"/>
  <c r="T75" i="7"/>
  <c r="X75" i="7"/>
  <c r="AB75" i="7"/>
  <c r="AF75" i="7"/>
  <c r="E75" i="7"/>
  <c r="I75" i="7"/>
  <c r="M75" i="7"/>
  <c r="Q75" i="7"/>
  <c r="U75" i="7"/>
  <c r="Y75" i="7"/>
  <c r="AC75" i="7"/>
  <c r="F75" i="7"/>
  <c r="J75" i="7"/>
  <c r="N75" i="7"/>
  <c r="R75" i="7"/>
  <c r="V75" i="7"/>
  <c r="Z75" i="7"/>
  <c r="AD75" i="7"/>
  <c r="C77" i="7"/>
  <c r="G77" i="7"/>
  <c r="K77" i="7"/>
  <c r="O77" i="7"/>
  <c r="S77" i="7"/>
  <c r="W77" i="7"/>
  <c r="AA77" i="7"/>
  <c r="AE77" i="7"/>
  <c r="D77" i="7"/>
  <c r="H77" i="7"/>
  <c r="L77" i="7"/>
  <c r="P77" i="7"/>
  <c r="T77" i="7"/>
  <c r="X77" i="7"/>
  <c r="AB77" i="7"/>
  <c r="AF77" i="7"/>
  <c r="E77" i="7"/>
  <c r="I77" i="7"/>
  <c r="M77" i="7"/>
  <c r="Q77" i="7"/>
  <c r="U77" i="7"/>
  <c r="Y77" i="7"/>
  <c r="AC77" i="7"/>
  <c r="F77" i="7"/>
  <c r="J77" i="7"/>
  <c r="N77" i="7"/>
  <c r="R77" i="7"/>
  <c r="V77" i="7"/>
  <c r="Z77" i="7"/>
  <c r="AD77" i="7"/>
  <c r="C79" i="7"/>
  <c r="G79" i="7"/>
  <c r="K79" i="7"/>
  <c r="O79" i="7"/>
  <c r="S79" i="7"/>
  <c r="W79" i="7"/>
  <c r="AA79" i="7"/>
  <c r="AE79" i="7"/>
  <c r="D79" i="7"/>
  <c r="H79" i="7"/>
  <c r="L79" i="7"/>
  <c r="P79" i="7"/>
  <c r="T79" i="7"/>
  <c r="X79" i="7"/>
  <c r="AB79" i="7"/>
  <c r="AF79" i="7"/>
  <c r="E79" i="7"/>
  <c r="I79" i="7"/>
  <c r="M79" i="7"/>
  <c r="Q79" i="7"/>
  <c r="U79" i="7"/>
  <c r="Y79" i="7"/>
  <c r="AC79" i="7"/>
  <c r="F79" i="7"/>
  <c r="J79" i="7"/>
  <c r="N79" i="7"/>
  <c r="R79" i="7"/>
  <c r="V79" i="7"/>
  <c r="Z79" i="7"/>
  <c r="AD79" i="7"/>
  <c r="C81" i="7"/>
  <c r="G81" i="7"/>
  <c r="K81" i="7"/>
  <c r="O81" i="7"/>
  <c r="S81" i="7"/>
  <c r="W81" i="7"/>
  <c r="AA81" i="7"/>
  <c r="AE81" i="7"/>
  <c r="D81" i="7"/>
  <c r="H81" i="7"/>
  <c r="L81" i="7"/>
  <c r="P81" i="7"/>
  <c r="T81" i="7"/>
  <c r="X81" i="7"/>
  <c r="AB81" i="7"/>
  <c r="AF81" i="7"/>
  <c r="E81" i="7"/>
  <c r="I81" i="7"/>
  <c r="M81" i="7"/>
  <c r="Q81" i="7"/>
  <c r="U81" i="7"/>
  <c r="Y81" i="7"/>
  <c r="AC81" i="7"/>
  <c r="F81" i="7"/>
  <c r="J81" i="7"/>
  <c r="N81" i="7"/>
  <c r="R81" i="7"/>
  <c r="V81" i="7"/>
  <c r="Z81" i="7"/>
  <c r="AD81" i="7"/>
  <c r="C83" i="7"/>
  <c r="G83" i="7"/>
  <c r="K83" i="7"/>
  <c r="O83" i="7"/>
  <c r="S83" i="7"/>
  <c r="W83" i="7"/>
  <c r="AA83" i="7"/>
  <c r="AE83" i="7"/>
  <c r="D83" i="7"/>
  <c r="H83" i="7"/>
  <c r="L83" i="7"/>
  <c r="P83" i="7"/>
  <c r="T83" i="7"/>
  <c r="X83" i="7"/>
  <c r="AB83" i="7"/>
  <c r="AF83" i="7"/>
  <c r="E83" i="7"/>
  <c r="I83" i="7"/>
  <c r="M83" i="7"/>
  <c r="Q83" i="7"/>
  <c r="U83" i="7"/>
  <c r="Y83" i="7"/>
  <c r="AC83" i="7"/>
  <c r="F83" i="7"/>
  <c r="J83" i="7"/>
  <c r="N83" i="7"/>
  <c r="R83" i="7"/>
  <c r="V83" i="7"/>
  <c r="Z83" i="7"/>
  <c r="AD83" i="7"/>
  <c r="C85" i="7"/>
  <c r="G85" i="7"/>
  <c r="K85" i="7"/>
  <c r="O85" i="7"/>
  <c r="S85" i="7"/>
  <c r="W85" i="7"/>
  <c r="AA85" i="7"/>
  <c r="AE85" i="7"/>
  <c r="D85" i="7"/>
  <c r="H85" i="7"/>
  <c r="L85" i="7"/>
  <c r="P85" i="7"/>
  <c r="T85" i="7"/>
  <c r="X85" i="7"/>
  <c r="AB85" i="7"/>
  <c r="AF85" i="7"/>
  <c r="E85" i="7"/>
  <c r="I85" i="7"/>
  <c r="M85" i="7"/>
  <c r="Q85" i="7"/>
  <c r="U85" i="7"/>
  <c r="Y85" i="7"/>
  <c r="AC85" i="7"/>
  <c r="F85" i="7"/>
  <c r="J85" i="7"/>
  <c r="N85" i="7"/>
  <c r="R85" i="7"/>
  <c r="V85" i="7"/>
  <c r="Z85" i="7"/>
  <c r="AD85" i="7"/>
  <c r="C87" i="7"/>
  <c r="G87" i="7"/>
  <c r="K87" i="7"/>
  <c r="O87" i="7"/>
  <c r="S87" i="7"/>
  <c r="W87" i="7"/>
  <c r="AA87" i="7"/>
  <c r="AE87" i="7"/>
  <c r="D87" i="7"/>
  <c r="H87" i="7"/>
  <c r="L87" i="7"/>
  <c r="P87" i="7"/>
  <c r="T87" i="7"/>
  <c r="X87" i="7"/>
  <c r="AB87" i="7"/>
  <c r="AF87" i="7"/>
  <c r="E87" i="7"/>
  <c r="I87" i="7"/>
  <c r="M87" i="7"/>
  <c r="Q87" i="7"/>
  <c r="U87" i="7"/>
  <c r="Y87" i="7"/>
  <c r="AC87" i="7"/>
  <c r="F87" i="7"/>
  <c r="J87" i="7"/>
  <c r="N87" i="7"/>
  <c r="R87" i="7"/>
  <c r="V87" i="7"/>
  <c r="Z87" i="7"/>
  <c r="AD87" i="7"/>
  <c r="C89" i="7"/>
  <c r="G89" i="7"/>
  <c r="K89" i="7"/>
  <c r="O89" i="7"/>
  <c r="S89" i="7"/>
  <c r="W89" i="7"/>
  <c r="AA89" i="7"/>
  <c r="AE89" i="7"/>
  <c r="E89" i="7"/>
  <c r="I89" i="7"/>
  <c r="M89" i="7"/>
  <c r="Q89" i="7"/>
  <c r="U89" i="7"/>
  <c r="Y89" i="7"/>
  <c r="AC89" i="7"/>
  <c r="F89" i="7"/>
  <c r="J89" i="7"/>
  <c r="N89" i="7"/>
  <c r="R89" i="7"/>
  <c r="V89" i="7"/>
  <c r="Z89" i="7"/>
  <c r="AD89" i="7"/>
  <c r="D89" i="7"/>
  <c r="T89" i="7"/>
  <c r="H89" i="7"/>
  <c r="X89" i="7"/>
  <c r="L89" i="7"/>
  <c r="AB89" i="7"/>
  <c r="P89" i="7"/>
  <c r="AF89" i="7"/>
  <c r="F91" i="7"/>
  <c r="J91" i="7"/>
  <c r="N91" i="7"/>
  <c r="R91" i="7"/>
  <c r="V91" i="7"/>
  <c r="Z91" i="7"/>
  <c r="AD91" i="7"/>
  <c r="C91" i="7"/>
  <c r="G91" i="7"/>
  <c r="K91" i="7"/>
  <c r="O91" i="7"/>
  <c r="S91" i="7"/>
  <c r="W91" i="7"/>
  <c r="AA91" i="7"/>
  <c r="AE91" i="7"/>
  <c r="D91" i="7"/>
  <c r="H91" i="7"/>
  <c r="L91" i="7"/>
  <c r="P91" i="7"/>
  <c r="T91" i="7"/>
  <c r="X91" i="7"/>
  <c r="AB91" i="7"/>
  <c r="AF91" i="7"/>
  <c r="E91" i="7"/>
  <c r="I91" i="7"/>
  <c r="M91" i="7"/>
  <c r="Q91" i="7"/>
  <c r="U91" i="7"/>
  <c r="Y91" i="7"/>
  <c r="AC91" i="7"/>
  <c r="F93" i="7"/>
  <c r="J93" i="7"/>
  <c r="N93" i="7"/>
  <c r="R93" i="7"/>
  <c r="V93" i="7"/>
  <c r="Z93" i="7"/>
  <c r="AD93" i="7"/>
  <c r="C93" i="7"/>
  <c r="G93" i="7"/>
  <c r="K93" i="7"/>
  <c r="O93" i="7"/>
  <c r="S93" i="7"/>
  <c r="W93" i="7"/>
  <c r="AA93" i="7"/>
  <c r="AE93" i="7"/>
  <c r="D93" i="7"/>
  <c r="H93" i="7"/>
  <c r="L93" i="7"/>
  <c r="P93" i="7"/>
  <c r="T93" i="7"/>
  <c r="X93" i="7"/>
  <c r="AB93" i="7"/>
  <c r="AF93" i="7"/>
  <c r="E93" i="7"/>
  <c r="I93" i="7"/>
  <c r="M93" i="7"/>
  <c r="Q93" i="7"/>
  <c r="U93" i="7"/>
  <c r="Y93" i="7"/>
  <c r="AC93" i="7"/>
  <c r="F95" i="7"/>
  <c r="J95" i="7"/>
  <c r="N95" i="7"/>
  <c r="R95" i="7"/>
  <c r="V95" i="7"/>
  <c r="Z95" i="7"/>
  <c r="AD95" i="7"/>
  <c r="C95" i="7"/>
  <c r="G95" i="7"/>
  <c r="K95" i="7"/>
  <c r="O95" i="7"/>
  <c r="S95" i="7"/>
  <c r="W95" i="7"/>
  <c r="AA95" i="7"/>
  <c r="AE95" i="7"/>
  <c r="D95" i="7"/>
  <c r="H95" i="7"/>
  <c r="L95" i="7"/>
  <c r="P95" i="7"/>
  <c r="T95" i="7"/>
  <c r="X95" i="7"/>
  <c r="AB95" i="7"/>
  <c r="AF95" i="7"/>
  <c r="E95" i="7"/>
  <c r="I95" i="7"/>
  <c r="M95" i="7"/>
  <c r="Q95" i="7"/>
  <c r="U95" i="7"/>
  <c r="Y95" i="7"/>
  <c r="AC95" i="7"/>
  <c r="F97" i="7"/>
  <c r="J97" i="7"/>
  <c r="N97" i="7"/>
  <c r="R97" i="7"/>
  <c r="V97" i="7"/>
  <c r="Z97" i="7"/>
  <c r="AD97" i="7"/>
  <c r="C97" i="7"/>
  <c r="G97" i="7"/>
  <c r="K97" i="7"/>
  <c r="O97" i="7"/>
  <c r="S97" i="7"/>
  <c r="W97" i="7"/>
  <c r="AA97" i="7"/>
  <c r="AE97" i="7"/>
  <c r="D97" i="7"/>
  <c r="H97" i="7"/>
  <c r="L97" i="7"/>
  <c r="P97" i="7"/>
  <c r="T97" i="7"/>
  <c r="X97" i="7"/>
  <c r="AB97" i="7"/>
  <c r="AF97" i="7"/>
  <c r="E97" i="7"/>
  <c r="I97" i="7"/>
  <c r="M97" i="7"/>
  <c r="Q97" i="7"/>
  <c r="U97" i="7"/>
  <c r="Y97" i="7"/>
  <c r="AC97" i="7"/>
  <c r="F99" i="7"/>
  <c r="J99" i="7"/>
  <c r="N99" i="7"/>
  <c r="R99" i="7"/>
  <c r="V99" i="7"/>
  <c r="Z99" i="7"/>
  <c r="AD99" i="7"/>
  <c r="D99" i="7"/>
  <c r="H99" i="7"/>
  <c r="L99" i="7"/>
  <c r="P99" i="7"/>
  <c r="T99" i="7"/>
  <c r="X99" i="7"/>
  <c r="AB99" i="7"/>
  <c r="AF99" i="7"/>
  <c r="E99" i="7"/>
  <c r="I99" i="7"/>
  <c r="M99" i="7"/>
  <c r="Q99" i="7"/>
  <c r="U99" i="7"/>
  <c r="Y99" i="7"/>
  <c r="AC99" i="7"/>
  <c r="C99" i="7"/>
  <c r="S99" i="7"/>
  <c r="G99" i="7"/>
  <c r="W99" i="7"/>
  <c r="K99" i="7"/>
  <c r="AA99" i="7"/>
  <c r="O99" i="7"/>
  <c r="AE99" i="7"/>
  <c r="F101" i="7"/>
  <c r="J101" i="7"/>
  <c r="N101" i="7"/>
  <c r="R101" i="7"/>
  <c r="V101" i="7"/>
  <c r="Z101" i="7"/>
  <c r="AD101" i="7"/>
  <c r="D101" i="7"/>
  <c r="H101" i="7"/>
  <c r="L101" i="7"/>
  <c r="P101" i="7"/>
  <c r="T101" i="7"/>
  <c r="X101" i="7"/>
  <c r="AB101" i="7"/>
  <c r="AF101" i="7"/>
  <c r="E101" i="7"/>
  <c r="I101" i="7"/>
  <c r="M101" i="7"/>
  <c r="Q101" i="7"/>
  <c r="U101" i="7"/>
  <c r="Y101" i="7"/>
  <c r="AC101" i="7"/>
  <c r="C101" i="7"/>
  <c r="S101" i="7"/>
  <c r="G101" i="7"/>
  <c r="W101" i="7"/>
  <c r="K101" i="7"/>
  <c r="AA101" i="7"/>
  <c r="O101" i="7"/>
  <c r="AE101" i="7"/>
  <c r="F103" i="7"/>
  <c r="J103" i="7"/>
  <c r="N103" i="7"/>
  <c r="R103" i="7"/>
  <c r="V103" i="7"/>
  <c r="Z103" i="7"/>
  <c r="AD103" i="7"/>
  <c r="D103" i="7"/>
  <c r="H103" i="7"/>
  <c r="L103" i="7"/>
  <c r="P103" i="7"/>
  <c r="T103" i="7"/>
  <c r="X103" i="7"/>
  <c r="AB103" i="7"/>
  <c r="AF103" i="7"/>
  <c r="E103" i="7"/>
  <c r="I103" i="7"/>
  <c r="M103" i="7"/>
  <c r="Q103" i="7"/>
  <c r="U103" i="7"/>
  <c r="Y103" i="7"/>
  <c r="AC103" i="7"/>
  <c r="C103" i="7"/>
  <c r="S103" i="7"/>
  <c r="G103" i="7"/>
  <c r="W103" i="7"/>
  <c r="K103" i="7"/>
  <c r="AA103" i="7"/>
  <c r="O103" i="7"/>
  <c r="AE103" i="7"/>
  <c r="F105" i="7"/>
  <c r="J105" i="7"/>
  <c r="N105" i="7"/>
  <c r="R105" i="7"/>
  <c r="V105" i="7"/>
  <c r="Z105" i="7"/>
  <c r="AD105" i="7"/>
  <c r="D105" i="7"/>
  <c r="I105" i="7"/>
  <c r="O105" i="7"/>
  <c r="T105" i="7"/>
  <c r="Y105" i="7"/>
  <c r="AE105" i="7"/>
  <c r="E105" i="7"/>
  <c r="K105" i="7"/>
  <c r="P105" i="7"/>
  <c r="U105" i="7"/>
  <c r="AA105" i="7"/>
  <c r="AF105" i="7"/>
  <c r="G105" i="7"/>
  <c r="L105" i="7"/>
  <c r="Q105" i="7"/>
  <c r="W105" i="7"/>
  <c r="AB105" i="7"/>
  <c r="C105" i="7"/>
  <c r="H105" i="7"/>
  <c r="M105" i="7"/>
  <c r="S105" i="7"/>
  <c r="X105" i="7"/>
  <c r="AC105" i="7"/>
  <c r="F107" i="7"/>
  <c r="J107" i="7"/>
  <c r="N107" i="7"/>
  <c r="R107" i="7"/>
  <c r="V107" i="7"/>
  <c r="Z107" i="7"/>
  <c r="D107" i="7"/>
  <c r="I107" i="7"/>
  <c r="O107" i="7"/>
  <c r="T107" i="7"/>
  <c r="Y107" i="7"/>
  <c r="AD107" i="7"/>
  <c r="E107" i="7"/>
  <c r="K107" i="7"/>
  <c r="P107" i="7"/>
  <c r="U107" i="7"/>
  <c r="AA107" i="7"/>
  <c r="AE107" i="7"/>
  <c r="G107" i="7"/>
  <c r="L107" i="7"/>
  <c r="Q107" i="7"/>
  <c r="W107" i="7"/>
  <c r="AB107" i="7"/>
  <c r="AF107" i="7"/>
  <c r="C107" i="7"/>
  <c r="H107" i="7"/>
  <c r="M107" i="7"/>
  <c r="S107" i="7"/>
  <c r="X107" i="7"/>
  <c r="AC107" i="7"/>
  <c r="F109" i="7"/>
  <c r="J109" i="7"/>
  <c r="N109" i="7"/>
  <c r="R109" i="7"/>
  <c r="V109" i="7"/>
  <c r="Z109" i="7"/>
  <c r="AD109" i="7"/>
  <c r="C109" i="7"/>
  <c r="G109" i="7"/>
  <c r="K109" i="7"/>
  <c r="O109" i="7"/>
  <c r="S109" i="7"/>
  <c r="W109" i="7"/>
  <c r="AA109" i="7"/>
  <c r="AE109" i="7"/>
  <c r="D109" i="7"/>
  <c r="H109" i="7"/>
  <c r="L109" i="7"/>
  <c r="P109" i="7"/>
  <c r="T109" i="7"/>
  <c r="X109" i="7"/>
  <c r="AB109" i="7"/>
  <c r="AF109" i="7"/>
  <c r="E109" i="7"/>
  <c r="I109" i="7"/>
  <c r="M109" i="7"/>
  <c r="Q109" i="7"/>
  <c r="U109" i="7"/>
  <c r="Y109" i="7"/>
  <c r="AC109" i="7"/>
  <c r="F111" i="7"/>
  <c r="J111" i="7"/>
  <c r="N111" i="7"/>
  <c r="R111" i="7"/>
  <c r="V111" i="7"/>
  <c r="Z111" i="7"/>
  <c r="AD111" i="7"/>
  <c r="C111" i="7"/>
  <c r="G111" i="7"/>
  <c r="K111" i="7"/>
  <c r="O111" i="7"/>
  <c r="S111" i="7"/>
  <c r="W111" i="7"/>
  <c r="AA111" i="7"/>
  <c r="AE111" i="7"/>
  <c r="D111" i="7"/>
  <c r="H111" i="7"/>
  <c r="L111" i="7"/>
  <c r="P111" i="7"/>
  <c r="T111" i="7"/>
  <c r="X111" i="7"/>
  <c r="AB111" i="7"/>
  <c r="AF111" i="7"/>
  <c r="E111" i="7"/>
  <c r="I111" i="7"/>
  <c r="M111" i="7"/>
  <c r="Q111" i="7"/>
  <c r="U111" i="7"/>
  <c r="Y111" i="7"/>
  <c r="AC111" i="7"/>
  <c r="F113" i="7"/>
  <c r="J113" i="7"/>
  <c r="N113" i="7"/>
  <c r="R113" i="7"/>
  <c r="V113" i="7"/>
  <c r="Z113" i="7"/>
  <c r="AD113" i="7"/>
  <c r="C113" i="7"/>
  <c r="G113" i="7"/>
  <c r="K113" i="7"/>
  <c r="O113" i="7"/>
  <c r="S113" i="7"/>
  <c r="W113" i="7"/>
  <c r="AA113" i="7"/>
  <c r="AE113" i="7"/>
  <c r="D113" i="7"/>
  <c r="H113" i="7"/>
  <c r="L113" i="7"/>
  <c r="P113" i="7"/>
  <c r="T113" i="7"/>
  <c r="X113" i="7"/>
  <c r="AB113" i="7"/>
  <c r="AF113" i="7"/>
  <c r="E113" i="7"/>
  <c r="I113" i="7"/>
  <c r="M113" i="7"/>
  <c r="Q113" i="7"/>
  <c r="U113" i="7"/>
  <c r="Y113" i="7"/>
  <c r="AC113" i="7"/>
  <c r="F115" i="7"/>
  <c r="J115" i="7"/>
  <c r="N115" i="7"/>
  <c r="R115" i="7"/>
  <c r="V115" i="7"/>
  <c r="Z115" i="7"/>
  <c r="AD115" i="7"/>
  <c r="C115" i="7"/>
  <c r="G115" i="7"/>
  <c r="K115" i="7"/>
  <c r="O115" i="7"/>
  <c r="S115" i="7"/>
  <c r="W115" i="7"/>
  <c r="AA115" i="7"/>
  <c r="AE115" i="7"/>
  <c r="D115" i="7"/>
  <c r="H115" i="7"/>
  <c r="L115" i="7"/>
  <c r="P115" i="7"/>
  <c r="T115" i="7"/>
  <c r="X115" i="7"/>
  <c r="AB115" i="7"/>
  <c r="AF115" i="7"/>
  <c r="E115" i="7"/>
  <c r="I115" i="7"/>
  <c r="M115" i="7"/>
  <c r="Q115" i="7"/>
  <c r="U115" i="7"/>
  <c r="Y115" i="7"/>
  <c r="AC115" i="7"/>
  <c r="F117" i="7"/>
  <c r="J117" i="7"/>
  <c r="N117" i="7"/>
  <c r="R117" i="7"/>
  <c r="V117" i="7"/>
  <c r="Z117" i="7"/>
  <c r="AD117" i="7"/>
  <c r="C117" i="7"/>
  <c r="G117" i="7"/>
  <c r="K117" i="7"/>
  <c r="O117" i="7"/>
  <c r="S117" i="7"/>
  <c r="W117" i="7"/>
  <c r="AA117" i="7"/>
  <c r="AE117" i="7"/>
  <c r="D117" i="7"/>
  <c r="H117" i="7"/>
  <c r="L117" i="7"/>
  <c r="P117" i="7"/>
  <c r="T117" i="7"/>
  <c r="X117" i="7"/>
  <c r="AB117" i="7"/>
  <c r="AF117" i="7"/>
  <c r="E117" i="7"/>
  <c r="I117" i="7"/>
  <c r="M117" i="7"/>
  <c r="Q117" i="7"/>
  <c r="U117" i="7"/>
  <c r="Y117" i="7"/>
  <c r="AC117" i="7"/>
  <c r="F119" i="7"/>
  <c r="J119" i="7"/>
  <c r="N119" i="7"/>
  <c r="R119" i="7"/>
  <c r="V119" i="7"/>
  <c r="Z119" i="7"/>
  <c r="AD119" i="7"/>
  <c r="C119" i="7"/>
  <c r="G119" i="7"/>
  <c r="K119" i="7"/>
  <c r="O119" i="7"/>
  <c r="S119" i="7"/>
  <c r="W119" i="7"/>
  <c r="AA119" i="7"/>
  <c r="AE119" i="7"/>
  <c r="D119" i="7"/>
  <c r="H119" i="7"/>
  <c r="L119" i="7"/>
  <c r="P119" i="7"/>
  <c r="T119" i="7"/>
  <c r="X119" i="7"/>
  <c r="AB119" i="7"/>
  <c r="AF119" i="7"/>
  <c r="E119" i="7"/>
  <c r="I119" i="7"/>
  <c r="M119" i="7"/>
  <c r="Q119" i="7"/>
  <c r="U119" i="7"/>
  <c r="Y119" i="7"/>
  <c r="AC119" i="7"/>
  <c r="C121" i="7"/>
  <c r="G121" i="7"/>
  <c r="K121" i="7"/>
  <c r="O121" i="7"/>
  <c r="S121" i="7"/>
  <c r="W121" i="7"/>
  <c r="AA121" i="7"/>
  <c r="AE121" i="7"/>
  <c r="H121" i="7"/>
  <c r="M121" i="7"/>
  <c r="R121" i="7"/>
  <c r="X121" i="7"/>
  <c r="AC121" i="7"/>
  <c r="D121" i="7"/>
  <c r="I121" i="7"/>
  <c r="N121" i="7"/>
  <c r="T121" i="7"/>
  <c r="Y121" i="7"/>
  <c r="AD121" i="7"/>
  <c r="E121" i="7"/>
  <c r="J121" i="7"/>
  <c r="P121" i="7"/>
  <c r="U121" i="7"/>
  <c r="Z121" i="7"/>
  <c r="AF121" i="7"/>
  <c r="F121" i="7"/>
  <c r="L121" i="7"/>
  <c r="Q121" i="7"/>
  <c r="V121" i="7"/>
  <c r="AB121" i="7"/>
  <c r="E123" i="7"/>
  <c r="I123" i="7"/>
  <c r="M123" i="7"/>
  <c r="Q123" i="7"/>
  <c r="U123" i="7"/>
  <c r="Y123" i="7"/>
  <c r="AC123" i="7"/>
  <c r="F123" i="7"/>
  <c r="J123" i="7"/>
  <c r="N123" i="7"/>
  <c r="R123" i="7"/>
  <c r="V123" i="7"/>
  <c r="Z123" i="7"/>
  <c r="AD123" i="7"/>
  <c r="C123" i="7"/>
  <c r="G123" i="7"/>
  <c r="K123" i="7"/>
  <c r="O123" i="7"/>
  <c r="S123" i="7"/>
  <c r="W123" i="7"/>
  <c r="AA123" i="7"/>
  <c r="AE123" i="7"/>
  <c r="D123" i="7"/>
  <c r="H123" i="7"/>
  <c r="L123" i="7"/>
  <c r="P123" i="7"/>
  <c r="T123" i="7"/>
  <c r="X123" i="7"/>
  <c r="AB123" i="7"/>
  <c r="AF123" i="7"/>
  <c r="E125" i="7"/>
  <c r="I125" i="7"/>
  <c r="M125" i="7"/>
  <c r="Q125" i="7"/>
  <c r="U125" i="7"/>
  <c r="Y125" i="7"/>
  <c r="AC125" i="7"/>
  <c r="F125" i="7"/>
  <c r="J125" i="7"/>
  <c r="N125" i="7"/>
  <c r="R125" i="7"/>
  <c r="V125" i="7"/>
  <c r="Z125" i="7"/>
  <c r="AD125" i="7"/>
  <c r="C125" i="7"/>
  <c r="G125" i="7"/>
  <c r="K125" i="7"/>
  <c r="O125" i="7"/>
  <c r="S125" i="7"/>
  <c r="W125" i="7"/>
  <c r="AA125" i="7"/>
  <c r="AE125" i="7"/>
  <c r="D125" i="7"/>
  <c r="H125" i="7"/>
  <c r="L125" i="7"/>
  <c r="P125" i="7"/>
  <c r="T125" i="7"/>
  <c r="X125" i="7"/>
  <c r="AB125" i="7"/>
  <c r="AF125" i="7"/>
  <c r="E127" i="7"/>
  <c r="I127" i="7"/>
  <c r="M127" i="7"/>
  <c r="Q127" i="7"/>
  <c r="U127" i="7"/>
  <c r="Y127" i="7"/>
  <c r="AC127" i="7"/>
  <c r="F127" i="7"/>
  <c r="J127" i="7"/>
  <c r="N127" i="7"/>
  <c r="R127" i="7"/>
  <c r="V127" i="7"/>
  <c r="Z127" i="7"/>
  <c r="AD127" i="7"/>
  <c r="C127" i="7"/>
  <c r="G127" i="7"/>
  <c r="K127" i="7"/>
  <c r="O127" i="7"/>
  <c r="S127" i="7"/>
  <c r="W127" i="7"/>
  <c r="AA127" i="7"/>
  <c r="AE127" i="7"/>
  <c r="D127" i="7"/>
  <c r="H127" i="7"/>
  <c r="L127" i="7"/>
  <c r="P127" i="7"/>
  <c r="T127" i="7"/>
  <c r="X127" i="7"/>
  <c r="AB127" i="7"/>
  <c r="AF127" i="7"/>
  <c r="E129" i="7"/>
  <c r="I129" i="7"/>
  <c r="M129" i="7"/>
  <c r="Q129" i="7"/>
  <c r="U129" i="7"/>
  <c r="Y129" i="7"/>
  <c r="AC129" i="7"/>
  <c r="F129" i="7"/>
  <c r="J129" i="7"/>
  <c r="N129" i="7"/>
  <c r="R129" i="7"/>
  <c r="V129" i="7"/>
  <c r="Z129" i="7"/>
  <c r="AD129" i="7"/>
  <c r="C129" i="7"/>
  <c r="G129" i="7"/>
  <c r="K129" i="7"/>
  <c r="O129" i="7"/>
  <c r="S129" i="7"/>
  <c r="W129" i="7"/>
  <c r="AA129" i="7"/>
  <c r="AE129" i="7"/>
  <c r="D129" i="7"/>
  <c r="H129" i="7"/>
  <c r="L129" i="7"/>
  <c r="P129" i="7"/>
  <c r="T129" i="7"/>
  <c r="X129" i="7"/>
  <c r="AB129" i="7"/>
  <c r="AF129" i="7"/>
  <c r="E131" i="7"/>
  <c r="I131" i="7"/>
  <c r="M131" i="7"/>
  <c r="Q131" i="7"/>
  <c r="U131" i="7"/>
  <c r="Y131" i="7"/>
  <c r="AC131" i="7"/>
  <c r="F131" i="7"/>
  <c r="J131" i="7"/>
  <c r="N131" i="7"/>
  <c r="R131" i="7"/>
  <c r="V131" i="7"/>
  <c r="Z131" i="7"/>
  <c r="AD131" i="7"/>
  <c r="C131" i="7"/>
  <c r="G131" i="7"/>
  <c r="K131" i="7"/>
  <c r="O131" i="7"/>
  <c r="S131" i="7"/>
  <c r="W131" i="7"/>
  <c r="AA131" i="7"/>
  <c r="AE131" i="7"/>
  <c r="D131" i="7"/>
  <c r="H131" i="7"/>
  <c r="L131" i="7"/>
  <c r="P131" i="7"/>
  <c r="T131" i="7"/>
  <c r="X131" i="7"/>
  <c r="AB131" i="7"/>
  <c r="AF131" i="7"/>
  <c r="E133" i="7"/>
  <c r="I133" i="7"/>
  <c r="M133" i="7"/>
  <c r="Q133" i="7"/>
  <c r="U133" i="7"/>
  <c r="Y133" i="7"/>
  <c r="AC133" i="7"/>
  <c r="F133" i="7"/>
  <c r="J133" i="7"/>
  <c r="N133" i="7"/>
  <c r="R133" i="7"/>
  <c r="V133" i="7"/>
  <c r="Z133" i="7"/>
  <c r="AD133" i="7"/>
  <c r="C133" i="7"/>
  <c r="G133" i="7"/>
  <c r="K133" i="7"/>
  <c r="O133" i="7"/>
  <c r="S133" i="7"/>
  <c r="W133" i="7"/>
  <c r="AA133" i="7"/>
  <c r="AE133" i="7"/>
  <c r="D133" i="7"/>
  <c r="H133" i="7"/>
  <c r="L133" i="7"/>
  <c r="P133" i="7"/>
  <c r="T133" i="7"/>
  <c r="X133" i="7"/>
  <c r="AB133" i="7"/>
  <c r="AF133" i="7"/>
  <c r="E135" i="7"/>
  <c r="I135" i="7"/>
  <c r="M135" i="7"/>
  <c r="Q135" i="7"/>
  <c r="U135" i="7"/>
  <c r="Y135" i="7"/>
  <c r="AC135" i="7"/>
  <c r="F135" i="7"/>
  <c r="J135" i="7"/>
  <c r="N135" i="7"/>
  <c r="R135" i="7"/>
  <c r="V135" i="7"/>
  <c r="Z135" i="7"/>
  <c r="AD135" i="7"/>
  <c r="C135" i="7"/>
  <c r="G135" i="7"/>
  <c r="K135" i="7"/>
  <c r="O135" i="7"/>
  <c r="S135" i="7"/>
  <c r="W135" i="7"/>
  <c r="AA135" i="7"/>
  <c r="AE135" i="7"/>
  <c r="D135" i="7"/>
  <c r="H135" i="7"/>
  <c r="L135" i="7"/>
  <c r="P135" i="7"/>
  <c r="T135" i="7"/>
  <c r="X135" i="7"/>
  <c r="AB135" i="7"/>
  <c r="AF135" i="7"/>
  <c r="E137" i="7"/>
  <c r="I137" i="7"/>
  <c r="M137" i="7"/>
  <c r="Q137" i="7"/>
  <c r="U137" i="7"/>
  <c r="Y137" i="7"/>
  <c r="AC137" i="7"/>
  <c r="F137" i="7"/>
  <c r="J137" i="7"/>
  <c r="N137" i="7"/>
  <c r="R137" i="7"/>
  <c r="V137" i="7"/>
  <c r="Z137" i="7"/>
  <c r="AD137" i="7"/>
  <c r="D137" i="7"/>
  <c r="H137" i="7"/>
  <c r="L137" i="7"/>
  <c r="P137" i="7"/>
  <c r="T137" i="7"/>
  <c r="X137" i="7"/>
  <c r="AB137" i="7"/>
  <c r="AF137" i="7"/>
  <c r="C137" i="7"/>
  <c r="S137" i="7"/>
  <c r="G137" i="7"/>
  <c r="W137" i="7"/>
  <c r="K137" i="7"/>
  <c r="AA137" i="7"/>
  <c r="O137" i="7"/>
  <c r="AE137" i="7"/>
  <c r="F139" i="7"/>
  <c r="J139" i="7"/>
  <c r="N139" i="7"/>
  <c r="R139" i="7"/>
  <c r="V139" i="7"/>
  <c r="Z139" i="7"/>
  <c r="AD139" i="7"/>
  <c r="C139" i="7"/>
  <c r="G139" i="7"/>
  <c r="K139" i="7"/>
  <c r="O139" i="7"/>
  <c r="S139" i="7"/>
  <c r="W139" i="7"/>
  <c r="AA139" i="7"/>
  <c r="AE139" i="7"/>
  <c r="D139" i="7"/>
  <c r="H139" i="7"/>
  <c r="L139" i="7"/>
  <c r="P139" i="7"/>
  <c r="T139" i="7"/>
  <c r="X139" i="7"/>
  <c r="AB139" i="7"/>
  <c r="AF139" i="7"/>
  <c r="E139" i="7"/>
  <c r="I139" i="7"/>
  <c r="M139" i="7"/>
  <c r="Q139" i="7"/>
  <c r="U139" i="7"/>
  <c r="Y139" i="7"/>
  <c r="AC139" i="7"/>
  <c r="F141" i="7"/>
  <c r="J141" i="7"/>
  <c r="N141" i="7"/>
  <c r="R141" i="7"/>
  <c r="V141" i="7"/>
  <c r="Z141" i="7"/>
  <c r="AD141" i="7"/>
  <c r="C141" i="7"/>
  <c r="G141" i="7"/>
  <c r="K141" i="7"/>
  <c r="O141" i="7"/>
  <c r="S141" i="7"/>
  <c r="W141" i="7"/>
  <c r="AA141" i="7"/>
  <c r="AE141" i="7"/>
  <c r="D141" i="7"/>
  <c r="H141" i="7"/>
  <c r="L141" i="7"/>
  <c r="P141" i="7"/>
  <c r="T141" i="7"/>
  <c r="X141" i="7"/>
  <c r="AB141" i="7"/>
  <c r="AF141" i="7"/>
  <c r="E141" i="7"/>
  <c r="I141" i="7"/>
  <c r="M141" i="7"/>
  <c r="Q141" i="7"/>
  <c r="U141" i="7"/>
  <c r="Y141" i="7"/>
  <c r="AC141" i="7"/>
  <c r="F143" i="7"/>
  <c r="J143" i="7"/>
  <c r="N143" i="7"/>
  <c r="R143" i="7"/>
  <c r="V143" i="7"/>
  <c r="Z143" i="7"/>
  <c r="AD143" i="7"/>
  <c r="C143" i="7"/>
  <c r="G143" i="7"/>
  <c r="K143" i="7"/>
  <c r="O143" i="7"/>
  <c r="S143" i="7"/>
  <c r="W143" i="7"/>
  <c r="AA143" i="7"/>
  <c r="AE143" i="7"/>
  <c r="D143" i="7"/>
  <c r="H143" i="7"/>
  <c r="L143" i="7"/>
  <c r="P143" i="7"/>
  <c r="T143" i="7"/>
  <c r="X143" i="7"/>
  <c r="AB143" i="7"/>
  <c r="AF143" i="7"/>
  <c r="E143" i="7"/>
  <c r="I143" i="7"/>
  <c r="M143" i="7"/>
  <c r="Q143" i="7"/>
  <c r="U143" i="7"/>
  <c r="Y143" i="7"/>
  <c r="AC143" i="7"/>
  <c r="F145" i="7"/>
  <c r="J145" i="7"/>
  <c r="N145" i="7"/>
  <c r="R145" i="7"/>
  <c r="V145" i="7"/>
  <c r="Z145" i="7"/>
  <c r="AD145" i="7"/>
  <c r="C145" i="7"/>
  <c r="G145" i="7"/>
  <c r="K145" i="7"/>
  <c r="O145" i="7"/>
  <c r="S145" i="7"/>
  <c r="W145" i="7"/>
  <c r="AA145" i="7"/>
  <c r="AE145" i="7"/>
  <c r="D145" i="7"/>
  <c r="H145" i="7"/>
  <c r="L145" i="7"/>
  <c r="P145" i="7"/>
  <c r="T145" i="7"/>
  <c r="X145" i="7"/>
  <c r="AB145" i="7"/>
  <c r="AF145" i="7"/>
  <c r="E145" i="7"/>
  <c r="I145" i="7"/>
  <c r="M145" i="7"/>
  <c r="Q145" i="7"/>
  <c r="U145" i="7"/>
  <c r="Y145" i="7"/>
  <c r="AC145" i="7"/>
  <c r="F147" i="7"/>
  <c r="J147" i="7"/>
  <c r="N147" i="7"/>
  <c r="R147" i="7"/>
  <c r="V147" i="7"/>
  <c r="Z147" i="7"/>
  <c r="AD147" i="7"/>
  <c r="C147" i="7"/>
  <c r="G147" i="7"/>
  <c r="K147" i="7"/>
  <c r="O147" i="7"/>
  <c r="S147" i="7"/>
  <c r="W147" i="7"/>
  <c r="AA147" i="7"/>
  <c r="AE147" i="7"/>
  <c r="D147" i="7"/>
  <c r="H147" i="7"/>
  <c r="L147" i="7"/>
  <c r="P147" i="7"/>
  <c r="T147" i="7"/>
  <c r="X147" i="7"/>
  <c r="AB147" i="7"/>
  <c r="AF147" i="7"/>
  <c r="E147" i="7"/>
  <c r="I147" i="7"/>
  <c r="M147" i="7"/>
  <c r="Q147" i="7"/>
  <c r="U147" i="7"/>
  <c r="Y147" i="7"/>
  <c r="AC147" i="7"/>
  <c r="F149" i="7"/>
  <c r="J149" i="7"/>
  <c r="N149" i="7"/>
  <c r="R149" i="7"/>
  <c r="V149" i="7"/>
  <c r="Z149" i="7"/>
  <c r="AD149" i="7"/>
  <c r="C149" i="7"/>
  <c r="G149" i="7"/>
  <c r="K149" i="7"/>
  <c r="O149" i="7"/>
  <c r="S149" i="7"/>
  <c r="W149" i="7"/>
  <c r="AA149" i="7"/>
  <c r="AE149" i="7"/>
  <c r="D149" i="7"/>
  <c r="H149" i="7"/>
  <c r="L149" i="7"/>
  <c r="P149" i="7"/>
  <c r="T149" i="7"/>
  <c r="X149" i="7"/>
  <c r="AB149" i="7"/>
  <c r="AF149" i="7"/>
  <c r="E149" i="7"/>
  <c r="I149" i="7"/>
  <c r="M149" i="7"/>
  <c r="Q149" i="7"/>
  <c r="U149" i="7"/>
  <c r="Y149" i="7"/>
  <c r="AC149" i="7"/>
  <c r="F151" i="7"/>
  <c r="J151" i="7"/>
  <c r="N151" i="7"/>
  <c r="R151" i="7"/>
  <c r="V151" i="7"/>
  <c r="Z151" i="7"/>
  <c r="AD151" i="7"/>
  <c r="C151" i="7"/>
  <c r="G151" i="7"/>
  <c r="K151" i="7"/>
  <c r="O151" i="7"/>
  <c r="S151" i="7"/>
  <c r="W151" i="7"/>
  <c r="AA151" i="7"/>
  <c r="AE151" i="7"/>
  <c r="D151" i="7"/>
  <c r="H151" i="7"/>
  <c r="L151" i="7"/>
  <c r="P151" i="7"/>
  <c r="T151" i="7"/>
  <c r="X151" i="7"/>
  <c r="AB151" i="7"/>
  <c r="AF151" i="7"/>
  <c r="E151" i="7"/>
  <c r="I151" i="7"/>
  <c r="M151" i="7"/>
  <c r="Q151" i="7"/>
  <c r="U151" i="7"/>
  <c r="Y151" i="7"/>
  <c r="AC151" i="7"/>
  <c r="F153" i="7"/>
  <c r="J153" i="7"/>
  <c r="N153" i="7"/>
  <c r="R153" i="7"/>
  <c r="V153" i="7"/>
  <c r="Z153" i="7"/>
  <c r="AD153" i="7"/>
  <c r="C153" i="7"/>
  <c r="G153" i="7"/>
  <c r="K153" i="7"/>
  <c r="O153" i="7"/>
  <c r="S153" i="7"/>
  <c r="W153" i="7"/>
  <c r="AA153" i="7"/>
  <c r="AE153" i="7"/>
  <c r="D153" i="7"/>
  <c r="H153" i="7"/>
  <c r="L153" i="7"/>
  <c r="P153" i="7"/>
  <c r="T153" i="7"/>
  <c r="X153" i="7"/>
  <c r="AB153" i="7"/>
  <c r="AF153" i="7"/>
  <c r="E153" i="7"/>
  <c r="I153" i="7"/>
  <c r="M153" i="7"/>
  <c r="Q153" i="7"/>
  <c r="U153" i="7"/>
  <c r="Y153" i="7"/>
  <c r="AC153" i="7"/>
  <c r="F155" i="7"/>
  <c r="J155" i="7"/>
  <c r="N155" i="7"/>
  <c r="R155" i="7"/>
  <c r="V155" i="7"/>
  <c r="Z155" i="7"/>
  <c r="AD155" i="7"/>
  <c r="C155" i="7"/>
  <c r="G155" i="7"/>
  <c r="K155" i="7"/>
  <c r="O155" i="7"/>
  <c r="S155" i="7"/>
  <c r="W155" i="7"/>
  <c r="AA155" i="7"/>
  <c r="AE155" i="7"/>
  <c r="D155" i="7"/>
  <c r="H155" i="7"/>
  <c r="L155" i="7"/>
  <c r="P155" i="7"/>
  <c r="T155" i="7"/>
  <c r="X155" i="7"/>
  <c r="AB155" i="7"/>
  <c r="AF155" i="7"/>
  <c r="E155" i="7"/>
  <c r="I155" i="7"/>
  <c r="M155" i="7"/>
  <c r="Q155" i="7"/>
  <c r="U155" i="7"/>
  <c r="Y155" i="7"/>
  <c r="AC155" i="7"/>
  <c r="C157" i="7"/>
  <c r="G157" i="7"/>
  <c r="K157" i="7"/>
  <c r="O157" i="7"/>
  <c r="S157" i="7"/>
  <c r="W157" i="7"/>
  <c r="AA157" i="7"/>
  <c r="AE157" i="7"/>
  <c r="D157" i="7"/>
  <c r="H157" i="7"/>
  <c r="L157" i="7"/>
  <c r="P157" i="7"/>
  <c r="T157" i="7"/>
  <c r="X157" i="7"/>
  <c r="AB157" i="7"/>
  <c r="AF157" i="7"/>
  <c r="E157" i="7"/>
  <c r="I157" i="7"/>
  <c r="M157" i="7"/>
  <c r="Q157" i="7"/>
  <c r="U157" i="7"/>
  <c r="Y157" i="7"/>
  <c r="AC157" i="7"/>
  <c r="R157" i="7"/>
  <c r="F157" i="7"/>
  <c r="V157" i="7"/>
  <c r="J157" i="7"/>
  <c r="Z157" i="7"/>
  <c r="N157" i="7"/>
  <c r="AD157" i="7"/>
  <c r="C159" i="7"/>
  <c r="G159" i="7"/>
  <c r="K159" i="7"/>
  <c r="O159" i="7"/>
  <c r="S159" i="7"/>
  <c r="W159" i="7"/>
  <c r="AA159" i="7"/>
  <c r="AE159" i="7"/>
  <c r="D159" i="7"/>
  <c r="H159" i="7"/>
  <c r="L159" i="7"/>
  <c r="P159" i="7"/>
  <c r="T159" i="7"/>
  <c r="X159" i="7"/>
  <c r="AB159" i="7"/>
  <c r="AF159" i="7"/>
  <c r="E159" i="7"/>
  <c r="I159" i="7"/>
  <c r="M159" i="7"/>
  <c r="Q159" i="7"/>
  <c r="U159" i="7"/>
  <c r="Y159" i="7"/>
  <c r="AC159" i="7"/>
  <c r="R159" i="7"/>
  <c r="F159" i="7"/>
  <c r="V159" i="7"/>
  <c r="J159" i="7"/>
  <c r="Z159" i="7"/>
  <c r="N159" i="7"/>
  <c r="AD159" i="7"/>
  <c r="C161" i="7"/>
  <c r="G161" i="7"/>
  <c r="K161" i="7"/>
  <c r="O161" i="7"/>
  <c r="S161" i="7"/>
  <c r="W161" i="7"/>
  <c r="AA161" i="7"/>
  <c r="AE161" i="7"/>
  <c r="D161" i="7"/>
  <c r="H161" i="7"/>
  <c r="L161" i="7"/>
  <c r="P161" i="7"/>
  <c r="T161" i="7"/>
  <c r="X161" i="7"/>
  <c r="AB161" i="7"/>
  <c r="AF161" i="7"/>
  <c r="E161" i="7"/>
  <c r="I161" i="7"/>
  <c r="M161" i="7"/>
  <c r="Q161" i="7"/>
  <c r="U161" i="7"/>
  <c r="Y161" i="7"/>
  <c r="AC161" i="7"/>
  <c r="R161" i="7"/>
  <c r="F161" i="7"/>
  <c r="V161" i="7"/>
  <c r="J161" i="7"/>
  <c r="Z161" i="7"/>
  <c r="N161" i="7"/>
  <c r="AD161" i="7"/>
  <c r="C163" i="7"/>
  <c r="G163" i="7"/>
  <c r="K163" i="7"/>
  <c r="O163" i="7"/>
  <c r="S163" i="7"/>
  <c r="W163" i="7"/>
  <c r="AA163" i="7"/>
  <c r="AE163" i="7"/>
  <c r="E163" i="7"/>
  <c r="I163" i="7"/>
  <c r="M163" i="7"/>
  <c r="Q163" i="7"/>
  <c r="U163" i="7"/>
  <c r="Y163" i="7"/>
  <c r="AC163" i="7"/>
  <c r="F163" i="7"/>
  <c r="N163" i="7"/>
  <c r="V163" i="7"/>
  <c r="AD163" i="7"/>
  <c r="H163" i="7"/>
  <c r="P163" i="7"/>
  <c r="X163" i="7"/>
  <c r="AF163" i="7"/>
  <c r="J163" i="7"/>
  <c r="R163" i="7"/>
  <c r="Z163" i="7"/>
  <c r="D163" i="7"/>
  <c r="L163" i="7"/>
  <c r="T163" i="7"/>
  <c r="AB163" i="7"/>
  <c r="C165" i="7"/>
  <c r="G165" i="7"/>
  <c r="K165" i="7"/>
  <c r="O165" i="7"/>
  <c r="S165" i="7"/>
  <c r="W165" i="7"/>
  <c r="AA165" i="7"/>
  <c r="AE165" i="7"/>
  <c r="E165" i="7"/>
  <c r="I165" i="7"/>
  <c r="M165" i="7"/>
  <c r="Q165" i="7"/>
  <c r="U165" i="7"/>
  <c r="Y165" i="7"/>
  <c r="AC165" i="7"/>
  <c r="F165" i="7"/>
  <c r="N165" i="7"/>
  <c r="V165" i="7"/>
  <c r="AD165" i="7"/>
  <c r="H165" i="7"/>
  <c r="P165" i="7"/>
  <c r="X165" i="7"/>
  <c r="AF165" i="7"/>
  <c r="J165" i="7"/>
  <c r="R165" i="7"/>
  <c r="Z165" i="7"/>
  <c r="D165" i="7"/>
  <c r="L165" i="7"/>
  <c r="T165" i="7"/>
  <c r="AB165" i="7"/>
  <c r="C167" i="7"/>
  <c r="G167" i="7"/>
  <c r="K167" i="7"/>
  <c r="O167" i="7"/>
  <c r="S167" i="7"/>
  <c r="W167" i="7"/>
  <c r="AA167" i="7"/>
  <c r="AE167" i="7"/>
  <c r="E167" i="7"/>
  <c r="I167" i="7"/>
  <c r="M167" i="7"/>
  <c r="Q167" i="7"/>
  <c r="U167" i="7"/>
  <c r="Y167" i="7"/>
  <c r="AC167" i="7"/>
  <c r="F167" i="7"/>
  <c r="N167" i="7"/>
  <c r="V167" i="7"/>
  <c r="AD167" i="7"/>
  <c r="H167" i="7"/>
  <c r="P167" i="7"/>
  <c r="X167" i="7"/>
  <c r="AF167" i="7"/>
  <c r="J167" i="7"/>
  <c r="R167" i="7"/>
  <c r="Z167" i="7"/>
  <c r="D167" i="7"/>
  <c r="L167" i="7"/>
  <c r="T167" i="7"/>
  <c r="AB167" i="7"/>
  <c r="C169" i="7"/>
  <c r="G169" i="7"/>
  <c r="K169" i="7"/>
  <c r="O169" i="7"/>
  <c r="S169" i="7"/>
  <c r="W169" i="7"/>
  <c r="AA169" i="7"/>
  <c r="AE169" i="7"/>
  <c r="E169" i="7"/>
  <c r="I169" i="7"/>
  <c r="M169" i="7"/>
  <c r="Q169" i="7"/>
  <c r="U169" i="7"/>
  <c r="Y169" i="7"/>
  <c r="AC169" i="7"/>
  <c r="F169" i="7"/>
  <c r="N169" i="7"/>
  <c r="V169" i="7"/>
  <c r="AD169" i="7"/>
  <c r="H169" i="7"/>
  <c r="P169" i="7"/>
  <c r="X169" i="7"/>
  <c r="AF169" i="7"/>
  <c r="J169" i="7"/>
  <c r="R169" i="7"/>
  <c r="Z169" i="7"/>
  <c r="D169" i="7"/>
  <c r="L169" i="7"/>
  <c r="T169" i="7"/>
  <c r="AB169" i="7"/>
  <c r="C171" i="7"/>
  <c r="G171" i="7"/>
  <c r="K171" i="7"/>
  <c r="O171" i="7"/>
  <c r="S171" i="7"/>
  <c r="W171" i="7"/>
  <c r="AA171" i="7"/>
  <c r="AE171" i="7"/>
  <c r="E171" i="7"/>
  <c r="I171" i="7"/>
  <c r="M171" i="7"/>
  <c r="Q171" i="7"/>
  <c r="U171" i="7"/>
  <c r="Y171" i="7"/>
  <c r="AC171" i="7"/>
  <c r="F171" i="7"/>
  <c r="N171" i="7"/>
  <c r="V171" i="7"/>
  <c r="AD171" i="7"/>
  <c r="H171" i="7"/>
  <c r="P171" i="7"/>
  <c r="X171" i="7"/>
  <c r="AF171" i="7"/>
  <c r="J171" i="7"/>
  <c r="R171" i="7"/>
  <c r="Z171" i="7"/>
  <c r="D171" i="7"/>
  <c r="L171" i="7"/>
  <c r="T171" i="7"/>
  <c r="AB171" i="7"/>
  <c r="C173" i="7"/>
  <c r="G173" i="7"/>
  <c r="K173" i="7"/>
  <c r="O173" i="7"/>
  <c r="S173" i="7"/>
  <c r="W173" i="7"/>
  <c r="AA173" i="7"/>
  <c r="AE173" i="7"/>
  <c r="E173" i="7"/>
  <c r="J173" i="7"/>
  <c r="P173" i="7"/>
  <c r="U173" i="7"/>
  <c r="Z173" i="7"/>
  <c r="AF173" i="7"/>
  <c r="F173" i="7"/>
  <c r="L173" i="7"/>
  <c r="Q173" i="7"/>
  <c r="V173" i="7"/>
  <c r="AB173" i="7"/>
  <c r="H173" i="7"/>
  <c r="M173" i="7"/>
  <c r="R173" i="7"/>
  <c r="X173" i="7"/>
  <c r="AC173" i="7"/>
  <c r="D173" i="7"/>
  <c r="I173" i="7"/>
  <c r="N173" i="7"/>
  <c r="T173" i="7"/>
  <c r="Y173" i="7"/>
  <c r="AD173" i="7"/>
  <c r="D175" i="7"/>
  <c r="H175" i="7"/>
  <c r="L175" i="7"/>
  <c r="P175" i="7"/>
  <c r="T175" i="7"/>
  <c r="X175" i="7"/>
  <c r="AB175" i="7"/>
  <c r="AF175" i="7"/>
  <c r="E175" i="7"/>
  <c r="I175" i="7"/>
  <c r="M175" i="7"/>
  <c r="Q175" i="7"/>
  <c r="U175" i="7"/>
  <c r="Y175" i="7"/>
  <c r="AC175" i="7"/>
  <c r="F175" i="7"/>
  <c r="J175" i="7"/>
  <c r="N175" i="7"/>
  <c r="R175" i="7"/>
  <c r="V175" i="7"/>
  <c r="Z175" i="7"/>
  <c r="AD175" i="7"/>
  <c r="C175" i="7"/>
  <c r="G175" i="7"/>
  <c r="K175" i="7"/>
  <c r="O175" i="7"/>
  <c r="S175" i="7"/>
  <c r="W175" i="7"/>
  <c r="AA175" i="7"/>
  <c r="AE175" i="7"/>
  <c r="D177" i="7"/>
  <c r="H177" i="7"/>
  <c r="L177" i="7"/>
  <c r="P177" i="7"/>
  <c r="T177" i="7"/>
  <c r="X177" i="7"/>
  <c r="AB177" i="7"/>
  <c r="AF177" i="7"/>
  <c r="E177" i="7"/>
  <c r="I177" i="7"/>
  <c r="M177" i="7"/>
  <c r="Q177" i="7"/>
  <c r="U177" i="7"/>
  <c r="Y177" i="7"/>
  <c r="AC177" i="7"/>
  <c r="F177" i="7"/>
  <c r="J177" i="7"/>
  <c r="N177" i="7"/>
  <c r="R177" i="7"/>
  <c r="V177" i="7"/>
  <c r="Z177" i="7"/>
  <c r="AD177" i="7"/>
  <c r="C177" i="7"/>
  <c r="G177" i="7"/>
  <c r="K177" i="7"/>
  <c r="O177" i="7"/>
  <c r="S177" i="7"/>
  <c r="W177" i="7"/>
  <c r="AA177" i="7"/>
  <c r="AE177" i="7"/>
  <c r="D179" i="7"/>
  <c r="H179" i="7"/>
  <c r="L179" i="7"/>
  <c r="P179" i="7"/>
  <c r="T179" i="7"/>
  <c r="X179" i="7"/>
  <c r="AB179" i="7"/>
  <c r="AF179" i="7"/>
  <c r="E179" i="7"/>
  <c r="I179" i="7"/>
  <c r="M179" i="7"/>
  <c r="Q179" i="7"/>
  <c r="U179" i="7"/>
  <c r="Y179" i="7"/>
  <c r="AC179" i="7"/>
  <c r="F179" i="7"/>
  <c r="J179" i="7"/>
  <c r="N179" i="7"/>
  <c r="R179" i="7"/>
  <c r="V179" i="7"/>
  <c r="Z179" i="7"/>
  <c r="AD179" i="7"/>
  <c r="C179" i="7"/>
  <c r="G179" i="7"/>
  <c r="K179" i="7"/>
  <c r="O179" i="7"/>
  <c r="S179" i="7"/>
  <c r="W179" i="7"/>
  <c r="AA179" i="7"/>
  <c r="AE179" i="7"/>
  <c r="D181" i="7"/>
  <c r="H181" i="7"/>
  <c r="L181" i="7"/>
  <c r="P181" i="7"/>
  <c r="T181" i="7"/>
  <c r="X181" i="7"/>
  <c r="AB181" i="7"/>
  <c r="AF181" i="7"/>
  <c r="E181" i="7"/>
  <c r="I181" i="7"/>
  <c r="M181" i="7"/>
  <c r="Q181" i="7"/>
  <c r="U181" i="7"/>
  <c r="Y181" i="7"/>
  <c r="AC181" i="7"/>
  <c r="F181" i="7"/>
  <c r="J181" i="7"/>
  <c r="N181" i="7"/>
  <c r="R181" i="7"/>
  <c r="V181" i="7"/>
  <c r="Z181" i="7"/>
  <c r="AD181" i="7"/>
  <c r="C181" i="7"/>
  <c r="G181" i="7"/>
  <c r="K181" i="7"/>
  <c r="O181" i="7"/>
  <c r="S181" i="7"/>
  <c r="W181" i="7"/>
  <c r="AA181" i="7"/>
  <c r="AE181" i="7"/>
  <c r="D183" i="7"/>
  <c r="H183" i="7"/>
  <c r="L183" i="7"/>
  <c r="P183" i="7"/>
  <c r="T183" i="7"/>
  <c r="X183" i="7"/>
  <c r="AB183" i="7"/>
  <c r="AF183" i="7"/>
  <c r="E183" i="7"/>
  <c r="I183" i="7"/>
  <c r="M183" i="7"/>
  <c r="Q183" i="7"/>
  <c r="U183" i="7"/>
  <c r="Y183" i="7"/>
  <c r="AC183" i="7"/>
  <c r="F183" i="7"/>
  <c r="J183" i="7"/>
  <c r="N183" i="7"/>
  <c r="R183" i="7"/>
  <c r="V183" i="7"/>
  <c r="Z183" i="7"/>
  <c r="AD183" i="7"/>
  <c r="C183" i="7"/>
  <c r="G183" i="7"/>
  <c r="K183" i="7"/>
  <c r="O183" i="7"/>
  <c r="S183" i="7"/>
  <c r="W183" i="7"/>
  <c r="AA183" i="7"/>
  <c r="AE183" i="7"/>
  <c r="D185" i="7"/>
  <c r="H185" i="7"/>
  <c r="L185" i="7"/>
  <c r="P185" i="7"/>
  <c r="T185" i="7"/>
  <c r="X185" i="7"/>
  <c r="AB185" i="7"/>
  <c r="AF185" i="7"/>
  <c r="E185" i="7"/>
  <c r="I185" i="7"/>
  <c r="M185" i="7"/>
  <c r="Q185" i="7"/>
  <c r="U185" i="7"/>
  <c r="Y185" i="7"/>
  <c r="AC185" i="7"/>
  <c r="F185" i="7"/>
  <c r="J185" i="7"/>
  <c r="N185" i="7"/>
  <c r="R185" i="7"/>
  <c r="V185" i="7"/>
  <c r="Z185" i="7"/>
  <c r="AD185" i="7"/>
  <c r="C185" i="7"/>
  <c r="G185" i="7"/>
  <c r="K185" i="7"/>
  <c r="O185" i="7"/>
  <c r="S185" i="7"/>
  <c r="W185" i="7"/>
  <c r="AA185" i="7"/>
  <c r="AE185" i="7"/>
  <c r="D187" i="7"/>
  <c r="H187" i="7"/>
  <c r="L187" i="7"/>
  <c r="P187" i="7"/>
  <c r="T187" i="7"/>
  <c r="X187" i="7"/>
  <c r="AB187" i="7"/>
  <c r="AF187" i="7"/>
  <c r="E187" i="7"/>
  <c r="I187" i="7"/>
  <c r="M187" i="7"/>
  <c r="Q187" i="7"/>
  <c r="U187" i="7"/>
  <c r="Y187" i="7"/>
  <c r="AC187" i="7"/>
  <c r="F187" i="7"/>
  <c r="J187" i="7"/>
  <c r="N187" i="7"/>
  <c r="R187" i="7"/>
  <c r="V187" i="7"/>
  <c r="Z187" i="7"/>
  <c r="AD187" i="7"/>
  <c r="C187" i="7"/>
  <c r="G187" i="7"/>
  <c r="K187" i="7"/>
  <c r="O187" i="7"/>
  <c r="S187" i="7"/>
  <c r="W187" i="7"/>
  <c r="AA187" i="7"/>
  <c r="AE187" i="7"/>
  <c r="D189" i="7"/>
  <c r="H189" i="7"/>
  <c r="L189" i="7"/>
  <c r="P189" i="7"/>
  <c r="T189" i="7"/>
  <c r="X189" i="7"/>
  <c r="AB189" i="7"/>
  <c r="AF189" i="7"/>
  <c r="E189" i="7"/>
  <c r="I189" i="7"/>
  <c r="M189" i="7"/>
  <c r="Q189" i="7"/>
  <c r="U189" i="7"/>
  <c r="Y189" i="7"/>
  <c r="AC189" i="7"/>
  <c r="F189" i="7"/>
  <c r="J189" i="7"/>
  <c r="N189" i="7"/>
  <c r="R189" i="7"/>
  <c r="V189" i="7"/>
  <c r="Z189" i="7"/>
  <c r="AD189" i="7"/>
  <c r="C189" i="7"/>
  <c r="G189" i="7"/>
  <c r="K189" i="7"/>
  <c r="O189" i="7"/>
  <c r="S189" i="7"/>
  <c r="W189" i="7"/>
  <c r="AA189" i="7"/>
  <c r="AE189" i="7"/>
  <c r="D191" i="7"/>
  <c r="H191" i="7"/>
  <c r="L191" i="7"/>
  <c r="P191" i="7"/>
  <c r="T191" i="7"/>
  <c r="X191" i="7"/>
  <c r="AB191" i="7"/>
  <c r="AF191" i="7"/>
  <c r="E191" i="7"/>
  <c r="I191" i="7"/>
  <c r="M191" i="7"/>
  <c r="Q191" i="7"/>
  <c r="U191" i="7"/>
  <c r="Y191" i="7"/>
  <c r="AC191" i="7"/>
  <c r="F191" i="7"/>
  <c r="J191" i="7"/>
  <c r="N191" i="7"/>
  <c r="R191" i="7"/>
  <c r="V191" i="7"/>
  <c r="Z191" i="7"/>
  <c r="AD191" i="7"/>
  <c r="C191" i="7"/>
  <c r="G191" i="7"/>
  <c r="K191" i="7"/>
  <c r="O191" i="7"/>
  <c r="S191" i="7"/>
  <c r="W191" i="7"/>
  <c r="AA191" i="7"/>
  <c r="AE191" i="7"/>
  <c r="D193" i="7"/>
  <c r="H193" i="7"/>
  <c r="L193" i="7"/>
  <c r="P193" i="7"/>
  <c r="T193" i="7"/>
  <c r="X193" i="7"/>
  <c r="AB193" i="7"/>
  <c r="AF193" i="7"/>
  <c r="E193" i="7"/>
  <c r="I193" i="7"/>
  <c r="M193" i="7"/>
  <c r="Q193" i="7"/>
  <c r="U193" i="7"/>
  <c r="Y193" i="7"/>
  <c r="AC193" i="7"/>
  <c r="F193" i="7"/>
  <c r="J193" i="7"/>
  <c r="N193" i="7"/>
  <c r="R193" i="7"/>
  <c r="V193" i="7"/>
  <c r="Z193" i="7"/>
  <c r="AD193" i="7"/>
  <c r="C193" i="7"/>
  <c r="G193" i="7"/>
  <c r="K193" i="7"/>
  <c r="O193" i="7"/>
  <c r="S193" i="7"/>
  <c r="W193" i="7"/>
  <c r="AA193" i="7"/>
  <c r="AE193" i="7"/>
  <c r="D195" i="7"/>
  <c r="H195" i="7"/>
  <c r="L195" i="7"/>
  <c r="P195" i="7"/>
  <c r="T195" i="7"/>
  <c r="X195" i="7"/>
  <c r="AB195" i="7"/>
  <c r="AF195" i="7"/>
  <c r="E195" i="7"/>
  <c r="I195" i="7"/>
  <c r="M195" i="7"/>
  <c r="Q195" i="7"/>
  <c r="U195" i="7"/>
  <c r="Y195" i="7"/>
  <c r="AC195" i="7"/>
  <c r="F195" i="7"/>
  <c r="J195" i="7"/>
  <c r="N195" i="7"/>
  <c r="R195" i="7"/>
  <c r="V195" i="7"/>
  <c r="Z195" i="7"/>
  <c r="AD195" i="7"/>
  <c r="C195" i="7"/>
  <c r="G195" i="7"/>
  <c r="K195" i="7"/>
  <c r="O195" i="7"/>
  <c r="S195" i="7"/>
  <c r="W195" i="7"/>
  <c r="AA195" i="7"/>
  <c r="AE195" i="7"/>
  <c r="D197" i="7"/>
  <c r="H197" i="7"/>
  <c r="L197" i="7"/>
  <c r="P197" i="7"/>
  <c r="T197" i="7"/>
  <c r="X197" i="7"/>
  <c r="AB197" i="7"/>
  <c r="AF197" i="7"/>
  <c r="E197" i="7"/>
  <c r="I197" i="7"/>
  <c r="M197" i="7"/>
  <c r="Q197" i="7"/>
  <c r="U197" i="7"/>
  <c r="Y197" i="7"/>
  <c r="AC197" i="7"/>
  <c r="F197" i="7"/>
  <c r="J197" i="7"/>
  <c r="N197" i="7"/>
  <c r="R197" i="7"/>
  <c r="V197" i="7"/>
  <c r="Z197" i="7"/>
  <c r="AD197" i="7"/>
  <c r="C197" i="7"/>
  <c r="G197" i="7"/>
  <c r="K197" i="7"/>
  <c r="O197" i="7"/>
  <c r="S197" i="7"/>
  <c r="W197" i="7"/>
  <c r="AA197" i="7"/>
  <c r="AE197" i="7"/>
  <c r="D199" i="7"/>
  <c r="H199" i="7"/>
  <c r="L199" i="7"/>
  <c r="P199" i="7"/>
  <c r="T199" i="7"/>
  <c r="X199" i="7"/>
  <c r="AB199" i="7"/>
  <c r="AF199" i="7"/>
  <c r="E199" i="7"/>
  <c r="I199" i="7"/>
  <c r="M199" i="7"/>
  <c r="Q199" i="7"/>
  <c r="U199" i="7"/>
  <c r="Y199" i="7"/>
  <c r="AC199" i="7"/>
  <c r="C199" i="7"/>
  <c r="G199" i="7"/>
  <c r="K199" i="7"/>
  <c r="O199" i="7"/>
  <c r="S199" i="7"/>
  <c r="W199" i="7"/>
  <c r="AA199" i="7"/>
  <c r="AE199" i="7"/>
  <c r="F199" i="7"/>
  <c r="V199" i="7"/>
  <c r="J199" i="7"/>
  <c r="Z199" i="7"/>
  <c r="N199" i="7"/>
  <c r="AD199" i="7"/>
  <c r="R199" i="7"/>
  <c r="D201" i="7"/>
  <c r="H201" i="7"/>
  <c r="L201" i="7"/>
  <c r="P201" i="7"/>
  <c r="T201" i="7"/>
  <c r="X201" i="7"/>
  <c r="AB201" i="7"/>
  <c r="AF201" i="7"/>
  <c r="E201" i="7"/>
  <c r="I201" i="7"/>
  <c r="M201" i="7"/>
  <c r="Q201" i="7"/>
  <c r="U201" i="7"/>
  <c r="Y201" i="7"/>
  <c r="AC201" i="7"/>
  <c r="C201" i="7"/>
  <c r="G201" i="7"/>
  <c r="K201" i="7"/>
  <c r="O201" i="7"/>
  <c r="S201" i="7"/>
  <c r="W201" i="7"/>
  <c r="AA201" i="7"/>
  <c r="AE201" i="7"/>
  <c r="F201" i="7"/>
  <c r="V201" i="7"/>
  <c r="J201" i="7"/>
  <c r="Z201" i="7"/>
  <c r="N201" i="7"/>
  <c r="AD201" i="7"/>
  <c r="R201" i="7"/>
  <c r="E203" i="7"/>
  <c r="I203" i="7"/>
  <c r="M203" i="7"/>
  <c r="Q203" i="7"/>
  <c r="U203" i="7"/>
  <c r="Y203" i="7"/>
  <c r="AC203" i="7"/>
  <c r="G203" i="7"/>
  <c r="L203" i="7"/>
  <c r="R203" i="7"/>
  <c r="W203" i="7"/>
  <c r="AB203" i="7"/>
  <c r="C203" i="7"/>
  <c r="H203" i="7"/>
  <c r="N203" i="7"/>
  <c r="S203" i="7"/>
  <c r="X203" i="7"/>
  <c r="AD203" i="7"/>
  <c r="D203" i="7"/>
  <c r="J203" i="7"/>
  <c r="O203" i="7"/>
  <c r="T203" i="7"/>
  <c r="Z203" i="7"/>
  <c r="AE203" i="7"/>
  <c r="F203" i="7"/>
  <c r="K203" i="7"/>
  <c r="P203" i="7"/>
  <c r="V203" i="7"/>
  <c r="AA203" i="7"/>
  <c r="AF203" i="7"/>
  <c r="C205" i="7"/>
  <c r="G205" i="7"/>
  <c r="K205" i="7"/>
  <c r="O205" i="7"/>
  <c r="S205" i="7"/>
  <c r="W205" i="7"/>
  <c r="AA205" i="7"/>
  <c r="AE205" i="7"/>
  <c r="D205" i="7"/>
  <c r="H205" i="7"/>
  <c r="L205" i="7"/>
  <c r="P205" i="7"/>
  <c r="T205" i="7"/>
  <c r="X205" i="7"/>
  <c r="AB205" i="7"/>
  <c r="AF205" i="7"/>
  <c r="E205" i="7"/>
  <c r="I205" i="7"/>
  <c r="M205" i="7"/>
  <c r="Q205" i="7"/>
  <c r="U205" i="7"/>
  <c r="Y205" i="7"/>
  <c r="AC205" i="7"/>
  <c r="F205" i="7"/>
  <c r="J205" i="7"/>
  <c r="N205" i="7"/>
  <c r="R205" i="7"/>
  <c r="V205" i="7"/>
  <c r="Z205" i="7"/>
  <c r="AD205" i="7"/>
  <c r="C207" i="7"/>
  <c r="G207" i="7"/>
  <c r="K207" i="7"/>
  <c r="O207" i="7"/>
  <c r="S207" i="7"/>
  <c r="W207" i="7"/>
  <c r="AA207" i="7"/>
  <c r="AE207" i="7"/>
  <c r="D207" i="7"/>
  <c r="H207" i="7"/>
  <c r="L207" i="7"/>
  <c r="P207" i="7"/>
  <c r="T207" i="7"/>
  <c r="X207" i="7"/>
  <c r="AB207" i="7"/>
  <c r="AF207" i="7"/>
  <c r="E207" i="7"/>
  <c r="I207" i="7"/>
  <c r="M207" i="7"/>
  <c r="Q207" i="7"/>
  <c r="U207" i="7"/>
  <c r="Y207" i="7"/>
  <c r="AC207" i="7"/>
  <c r="F207" i="7"/>
  <c r="J207" i="7"/>
  <c r="N207" i="7"/>
  <c r="R207" i="7"/>
  <c r="V207" i="7"/>
  <c r="Z207" i="7"/>
  <c r="AD207" i="7"/>
  <c r="C209" i="7"/>
  <c r="G209" i="7"/>
  <c r="K209" i="7"/>
  <c r="O209" i="7"/>
  <c r="S209" i="7"/>
  <c r="W209" i="7"/>
  <c r="AA209" i="7"/>
  <c r="AE209" i="7"/>
  <c r="D209" i="7"/>
  <c r="H209" i="7"/>
  <c r="L209" i="7"/>
  <c r="P209" i="7"/>
  <c r="T209" i="7"/>
  <c r="X209" i="7"/>
  <c r="AB209" i="7"/>
  <c r="AF209" i="7"/>
  <c r="E209" i="7"/>
  <c r="I209" i="7"/>
  <c r="M209" i="7"/>
  <c r="Q209" i="7"/>
  <c r="U209" i="7"/>
  <c r="Y209" i="7"/>
  <c r="AC209" i="7"/>
  <c r="F209" i="7"/>
  <c r="J209" i="7"/>
  <c r="N209" i="7"/>
  <c r="R209" i="7"/>
  <c r="V209" i="7"/>
  <c r="Z209" i="7"/>
  <c r="AD209" i="7"/>
  <c r="C211" i="7"/>
  <c r="G211" i="7"/>
  <c r="K211" i="7"/>
  <c r="O211" i="7"/>
  <c r="S211" i="7"/>
  <c r="W211" i="7"/>
  <c r="AA211" i="7"/>
  <c r="AE211" i="7"/>
  <c r="D211" i="7"/>
  <c r="H211" i="7"/>
  <c r="L211" i="7"/>
  <c r="P211" i="7"/>
  <c r="T211" i="7"/>
  <c r="X211" i="7"/>
  <c r="AB211" i="7"/>
  <c r="AF211" i="7"/>
  <c r="E211" i="7"/>
  <c r="I211" i="7"/>
  <c r="M211" i="7"/>
  <c r="Q211" i="7"/>
  <c r="U211" i="7"/>
  <c r="Y211" i="7"/>
  <c r="AC211" i="7"/>
  <c r="F211" i="7"/>
  <c r="J211" i="7"/>
  <c r="N211" i="7"/>
  <c r="R211" i="7"/>
  <c r="V211" i="7"/>
  <c r="Z211" i="7"/>
  <c r="AD211" i="7"/>
  <c r="C213" i="7"/>
  <c r="G213" i="7"/>
  <c r="K213" i="7"/>
  <c r="O213" i="7"/>
  <c r="S213" i="7"/>
  <c r="W213" i="7"/>
  <c r="AA213" i="7"/>
  <c r="AE213" i="7"/>
  <c r="D213" i="7"/>
  <c r="H213" i="7"/>
  <c r="L213" i="7"/>
  <c r="P213" i="7"/>
  <c r="T213" i="7"/>
  <c r="X213" i="7"/>
  <c r="AB213" i="7"/>
  <c r="AF213" i="7"/>
  <c r="E213" i="7"/>
  <c r="I213" i="7"/>
  <c r="M213" i="7"/>
  <c r="Q213" i="7"/>
  <c r="U213" i="7"/>
  <c r="Y213" i="7"/>
  <c r="AC213" i="7"/>
  <c r="F213" i="7"/>
  <c r="J213" i="7"/>
  <c r="N213" i="7"/>
  <c r="R213" i="7"/>
  <c r="V213" i="7"/>
  <c r="Z213" i="7"/>
  <c r="AD213" i="7"/>
  <c r="C215" i="7"/>
  <c r="G215" i="7"/>
  <c r="K215" i="7"/>
  <c r="O215" i="7"/>
  <c r="S215" i="7"/>
  <c r="W215" i="7"/>
  <c r="AA215" i="7"/>
  <c r="AE215" i="7"/>
  <c r="D215" i="7"/>
  <c r="H215" i="7"/>
  <c r="L215" i="7"/>
  <c r="P215" i="7"/>
  <c r="T215" i="7"/>
  <c r="X215" i="7"/>
  <c r="AB215" i="7"/>
  <c r="AF215" i="7"/>
  <c r="E215" i="7"/>
  <c r="I215" i="7"/>
  <c r="M215" i="7"/>
  <c r="Q215" i="7"/>
  <c r="U215" i="7"/>
  <c r="Y215" i="7"/>
  <c r="AC215" i="7"/>
  <c r="F215" i="7"/>
  <c r="J215" i="7"/>
  <c r="N215" i="7"/>
  <c r="R215" i="7"/>
  <c r="V215" i="7"/>
  <c r="Z215" i="7"/>
  <c r="AD215" i="7"/>
  <c r="C217" i="7"/>
  <c r="G217" i="7"/>
  <c r="K217" i="7"/>
  <c r="O217" i="7"/>
  <c r="S217" i="7"/>
  <c r="W217" i="7"/>
  <c r="AA217" i="7"/>
  <c r="AE217" i="7"/>
  <c r="D217" i="7"/>
  <c r="H217" i="7"/>
  <c r="L217" i="7"/>
  <c r="P217" i="7"/>
  <c r="T217" i="7"/>
  <c r="X217" i="7"/>
  <c r="AB217" i="7"/>
  <c r="AF217" i="7"/>
  <c r="E217" i="7"/>
  <c r="I217" i="7"/>
  <c r="M217" i="7"/>
  <c r="Q217" i="7"/>
  <c r="U217" i="7"/>
  <c r="Y217" i="7"/>
  <c r="AC217" i="7"/>
  <c r="F217" i="7"/>
  <c r="J217" i="7"/>
  <c r="N217" i="7"/>
  <c r="R217" i="7"/>
  <c r="V217" i="7"/>
  <c r="Z217" i="7"/>
  <c r="AD217" i="7"/>
  <c r="C219" i="7"/>
  <c r="G219" i="7"/>
  <c r="K219" i="7"/>
  <c r="O219" i="7"/>
  <c r="S219" i="7"/>
  <c r="W219" i="7"/>
  <c r="AA219" i="7"/>
  <c r="AE219" i="7"/>
  <c r="D219" i="7"/>
  <c r="H219" i="7"/>
  <c r="L219" i="7"/>
  <c r="P219" i="7"/>
  <c r="T219" i="7"/>
  <c r="X219" i="7"/>
  <c r="AB219" i="7"/>
  <c r="AF219" i="7"/>
  <c r="E219" i="7"/>
  <c r="I219" i="7"/>
  <c r="M219" i="7"/>
  <c r="Q219" i="7"/>
  <c r="U219" i="7"/>
  <c r="Y219" i="7"/>
  <c r="AC219" i="7"/>
  <c r="F219" i="7"/>
  <c r="J219" i="7"/>
  <c r="N219" i="7"/>
  <c r="R219" i="7"/>
  <c r="V219" i="7"/>
  <c r="Z219" i="7"/>
  <c r="AD219" i="7"/>
  <c r="C221" i="7"/>
  <c r="G221" i="7"/>
  <c r="K221" i="7"/>
  <c r="O221" i="7"/>
  <c r="S221" i="7"/>
  <c r="W221" i="7"/>
  <c r="AA221" i="7"/>
  <c r="AE221" i="7"/>
  <c r="D221" i="7"/>
  <c r="H221" i="7"/>
  <c r="L221" i="7"/>
  <c r="P221" i="7"/>
  <c r="T221" i="7"/>
  <c r="X221" i="7"/>
  <c r="AB221" i="7"/>
  <c r="AF221" i="7"/>
  <c r="E221" i="7"/>
  <c r="I221" i="7"/>
  <c r="M221" i="7"/>
  <c r="Q221" i="7"/>
  <c r="U221" i="7"/>
  <c r="Y221" i="7"/>
  <c r="AC221" i="7"/>
  <c r="F221" i="7"/>
  <c r="J221" i="7"/>
  <c r="N221" i="7"/>
  <c r="R221" i="7"/>
  <c r="V221" i="7"/>
  <c r="Z221" i="7"/>
  <c r="AD221" i="7"/>
  <c r="C223" i="7"/>
  <c r="G223" i="7"/>
  <c r="K223" i="7"/>
  <c r="O223" i="7"/>
  <c r="S223" i="7"/>
  <c r="W223" i="7"/>
  <c r="AA223" i="7"/>
  <c r="AE223" i="7"/>
  <c r="D223" i="7"/>
  <c r="H223" i="7"/>
  <c r="L223" i="7"/>
  <c r="P223" i="7"/>
  <c r="T223" i="7"/>
  <c r="X223" i="7"/>
  <c r="AB223" i="7"/>
  <c r="AF223" i="7"/>
  <c r="E223" i="7"/>
  <c r="I223" i="7"/>
  <c r="M223" i="7"/>
  <c r="Q223" i="7"/>
  <c r="U223" i="7"/>
  <c r="Y223" i="7"/>
  <c r="AC223" i="7"/>
  <c r="F223" i="7"/>
  <c r="J223" i="7"/>
  <c r="N223" i="7"/>
  <c r="R223" i="7"/>
  <c r="V223" i="7"/>
  <c r="Z223" i="7"/>
  <c r="AD223" i="7"/>
  <c r="C225" i="7"/>
  <c r="G225" i="7"/>
  <c r="K225" i="7"/>
  <c r="O225" i="7"/>
  <c r="S225" i="7"/>
  <c r="W225" i="7"/>
  <c r="AA225" i="7"/>
  <c r="AE225" i="7"/>
  <c r="D225" i="7"/>
  <c r="H225" i="7"/>
  <c r="L225" i="7"/>
  <c r="P225" i="7"/>
  <c r="T225" i="7"/>
  <c r="X225" i="7"/>
  <c r="AB225" i="7"/>
  <c r="AF225" i="7"/>
  <c r="E225" i="7"/>
  <c r="I225" i="7"/>
  <c r="M225" i="7"/>
  <c r="Q225" i="7"/>
  <c r="U225" i="7"/>
  <c r="Y225" i="7"/>
  <c r="AC225" i="7"/>
  <c r="F225" i="7"/>
  <c r="J225" i="7"/>
  <c r="N225" i="7"/>
  <c r="R225" i="7"/>
  <c r="V225" i="7"/>
  <c r="Z225" i="7"/>
  <c r="AD225" i="7"/>
  <c r="C227" i="7"/>
  <c r="G227" i="7"/>
  <c r="K227" i="7"/>
  <c r="O227" i="7"/>
  <c r="S227" i="7"/>
  <c r="W227" i="7"/>
  <c r="AA227" i="7"/>
  <c r="AE227" i="7"/>
  <c r="D227" i="7"/>
  <c r="H227" i="7"/>
  <c r="L227" i="7"/>
  <c r="P227" i="7"/>
  <c r="T227" i="7"/>
  <c r="X227" i="7"/>
  <c r="AB227" i="7"/>
  <c r="AF227" i="7"/>
  <c r="E227" i="7"/>
  <c r="I227" i="7"/>
  <c r="M227" i="7"/>
  <c r="Q227" i="7"/>
  <c r="U227" i="7"/>
  <c r="Y227" i="7"/>
  <c r="AC227" i="7"/>
  <c r="F227" i="7"/>
  <c r="J227" i="7"/>
  <c r="N227" i="7"/>
  <c r="R227" i="7"/>
  <c r="V227" i="7"/>
  <c r="Z227" i="7"/>
  <c r="AD227" i="7"/>
  <c r="C229" i="7"/>
  <c r="G229" i="7"/>
  <c r="K229" i="7"/>
  <c r="O229" i="7"/>
  <c r="S229" i="7"/>
  <c r="W229" i="7"/>
  <c r="AA229" i="7"/>
  <c r="AE229" i="7"/>
  <c r="D229" i="7"/>
  <c r="H229" i="7"/>
  <c r="L229" i="7"/>
  <c r="P229" i="7"/>
  <c r="T229" i="7"/>
  <c r="X229" i="7"/>
  <c r="AB229" i="7"/>
  <c r="AF229" i="7"/>
  <c r="E229" i="7"/>
  <c r="I229" i="7"/>
  <c r="M229" i="7"/>
  <c r="Q229" i="7"/>
  <c r="U229" i="7"/>
  <c r="Y229" i="7"/>
  <c r="AC229" i="7"/>
  <c r="F229" i="7"/>
  <c r="J229" i="7"/>
  <c r="N229" i="7"/>
  <c r="R229" i="7"/>
  <c r="V229" i="7"/>
  <c r="Z229" i="7"/>
  <c r="AD229" i="7"/>
  <c r="C231" i="7"/>
  <c r="G231" i="7"/>
  <c r="K231" i="7"/>
  <c r="O231" i="7"/>
  <c r="S231" i="7"/>
  <c r="W231" i="7"/>
  <c r="AA231" i="7"/>
  <c r="AE231" i="7"/>
  <c r="D231" i="7"/>
  <c r="H231" i="7"/>
  <c r="L231" i="7"/>
  <c r="P231" i="7"/>
  <c r="T231" i="7"/>
  <c r="X231" i="7"/>
  <c r="AB231" i="7"/>
  <c r="AF231" i="7"/>
  <c r="E231" i="7"/>
  <c r="I231" i="7"/>
  <c r="M231" i="7"/>
  <c r="Q231" i="7"/>
  <c r="U231" i="7"/>
  <c r="Y231" i="7"/>
  <c r="AC231" i="7"/>
  <c r="F231" i="7"/>
  <c r="J231" i="7"/>
  <c r="N231" i="7"/>
  <c r="R231" i="7"/>
  <c r="V231" i="7"/>
  <c r="Z231" i="7"/>
  <c r="AD231" i="7"/>
  <c r="C233" i="7"/>
  <c r="G233" i="7"/>
  <c r="K233" i="7"/>
  <c r="O233" i="7"/>
  <c r="S233" i="7"/>
  <c r="W233" i="7"/>
  <c r="AA233" i="7"/>
  <c r="AE233" i="7"/>
  <c r="D233" i="7"/>
  <c r="H233" i="7"/>
  <c r="L233" i="7"/>
  <c r="P233" i="7"/>
  <c r="T233" i="7"/>
  <c r="X233" i="7"/>
  <c r="AB233" i="7"/>
  <c r="AF233" i="7"/>
  <c r="E233" i="7"/>
  <c r="I233" i="7"/>
  <c r="M233" i="7"/>
  <c r="Q233" i="7"/>
  <c r="U233" i="7"/>
  <c r="Y233" i="7"/>
  <c r="AC233" i="7"/>
  <c r="F233" i="7"/>
  <c r="J233" i="7"/>
  <c r="N233" i="7"/>
  <c r="R233" i="7"/>
  <c r="V233" i="7"/>
  <c r="Z233" i="7"/>
  <c r="AD233" i="7"/>
  <c r="C235" i="7"/>
  <c r="G235" i="7"/>
  <c r="K235" i="7"/>
  <c r="O235" i="7"/>
  <c r="S235" i="7"/>
  <c r="W235" i="7"/>
  <c r="AA235" i="7"/>
  <c r="AE235" i="7"/>
  <c r="D235" i="7"/>
  <c r="H235" i="7"/>
  <c r="L235" i="7"/>
  <c r="P235" i="7"/>
  <c r="T235" i="7"/>
  <c r="X235" i="7"/>
  <c r="AB235" i="7"/>
  <c r="AF235" i="7"/>
  <c r="E235" i="7"/>
  <c r="I235" i="7"/>
  <c r="M235" i="7"/>
  <c r="Q235" i="7"/>
  <c r="U235" i="7"/>
  <c r="Y235" i="7"/>
  <c r="AC235" i="7"/>
  <c r="R235" i="7"/>
  <c r="F235" i="7"/>
  <c r="V235" i="7"/>
  <c r="J235" i="7"/>
  <c r="Z235" i="7"/>
  <c r="N235" i="7"/>
  <c r="AD235" i="7"/>
  <c r="C237" i="7"/>
  <c r="G237" i="7"/>
  <c r="K237" i="7"/>
  <c r="O237" i="7"/>
  <c r="S237" i="7"/>
  <c r="W237" i="7"/>
  <c r="AA237" i="7"/>
  <c r="AE237" i="7"/>
  <c r="D237" i="7"/>
  <c r="H237" i="7"/>
  <c r="L237" i="7"/>
  <c r="P237" i="7"/>
  <c r="T237" i="7"/>
  <c r="X237" i="7"/>
  <c r="AB237" i="7"/>
  <c r="AF237" i="7"/>
  <c r="E237" i="7"/>
  <c r="I237" i="7"/>
  <c r="M237" i="7"/>
  <c r="Q237" i="7"/>
  <c r="U237" i="7"/>
  <c r="Y237" i="7"/>
  <c r="AC237" i="7"/>
  <c r="R237" i="7"/>
  <c r="F237" i="7"/>
  <c r="V237" i="7"/>
  <c r="J237" i="7"/>
  <c r="Z237" i="7"/>
  <c r="N237" i="7"/>
  <c r="AD237" i="7"/>
  <c r="C239" i="7"/>
  <c r="G239" i="7"/>
  <c r="K239" i="7"/>
  <c r="O239" i="7"/>
  <c r="S239" i="7"/>
  <c r="W239" i="7"/>
  <c r="AA239" i="7"/>
  <c r="AE239" i="7"/>
  <c r="D239" i="7"/>
  <c r="H239" i="7"/>
  <c r="L239" i="7"/>
  <c r="P239" i="7"/>
  <c r="T239" i="7"/>
  <c r="X239" i="7"/>
  <c r="AB239" i="7"/>
  <c r="AF239" i="7"/>
  <c r="E239" i="7"/>
  <c r="I239" i="7"/>
  <c r="M239" i="7"/>
  <c r="Q239" i="7"/>
  <c r="U239" i="7"/>
  <c r="Y239" i="7"/>
  <c r="AC239" i="7"/>
  <c r="F239" i="7"/>
  <c r="J239" i="7"/>
  <c r="N239" i="7"/>
  <c r="R239" i="7"/>
  <c r="V239" i="7"/>
  <c r="Z239" i="7"/>
  <c r="AD239" i="7"/>
  <c r="C241" i="7"/>
  <c r="G241" i="7"/>
  <c r="K241" i="7"/>
  <c r="O241" i="7"/>
  <c r="S241" i="7"/>
  <c r="W241" i="7"/>
  <c r="AA241" i="7"/>
  <c r="AE241" i="7"/>
  <c r="D241" i="7"/>
  <c r="H241" i="7"/>
  <c r="L241" i="7"/>
  <c r="P241" i="7"/>
  <c r="T241" i="7"/>
  <c r="X241" i="7"/>
  <c r="AB241" i="7"/>
  <c r="AF241" i="7"/>
  <c r="E241" i="7"/>
  <c r="I241" i="7"/>
  <c r="M241" i="7"/>
  <c r="Q241" i="7"/>
  <c r="U241" i="7"/>
  <c r="Y241" i="7"/>
  <c r="AC241" i="7"/>
  <c r="F241" i="7"/>
  <c r="J241" i="7"/>
  <c r="N241" i="7"/>
  <c r="R241" i="7"/>
  <c r="V241" i="7"/>
  <c r="Z241" i="7"/>
  <c r="AD241" i="7"/>
  <c r="C243" i="7"/>
  <c r="G243" i="7"/>
  <c r="K243" i="7"/>
  <c r="O243" i="7"/>
  <c r="S243" i="7"/>
  <c r="W243" i="7"/>
  <c r="AA243" i="7"/>
  <c r="AE243" i="7"/>
  <c r="D243" i="7"/>
  <c r="H243" i="7"/>
  <c r="L243" i="7"/>
  <c r="P243" i="7"/>
  <c r="T243" i="7"/>
  <c r="X243" i="7"/>
  <c r="AB243" i="7"/>
  <c r="AF243" i="7"/>
  <c r="E243" i="7"/>
  <c r="I243" i="7"/>
  <c r="M243" i="7"/>
  <c r="Q243" i="7"/>
  <c r="U243" i="7"/>
  <c r="Y243" i="7"/>
  <c r="AC243" i="7"/>
  <c r="F243" i="7"/>
  <c r="J243" i="7"/>
  <c r="N243" i="7"/>
  <c r="R243" i="7"/>
  <c r="V243" i="7"/>
  <c r="Z243" i="7"/>
  <c r="AD243" i="7"/>
  <c r="C245" i="7"/>
  <c r="G245" i="7"/>
  <c r="K245" i="7"/>
  <c r="O245" i="7"/>
  <c r="S245" i="7"/>
  <c r="W245" i="7"/>
  <c r="AA245" i="7"/>
  <c r="AE245" i="7"/>
  <c r="D245" i="7"/>
  <c r="H245" i="7"/>
  <c r="L245" i="7"/>
  <c r="P245" i="7"/>
  <c r="T245" i="7"/>
  <c r="X245" i="7"/>
  <c r="AB245" i="7"/>
  <c r="AF245" i="7"/>
  <c r="E245" i="7"/>
  <c r="I245" i="7"/>
  <c r="M245" i="7"/>
  <c r="Q245" i="7"/>
  <c r="U245" i="7"/>
  <c r="Y245" i="7"/>
  <c r="AC245" i="7"/>
  <c r="F245" i="7"/>
  <c r="J245" i="7"/>
  <c r="N245" i="7"/>
  <c r="R245" i="7"/>
  <c r="V245" i="7"/>
  <c r="Z245" i="7"/>
  <c r="AD245" i="7"/>
  <c r="C247" i="7"/>
  <c r="G247" i="7"/>
  <c r="K247" i="7"/>
  <c r="O247" i="7"/>
  <c r="S247" i="7"/>
  <c r="W247" i="7"/>
  <c r="AA247" i="7"/>
  <c r="AE247" i="7"/>
  <c r="D247" i="7"/>
  <c r="H247" i="7"/>
  <c r="L247" i="7"/>
  <c r="P247" i="7"/>
  <c r="T247" i="7"/>
  <c r="X247" i="7"/>
  <c r="AB247" i="7"/>
  <c r="AF247" i="7"/>
  <c r="E247" i="7"/>
  <c r="I247" i="7"/>
  <c r="M247" i="7"/>
  <c r="Q247" i="7"/>
  <c r="U247" i="7"/>
  <c r="Y247" i="7"/>
  <c r="AC247" i="7"/>
  <c r="F247" i="7"/>
  <c r="J247" i="7"/>
  <c r="N247" i="7"/>
  <c r="R247" i="7"/>
  <c r="V247" i="7"/>
  <c r="Z247" i="7"/>
  <c r="AD247" i="7"/>
  <c r="C249" i="7"/>
  <c r="G249" i="7"/>
  <c r="K249" i="7"/>
  <c r="O249" i="7"/>
  <c r="S249" i="7"/>
  <c r="W249" i="7"/>
  <c r="AA249" i="7"/>
  <c r="AE249" i="7"/>
  <c r="D249" i="7"/>
  <c r="H249" i="7"/>
  <c r="L249" i="7"/>
  <c r="P249" i="7"/>
  <c r="T249" i="7"/>
  <c r="X249" i="7"/>
  <c r="AB249" i="7"/>
  <c r="AF249" i="7"/>
  <c r="E249" i="7"/>
  <c r="I249" i="7"/>
  <c r="M249" i="7"/>
  <c r="Q249" i="7"/>
  <c r="U249" i="7"/>
  <c r="Y249" i="7"/>
  <c r="AC249" i="7"/>
  <c r="F249" i="7"/>
  <c r="J249" i="7"/>
  <c r="N249" i="7"/>
  <c r="R249" i="7"/>
  <c r="V249" i="7"/>
  <c r="Z249" i="7"/>
  <c r="AD249" i="7"/>
  <c r="C251" i="7"/>
  <c r="G251" i="7"/>
  <c r="K251" i="7"/>
  <c r="O251" i="7"/>
  <c r="S251" i="7"/>
  <c r="W251" i="7"/>
  <c r="AA251" i="7"/>
  <c r="AE251" i="7"/>
  <c r="D251" i="7"/>
  <c r="H251" i="7"/>
  <c r="L251" i="7"/>
  <c r="P251" i="7"/>
  <c r="T251" i="7"/>
  <c r="X251" i="7"/>
  <c r="AB251" i="7"/>
  <c r="AF251" i="7"/>
  <c r="E251" i="7"/>
  <c r="I251" i="7"/>
  <c r="M251" i="7"/>
  <c r="Q251" i="7"/>
  <c r="U251" i="7"/>
  <c r="Y251" i="7"/>
  <c r="AC251" i="7"/>
  <c r="F251" i="7"/>
  <c r="J251" i="7"/>
  <c r="N251" i="7"/>
  <c r="R251" i="7"/>
  <c r="V251" i="7"/>
  <c r="Z251" i="7"/>
  <c r="AD251" i="7"/>
  <c r="C253" i="7"/>
  <c r="G253" i="7"/>
  <c r="K253" i="7"/>
  <c r="O253" i="7"/>
  <c r="S253" i="7"/>
  <c r="W253" i="7"/>
  <c r="AA253" i="7"/>
  <c r="AE253" i="7"/>
  <c r="D253" i="7"/>
  <c r="H253" i="7"/>
  <c r="L253" i="7"/>
  <c r="P253" i="7"/>
  <c r="T253" i="7"/>
  <c r="X253" i="7"/>
  <c r="AB253" i="7"/>
  <c r="AF253" i="7"/>
  <c r="E253" i="7"/>
  <c r="I253" i="7"/>
  <c r="M253" i="7"/>
  <c r="Q253" i="7"/>
  <c r="U253" i="7"/>
  <c r="Y253" i="7"/>
  <c r="AC253" i="7"/>
  <c r="F253" i="7"/>
  <c r="J253" i="7"/>
  <c r="N253" i="7"/>
  <c r="R253" i="7"/>
  <c r="V253" i="7"/>
  <c r="Z253" i="7"/>
  <c r="AD253" i="7"/>
  <c r="C255" i="7"/>
  <c r="G255" i="7"/>
  <c r="K255" i="7"/>
  <c r="O255" i="7"/>
  <c r="S255" i="7"/>
  <c r="W255" i="7"/>
  <c r="AA255" i="7"/>
  <c r="AE255" i="7"/>
  <c r="D255" i="7"/>
  <c r="H255" i="7"/>
  <c r="L255" i="7"/>
  <c r="P255" i="7"/>
  <c r="T255" i="7"/>
  <c r="X255" i="7"/>
  <c r="AB255" i="7"/>
  <c r="AF255" i="7"/>
  <c r="E255" i="7"/>
  <c r="I255" i="7"/>
  <c r="M255" i="7"/>
  <c r="Q255" i="7"/>
  <c r="U255" i="7"/>
  <c r="Y255" i="7"/>
  <c r="AC255" i="7"/>
  <c r="F255" i="7"/>
  <c r="J255" i="7"/>
  <c r="N255" i="7"/>
  <c r="R255" i="7"/>
  <c r="V255" i="7"/>
  <c r="Z255" i="7"/>
  <c r="AD255" i="7"/>
  <c r="C257" i="7"/>
  <c r="G257" i="7"/>
  <c r="K257" i="7"/>
  <c r="O257" i="7"/>
  <c r="S257" i="7"/>
  <c r="W257" i="7"/>
  <c r="AA257" i="7"/>
  <c r="AE257" i="7"/>
  <c r="D257" i="7"/>
  <c r="H257" i="7"/>
  <c r="L257" i="7"/>
  <c r="P257" i="7"/>
  <c r="T257" i="7"/>
  <c r="X257" i="7"/>
  <c r="AB257" i="7"/>
  <c r="AF257" i="7"/>
  <c r="E257" i="7"/>
  <c r="I257" i="7"/>
  <c r="M257" i="7"/>
  <c r="Q257" i="7"/>
  <c r="U257" i="7"/>
  <c r="Y257" i="7"/>
  <c r="AC257" i="7"/>
  <c r="F257" i="7"/>
  <c r="J257" i="7"/>
  <c r="N257" i="7"/>
  <c r="R257" i="7"/>
  <c r="V257" i="7"/>
  <c r="Z257" i="7"/>
  <c r="AD257" i="7"/>
  <c r="C259" i="7"/>
  <c r="G259" i="7"/>
  <c r="K259" i="7"/>
  <c r="O259" i="7"/>
  <c r="S259" i="7"/>
  <c r="W259" i="7"/>
  <c r="AA259" i="7"/>
  <c r="AE259" i="7"/>
  <c r="D259" i="7"/>
  <c r="H259" i="7"/>
  <c r="L259" i="7"/>
  <c r="P259" i="7"/>
  <c r="T259" i="7"/>
  <c r="X259" i="7"/>
  <c r="AB259" i="7"/>
  <c r="AF259" i="7"/>
  <c r="E259" i="7"/>
  <c r="I259" i="7"/>
  <c r="M259" i="7"/>
  <c r="Q259" i="7"/>
  <c r="U259" i="7"/>
  <c r="Y259" i="7"/>
  <c r="AC259" i="7"/>
  <c r="F259" i="7"/>
  <c r="J259" i="7"/>
  <c r="N259" i="7"/>
  <c r="R259" i="7"/>
  <c r="V259" i="7"/>
  <c r="Z259" i="7"/>
  <c r="AD259" i="7"/>
  <c r="C261" i="7"/>
  <c r="G261" i="7"/>
  <c r="K261" i="7"/>
  <c r="O261" i="7"/>
  <c r="S261" i="7"/>
  <c r="W261" i="7"/>
  <c r="AA261" i="7"/>
  <c r="AE261" i="7"/>
  <c r="D261" i="7"/>
  <c r="H261" i="7"/>
  <c r="L261" i="7"/>
  <c r="P261" i="7"/>
  <c r="T261" i="7"/>
  <c r="X261" i="7"/>
  <c r="AB261" i="7"/>
  <c r="AF261" i="7"/>
  <c r="E261" i="7"/>
  <c r="I261" i="7"/>
  <c r="M261" i="7"/>
  <c r="Q261" i="7"/>
  <c r="U261" i="7"/>
  <c r="Y261" i="7"/>
  <c r="AC261" i="7"/>
  <c r="F261" i="7"/>
  <c r="J261" i="7"/>
  <c r="N261" i="7"/>
  <c r="R261" i="7"/>
  <c r="V261" i="7"/>
  <c r="Z261" i="7"/>
  <c r="AD261" i="7"/>
  <c r="C263" i="7"/>
  <c r="G263" i="7"/>
  <c r="K263" i="7"/>
  <c r="O263" i="7"/>
  <c r="S263" i="7"/>
  <c r="W263" i="7"/>
  <c r="AA263" i="7"/>
  <c r="AE263" i="7"/>
  <c r="D263" i="7"/>
  <c r="H263" i="7"/>
  <c r="L263" i="7"/>
  <c r="P263" i="7"/>
  <c r="T263" i="7"/>
  <c r="X263" i="7"/>
  <c r="AB263" i="7"/>
  <c r="AF263" i="7"/>
  <c r="E263" i="7"/>
  <c r="I263" i="7"/>
  <c r="M263" i="7"/>
  <c r="Q263" i="7"/>
  <c r="U263" i="7"/>
  <c r="Y263" i="7"/>
  <c r="AC263" i="7"/>
  <c r="F263" i="7"/>
  <c r="J263" i="7"/>
  <c r="N263" i="7"/>
  <c r="R263" i="7"/>
  <c r="V263" i="7"/>
  <c r="Z263" i="7"/>
  <c r="AD263" i="7"/>
  <c r="C265" i="7"/>
  <c r="G265" i="7"/>
  <c r="K265" i="7"/>
  <c r="O265" i="7"/>
  <c r="S265" i="7"/>
  <c r="W265" i="7"/>
  <c r="AA265" i="7"/>
  <c r="AE265" i="7"/>
  <c r="D265" i="7"/>
  <c r="H265" i="7"/>
  <c r="L265" i="7"/>
  <c r="P265" i="7"/>
  <c r="T265" i="7"/>
  <c r="X265" i="7"/>
  <c r="AB265" i="7"/>
  <c r="AF265" i="7"/>
  <c r="E265" i="7"/>
  <c r="I265" i="7"/>
  <c r="M265" i="7"/>
  <c r="Q265" i="7"/>
  <c r="U265" i="7"/>
  <c r="Y265" i="7"/>
  <c r="AC265" i="7"/>
  <c r="F265" i="7"/>
  <c r="J265" i="7"/>
  <c r="N265" i="7"/>
  <c r="R265" i="7"/>
  <c r="V265" i="7"/>
  <c r="Z265" i="7"/>
  <c r="AD265" i="7"/>
  <c r="C267" i="7"/>
  <c r="G267" i="7"/>
  <c r="K267" i="7"/>
  <c r="O267" i="7"/>
  <c r="S267" i="7"/>
  <c r="W267" i="7"/>
  <c r="AA267" i="7"/>
  <c r="AE267" i="7"/>
  <c r="D267" i="7"/>
  <c r="H267" i="7"/>
  <c r="L267" i="7"/>
  <c r="P267" i="7"/>
  <c r="T267" i="7"/>
  <c r="X267" i="7"/>
  <c r="AB267" i="7"/>
  <c r="AF267" i="7"/>
  <c r="E267" i="7"/>
  <c r="I267" i="7"/>
  <c r="M267" i="7"/>
  <c r="Q267" i="7"/>
  <c r="U267" i="7"/>
  <c r="Y267" i="7"/>
  <c r="AC267" i="7"/>
  <c r="F267" i="7"/>
  <c r="J267" i="7"/>
  <c r="N267" i="7"/>
  <c r="R267" i="7"/>
  <c r="V267" i="7"/>
  <c r="Z267" i="7"/>
  <c r="AD267" i="7"/>
  <c r="C269" i="7"/>
  <c r="G269" i="7"/>
  <c r="K269" i="7"/>
  <c r="O269" i="7"/>
  <c r="S269" i="7"/>
  <c r="W269" i="7"/>
  <c r="AA269" i="7"/>
  <c r="AE269" i="7"/>
  <c r="D269" i="7"/>
  <c r="H269" i="7"/>
  <c r="L269" i="7"/>
  <c r="P269" i="7"/>
  <c r="T269" i="7"/>
  <c r="X269" i="7"/>
  <c r="AB269" i="7"/>
  <c r="AF269" i="7"/>
  <c r="E269" i="7"/>
  <c r="I269" i="7"/>
  <c r="M269" i="7"/>
  <c r="Q269" i="7"/>
  <c r="U269" i="7"/>
  <c r="Y269" i="7"/>
  <c r="AC269" i="7"/>
  <c r="F269" i="7"/>
  <c r="J269" i="7"/>
  <c r="N269" i="7"/>
  <c r="R269" i="7"/>
  <c r="V269" i="7"/>
  <c r="Z269" i="7"/>
  <c r="AD269" i="7"/>
  <c r="C271" i="7"/>
  <c r="G271" i="7"/>
  <c r="K271" i="7"/>
  <c r="O271" i="7"/>
  <c r="S271" i="7"/>
  <c r="W271" i="7"/>
  <c r="AA271" i="7"/>
  <c r="AE271" i="7"/>
  <c r="D271" i="7"/>
  <c r="H271" i="7"/>
  <c r="L271" i="7"/>
  <c r="P271" i="7"/>
  <c r="T271" i="7"/>
  <c r="X271" i="7"/>
  <c r="AB271" i="7"/>
  <c r="AF271" i="7"/>
  <c r="E271" i="7"/>
  <c r="I271" i="7"/>
  <c r="M271" i="7"/>
  <c r="Q271" i="7"/>
  <c r="U271" i="7"/>
  <c r="Y271" i="7"/>
  <c r="AC271" i="7"/>
  <c r="F271" i="7"/>
  <c r="J271" i="7"/>
  <c r="N271" i="7"/>
  <c r="R271" i="7"/>
  <c r="V271" i="7"/>
  <c r="Z271" i="7"/>
  <c r="AD271" i="7"/>
  <c r="C273" i="7"/>
  <c r="G273" i="7"/>
  <c r="K273" i="7"/>
  <c r="O273" i="7"/>
  <c r="S273" i="7"/>
  <c r="W273" i="7"/>
  <c r="AA273" i="7"/>
  <c r="AE273" i="7"/>
  <c r="D273" i="7"/>
  <c r="H273" i="7"/>
  <c r="L273" i="7"/>
  <c r="P273" i="7"/>
  <c r="T273" i="7"/>
  <c r="X273" i="7"/>
  <c r="AB273" i="7"/>
  <c r="AF273" i="7"/>
  <c r="E273" i="7"/>
  <c r="I273" i="7"/>
  <c r="M273" i="7"/>
  <c r="Q273" i="7"/>
  <c r="U273" i="7"/>
  <c r="Y273" i="7"/>
  <c r="AC273" i="7"/>
  <c r="F273" i="7"/>
  <c r="J273" i="7"/>
  <c r="N273" i="7"/>
  <c r="R273" i="7"/>
  <c r="V273" i="7"/>
  <c r="Z273" i="7"/>
  <c r="AD273" i="7"/>
  <c r="D275" i="7"/>
  <c r="H275" i="7"/>
  <c r="L275" i="7"/>
  <c r="P275" i="7"/>
  <c r="T275" i="7"/>
  <c r="X275" i="7"/>
  <c r="AB275" i="7"/>
  <c r="AF275" i="7"/>
  <c r="E275" i="7"/>
  <c r="I275" i="7"/>
  <c r="M275" i="7"/>
  <c r="Q275" i="7"/>
  <c r="U275" i="7"/>
  <c r="Y275" i="7"/>
  <c r="AC275" i="7"/>
  <c r="F275" i="7"/>
  <c r="J275" i="7"/>
  <c r="N275" i="7"/>
  <c r="R275" i="7"/>
  <c r="V275" i="7"/>
  <c r="Z275" i="7"/>
  <c r="AD275" i="7"/>
  <c r="C275" i="7"/>
  <c r="G275" i="7"/>
  <c r="K275" i="7"/>
  <c r="O275" i="7"/>
  <c r="S275" i="7"/>
  <c r="W275" i="7"/>
  <c r="AA275" i="7"/>
  <c r="AE275" i="7"/>
  <c r="D277" i="7"/>
  <c r="H277" i="7"/>
  <c r="L277" i="7"/>
  <c r="P277" i="7"/>
  <c r="T277" i="7"/>
  <c r="X277" i="7"/>
  <c r="AB277" i="7"/>
  <c r="AF277" i="7"/>
  <c r="E277" i="7"/>
  <c r="I277" i="7"/>
  <c r="M277" i="7"/>
  <c r="Q277" i="7"/>
  <c r="U277" i="7"/>
  <c r="Y277" i="7"/>
  <c r="AC277" i="7"/>
  <c r="F277" i="7"/>
  <c r="J277" i="7"/>
  <c r="N277" i="7"/>
  <c r="R277" i="7"/>
  <c r="V277" i="7"/>
  <c r="Z277" i="7"/>
  <c r="AD277" i="7"/>
  <c r="C277" i="7"/>
  <c r="G277" i="7"/>
  <c r="K277" i="7"/>
  <c r="O277" i="7"/>
  <c r="S277" i="7"/>
  <c r="W277" i="7"/>
  <c r="AA277" i="7"/>
  <c r="AE277" i="7"/>
  <c r="D279" i="7"/>
  <c r="H279" i="7"/>
  <c r="L279" i="7"/>
  <c r="P279" i="7"/>
  <c r="T279" i="7"/>
  <c r="X279" i="7"/>
  <c r="AB279" i="7"/>
  <c r="AF279" i="7"/>
  <c r="E279" i="7"/>
  <c r="I279" i="7"/>
  <c r="M279" i="7"/>
  <c r="Q279" i="7"/>
  <c r="U279" i="7"/>
  <c r="Y279" i="7"/>
  <c r="AC279" i="7"/>
  <c r="F279" i="7"/>
  <c r="J279" i="7"/>
  <c r="N279" i="7"/>
  <c r="R279" i="7"/>
  <c r="V279" i="7"/>
  <c r="Z279" i="7"/>
  <c r="AD279" i="7"/>
  <c r="C279" i="7"/>
  <c r="G279" i="7"/>
  <c r="K279" i="7"/>
  <c r="O279" i="7"/>
  <c r="S279" i="7"/>
  <c r="W279" i="7"/>
  <c r="AA279" i="7"/>
  <c r="AE279" i="7"/>
  <c r="D281" i="7"/>
  <c r="H281" i="7"/>
  <c r="L281" i="7"/>
  <c r="P281" i="7"/>
  <c r="T281" i="7"/>
  <c r="X281" i="7"/>
  <c r="AB281" i="7"/>
  <c r="AF281" i="7"/>
  <c r="E281" i="7"/>
  <c r="I281" i="7"/>
  <c r="M281" i="7"/>
  <c r="Q281" i="7"/>
  <c r="U281" i="7"/>
  <c r="Y281" i="7"/>
  <c r="AC281" i="7"/>
  <c r="F281" i="7"/>
  <c r="J281" i="7"/>
  <c r="N281" i="7"/>
  <c r="R281" i="7"/>
  <c r="V281" i="7"/>
  <c r="Z281" i="7"/>
  <c r="AD281" i="7"/>
  <c r="C281" i="7"/>
  <c r="G281" i="7"/>
  <c r="K281" i="7"/>
  <c r="O281" i="7"/>
  <c r="S281" i="7"/>
  <c r="W281" i="7"/>
  <c r="AA281" i="7"/>
  <c r="AE281" i="7"/>
  <c r="D283" i="7"/>
  <c r="H283" i="7"/>
  <c r="L283" i="7"/>
  <c r="P283" i="7"/>
  <c r="T283" i="7"/>
  <c r="X283" i="7"/>
  <c r="AB283" i="7"/>
  <c r="AF283" i="7"/>
  <c r="E283" i="7"/>
  <c r="I283" i="7"/>
  <c r="M283" i="7"/>
  <c r="Q283" i="7"/>
  <c r="U283" i="7"/>
  <c r="Y283" i="7"/>
  <c r="AC283" i="7"/>
  <c r="F283" i="7"/>
  <c r="J283" i="7"/>
  <c r="N283" i="7"/>
  <c r="R283" i="7"/>
  <c r="V283" i="7"/>
  <c r="Z283" i="7"/>
  <c r="AD283" i="7"/>
  <c r="C283" i="7"/>
  <c r="G283" i="7"/>
  <c r="K283" i="7"/>
  <c r="O283" i="7"/>
  <c r="S283" i="7"/>
  <c r="W283" i="7"/>
  <c r="AA283" i="7"/>
  <c r="AE283" i="7"/>
  <c r="D285" i="7"/>
  <c r="H285" i="7"/>
  <c r="L285" i="7"/>
  <c r="P285" i="7"/>
  <c r="T285" i="7"/>
  <c r="X285" i="7"/>
  <c r="AB285" i="7"/>
  <c r="AF285" i="7"/>
  <c r="E285" i="7"/>
  <c r="I285" i="7"/>
  <c r="M285" i="7"/>
  <c r="Q285" i="7"/>
  <c r="U285" i="7"/>
  <c r="Y285" i="7"/>
  <c r="AC285" i="7"/>
  <c r="F285" i="7"/>
  <c r="J285" i="7"/>
  <c r="N285" i="7"/>
  <c r="R285" i="7"/>
  <c r="V285" i="7"/>
  <c r="Z285" i="7"/>
  <c r="AD285" i="7"/>
  <c r="C285" i="7"/>
  <c r="G285" i="7"/>
  <c r="K285" i="7"/>
  <c r="O285" i="7"/>
  <c r="S285" i="7"/>
  <c r="W285" i="7"/>
  <c r="AA285" i="7"/>
  <c r="AE285" i="7"/>
  <c r="D287" i="7"/>
  <c r="H287" i="7"/>
  <c r="L287" i="7"/>
  <c r="P287" i="7"/>
  <c r="T287" i="7"/>
  <c r="X287" i="7"/>
  <c r="AB287" i="7"/>
  <c r="AF287" i="7"/>
  <c r="E287" i="7"/>
  <c r="I287" i="7"/>
  <c r="M287" i="7"/>
  <c r="Q287" i="7"/>
  <c r="U287" i="7"/>
  <c r="Y287" i="7"/>
  <c r="AC287" i="7"/>
  <c r="F287" i="7"/>
  <c r="J287" i="7"/>
  <c r="N287" i="7"/>
  <c r="R287" i="7"/>
  <c r="V287" i="7"/>
  <c r="Z287" i="7"/>
  <c r="AD287" i="7"/>
  <c r="C287" i="7"/>
  <c r="G287" i="7"/>
  <c r="K287" i="7"/>
  <c r="O287" i="7"/>
  <c r="S287" i="7"/>
  <c r="W287" i="7"/>
  <c r="AA287" i="7"/>
  <c r="AE287" i="7"/>
  <c r="D289" i="7"/>
  <c r="H289" i="7"/>
  <c r="L289" i="7"/>
  <c r="P289" i="7"/>
  <c r="T289" i="7"/>
  <c r="X289" i="7"/>
  <c r="AB289" i="7"/>
  <c r="AF289" i="7"/>
  <c r="E289" i="7"/>
  <c r="I289" i="7"/>
  <c r="M289" i="7"/>
  <c r="Q289" i="7"/>
  <c r="U289" i="7"/>
  <c r="Y289" i="7"/>
  <c r="AC289" i="7"/>
  <c r="F289" i="7"/>
  <c r="J289" i="7"/>
  <c r="N289" i="7"/>
  <c r="R289" i="7"/>
  <c r="V289" i="7"/>
  <c r="Z289" i="7"/>
  <c r="AD289" i="7"/>
  <c r="C289" i="7"/>
  <c r="G289" i="7"/>
  <c r="K289" i="7"/>
  <c r="O289" i="7"/>
  <c r="S289" i="7"/>
  <c r="W289" i="7"/>
  <c r="AA289" i="7"/>
  <c r="AE289" i="7"/>
  <c r="D291" i="7"/>
  <c r="H291" i="7"/>
  <c r="L291" i="7"/>
  <c r="P291" i="7"/>
  <c r="T291" i="7"/>
  <c r="X291" i="7"/>
  <c r="AB291" i="7"/>
  <c r="AF291" i="7"/>
  <c r="E291" i="7"/>
  <c r="I291" i="7"/>
  <c r="M291" i="7"/>
  <c r="Q291" i="7"/>
  <c r="U291" i="7"/>
  <c r="Y291" i="7"/>
  <c r="AC291" i="7"/>
  <c r="F291" i="7"/>
  <c r="J291" i="7"/>
  <c r="N291" i="7"/>
  <c r="R291" i="7"/>
  <c r="V291" i="7"/>
  <c r="Z291" i="7"/>
  <c r="AD291" i="7"/>
  <c r="C291" i="7"/>
  <c r="G291" i="7"/>
  <c r="K291" i="7"/>
  <c r="O291" i="7"/>
  <c r="S291" i="7"/>
  <c r="W291" i="7"/>
  <c r="AA291" i="7"/>
  <c r="AE291" i="7"/>
  <c r="D293" i="7"/>
  <c r="H293" i="7"/>
  <c r="L293" i="7"/>
  <c r="P293" i="7"/>
  <c r="T293" i="7"/>
  <c r="X293" i="7"/>
  <c r="AB293" i="7"/>
  <c r="AF293" i="7"/>
  <c r="E293" i="7"/>
  <c r="I293" i="7"/>
  <c r="M293" i="7"/>
  <c r="Q293" i="7"/>
  <c r="U293" i="7"/>
  <c r="Y293" i="7"/>
  <c r="AC293" i="7"/>
  <c r="F293" i="7"/>
  <c r="J293" i="7"/>
  <c r="N293" i="7"/>
  <c r="R293" i="7"/>
  <c r="V293" i="7"/>
  <c r="Z293" i="7"/>
  <c r="AD293" i="7"/>
  <c r="C293" i="7"/>
  <c r="G293" i="7"/>
  <c r="K293" i="7"/>
  <c r="O293" i="7"/>
  <c r="S293" i="7"/>
  <c r="W293" i="7"/>
  <c r="AA293" i="7"/>
  <c r="AE293" i="7"/>
  <c r="D295" i="7"/>
  <c r="H295" i="7"/>
  <c r="L295" i="7"/>
  <c r="P295" i="7"/>
  <c r="T295" i="7"/>
  <c r="X295" i="7"/>
  <c r="AB295" i="7"/>
  <c r="AF295" i="7"/>
  <c r="E295" i="7"/>
  <c r="I295" i="7"/>
  <c r="M295" i="7"/>
  <c r="Q295" i="7"/>
  <c r="U295" i="7"/>
  <c r="Y295" i="7"/>
  <c r="AC295" i="7"/>
  <c r="F295" i="7"/>
  <c r="J295" i="7"/>
  <c r="N295" i="7"/>
  <c r="R295" i="7"/>
  <c r="V295" i="7"/>
  <c r="Z295" i="7"/>
  <c r="AD295" i="7"/>
  <c r="C295" i="7"/>
  <c r="G295" i="7"/>
  <c r="K295" i="7"/>
  <c r="O295" i="7"/>
  <c r="S295" i="7"/>
  <c r="W295" i="7"/>
  <c r="AA295" i="7"/>
  <c r="AE295" i="7"/>
  <c r="D297" i="7"/>
  <c r="H297" i="7"/>
  <c r="L297" i="7"/>
  <c r="P297" i="7"/>
  <c r="T297" i="7"/>
  <c r="X297" i="7"/>
  <c r="AB297" i="7"/>
  <c r="AF297" i="7"/>
  <c r="E297" i="7"/>
  <c r="I297" i="7"/>
  <c r="M297" i="7"/>
  <c r="Q297" i="7"/>
  <c r="U297" i="7"/>
  <c r="Y297" i="7"/>
  <c r="AC297" i="7"/>
  <c r="F297" i="7"/>
  <c r="J297" i="7"/>
  <c r="N297" i="7"/>
  <c r="R297" i="7"/>
  <c r="V297" i="7"/>
  <c r="Z297" i="7"/>
  <c r="AD297" i="7"/>
  <c r="C297" i="7"/>
  <c r="G297" i="7"/>
  <c r="K297" i="7"/>
  <c r="O297" i="7"/>
  <c r="S297" i="7"/>
  <c r="W297" i="7"/>
  <c r="AA297" i="7"/>
  <c r="AE297" i="7"/>
  <c r="D299" i="7"/>
  <c r="H299" i="7"/>
  <c r="L299" i="7"/>
  <c r="P299" i="7"/>
  <c r="T299" i="7"/>
  <c r="X299" i="7"/>
  <c r="AB299" i="7"/>
  <c r="AF299" i="7"/>
  <c r="E299" i="7"/>
  <c r="I299" i="7"/>
  <c r="M299" i="7"/>
  <c r="Q299" i="7"/>
  <c r="U299" i="7"/>
  <c r="Y299" i="7"/>
  <c r="AC299" i="7"/>
  <c r="F299" i="7"/>
  <c r="J299" i="7"/>
  <c r="N299" i="7"/>
  <c r="R299" i="7"/>
  <c r="V299" i="7"/>
  <c r="Z299" i="7"/>
  <c r="AD299" i="7"/>
  <c r="C299" i="7"/>
  <c r="G299" i="7"/>
  <c r="K299" i="7"/>
  <c r="O299" i="7"/>
  <c r="S299" i="7"/>
  <c r="W299" i="7"/>
  <c r="AA299" i="7"/>
  <c r="AE299" i="7"/>
  <c r="D301" i="7"/>
  <c r="H301" i="7"/>
  <c r="L301" i="7"/>
  <c r="P301" i="7"/>
  <c r="T301" i="7"/>
  <c r="X301" i="7"/>
  <c r="AB301" i="7"/>
  <c r="AF301" i="7"/>
  <c r="E301" i="7"/>
  <c r="I301" i="7"/>
  <c r="M301" i="7"/>
  <c r="Q301" i="7"/>
  <c r="U301" i="7"/>
  <c r="Y301" i="7"/>
  <c r="AC301" i="7"/>
  <c r="F301" i="7"/>
  <c r="J301" i="7"/>
  <c r="N301" i="7"/>
  <c r="R301" i="7"/>
  <c r="V301" i="7"/>
  <c r="Z301" i="7"/>
  <c r="AD301" i="7"/>
  <c r="C301" i="7"/>
  <c r="G301" i="7"/>
  <c r="K301" i="7"/>
  <c r="O301" i="7"/>
  <c r="S301" i="7"/>
  <c r="W301" i="7"/>
  <c r="AA301" i="7"/>
  <c r="AE301" i="7"/>
  <c r="D303" i="7"/>
  <c r="H303" i="7"/>
  <c r="L303" i="7"/>
  <c r="P303" i="7"/>
  <c r="T303" i="7"/>
  <c r="X303" i="7"/>
  <c r="AB303" i="7"/>
  <c r="AF303" i="7"/>
  <c r="E303" i="7"/>
  <c r="I303" i="7"/>
  <c r="M303" i="7"/>
  <c r="Q303" i="7"/>
  <c r="U303" i="7"/>
  <c r="Y303" i="7"/>
  <c r="AC303" i="7"/>
  <c r="F303" i="7"/>
  <c r="J303" i="7"/>
  <c r="N303" i="7"/>
  <c r="R303" i="7"/>
  <c r="V303" i="7"/>
  <c r="Z303" i="7"/>
  <c r="AD303" i="7"/>
  <c r="C303" i="7"/>
  <c r="G303" i="7"/>
  <c r="K303" i="7"/>
  <c r="O303" i="7"/>
  <c r="S303" i="7"/>
  <c r="W303" i="7"/>
  <c r="AA303" i="7"/>
  <c r="AE303" i="7"/>
  <c r="D305" i="7"/>
  <c r="H305" i="7"/>
  <c r="L305" i="7"/>
  <c r="P305" i="7"/>
  <c r="T305" i="7"/>
  <c r="X305" i="7"/>
  <c r="AB305" i="7"/>
  <c r="AF305" i="7"/>
  <c r="E305" i="7"/>
  <c r="I305" i="7"/>
  <c r="M305" i="7"/>
  <c r="Q305" i="7"/>
  <c r="U305" i="7"/>
  <c r="Y305" i="7"/>
  <c r="AC305" i="7"/>
  <c r="F305" i="7"/>
  <c r="J305" i="7"/>
  <c r="N305" i="7"/>
  <c r="R305" i="7"/>
  <c r="V305" i="7"/>
  <c r="Z305" i="7"/>
  <c r="AD305" i="7"/>
  <c r="C305" i="7"/>
  <c r="G305" i="7"/>
  <c r="K305" i="7"/>
  <c r="O305" i="7"/>
  <c r="S305" i="7"/>
  <c r="W305" i="7"/>
  <c r="AA305" i="7"/>
  <c r="AE305" i="7"/>
  <c r="D307" i="7"/>
  <c r="H307" i="7"/>
  <c r="L307" i="7"/>
  <c r="P307" i="7"/>
  <c r="T307" i="7"/>
  <c r="X307" i="7"/>
  <c r="AB307" i="7"/>
  <c r="AF307" i="7"/>
  <c r="E307" i="7"/>
  <c r="I307" i="7"/>
  <c r="M307" i="7"/>
  <c r="Q307" i="7"/>
  <c r="U307" i="7"/>
  <c r="Y307" i="7"/>
  <c r="AC307" i="7"/>
  <c r="F307" i="7"/>
  <c r="J307" i="7"/>
  <c r="N307" i="7"/>
  <c r="R307" i="7"/>
  <c r="V307" i="7"/>
  <c r="Z307" i="7"/>
  <c r="AD307" i="7"/>
  <c r="C307" i="7"/>
  <c r="G307" i="7"/>
  <c r="K307" i="7"/>
  <c r="O307" i="7"/>
  <c r="S307" i="7"/>
  <c r="W307" i="7"/>
  <c r="AA307" i="7"/>
  <c r="AE307" i="7"/>
  <c r="D309" i="7"/>
  <c r="H309" i="7"/>
  <c r="L309" i="7"/>
  <c r="P309" i="7"/>
  <c r="T309" i="7"/>
  <c r="X309" i="7"/>
  <c r="AB309" i="7"/>
  <c r="AF309" i="7"/>
  <c r="E309" i="7"/>
  <c r="I309" i="7"/>
  <c r="M309" i="7"/>
  <c r="Q309" i="7"/>
  <c r="U309" i="7"/>
  <c r="Y309" i="7"/>
  <c r="AC309" i="7"/>
  <c r="F309" i="7"/>
  <c r="J309" i="7"/>
  <c r="N309" i="7"/>
  <c r="R309" i="7"/>
  <c r="V309" i="7"/>
  <c r="Z309" i="7"/>
  <c r="AD309" i="7"/>
  <c r="C309" i="7"/>
  <c r="G309" i="7"/>
  <c r="K309" i="7"/>
  <c r="O309" i="7"/>
  <c r="S309" i="7"/>
  <c r="W309" i="7"/>
  <c r="AA309" i="7"/>
  <c r="AE309" i="7"/>
  <c r="D311" i="7"/>
  <c r="H311" i="7"/>
  <c r="L311" i="7"/>
  <c r="P311" i="7"/>
  <c r="T311" i="7"/>
  <c r="X311" i="7"/>
  <c r="AB311" i="7"/>
  <c r="AF311" i="7"/>
  <c r="E311" i="7"/>
  <c r="I311" i="7"/>
  <c r="M311" i="7"/>
  <c r="Q311" i="7"/>
  <c r="U311" i="7"/>
  <c r="Y311" i="7"/>
  <c r="AC311" i="7"/>
  <c r="F311" i="7"/>
  <c r="J311" i="7"/>
  <c r="N311" i="7"/>
  <c r="R311" i="7"/>
  <c r="V311" i="7"/>
  <c r="Z311" i="7"/>
  <c r="AD311" i="7"/>
  <c r="C311" i="7"/>
  <c r="G311" i="7"/>
  <c r="K311" i="7"/>
  <c r="O311" i="7"/>
  <c r="S311" i="7"/>
  <c r="W311" i="7"/>
  <c r="AA311" i="7"/>
  <c r="AE311" i="7"/>
  <c r="D313" i="7"/>
  <c r="H313" i="7"/>
  <c r="L313" i="7"/>
  <c r="P313" i="7"/>
  <c r="T313" i="7"/>
  <c r="X313" i="7"/>
  <c r="AB313" i="7"/>
  <c r="AF313" i="7"/>
  <c r="E313" i="7"/>
  <c r="I313" i="7"/>
  <c r="M313" i="7"/>
  <c r="Q313" i="7"/>
  <c r="U313" i="7"/>
  <c r="Y313" i="7"/>
  <c r="AC313" i="7"/>
  <c r="F313" i="7"/>
  <c r="J313" i="7"/>
  <c r="N313" i="7"/>
  <c r="R313" i="7"/>
  <c r="V313" i="7"/>
  <c r="Z313" i="7"/>
  <c r="AD313" i="7"/>
  <c r="C313" i="7"/>
  <c r="G313" i="7"/>
  <c r="K313" i="7"/>
  <c r="O313" i="7"/>
  <c r="S313" i="7"/>
  <c r="W313" i="7"/>
  <c r="AA313" i="7"/>
  <c r="AE313" i="7"/>
  <c r="D315" i="7"/>
  <c r="H315" i="7"/>
  <c r="L315" i="7"/>
  <c r="P315" i="7"/>
  <c r="T315" i="7"/>
  <c r="X315" i="7"/>
  <c r="AB315" i="7"/>
  <c r="AF315" i="7"/>
  <c r="E315" i="7"/>
  <c r="I315" i="7"/>
  <c r="M315" i="7"/>
  <c r="Q315" i="7"/>
  <c r="U315" i="7"/>
  <c r="Y315" i="7"/>
  <c r="AC315" i="7"/>
  <c r="F315" i="7"/>
  <c r="J315" i="7"/>
  <c r="N315" i="7"/>
  <c r="R315" i="7"/>
  <c r="V315" i="7"/>
  <c r="Z315" i="7"/>
  <c r="AD315" i="7"/>
  <c r="C315" i="7"/>
  <c r="G315" i="7"/>
  <c r="K315" i="7"/>
  <c r="O315" i="7"/>
  <c r="S315" i="7"/>
  <c r="W315" i="7"/>
  <c r="AA315" i="7"/>
  <c r="AE315" i="7"/>
  <c r="D317" i="7"/>
  <c r="H317" i="7"/>
  <c r="L317" i="7"/>
  <c r="P317" i="7"/>
  <c r="T317" i="7"/>
  <c r="X317" i="7"/>
  <c r="AB317" i="7"/>
  <c r="AF317" i="7"/>
  <c r="E317" i="7"/>
  <c r="I317" i="7"/>
  <c r="M317" i="7"/>
  <c r="Q317" i="7"/>
  <c r="U317" i="7"/>
  <c r="Y317" i="7"/>
  <c r="AC317" i="7"/>
  <c r="F317" i="7"/>
  <c r="J317" i="7"/>
  <c r="N317" i="7"/>
  <c r="R317" i="7"/>
  <c r="V317" i="7"/>
  <c r="Z317" i="7"/>
  <c r="AD317" i="7"/>
  <c r="C317" i="7"/>
  <c r="G317" i="7"/>
  <c r="K317" i="7"/>
  <c r="O317" i="7"/>
  <c r="S317" i="7"/>
  <c r="W317" i="7"/>
  <c r="AA317" i="7"/>
  <c r="AE317" i="7"/>
  <c r="D319" i="7"/>
  <c r="H319" i="7"/>
  <c r="L319" i="7"/>
  <c r="P319" i="7"/>
  <c r="T319" i="7"/>
  <c r="X319" i="7"/>
  <c r="AB319" i="7"/>
  <c r="AF319" i="7"/>
  <c r="E319" i="7"/>
  <c r="I319" i="7"/>
  <c r="M319" i="7"/>
  <c r="Q319" i="7"/>
  <c r="U319" i="7"/>
  <c r="Y319" i="7"/>
  <c r="AC319" i="7"/>
  <c r="F319" i="7"/>
  <c r="J319" i="7"/>
  <c r="N319" i="7"/>
  <c r="R319" i="7"/>
  <c r="V319" i="7"/>
  <c r="Z319" i="7"/>
  <c r="AD319" i="7"/>
  <c r="C319" i="7"/>
  <c r="G319" i="7"/>
  <c r="K319" i="7"/>
  <c r="O319" i="7"/>
  <c r="S319" i="7"/>
  <c r="W319" i="7"/>
  <c r="AA319" i="7"/>
  <c r="AE319" i="7"/>
  <c r="D321" i="7"/>
  <c r="H321" i="7"/>
  <c r="L321" i="7"/>
  <c r="P321" i="7"/>
  <c r="T321" i="7"/>
  <c r="X321" i="7"/>
  <c r="AB321" i="7"/>
  <c r="AF321" i="7"/>
  <c r="E321" i="7"/>
  <c r="I321" i="7"/>
  <c r="M321" i="7"/>
  <c r="Q321" i="7"/>
  <c r="U321" i="7"/>
  <c r="Y321" i="7"/>
  <c r="AC321" i="7"/>
  <c r="F321" i="7"/>
  <c r="J321" i="7"/>
  <c r="N321" i="7"/>
  <c r="R321" i="7"/>
  <c r="V321" i="7"/>
  <c r="Z321" i="7"/>
  <c r="AD321" i="7"/>
  <c r="C321" i="7"/>
  <c r="G321" i="7"/>
  <c r="K321" i="7"/>
  <c r="O321" i="7"/>
  <c r="S321" i="7"/>
  <c r="W321" i="7"/>
  <c r="AA321" i="7"/>
  <c r="AE321" i="7"/>
  <c r="D323" i="7"/>
  <c r="H323" i="7"/>
  <c r="L323" i="7"/>
  <c r="P323" i="7"/>
  <c r="T323" i="7"/>
  <c r="X323" i="7"/>
  <c r="AB323" i="7"/>
  <c r="AF323" i="7"/>
  <c r="E323" i="7"/>
  <c r="I323" i="7"/>
  <c r="M323" i="7"/>
  <c r="Q323" i="7"/>
  <c r="U323" i="7"/>
  <c r="Y323" i="7"/>
  <c r="AC323" i="7"/>
  <c r="F323" i="7"/>
  <c r="J323" i="7"/>
  <c r="N323" i="7"/>
  <c r="R323" i="7"/>
  <c r="V323" i="7"/>
  <c r="Z323" i="7"/>
  <c r="AD323" i="7"/>
  <c r="C323" i="7"/>
  <c r="G323" i="7"/>
  <c r="K323" i="7"/>
  <c r="O323" i="7"/>
  <c r="S323" i="7"/>
  <c r="W323" i="7"/>
  <c r="AA323" i="7"/>
  <c r="AE323" i="7"/>
  <c r="D325" i="7"/>
  <c r="H325" i="7"/>
  <c r="L325" i="7"/>
  <c r="P325" i="7"/>
  <c r="T325" i="7"/>
  <c r="X325" i="7"/>
  <c r="AB325" i="7"/>
  <c r="AF325" i="7"/>
  <c r="E325" i="7"/>
  <c r="I325" i="7"/>
  <c r="M325" i="7"/>
  <c r="Q325" i="7"/>
  <c r="U325" i="7"/>
  <c r="Y325" i="7"/>
  <c r="AC325" i="7"/>
  <c r="F325" i="7"/>
  <c r="J325" i="7"/>
  <c r="N325" i="7"/>
  <c r="R325" i="7"/>
  <c r="V325" i="7"/>
  <c r="Z325" i="7"/>
  <c r="AD325" i="7"/>
  <c r="C325" i="7"/>
  <c r="G325" i="7"/>
  <c r="K325" i="7"/>
  <c r="O325" i="7"/>
  <c r="S325" i="7"/>
  <c r="W325" i="7"/>
  <c r="AA325" i="7"/>
  <c r="AE325" i="7"/>
  <c r="D327" i="7"/>
  <c r="H327" i="7"/>
  <c r="L327" i="7"/>
  <c r="P327" i="7"/>
  <c r="T327" i="7"/>
  <c r="X327" i="7"/>
  <c r="AB327" i="7"/>
  <c r="AF327" i="7"/>
  <c r="E327" i="7"/>
  <c r="I327" i="7"/>
  <c r="M327" i="7"/>
  <c r="Q327" i="7"/>
  <c r="U327" i="7"/>
  <c r="Y327" i="7"/>
  <c r="AC327" i="7"/>
  <c r="F327" i="7"/>
  <c r="J327" i="7"/>
  <c r="N327" i="7"/>
  <c r="R327" i="7"/>
  <c r="V327" i="7"/>
  <c r="Z327" i="7"/>
  <c r="AD327" i="7"/>
  <c r="C327" i="7"/>
  <c r="G327" i="7"/>
  <c r="K327" i="7"/>
  <c r="O327" i="7"/>
  <c r="S327" i="7"/>
  <c r="W327" i="7"/>
  <c r="AA327" i="7"/>
  <c r="AE327" i="7"/>
  <c r="D329" i="7"/>
  <c r="H329" i="7"/>
  <c r="L329" i="7"/>
  <c r="P329" i="7"/>
  <c r="T329" i="7"/>
  <c r="X329" i="7"/>
  <c r="AB329" i="7"/>
  <c r="AF329" i="7"/>
  <c r="E329" i="7"/>
  <c r="I329" i="7"/>
  <c r="M329" i="7"/>
  <c r="Q329" i="7"/>
  <c r="U329" i="7"/>
  <c r="Y329" i="7"/>
  <c r="AC329" i="7"/>
  <c r="F329" i="7"/>
  <c r="J329" i="7"/>
  <c r="N329" i="7"/>
  <c r="R329" i="7"/>
  <c r="V329" i="7"/>
  <c r="Z329" i="7"/>
  <c r="AD329" i="7"/>
  <c r="C329" i="7"/>
  <c r="G329" i="7"/>
  <c r="K329" i="7"/>
  <c r="O329" i="7"/>
  <c r="S329" i="7"/>
  <c r="W329" i="7"/>
  <c r="AA329" i="7"/>
  <c r="AE329" i="7"/>
  <c r="D331" i="7"/>
  <c r="H331" i="7"/>
  <c r="L331" i="7"/>
  <c r="P331" i="7"/>
  <c r="T331" i="7"/>
  <c r="X331" i="7"/>
  <c r="AB331" i="7"/>
  <c r="AF331" i="7"/>
  <c r="E331" i="7"/>
  <c r="I331" i="7"/>
  <c r="M331" i="7"/>
  <c r="Q331" i="7"/>
  <c r="U331" i="7"/>
  <c r="Y331" i="7"/>
  <c r="AC331" i="7"/>
  <c r="F331" i="7"/>
  <c r="J331" i="7"/>
  <c r="N331" i="7"/>
  <c r="R331" i="7"/>
  <c r="V331" i="7"/>
  <c r="Z331" i="7"/>
  <c r="AD331" i="7"/>
  <c r="C331" i="7"/>
  <c r="G331" i="7"/>
  <c r="K331" i="7"/>
  <c r="O331" i="7"/>
  <c r="S331" i="7"/>
  <c r="W331" i="7"/>
  <c r="AA331" i="7"/>
  <c r="AE331" i="7"/>
  <c r="D333" i="7"/>
  <c r="H333" i="7"/>
  <c r="L333" i="7"/>
  <c r="P333" i="7"/>
  <c r="T333" i="7"/>
  <c r="X333" i="7"/>
  <c r="AB333" i="7"/>
  <c r="AF333" i="7"/>
  <c r="E333" i="7"/>
  <c r="I333" i="7"/>
  <c r="M333" i="7"/>
  <c r="Q333" i="7"/>
  <c r="U333" i="7"/>
  <c r="Y333" i="7"/>
  <c r="AC333" i="7"/>
  <c r="F333" i="7"/>
  <c r="J333" i="7"/>
  <c r="N333" i="7"/>
  <c r="R333" i="7"/>
  <c r="V333" i="7"/>
  <c r="Z333" i="7"/>
  <c r="AD333" i="7"/>
  <c r="C333" i="7"/>
  <c r="G333" i="7"/>
  <c r="K333" i="7"/>
  <c r="O333" i="7"/>
  <c r="S333" i="7"/>
  <c r="W333" i="7"/>
  <c r="AA333" i="7"/>
  <c r="AE333" i="7"/>
  <c r="D335" i="7"/>
  <c r="H335" i="7"/>
  <c r="L335" i="7"/>
  <c r="P335" i="7"/>
  <c r="T335" i="7"/>
  <c r="X335" i="7"/>
  <c r="AB335" i="7"/>
  <c r="AF335" i="7"/>
  <c r="E335" i="7"/>
  <c r="I335" i="7"/>
  <c r="M335" i="7"/>
  <c r="Q335" i="7"/>
  <c r="U335" i="7"/>
  <c r="Y335" i="7"/>
  <c r="AC335" i="7"/>
  <c r="F335" i="7"/>
  <c r="J335" i="7"/>
  <c r="N335" i="7"/>
  <c r="R335" i="7"/>
  <c r="V335" i="7"/>
  <c r="Z335" i="7"/>
  <c r="AD335" i="7"/>
  <c r="C335" i="7"/>
  <c r="G335" i="7"/>
  <c r="K335" i="7"/>
  <c r="O335" i="7"/>
  <c r="S335" i="7"/>
  <c r="W335" i="7"/>
  <c r="AA335" i="7"/>
  <c r="AE335" i="7"/>
  <c r="D337" i="7"/>
  <c r="H337" i="7"/>
  <c r="L337" i="7"/>
  <c r="P337" i="7"/>
  <c r="T337" i="7"/>
  <c r="X337" i="7"/>
  <c r="AB337" i="7"/>
  <c r="AF337" i="7"/>
  <c r="E337" i="7"/>
  <c r="I337" i="7"/>
  <c r="M337" i="7"/>
  <c r="Q337" i="7"/>
  <c r="U337" i="7"/>
  <c r="Y337" i="7"/>
  <c r="AC337" i="7"/>
  <c r="F337" i="7"/>
  <c r="J337" i="7"/>
  <c r="N337" i="7"/>
  <c r="R337" i="7"/>
  <c r="V337" i="7"/>
  <c r="Z337" i="7"/>
  <c r="AD337" i="7"/>
  <c r="C337" i="7"/>
  <c r="G337" i="7"/>
  <c r="K337" i="7"/>
  <c r="O337" i="7"/>
  <c r="S337" i="7"/>
  <c r="W337" i="7"/>
  <c r="AA337" i="7"/>
  <c r="AE337" i="7"/>
  <c r="D339" i="7"/>
  <c r="H339" i="7"/>
  <c r="L339" i="7"/>
  <c r="P339" i="7"/>
  <c r="T339" i="7"/>
  <c r="X339" i="7"/>
  <c r="AB339" i="7"/>
  <c r="AF339" i="7"/>
  <c r="E339" i="7"/>
  <c r="I339" i="7"/>
  <c r="M339" i="7"/>
  <c r="Q339" i="7"/>
  <c r="U339" i="7"/>
  <c r="Y339" i="7"/>
  <c r="AC339" i="7"/>
  <c r="C339" i="7"/>
  <c r="G339" i="7"/>
  <c r="K339" i="7"/>
  <c r="O339" i="7"/>
  <c r="S339" i="7"/>
  <c r="W339" i="7"/>
  <c r="AA339" i="7"/>
  <c r="AE339" i="7"/>
  <c r="D341" i="7"/>
  <c r="H341" i="7"/>
  <c r="L341" i="7"/>
  <c r="P341" i="7"/>
  <c r="T341" i="7"/>
  <c r="X341" i="7"/>
  <c r="AB341" i="7"/>
  <c r="AF341" i="7"/>
  <c r="E341" i="7"/>
  <c r="I341" i="7"/>
  <c r="M341" i="7"/>
  <c r="Q341" i="7"/>
  <c r="U341" i="7"/>
  <c r="Y341" i="7"/>
  <c r="AC341" i="7"/>
  <c r="C341" i="7"/>
  <c r="G341" i="7"/>
  <c r="K341" i="7"/>
  <c r="O341" i="7"/>
  <c r="S341" i="7"/>
  <c r="W341" i="7"/>
  <c r="AA341" i="7"/>
  <c r="AE341" i="7"/>
  <c r="E343" i="7"/>
  <c r="I343" i="7"/>
  <c r="M343" i="7"/>
  <c r="Q343" i="7"/>
  <c r="U343" i="7"/>
  <c r="Y343" i="7"/>
  <c r="AC343" i="7"/>
  <c r="C343" i="7"/>
  <c r="G343" i="7"/>
  <c r="K343" i="7"/>
  <c r="O343" i="7"/>
  <c r="S343" i="7"/>
  <c r="W343" i="7"/>
  <c r="AA343" i="7"/>
  <c r="AE343" i="7"/>
  <c r="E345" i="7"/>
  <c r="I345" i="7"/>
  <c r="M345" i="7"/>
  <c r="Q345" i="7"/>
  <c r="U345" i="7"/>
  <c r="Y345" i="7"/>
  <c r="AC345" i="7"/>
  <c r="AF2" i="7"/>
  <c r="AB2" i="7"/>
  <c r="X2" i="7"/>
  <c r="T2" i="7"/>
  <c r="P2" i="7"/>
  <c r="L2" i="7"/>
  <c r="H2" i="7"/>
  <c r="D2" i="7"/>
  <c r="AE361" i="7"/>
  <c r="AA361" i="7"/>
  <c r="W361" i="7"/>
  <c r="S361" i="7"/>
  <c r="O361" i="7"/>
  <c r="K361" i="7"/>
  <c r="G361" i="7"/>
  <c r="C361" i="7"/>
  <c r="AE360" i="7"/>
  <c r="AA360" i="7"/>
  <c r="W360" i="7"/>
  <c r="S360" i="7"/>
  <c r="O360" i="7"/>
  <c r="K360" i="7"/>
  <c r="G360" i="7"/>
  <c r="C360" i="7"/>
  <c r="AE359" i="7"/>
  <c r="AA359" i="7"/>
  <c r="W359" i="7"/>
  <c r="S359" i="7"/>
  <c r="O359" i="7"/>
  <c r="K359" i="7"/>
  <c r="G359" i="7"/>
  <c r="C359" i="7"/>
  <c r="AE358" i="7"/>
  <c r="AA358" i="7"/>
  <c r="W358" i="7"/>
  <c r="S358" i="7"/>
  <c r="O358" i="7"/>
  <c r="K358" i="7"/>
  <c r="G358" i="7"/>
  <c r="C358" i="7"/>
  <c r="AE357" i="7"/>
  <c r="AA357" i="7"/>
  <c r="W357" i="7"/>
  <c r="S357" i="7"/>
  <c r="O357" i="7"/>
  <c r="K357" i="7"/>
  <c r="G357" i="7"/>
  <c r="C357" i="7"/>
  <c r="AE356" i="7"/>
  <c r="AA356" i="7"/>
  <c r="W356" i="7"/>
  <c r="S356" i="7"/>
  <c r="O356" i="7"/>
  <c r="K356" i="7"/>
  <c r="G356" i="7"/>
  <c r="C356" i="7"/>
  <c r="AE355" i="7"/>
  <c r="AA355" i="7"/>
  <c r="W355" i="7"/>
  <c r="S355" i="7"/>
  <c r="O355" i="7"/>
  <c r="K355" i="7"/>
  <c r="G355" i="7"/>
  <c r="C355" i="7"/>
  <c r="AE354" i="7"/>
  <c r="AA354" i="7"/>
  <c r="W354" i="7"/>
  <c r="S354" i="7"/>
  <c r="O354" i="7"/>
  <c r="K354" i="7"/>
  <c r="G354" i="7"/>
  <c r="C354" i="7"/>
  <c r="AE353" i="7"/>
  <c r="AA353" i="7"/>
  <c r="W353" i="7"/>
  <c r="S353" i="7"/>
  <c r="O353" i="7"/>
  <c r="K353" i="7"/>
  <c r="G353" i="7"/>
  <c r="C353" i="7"/>
  <c r="AE352" i="7"/>
  <c r="AA352" i="7"/>
  <c r="W352" i="7"/>
  <c r="S352" i="7"/>
  <c r="O352" i="7"/>
  <c r="K352" i="7"/>
  <c r="G352" i="7"/>
  <c r="C352" i="7"/>
  <c r="AE351" i="7"/>
  <c r="AA351" i="7"/>
  <c r="W351" i="7"/>
  <c r="S351" i="7"/>
  <c r="O351" i="7"/>
  <c r="K351" i="7"/>
  <c r="G351" i="7"/>
  <c r="C351" i="7"/>
  <c r="AE350" i="7"/>
  <c r="AA350" i="7"/>
  <c r="W350" i="7"/>
  <c r="S350" i="7"/>
  <c r="O350" i="7"/>
  <c r="K350" i="7"/>
  <c r="G350" i="7"/>
  <c r="C350" i="7"/>
  <c r="AE349" i="7"/>
  <c r="AA349" i="7"/>
  <c r="W349" i="7"/>
  <c r="S349" i="7"/>
  <c r="O349" i="7"/>
  <c r="K349" i="7"/>
  <c r="G349" i="7"/>
  <c r="C349" i="7"/>
  <c r="AE348" i="7"/>
  <c r="AA348" i="7"/>
  <c r="W348" i="7"/>
  <c r="S348" i="7"/>
  <c r="O348" i="7"/>
  <c r="K348" i="7"/>
  <c r="G348" i="7"/>
  <c r="C348" i="7"/>
  <c r="AE347" i="7"/>
  <c r="AA347" i="7"/>
  <c r="W347" i="7"/>
  <c r="S347" i="7"/>
  <c r="O347" i="7"/>
  <c r="K347" i="7"/>
  <c r="G347" i="7"/>
  <c r="C347" i="7"/>
  <c r="AF346" i="7"/>
  <c r="AA346" i="7"/>
  <c r="V346" i="7"/>
  <c r="P346" i="7"/>
  <c r="K346" i="7"/>
  <c r="F346" i="7"/>
  <c r="AD345" i="7"/>
  <c r="X345" i="7"/>
  <c r="S345" i="7"/>
  <c r="N345" i="7"/>
  <c r="H345" i="7"/>
  <c r="C345" i="7"/>
  <c r="AD344" i="7"/>
  <c r="V344" i="7"/>
  <c r="N344" i="7"/>
  <c r="F344" i="7"/>
  <c r="AD343" i="7"/>
  <c r="V343" i="7"/>
  <c r="N343" i="7"/>
  <c r="F343" i="7"/>
  <c r="AD342" i="7"/>
  <c r="V342" i="7"/>
  <c r="N342" i="7"/>
  <c r="F342" i="7"/>
  <c r="R341" i="7"/>
  <c r="Z340" i="7"/>
  <c r="J340" i="7"/>
  <c r="R339" i="7"/>
  <c r="C2" i="7"/>
  <c r="AE2" i="7"/>
  <c r="AA2" i="7"/>
  <c r="W2" i="7"/>
  <c r="S2" i="7"/>
  <c r="O2" i="7"/>
  <c r="K2" i="7"/>
  <c r="G2" i="7"/>
  <c r="AD361" i="7"/>
  <c r="Z361" i="7"/>
  <c r="V361" i="7"/>
  <c r="R361" i="7"/>
  <c r="N361" i="7"/>
  <c r="J361" i="7"/>
  <c r="F361" i="7"/>
  <c r="AD360" i="7"/>
  <c r="Z360" i="7"/>
  <c r="V360" i="7"/>
  <c r="R360" i="7"/>
  <c r="N360" i="7"/>
  <c r="J360" i="7"/>
  <c r="F360" i="7"/>
  <c r="AD359" i="7"/>
  <c r="Z359" i="7"/>
  <c r="V359" i="7"/>
  <c r="R359" i="7"/>
  <c r="N359" i="7"/>
  <c r="J359" i="7"/>
  <c r="F359" i="7"/>
  <c r="AD358" i="7"/>
  <c r="Z358" i="7"/>
  <c r="V358" i="7"/>
  <c r="R358" i="7"/>
  <c r="N358" i="7"/>
  <c r="J358" i="7"/>
  <c r="F358" i="7"/>
  <c r="AD357" i="7"/>
  <c r="Z357" i="7"/>
  <c r="V357" i="7"/>
  <c r="R357" i="7"/>
  <c r="N357" i="7"/>
  <c r="J357" i="7"/>
  <c r="F357" i="7"/>
  <c r="AD356" i="7"/>
  <c r="Z356" i="7"/>
  <c r="V356" i="7"/>
  <c r="R356" i="7"/>
  <c r="N356" i="7"/>
  <c r="J356" i="7"/>
  <c r="F356" i="7"/>
  <c r="AD355" i="7"/>
  <c r="Z355" i="7"/>
  <c r="V355" i="7"/>
  <c r="R355" i="7"/>
  <c r="N355" i="7"/>
  <c r="J355" i="7"/>
  <c r="F355" i="7"/>
  <c r="AD354" i="7"/>
  <c r="Z354" i="7"/>
  <c r="V354" i="7"/>
  <c r="R354" i="7"/>
  <c r="N354" i="7"/>
  <c r="J354" i="7"/>
  <c r="F354" i="7"/>
  <c r="AD353" i="7"/>
  <c r="Z353" i="7"/>
  <c r="V353" i="7"/>
  <c r="R353" i="7"/>
  <c r="N353" i="7"/>
  <c r="J353" i="7"/>
  <c r="F353" i="7"/>
  <c r="AD352" i="7"/>
  <c r="Z352" i="7"/>
  <c r="V352" i="7"/>
  <c r="R352" i="7"/>
  <c r="N352" i="7"/>
  <c r="J352" i="7"/>
  <c r="F352" i="7"/>
  <c r="AD351" i="7"/>
  <c r="Z351" i="7"/>
  <c r="V351" i="7"/>
  <c r="R351" i="7"/>
  <c r="N351" i="7"/>
  <c r="J351" i="7"/>
  <c r="F351" i="7"/>
  <c r="AD350" i="7"/>
  <c r="Z350" i="7"/>
  <c r="V350" i="7"/>
  <c r="R350" i="7"/>
  <c r="N350" i="7"/>
  <c r="J350" i="7"/>
  <c r="F350" i="7"/>
  <c r="AD349" i="7"/>
  <c r="Z349" i="7"/>
  <c r="V349" i="7"/>
  <c r="R349" i="7"/>
  <c r="N349" i="7"/>
  <c r="J349" i="7"/>
  <c r="F349" i="7"/>
  <c r="AD348" i="7"/>
  <c r="Z348" i="7"/>
  <c r="V348" i="7"/>
  <c r="R348" i="7"/>
  <c r="N348" i="7"/>
  <c r="J348" i="7"/>
  <c r="F348" i="7"/>
  <c r="AD347" i="7"/>
  <c r="Z347" i="7"/>
  <c r="V347" i="7"/>
  <c r="R347" i="7"/>
  <c r="N347" i="7"/>
  <c r="J347" i="7"/>
  <c r="F347" i="7"/>
  <c r="AE346" i="7"/>
  <c r="Z346" i="7"/>
  <c r="T346" i="7"/>
  <c r="O346" i="7"/>
  <c r="J346" i="7"/>
  <c r="AB345" i="7"/>
  <c r="W345" i="7"/>
  <c r="R345" i="7"/>
  <c r="L345" i="7"/>
  <c r="G345" i="7"/>
  <c r="AB344" i="7"/>
  <c r="T344" i="7"/>
  <c r="L344" i="7"/>
  <c r="AB343" i="7"/>
  <c r="T343" i="7"/>
  <c r="L343" i="7"/>
  <c r="D343" i="7"/>
  <c r="AB342" i="7"/>
  <c r="T342" i="7"/>
  <c r="L342" i="7"/>
  <c r="AD341" i="7"/>
  <c r="N341" i="7"/>
  <c r="V340" i="7"/>
  <c r="AD339" i="7"/>
  <c r="N339" i="7"/>
  <c r="E4" i="7"/>
  <c r="I4" i="7"/>
  <c r="M4" i="7"/>
  <c r="Q4" i="7"/>
  <c r="U4" i="7"/>
  <c r="Y4" i="7"/>
  <c r="AC4" i="7"/>
  <c r="F4" i="7"/>
  <c r="J4" i="7"/>
  <c r="N4" i="7"/>
  <c r="R4" i="7"/>
  <c r="V4" i="7"/>
  <c r="Z4" i="7"/>
  <c r="AD4" i="7"/>
  <c r="D4" i="7"/>
  <c r="H4" i="7"/>
  <c r="L4" i="7"/>
  <c r="P4" i="7"/>
  <c r="T4" i="7"/>
  <c r="X4" i="7"/>
  <c r="AB4" i="7"/>
  <c r="AF4" i="7"/>
  <c r="O4" i="7"/>
  <c r="AE4" i="7"/>
  <c r="C4" i="7"/>
  <c r="S4" i="7"/>
  <c r="K4" i="7"/>
  <c r="AA4" i="7"/>
  <c r="G4" i="7"/>
  <c r="W4" i="7"/>
  <c r="D6" i="7"/>
  <c r="H6" i="7"/>
  <c r="L6" i="7"/>
  <c r="P6" i="7"/>
  <c r="T6" i="7"/>
  <c r="X6" i="7"/>
  <c r="AB6" i="7"/>
  <c r="AF6" i="7"/>
  <c r="E6" i="7"/>
  <c r="I6" i="7"/>
  <c r="M6" i="7"/>
  <c r="Q6" i="7"/>
  <c r="U6" i="7"/>
  <c r="Y6" i="7"/>
  <c r="AC6" i="7"/>
  <c r="C6" i="7"/>
  <c r="G6" i="7"/>
  <c r="K6" i="7"/>
  <c r="O6" i="7"/>
  <c r="S6" i="7"/>
  <c r="W6" i="7"/>
  <c r="AA6" i="7"/>
  <c r="AE6" i="7"/>
  <c r="N6" i="7"/>
  <c r="AD6" i="7"/>
  <c r="R6" i="7"/>
  <c r="F6" i="7"/>
  <c r="V6" i="7"/>
  <c r="J6" i="7"/>
  <c r="Z6" i="7"/>
  <c r="C8" i="7"/>
  <c r="G8" i="7"/>
  <c r="K8" i="7"/>
  <c r="O8" i="7"/>
  <c r="S8" i="7"/>
  <c r="W8" i="7"/>
  <c r="AA8" i="7"/>
  <c r="AE8" i="7"/>
  <c r="D8" i="7"/>
  <c r="H8" i="7"/>
  <c r="L8" i="7"/>
  <c r="P8" i="7"/>
  <c r="T8" i="7"/>
  <c r="X8" i="7"/>
  <c r="AB8" i="7"/>
  <c r="AF8" i="7"/>
  <c r="E8" i="7"/>
  <c r="I8" i="7"/>
  <c r="M8" i="7"/>
  <c r="Q8" i="7"/>
  <c r="U8" i="7"/>
  <c r="Y8" i="7"/>
  <c r="AC8" i="7"/>
  <c r="F8" i="7"/>
  <c r="J8" i="7"/>
  <c r="N8" i="7"/>
  <c r="R8" i="7"/>
  <c r="V8" i="7"/>
  <c r="Z8" i="7"/>
  <c r="AD8" i="7"/>
  <c r="D10" i="7"/>
  <c r="H10" i="7"/>
  <c r="L10" i="7"/>
  <c r="P10" i="7"/>
  <c r="T10" i="7"/>
  <c r="X10" i="7"/>
  <c r="AB10" i="7"/>
  <c r="AF10" i="7"/>
  <c r="E10" i="7"/>
  <c r="I10" i="7"/>
  <c r="M10" i="7"/>
  <c r="Q10" i="7"/>
  <c r="U10" i="7"/>
  <c r="Y10" i="7"/>
  <c r="AC10" i="7"/>
  <c r="C10" i="7"/>
  <c r="G10" i="7"/>
  <c r="K10" i="7"/>
  <c r="O10" i="7"/>
  <c r="S10" i="7"/>
  <c r="W10" i="7"/>
  <c r="AA10" i="7"/>
  <c r="AE10" i="7"/>
  <c r="N10" i="7"/>
  <c r="AD10" i="7"/>
  <c r="R10" i="7"/>
  <c r="F10" i="7"/>
  <c r="V10" i="7"/>
  <c r="J10" i="7"/>
  <c r="Z10" i="7"/>
  <c r="E12" i="7"/>
  <c r="I12" i="7"/>
  <c r="M12" i="7"/>
  <c r="Q12" i="7"/>
  <c r="U12" i="7"/>
  <c r="Y12" i="7"/>
  <c r="AC12" i="7"/>
  <c r="F12" i="7"/>
  <c r="J12" i="7"/>
  <c r="N12" i="7"/>
  <c r="R12" i="7"/>
  <c r="V12" i="7"/>
  <c r="Z12" i="7"/>
  <c r="AD12" i="7"/>
  <c r="C12" i="7"/>
  <c r="G12" i="7"/>
  <c r="K12" i="7"/>
  <c r="O12" i="7"/>
  <c r="S12" i="7"/>
  <c r="W12" i="7"/>
  <c r="AA12" i="7"/>
  <c r="AE12" i="7"/>
  <c r="D12" i="7"/>
  <c r="H12" i="7"/>
  <c r="L12" i="7"/>
  <c r="P12" i="7"/>
  <c r="T12" i="7"/>
  <c r="X12" i="7"/>
  <c r="AB12" i="7"/>
  <c r="AF12" i="7"/>
  <c r="D14" i="7"/>
  <c r="H14" i="7"/>
  <c r="L14" i="7"/>
  <c r="P14" i="7"/>
  <c r="T14" i="7"/>
  <c r="X14" i="7"/>
  <c r="AB14" i="7"/>
  <c r="AF14" i="7"/>
  <c r="E14" i="7"/>
  <c r="I14" i="7"/>
  <c r="M14" i="7"/>
  <c r="Q14" i="7"/>
  <c r="U14" i="7"/>
  <c r="Y14" i="7"/>
  <c r="AC14" i="7"/>
  <c r="F14" i="7"/>
  <c r="J14" i="7"/>
  <c r="N14" i="7"/>
  <c r="R14" i="7"/>
  <c r="V14" i="7"/>
  <c r="Z14" i="7"/>
  <c r="AD14" i="7"/>
  <c r="C14" i="7"/>
  <c r="G14" i="7"/>
  <c r="K14" i="7"/>
  <c r="O14" i="7"/>
  <c r="S14" i="7"/>
  <c r="W14" i="7"/>
  <c r="AA14" i="7"/>
  <c r="AE14" i="7"/>
  <c r="C16" i="7"/>
  <c r="G16" i="7"/>
  <c r="K16" i="7"/>
  <c r="O16" i="7"/>
  <c r="S16" i="7"/>
  <c r="W16" i="7"/>
  <c r="AA16" i="7"/>
  <c r="AE16" i="7"/>
  <c r="D16" i="7"/>
  <c r="H16" i="7"/>
  <c r="L16" i="7"/>
  <c r="P16" i="7"/>
  <c r="T16" i="7"/>
  <c r="X16" i="7"/>
  <c r="AB16" i="7"/>
  <c r="AF16" i="7"/>
  <c r="E16" i="7"/>
  <c r="I16" i="7"/>
  <c r="M16" i="7"/>
  <c r="Q16" i="7"/>
  <c r="U16" i="7"/>
  <c r="Y16" i="7"/>
  <c r="AC16" i="7"/>
  <c r="F16" i="7"/>
  <c r="J16" i="7"/>
  <c r="N16" i="7"/>
  <c r="R16" i="7"/>
  <c r="V16" i="7"/>
  <c r="Z16" i="7"/>
  <c r="AD16" i="7"/>
  <c r="F18" i="7"/>
  <c r="J18" i="7"/>
  <c r="N18" i="7"/>
  <c r="R18" i="7"/>
  <c r="V18" i="7"/>
  <c r="Z18" i="7"/>
  <c r="AD18" i="7"/>
  <c r="C18" i="7"/>
  <c r="G18" i="7"/>
  <c r="K18" i="7"/>
  <c r="O18" i="7"/>
  <c r="S18" i="7"/>
  <c r="W18" i="7"/>
  <c r="AA18" i="7"/>
  <c r="AE18" i="7"/>
  <c r="D18" i="7"/>
  <c r="H18" i="7"/>
  <c r="L18" i="7"/>
  <c r="P18" i="7"/>
  <c r="T18" i="7"/>
  <c r="X18" i="7"/>
  <c r="AB18" i="7"/>
  <c r="AF18" i="7"/>
  <c r="E18" i="7"/>
  <c r="I18" i="7"/>
  <c r="M18" i="7"/>
  <c r="Q18" i="7"/>
  <c r="U18" i="7"/>
  <c r="Y18" i="7"/>
  <c r="AC18" i="7"/>
  <c r="F20" i="7"/>
  <c r="J20" i="7"/>
  <c r="N20" i="7"/>
  <c r="R20" i="7"/>
  <c r="V20" i="7"/>
  <c r="Z20" i="7"/>
  <c r="AD20" i="7"/>
  <c r="C20" i="7"/>
  <c r="G20" i="7"/>
  <c r="K20" i="7"/>
  <c r="O20" i="7"/>
  <c r="S20" i="7"/>
  <c r="W20" i="7"/>
  <c r="AA20" i="7"/>
  <c r="AE20" i="7"/>
  <c r="D20" i="7"/>
  <c r="H20" i="7"/>
  <c r="L20" i="7"/>
  <c r="P20" i="7"/>
  <c r="T20" i="7"/>
  <c r="X20" i="7"/>
  <c r="AB20" i="7"/>
  <c r="AF20" i="7"/>
  <c r="E20" i="7"/>
  <c r="I20" i="7"/>
  <c r="M20" i="7"/>
  <c r="Q20" i="7"/>
  <c r="U20" i="7"/>
  <c r="Y20" i="7"/>
  <c r="AC20" i="7"/>
  <c r="C22" i="7"/>
  <c r="G22" i="7"/>
  <c r="K22" i="7"/>
  <c r="O22" i="7"/>
  <c r="S22" i="7"/>
  <c r="W22" i="7"/>
  <c r="AA22" i="7"/>
  <c r="AE22" i="7"/>
  <c r="E22" i="7"/>
  <c r="I22" i="7"/>
  <c r="M22" i="7"/>
  <c r="Q22" i="7"/>
  <c r="U22" i="7"/>
  <c r="Y22" i="7"/>
  <c r="AC22" i="7"/>
  <c r="H22" i="7"/>
  <c r="P22" i="7"/>
  <c r="X22" i="7"/>
  <c r="AF22" i="7"/>
  <c r="J22" i="7"/>
  <c r="R22" i="7"/>
  <c r="Z22" i="7"/>
  <c r="D22" i="7"/>
  <c r="L22" i="7"/>
  <c r="T22" i="7"/>
  <c r="AB22" i="7"/>
  <c r="F22" i="7"/>
  <c r="N22" i="7"/>
  <c r="V22" i="7"/>
  <c r="AD22" i="7"/>
  <c r="F24" i="7"/>
  <c r="J24" i="7"/>
  <c r="N24" i="7"/>
  <c r="R24" i="7"/>
  <c r="V24" i="7"/>
  <c r="Z24" i="7"/>
  <c r="AD24" i="7"/>
  <c r="C24" i="7"/>
  <c r="G24" i="7"/>
  <c r="K24" i="7"/>
  <c r="O24" i="7"/>
  <c r="S24" i="7"/>
  <c r="W24" i="7"/>
  <c r="AA24" i="7"/>
  <c r="AE24" i="7"/>
  <c r="D24" i="7"/>
  <c r="H24" i="7"/>
  <c r="L24" i="7"/>
  <c r="P24" i="7"/>
  <c r="T24" i="7"/>
  <c r="X24" i="7"/>
  <c r="AB24" i="7"/>
  <c r="AF24" i="7"/>
  <c r="E24" i="7"/>
  <c r="I24" i="7"/>
  <c r="M24" i="7"/>
  <c r="Q24" i="7"/>
  <c r="U24" i="7"/>
  <c r="Y24" i="7"/>
  <c r="AC24" i="7"/>
  <c r="F26" i="7"/>
  <c r="J26" i="7"/>
  <c r="N26" i="7"/>
  <c r="R26" i="7"/>
  <c r="V26" i="7"/>
  <c r="Z26" i="7"/>
  <c r="AD26" i="7"/>
  <c r="C26" i="7"/>
  <c r="G26" i="7"/>
  <c r="K26" i="7"/>
  <c r="O26" i="7"/>
  <c r="S26" i="7"/>
  <c r="W26" i="7"/>
  <c r="AA26" i="7"/>
  <c r="AE26" i="7"/>
  <c r="E26" i="7"/>
  <c r="I26" i="7"/>
  <c r="M26" i="7"/>
  <c r="Q26" i="7"/>
  <c r="U26" i="7"/>
  <c r="Y26" i="7"/>
  <c r="AC26" i="7"/>
  <c r="P26" i="7"/>
  <c r="AF26" i="7"/>
  <c r="D26" i="7"/>
  <c r="T26" i="7"/>
  <c r="H26" i="7"/>
  <c r="X26" i="7"/>
  <c r="L26" i="7"/>
  <c r="AB26" i="7"/>
  <c r="E28" i="7"/>
  <c r="I28" i="7"/>
  <c r="M28" i="7"/>
  <c r="Q28" i="7"/>
  <c r="U28" i="7"/>
  <c r="Y28" i="7"/>
  <c r="AC28" i="7"/>
  <c r="F28" i="7"/>
  <c r="J28" i="7"/>
  <c r="N28" i="7"/>
  <c r="R28" i="7"/>
  <c r="V28" i="7"/>
  <c r="Z28" i="7"/>
  <c r="AD28" i="7"/>
  <c r="C28" i="7"/>
  <c r="G28" i="7"/>
  <c r="K28" i="7"/>
  <c r="O28" i="7"/>
  <c r="S28" i="7"/>
  <c r="W28" i="7"/>
  <c r="AA28" i="7"/>
  <c r="AE28" i="7"/>
  <c r="D28" i="7"/>
  <c r="H28" i="7"/>
  <c r="L28" i="7"/>
  <c r="P28" i="7"/>
  <c r="T28" i="7"/>
  <c r="X28" i="7"/>
  <c r="AB28" i="7"/>
  <c r="AF28" i="7"/>
  <c r="E30" i="7"/>
  <c r="I30" i="7"/>
  <c r="M30" i="7"/>
  <c r="Q30" i="7"/>
  <c r="U30" i="7"/>
  <c r="Y30" i="7"/>
  <c r="AC30" i="7"/>
  <c r="F30" i="7"/>
  <c r="J30" i="7"/>
  <c r="N30" i="7"/>
  <c r="R30" i="7"/>
  <c r="V30" i="7"/>
  <c r="Z30" i="7"/>
  <c r="AD30" i="7"/>
  <c r="C30" i="7"/>
  <c r="G30" i="7"/>
  <c r="K30" i="7"/>
  <c r="O30" i="7"/>
  <c r="S30" i="7"/>
  <c r="W30" i="7"/>
  <c r="AA30" i="7"/>
  <c r="AE30" i="7"/>
  <c r="D30" i="7"/>
  <c r="H30" i="7"/>
  <c r="L30" i="7"/>
  <c r="P30" i="7"/>
  <c r="T30" i="7"/>
  <c r="X30" i="7"/>
  <c r="AB30" i="7"/>
  <c r="AF30" i="7"/>
  <c r="D32" i="7"/>
  <c r="H32" i="7"/>
  <c r="L32" i="7"/>
  <c r="P32" i="7"/>
  <c r="T32" i="7"/>
  <c r="X32" i="7"/>
  <c r="AB32" i="7"/>
  <c r="AF32" i="7"/>
  <c r="E32" i="7"/>
  <c r="I32" i="7"/>
  <c r="M32" i="7"/>
  <c r="Q32" i="7"/>
  <c r="U32" i="7"/>
  <c r="Y32" i="7"/>
  <c r="AC32" i="7"/>
  <c r="F32" i="7"/>
  <c r="J32" i="7"/>
  <c r="N32" i="7"/>
  <c r="R32" i="7"/>
  <c r="V32" i="7"/>
  <c r="Z32" i="7"/>
  <c r="AD32" i="7"/>
  <c r="C32" i="7"/>
  <c r="G32" i="7"/>
  <c r="K32" i="7"/>
  <c r="O32" i="7"/>
  <c r="S32" i="7"/>
  <c r="W32" i="7"/>
  <c r="AA32" i="7"/>
  <c r="AE32" i="7"/>
  <c r="D34" i="7"/>
  <c r="H34" i="7"/>
  <c r="L34" i="7"/>
  <c r="P34" i="7"/>
  <c r="T34" i="7"/>
  <c r="X34" i="7"/>
  <c r="AB34" i="7"/>
  <c r="AF34" i="7"/>
  <c r="E34" i="7"/>
  <c r="I34" i="7"/>
  <c r="M34" i="7"/>
  <c r="Q34" i="7"/>
  <c r="U34" i="7"/>
  <c r="Y34" i="7"/>
  <c r="AC34" i="7"/>
  <c r="F34" i="7"/>
  <c r="J34" i="7"/>
  <c r="N34" i="7"/>
  <c r="R34" i="7"/>
  <c r="V34" i="7"/>
  <c r="Z34" i="7"/>
  <c r="AD34" i="7"/>
  <c r="C34" i="7"/>
  <c r="G34" i="7"/>
  <c r="K34" i="7"/>
  <c r="O34" i="7"/>
  <c r="S34" i="7"/>
  <c r="W34" i="7"/>
  <c r="AA34" i="7"/>
  <c r="AE34" i="7"/>
  <c r="C36" i="7"/>
  <c r="G36" i="7"/>
  <c r="K36" i="7"/>
  <c r="O36" i="7"/>
  <c r="S36" i="7"/>
  <c r="W36" i="7"/>
  <c r="AA36" i="7"/>
  <c r="AE36" i="7"/>
  <c r="D36" i="7"/>
  <c r="H36" i="7"/>
  <c r="L36" i="7"/>
  <c r="P36" i="7"/>
  <c r="T36" i="7"/>
  <c r="X36" i="7"/>
  <c r="AB36" i="7"/>
  <c r="AF36" i="7"/>
  <c r="E36" i="7"/>
  <c r="I36" i="7"/>
  <c r="M36" i="7"/>
  <c r="Q36" i="7"/>
  <c r="U36" i="7"/>
  <c r="Y36" i="7"/>
  <c r="AC36" i="7"/>
  <c r="F36" i="7"/>
  <c r="J36" i="7"/>
  <c r="N36" i="7"/>
  <c r="R36" i="7"/>
  <c r="V36" i="7"/>
  <c r="Z36" i="7"/>
  <c r="AD36" i="7"/>
  <c r="C38" i="7"/>
  <c r="G38" i="7"/>
  <c r="K38" i="7"/>
  <c r="O38" i="7"/>
  <c r="S38" i="7"/>
  <c r="W38" i="7"/>
  <c r="AA38" i="7"/>
  <c r="AE38" i="7"/>
  <c r="D38" i="7"/>
  <c r="H38" i="7"/>
  <c r="L38" i="7"/>
  <c r="P38" i="7"/>
  <c r="T38" i="7"/>
  <c r="X38" i="7"/>
  <c r="AB38" i="7"/>
  <c r="AF38" i="7"/>
  <c r="E38" i="7"/>
  <c r="I38" i="7"/>
  <c r="M38" i="7"/>
  <c r="Q38" i="7"/>
  <c r="U38" i="7"/>
  <c r="Y38" i="7"/>
  <c r="AC38" i="7"/>
  <c r="F38" i="7"/>
  <c r="J38" i="7"/>
  <c r="N38" i="7"/>
  <c r="R38" i="7"/>
  <c r="V38" i="7"/>
  <c r="Z38" i="7"/>
  <c r="AD38" i="7"/>
  <c r="C40" i="7"/>
  <c r="G40" i="7"/>
  <c r="K40" i="7"/>
  <c r="O40" i="7"/>
  <c r="S40" i="7"/>
  <c r="W40" i="7"/>
  <c r="AA40" i="7"/>
  <c r="AE40" i="7"/>
  <c r="D40" i="7"/>
  <c r="H40" i="7"/>
  <c r="L40" i="7"/>
  <c r="P40" i="7"/>
  <c r="T40" i="7"/>
  <c r="X40" i="7"/>
  <c r="AB40" i="7"/>
  <c r="AF40" i="7"/>
  <c r="E40" i="7"/>
  <c r="I40" i="7"/>
  <c r="M40" i="7"/>
  <c r="Q40" i="7"/>
  <c r="U40" i="7"/>
  <c r="Y40" i="7"/>
  <c r="AC40" i="7"/>
  <c r="F40" i="7"/>
  <c r="J40" i="7"/>
  <c r="N40" i="7"/>
  <c r="R40" i="7"/>
  <c r="V40" i="7"/>
  <c r="Z40" i="7"/>
  <c r="AD40" i="7"/>
  <c r="C42" i="7"/>
  <c r="G42" i="7"/>
  <c r="K42" i="7"/>
  <c r="O42" i="7"/>
  <c r="S42" i="7"/>
  <c r="W42" i="7"/>
  <c r="AA42" i="7"/>
  <c r="AE42" i="7"/>
  <c r="D42" i="7"/>
  <c r="H42" i="7"/>
  <c r="L42" i="7"/>
  <c r="P42" i="7"/>
  <c r="T42" i="7"/>
  <c r="X42" i="7"/>
  <c r="AB42" i="7"/>
  <c r="AF42" i="7"/>
  <c r="E42" i="7"/>
  <c r="I42" i="7"/>
  <c r="M42" i="7"/>
  <c r="Q42" i="7"/>
  <c r="U42" i="7"/>
  <c r="Y42" i="7"/>
  <c r="AC42" i="7"/>
  <c r="F42" i="7"/>
  <c r="J42" i="7"/>
  <c r="N42" i="7"/>
  <c r="R42" i="7"/>
  <c r="V42" i="7"/>
  <c r="Z42" i="7"/>
  <c r="AD42" i="7"/>
  <c r="C44" i="7"/>
  <c r="G44" i="7"/>
  <c r="D44" i="7"/>
  <c r="H44" i="7"/>
  <c r="L44" i="7"/>
  <c r="P44" i="7"/>
  <c r="T44" i="7"/>
  <c r="X44" i="7"/>
  <c r="AB44" i="7"/>
  <c r="AF44" i="7"/>
  <c r="F44" i="7"/>
  <c r="J44" i="7"/>
  <c r="N44" i="7"/>
  <c r="R44" i="7"/>
  <c r="V44" i="7"/>
  <c r="Z44" i="7"/>
  <c r="AD44" i="7"/>
  <c r="M44" i="7"/>
  <c r="U44" i="7"/>
  <c r="AC44" i="7"/>
  <c r="E44" i="7"/>
  <c r="O44" i="7"/>
  <c r="W44" i="7"/>
  <c r="AE44" i="7"/>
  <c r="I44" i="7"/>
  <c r="Q44" i="7"/>
  <c r="Y44" i="7"/>
  <c r="K44" i="7"/>
  <c r="S44" i="7"/>
  <c r="AA44" i="7"/>
  <c r="F46" i="7"/>
  <c r="J46" i="7"/>
  <c r="N46" i="7"/>
  <c r="R46" i="7"/>
  <c r="V46" i="7"/>
  <c r="Z46" i="7"/>
  <c r="AD46" i="7"/>
  <c r="C46" i="7"/>
  <c r="G46" i="7"/>
  <c r="K46" i="7"/>
  <c r="O46" i="7"/>
  <c r="S46" i="7"/>
  <c r="W46" i="7"/>
  <c r="AA46" i="7"/>
  <c r="AE46" i="7"/>
  <c r="D46" i="7"/>
  <c r="H46" i="7"/>
  <c r="L46" i="7"/>
  <c r="P46" i="7"/>
  <c r="T46" i="7"/>
  <c r="X46" i="7"/>
  <c r="AB46" i="7"/>
  <c r="AF46" i="7"/>
  <c r="E46" i="7"/>
  <c r="I46" i="7"/>
  <c r="M46" i="7"/>
  <c r="Q46" i="7"/>
  <c r="U46" i="7"/>
  <c r="Y46" i="7"/>
  <c r="AC46" i="7"/>
  <c r="F48" i="7"/>
  <c r="J48" i="7"/>
  <c r="N48" i="7"/>
  <c r="R48" i="7"/>
  <c r="V48" i="7"/>
  <c r="Z48" i="7"/>
  <c r="AD48" i="7"/>
  <c r="C48" i="7"/>
  <c r="G48" i="7"/>
  <c r="K48" i="7"/>
  <c r="O48" i="7"/>
  <c r="S48" i="7"/>
  <c r="W48" i="7"/>
  <c r="AA48" i="7"/>
  <c r="AE48" i="7"/>
  <c r="D48" i="7"/>
  <c r="H48" i="7"/>
  <c r="L48" i="7"/>
  <c r="P48" i="7"/>
  <c r="T48" i="7"/>
  <c r="X48" i="7"/>
  <c r="AB48" i="7"/>
  <c r="AF48" i="7"/>
  <c r="E48" i="7"/>
  <c r="I48" i="7"/>
  <c r="M48" i="7"/>
  <c r="Q48" i="7"/>
  <c r="U48" i="7"/>
  <c r="Y48" i="7"/>
  <c r="AC48" i="7"/>
  <c r="F50" i="7"/>
  <c r="J50" i="7"/>
  <c r="N50" i="7"/>
  <c r="R50" i="7"/>
  <c r="V50" i="7"/>
  <c r="Z50" i="7"/>
  <c r="AD50" i="7"/>
  <c r="C50" i="7"/>
  <c r="G50" i="7"/>
  <c r="K50" i="7"/>
  <c r="O50" i="7"/>
  <c r="S50" i="7"/>
  <c r="W50" i="7"/>
  <c r="AA50" i="7"/>
  <c r="AE50" i="7"/>
  <c r="E50" i="7"/>
  <c r="I50" i="7"/>
  <c r="M50" i="7"/>
  <c r="Q50" i="7"/>
  <c r="U50" i="7"/>
  <c r="Y50" i="7"/>
  <c r="AC50" i="7"/>
  <c r="L50" i="7"/>
  <c r="AB50" i="7"/>
  <c r="P50" i="7"/>
  <c r="AF50" i="7"/>
  <c r="D50" i="7"/>
  <c r="T50" i="7"/>
  <c r="H50" i="7"/>
  <c r="X50" i="7"/>
  <c r="F52" i="7"/>
  <c r="J52" i="7"/>
  <c r="N52" i="7"/>
  <c r="R52" i="7"/>
  <c r="V52" i="7"/>
  <c r="Z52" i="7"/>
  <c r="AD52" i="7"/>
  <c r="C52" i="7"/>
  <c r="G52" i="7"/>
  <c r="K52" i="7"/>
  <c r="O52" i="7"/>
  <c r="S52" i="7"/>
  <c r="W52" i="7"/>
  <c r="AA52" i="7"/>
  <c r="AE52" i="7"/>
  <c r="E52" i="7"/>
  <c r="I52" i="7"/>
  <c r="M52" i="7"/>
  <c r="Q52" i="7"/>
  <c r="U52" i="7"/>
  <c r="Y52" i="7"/>
  <c r="AC52" i="7"/>
  <c r="L52" i="7"/>
  <c r="AB52" i="7"/>
  <c r="P52" i="7"/>
  <c r="AF52" i="7"/>
  <c r="D52" i="7"/>
  <c r="T52" i="7"/>
  <c r="H52" i="7"/>
  <c r="X52" i="7"/>
  <c r="E54" i="7"/>
  <c r="I54" i="7"/>
  <c r="M54" i="7"/>
  <c r="Q54" i="7"/>
  <c r="U54" i="7"/>
  <c r="Y54" i="7"/>
  <c r="AC54" i="7"/>
  <c r="F54" i="7"/>
  <c r="J54" i="7"/>
  <c r="N54" i="7"/>
  <c r="R54" i="7"/>
  <c r="V54" i="7"/>
  <c r="Z54" i="7"/>
  <c r="AD54" i="7"/>
  <c r="C54" i="7"/>
  <c r="G54" i="7"/>
  <c r="K54" i="7"/>
  <c r="O54" i="7"/>
  <c r="S54" i="7"/>
  <c r="W54" i="7"/>
  <c r="AA54" i="7"/>
  <c r="AE54" i="7"/>
  <c r="D54" i="7"/>
  <c r="H54" i="7"/>
  <c r="L54" i="7"/>
  <c r="P54" i="7"/>
  <c r="T54" i="7"/>
  <c r="X54" i="7"/>
  <c r="AB54" i="7"/>
  <c r="AF54" i="7"/>
  <c r="E56" i="7"/>
  <c r="I56" i="7"/>
  <c r="M56" i="7"/>
  <c r="Q56" i="7"/>
  <c r="U56" i="7"/>
  <c r="Y56" i="7"/>
  <c r="AC56" i="7"/>
  <c r="F56" i="7"/>
  <c r="J56" i="7"/>
  <c r="N56" i="7"/>
  <c r="R56" i="7"/>
  <c r="V56" i="7"/>
  <c r="Z56" i="7"/>
  <c r="AD56" i="7"/>
  <c r="C56" i="7"/>
  <c r="G56" i="7"/>
  <c r="K56" i="7"/>
  <c r="O56" i="7"/>
  <c r="S56" i="7"/>
  <c r="W56" i="7"/>
  <c r="AA56" i="7"/>
  <c r="AE56" i="7"/>
  <c r="D56" i="7"/>
  <c r="H56" i="7"/>
  <c r="L56" i="7"/>
  <c r="P56" i="7"/>
  <c r="T56" i="7"/>
  <c r="X56" i="7"/>
  <c r="AB56" i="7"/>
  <c r="AF56" i="7"/>
  <c r="E58" i="7"/>
  <c r="I58" i="7"/>
  <c r="M58" i="7"/>
  <c r="Q58" i="7"/>
  <c r="U58" i="7"/>
  <c r="Y58" i="7"/>
  <c r="AC58" i="7"/>
  <c r="F58" i="7"/>
  <c r="J58" i="7"/>
  <c r="N58" i="7"/>
  <c r="R58" i="7"/>
  <c r="V58" i="7"/>
  <c r="Z58" i="7"/>
  <c r="AD58" i="7"/>
  <c r="C58" i="7"/>
  <c r="G58" i="7"/>
  <c r="K58" i="7"/>
  <c r="O58" i="7"/>
  <c r="S58" i="7"/>
  <c r="W58" i="7"/>
  <c r="AA58" i="7"/>
  <c r="AE58" i="7"/>
  <c r="D58" i="7"/>
  <c r="H58" i="7"/>
  <c r="L58" i="7"/>
  <c r="P58" i="7"/>
  <c r="T58" i="7"/>
  <c r="X58" i="7"/>
  <c r="AB58" i="7"/>
  <c r="AF58" i="7"/>
  <c r="F60" i="7"/>
  <c r="J60" i="7"/>
  <c r="N60" i="7"/>
  <c r="R60" i="7"/>
  <c r="V60" i="7"/>
  <c r="Z60" i="7"/>
  <c r="AD60" i="7"/>
  <c r="C60" i="7"/>
  <c r="G60" i="7"/>
  <c r="K60" i="7"/>
  <c r="O60" i="7"/>
  <c r="S60" i="7"/>
  <c r="W60" i="7"/>
  <c r="AA60" i="7"/>
  <c r="AE60" i="7"/>
  <c r="I60" i="7"/>
  <c r="Q60" i="7"/>
  <c r="Y60" i="7"/>
  <c r="D60" i="7"/>
  <c r="L60" i="7"/>
  <c r="T60" i="7"/>
  <c r="AB60" i="7"/>
  <c r="E60" i="7"/>
  <c r="M60" i="7"/>
  <c r="U60" i="7"/>
  <c r="AC60" i="7"/>
  <c r="H60" i="7"/>
  <c r="P60" i="7"/>
  <c r="X60" i="7"/>
  <c r="AF60" i="7"/>
  <c r="C62" i="7"/>
  <c r="G62" i="7"/>
  <c r="K62" i="7"/>
  <c r="O62" i="7"/>
  <c r="S62" i="7"/>
  <c r="W62" i="7"/>
  <c r="AA62" i="7"/>
  <c r="AE62" i="7"/>
  <c r="D62" i="7"/>
  <c r="H62" i="7"/>
  <c r="L62" i="7"/>
  <c r="P62" i="7"/>
  <c r="T62" i="7"/>
  <c r="X62" i="7"/>
  <c r="AB62" i="7"/>
  <c r="AF62" i="7"/>
  <c r="E62" i="7"/>
  <c r="I62" i="7"/>
  <c r="M62" i="7"/>
  <c r="Q62" i="7"/>
  <c r="U62" i="7"/>
  <c r="Y62" i="7"/>
  <c r="AC62" i="7"/>
  <c r="F62" i="7"/>
  <c r="J62" i="7"/>
  <c r="N62" i="7"/>
  <c r="R62" i="7"/>
  <c r="V62" i="7"/>
  <c r="Z62" i="7"/>
  <c r="AD62" i="7"/>
  <c r="C64" i="7"/>
  <c r="G64" i="7"/>
  <c r="K64" i="7"/>
  <c r="O64" i="7"/>
  <c r="S64" i="7"/>
  <c r="W64" i="7"/>
  <c r="AA64" i="7"/>
  <c r="AE64" i="7"/>
  <c r="D64" i="7"/>
  <c r="H64" i="7"/>
  <c r="L64" i="7"/>
  <c r="P64" i="7"/>
  <c r="T64" i="7"/>
  <c r="X64" i="7"/>
  <c r="AB64" i="7"/>
  <c r="AF64" i="7"/>
  <c r="E64" i="7"/>
  <c r="I64" i="7"/>
  <c r="M64" i="7"/>
  <c r="Q64" i="7"/>
  <c r="U64" i="7"/>
  <c r="Y64" i="7"/>
  <c r="AC64" i="7"/>
  <c r="F64" i="7"/>
  <c r="J64" i="7"/>
  <c r="N64" i="7"/>
  <c r="R64" i="7"/>
  <c r="V64" i="7"/>
  <c r="Z64" i="7"/>
  <c r="AD64" i="7"/>
  <c r="C66" i="7"/>
  <c r="G66" i="7"/>
  <c r="K66" i="7"/>
  <c r="O66" i="7"/>
  <c r="S66" i="7"/>
  <c r="W66" i="7"/>
  <c r="AA66" i="7"/>
  <c r="AE66" i="7"/>
  <c r="D66" i="7"/>
  <c r="H66" i="7"/>
  <c r="L66" i="7"/>
  <c r="P66" i="7"/>
  <c r="T66" i="7"/>
  <c r="X66" i="7"/>
  <c r="AB66" i="7"/>
  <c r="AF66" i="7"/>
  <c r="E66" i="7"/>
  <c r="I66" i="7"/>
  <c r="M66" i="7"/>
  <c r="Q66" i="7"/>
  <c r="U66" i="7"/>
  <c r="Y66" i="7"/>
  <c r="AC66" i="7"/>
  <c r="F66" i="7"/>
  <c r="J66" i="7"/>
  <c r="N66" i="7"/>
  <c r="R66" i="7"/>
  <c r="V66" i="7"/>
  <c r="Z66" i="7"/>
  <c r="AD66" i="7"/>
  <c r="C68" i="7"/>
  <c r="G68" i="7"/>
  <c r="K68" i="7"/>
  <c r="O68" i="7"/>
  <c r="S68" i="7"/>
  <c r="W68" i="7"/>
  <c r="AA68" i="7"/>
  <c r="AE68" i="7"/>
  <c r="D68" i="7"/>
  <c r="H68" i="7"/>
  <c r="L68" i="7"/>
  <c r="P68" i="7"/>
  <c r="T68" i="7"/>
  <c r="X68" i="7"/>
  <c r="AB68" i="7"/>
  <c r="AF68" i="7"/>
  <c r="E68" i="7"/>
  <c r="I68" i="7"/>
  <c r="M68" i="7"/>
  <c r="Q68" i="7"/>
  <c r="U68" i="7"/>
  <c r="Y68" i="7"/>
  <c r="AC68" i="7"/>
  <c r="F68" i="7"/>
  <c r="J68" i="7"/>
  <c r="N68" i="7"/>
  <c r="R68" i="7"/>
  <c r="V68" i="7"/>
  <c r="Z68" i="7"/>
  <c r="AD68" i="7"/>
  <c r="D70" i="7"/>
  <c r="H70" i="7"/>
  <c r="L70" i="7"/>
  <c r="P70" i="7"/>
  <c r="T70" i="7"/>
  <c r="X70" i="7"/>
  <c r="AB70" i="7"/>
  <c r="AF70" i="7"/>
  <c r="E70" i="7"/>
  <c r="I70" i="7"/>
  <c r="M70" i="7"/>
  <c r="Q70" i="7"/>
  <c r="U70" i="7"/>
  <c r="Y70" i="7"/>
  <c r="AC70" i="7"/>
  <c r="F70" i="7"/>
  <c r="J70" i="7"/>
  <c r="N70" i="7"/>
  <c r="R70" i="7"/>
  <c r="V70" i="7"/>
  <c r="Z70" i="7"/>
  <c r="AD70" i="7"/>
  <c r="O70" i="7"/>
  <c r="AE70" i="7"/>
  <c r="C70" i="7"/>
  <c r="S70" i="7"/>
  <c r="G70" i="7"/>
  <c r="W70" i="7"/>
  <c r="K70" i="7"/>
  <c r="AA70" i="7"/>
  <c r="D72" i="7"/>
  <c r="H72" i="7"/>
  <c r="L72" i="7"/>
  <c r="P72" i="7"/>
  <c r="T72" i="7"/>
  <c r="X72" i="7"/>
  <c r="AB72" i="7"/>
  <c r="AF72" i="7"/>
  <c r="F72" i="7"/>
  <c r="K72" i="7"/>
  <c r="Q72" i="7"/>
  <c r="V72" i="7"/>
  <c r="AA72" i="7"/>
  <c r="G72" i="7"/>
  <c r="M72" i="7"/>
  <c r="R72" i="7"/>
  <c r="W72" i="7"/>
  <c r="AC72" i="7"/>
  <c r="C72" i="7"/>
  <c r="I72" i="7"/>
  <c r="N72" i="7"/>
  <c r="S72" i="7"/>
  <c r="Y72" i="7"/>
  <c r="AD72" i="7"/>
  <c r="E72" i="7"/>
  <c r="J72" i="7"/>
  <c r="O72" i="7"/>
  <c r="U72" i="7"/>
  <c r="Z72" i="7"/>
  <c r="AE72" i="7"/>
  <c r="C74" i="7"/>
  <c r="G74" i="7"/>
  <c r="K74" i="7"/>
  <c r="O74" i="7"/>
  <c r="S74" i="7"/>
  <c r="W74" i="7"/>
  <c r="AA74" i="7"/>
  <c r="AE74" i="7"/>
  <c r="D74" i="7"/>
  <c r="H74" i="7"/>
  <c r="L74" i="7"/>
  <c r="P74" i="7"/>
  <c r="T74" i="7"/>
  <c r="X74" i="7"/>
  <c r="AB74" i="7"/>
  <c r="AF74" i="7"/>
  <c r="E74" i="7"/>
  <c r="I74" i="7"/>
  <c r="M74" i="7"/>
  <c r="Q74" i="7"/>
  <c r="U74" i="7"/>
  <c r="Y74" i="7"/>
  <c r="AC74" i="7"/>
  <c r="F74" i="7"/>
  <c r="J74" i="7"/>
  <c r="N74" i="7"/>
  <c r="R74" i="7"/>
  <c r="V74" i="7"/>
  <c r="Z74" i="7"/>
  <c r="AD74" i="7"/>
  <c r="C76" i="7"/>
  <c r="G76" i="7"/>
  <c r="K76" i="7"/>
  <c r="O76" i="7"/>
  <c r="S76" i="7"/>
  <c r="W76" i="7"/>
  <c r="AA76" i="7"/>
  <c r="AE76" i="7"/>
  <c r="D76" i="7"/>
  <c r="H76" i="7"/>
  <c r="L76" i="7"/>
  <c r="P76" i="7"/>
  <c r="T76" i="7"/>
  <c r="X76" i="7"/>
  <c r="AB76" i="7"/>
  <c r="AF76" i="7"/>
  <c r="E76" i="7"/>
  <c r="I76" i="7"/>
  <c r="M76" i="7"/>
  <c r="Q76" i="7"/>
  <c r="U76" i="7"/>
  <c r="Y76" i="7"/>
  <c r="AC76" i="7"/>
  <c r="F76" i="7"/>
  <c r="J76" i="7"/>
  <c r="N76" i="7"/>
  <c r="R76" i="7"/>
  <c r="V76" i="7"/>
  <c r="Z76" i="7"/>
  <c r="AD76" i="7"/>
  <c r="C78" i="7"/>
  <c r="G78" i="7"/>
  <c r="K78" i="7"/>
  <c r="O78" i="7"/>
  <c r="S78" i="7"/>
  <c r="W78" i="7"/>
  <c r="AA78" i="7"/>
  <c r="AE78" i="7"/>
  <c r="D78" i="7"/>
  <c r="H78" i="7"/>
  <c r="L78" i="7"/>
  <c r="P78" i="7"/>
  <c r="T78" i="7"/>
  <c r="X78" i="7"/>
  <c r="AB78" i="7"/>
  <c r="AF78" i="7"/>
  <c r="E78" i="7"/>
  <c r="I78" i="7"/>
  <c r="M78" i="7"/>
  <c r="Q78" i="7"/>
  <c r="U78" i="7"/>
  <c r="Y78" i="7"/>
  <c r="AC78" i="7"/>
  <c r="F78" i="7"/>
  <c r="J78" i="7"/>
  <c r="N78" i="7"/>
  <c r="R78" i="7"/>
  <c r="V78" i="7"/>
  <c r="Z78" i="7"/>
  <c r="AD78" i="7"/>
  <c r="C80" i="7"/>
  <c r="G80" i="7"/>
  <c r="K80" i="7"/>
  <c r="O80" i="7"/>
  <c r="S80" i="7"/>
  <c r="W80" i="7"/>
  <c r="AA80" i="7"/>
  <c r="AE80" i="7"/>
  <c r="D80" i="7"/>
  <c r="H80" i="7"/>
  <c r="L80" i="7"/>
  <c r="P80" i="7"/>
  <c r="T80" i="7"/>
  <c r="X80" i="7"/>
  <c r="AB80" i="7"/>
  <c r="AF80" i="7"/>
  <c r="E80" i="7"/>
  <c r="I80" i="7"/>
  <c r="M80" i="7"/>
  <c r="Q80" i="7"/>
  <c r="U80" i="7"/>
  <c r="Y80" i="7"/>
  <c r="AC80" i="7"/>
  <c r="F80" i="7"/>
  <c r="J80" i="7"/>
  <c r="N80" i="7"/>
  <c r="R80" i="7"/>
  <c r="V80" i="7"/>
  <c r="Z80" i="7"/>
  <c r="AD80" i="7"/>
  <c r="C82" i="7"/>
  <c r="G82" i="7"/>
  <c r="K82" i="7"/>
  <c r="O82" i="7"/>
  <c r="S82" i="7"/>
  <c r="W82" i="7"/>
  <c r="AA82" i="7"/>
  <c r="AE82" i="7"/>
  <c r="D82" i="7"/>
  <c r="H82" i="7"/>
  <c r="L82" i="7"/>
  <c r="P82" i="7"/>
  <c r="T82" i="7"/>
  <c r="X82" i="7"/>
  <c r="AB82" i="7"/>
  <c r="AF82" i="7"/>
  <c r="E82" i="7"/>
  <c r="I82" i="7"/>
  <c r="M82" i="7"/>
  <c r="Q82" i="7"/>
  <c r="U82" i="7"/>
  <c r="Y82" i="7"/>
  <c r="AC82" i="7"/>
  <c r="F82" i="7"/>
  <c r="J82" i="7"/>
  <c r="N82" i="7"/>
  <c r="R82" i="7"/>
  <c r="V82" i="7"/>
  <c r="Z82" i="7"/>
  <c r="AD82" i="7"/>
  <c r="C84" i="7"/>
  <c r="G84" i="7"/>
  <c r="K84" i="7"/>
  <c r="O84" i="7"/>
  <c r="S84" i="7"/>
  <c r="W84" i="7"/>
  <c r="AA84" i="7"/>
  <c r="AE84" i="7"/>
  <c r="D84" i="7"/>
  <c r="H84" i="7"/>
  <c r="L84" i="7"/>
  <c r="P84" i="7"/>
  <c r="T84" i="7"/>
  <c r="X84" i="7"/>
  <c r="AB84" i="7"/>
  <c r="AF84" i="7"/>
  <c r="E84" i="7"/>
  <c r="I84" i="7"/>
  <c r="M84" i="7"/>
  <c r="Q84" i="7"/>
  <c r="U84" i="7"/>
  <c r="Y84" i="7"/>
  <c r="AC84" i="7"/>
  <c r="F84" i="7"/>
  <c r="J84" i="7"/>
  <c r="N84" i="7"/>
  <c r="R84" i="7"/>
  <c r="V84" i="7"/>
  <c r="Z84" i="7"/>
  <c r="AD84" i="7"/>
  <c r="C86" i="7"/>
  <c r="G86" i="7"/>
  <c r="K86" i="7"/>
  <c r="O86" i="7"/>
  <c r="S86" i="7"/>
  <c r="W86" i="7"/>
  <c r="AA86" i="7"/>
  <c r="AE86" i="7"/>
  <c r="D86" i="7"/>
  <c r="H86" i="7"/>
  <c r="L86" i="7"/>
  <c r="P86" i="7"/>
  <c r="T86" i="7"/>
  <c r="X86" i="7"/>
  <c r="AB86" i="7"/>
  <c r="AF86" i="7"/>
  <c r="E86" i="7"/>
  <c r="I86" i="7"/>
  <c r="M86" i="7"/>
  <c r="Q86" i="7"/>
  <c r="U86" i="7"/>
  <c r="Y86" i="7"/>
  <c r="AC86" i="7"/>
  <c r="F86" i="7"/>
  <c r="J86" i="7"/>
  <c r="N86" i="7"/>
  <c r="R86" i="7"/>
  <c r="V86" i="7"/>
  <c r="Z86" i="7"/>
  <c r="AD86" i="7"/>
  <c r="C88" i="7"/>
  <c r="G88" i="7"/>
  <c r="K88" i="7"/>
  <c r="O88" i="7"/>
  <c r="S88" i="7"/>
  <c r="W88" i="7"/>
  <c r="AA88" i="7"/>
  <c r="AE88" i="7"/>
  <c r="E88" i="7"/>
  <c r="I88" i="7"/>
  <c r="M88" i="7"/>
  <c r="Q88" i="7"/>
  <c r="U88" i="7"/>
  <c r="Y88" i="7"/>
  <c r="AC88" i="7"/>
  <c r="F88" i="7"/>
  <c r="J88" i="7"/>
  <c r="N88" i="7"/>
  <c r="R88" i="7"/>
  <c r="V88" i="7"/>
  <c r="Z88" i="7"/>
  <c r="AD88" i="7"/>
  <c r="L88" i="7"/>
  <c r="AB88" i="7"/>
  <c r="P88" i="7"/>
  <c r="AF88" i="7"/>
  <c r="D88" i="7"/>
  <c r="T88" i="7"/>
  <c r="H88" i="7"/>
  <c r="X88" i="7"/>
  <c r="F90" i="7"/>
  <c r="J90" i="7"/>
  <c r="N90" i="7"/>
  <c r="R90" i="7"/>
  <c r="V90" i="7"/>
  <c r="Z90" i="7"/>
  <c r="AD90" i="7"/>
  <c r="C90" i="7"/>
  <c r="G90" i="7"/>
  <c r="K90" i="7"/>
  <c r="O90" i="7"/>
  <c r="S90" i="7"/>
  <c r="W90" i="7"/>
  <c r="AA90" i="7"/>
  <c r="AE90" i="7"/>
  <c r="D90" i="7"/>
  <c r="H90" i="7"/>
  <c r="L90" i="7"/>
  <c r="P90" i="7"/>
  <c r="T90" i="7"/>
  <c r="X90" i="7"/>
  <c r="AB90" i="7"/>
  <c r="AF90" i="7"/>
  <c r="E90" i="7"/>
  <c r="I90" i="7"/>
  <c r="M90" i="7"/>
  <c r="Q90" i="7"/>
  <c r="U90" i="7"/>
  <c r="Y90" i="7"/>
  <c r="AC90" i="7"/>
  <c r="F92" i="7"/>
  <c r="J92" i="7"/>
  <c r="N92" i="7"/>
  <c r="R92" i="7"/>
  <c r="V92" i="7"/>
  <c r="Z92" i="7"/>
  <c r="AD92" i="7"/>
  <c r="C92" i="7"/>
  <c r="G92" i="7"/>
  <c r="K92" i="7"/>
  <c r="O92" i="7"/>
  <c r="S92" i="7"/>
  <c r="W92" i="7"/>
  <c r="AA92" i="7"/>
  <c r="AE92" i="7"/>
  <c r="D92" i="7"/>
  <c r="H92" i="7"/>
  <c r="L92" i="7"/>
  <c r="P92" i="7"/>
  <c r="T92" i="7"/>
  <c r="X92" i="7"/>
  <c r="AB92" i="7"/>
  <c r="AF92" i="7"/>
  <c r="E92" i="7"/>
  <c r="I92" i="7"/>
  <c r="M92" i="7"/>
  <c r="Q92" i="7"/>
  <c r="U92" i="7"/>
  <c r="Y92" i="7"/>
  <c r="AC92" i="7"/>
  <c r="F94" i="7"/>
  <c r="J94" i="7"/>
  <c r="N94" i="7"/>
  <c r="R94" i="7"/>
  <c r="V94" i="7"/>
  <c r="Z94" i="7"/>
  <c r="AD94" i="7"/>
  <c r="C94" i="7"/>
  <c r="G94" i="7"/>
  <c r="K94" i="7"/>
  <c r="O94" i="7"/>
  <c r="S94" i="7"/>
  <c r="W94" i="7"/>
  <c r="AA94" i="7"/>
  <c r="AE94" i="7"/>
  <c r="D94" i="7"/>
  <c r="H94" i="7"/>
  <c r="L94" i="7"/>
  <c r="P94" i="7"/>
  <c r="T94" i="7"/>
  <c r="X94" i="7"/>
  <c r="AB94" i="7"/>
  <c r="AF94" i="7"/>
  <c r="E94" i="7"/>
  <c r="I94" i="7"/>
  <c r="M94" i="7"/>
  <c r="Q94" i="7"/>
  <c r="U94" i="7"/>
  <c r="Y94" i="7"/>
  <c r="AC94" i="7"/>
  <c r="F96" i="7"/>
  <c r="J96" i="7"/>
  <c r="N96" i="7"/>
  <c r="R96" i="7"/>
  <c r="V96" i="7"/>
  <c r="Z96" i="7"/>
  <c r="AD96" i="7"/>
  <c r="C96" i="7"/>
  <c r="G96" i="7"/>
  <c r="K96" i="7"/>
  <c r="O96" i="7"/>
  <c r="S96" i="7"/>
  <c r="W96" i="7"/>
  <c r="AA96" i="7"/>
  <c r="AE96" i="7"/>
  <c r="D96" i="7"/>
  <c r="H96" i="7"/>
  <c r="L96" i="7"/>
  <c r="P96" i="7"/>
  <c r="T96" i="7"/>
  <c r="X96" i="7"/>
  <c r="AB96" i="7"/>
  <c r="AF96" i="7"/>
  <c r="E96" i="7"/>
  <c r="I96" i="7"/>
  <c r="M96" i="7"/>
  <c r="Q96" i="7"/>
  <c r="U96" i="7"/>
  <c r="Y96" i="7"/>
  <c r="AC96" i="7"/>
  <c r="F98" i="7"/>
  <c r="J98" i="7"/>
  <c r="N98" i="7"/>
  <c r="R98" i="7"/>
  <c r="V98" i="7"/>
  <c r="Z98" i="7"/>
  <c r="AD98" i="7"/>
  <c r="D98" i="7"/>
  <c r="H98" i="7"/>
  <c r="L98" i="7"/>
  <c r="P98" i="7"/>
  <c r="T98" i="7"/>
  <c r="X98" i="7"/>
  <c r="AB98" i="7"/>
  <c r="AF98" i="7"/>
  <c r="E98" i="7"/>
  <c r="I98" i="7"/>
  <c r="M98" i="7"/>
  <c r="Q98" i="7"/>
  <c r="U98" i="7"/>
  <c r="Y98" i="7"/>
  <c r="AC98" i="7"/>
  <c r="K98" i="7"/>
  <c r="AA98" i="7"/>
  <c r="O98" i="7"/>
  <c r="AE98" i="7"/>
  <c r="C98" i="7"/>
  <c r="S98" i="7"/>
  <c r="G98" i="7"/>
  <c r="W98" i="7"/>
  <c r="F100" i="7"/>
  <c r="J100" i="7"/>
  <c r="N100" i="7"/>
  <c r="R100" i="7"/>
  <c r="V100" i="7"/>
  <c r="Z100" i="7"/>
  <c r="AD100" i="7"/>
  <c r="D100" i="7"/>
  <c r="H100" i="7"/>
  <c r="L100" i="7"/>
  <c r="P100" i="7"/>
  <c r="T100" i="7"/>
  <c r="X100" i="7"/>
  <c r="AB100" i="7"/>
  <c r="AF100" i="7"/>
  <c r="E100" i="7"/>
  <c r="I100" i="7"/>
  <c r="M100" i="7"/>
  <c r="Q100" i="7"/>
  <c r="U100" i="7"/>
  <c r="Y100" i="7"/>
  <c r="AC100" i="7"/>
  <c r="K100" i="7"/>
  <c r="AA100" i="7"/>
  <c r="O100" i="7"/>
  <c r="AE100" i="7"/>
  <c r="C100" i="7"/>
  <c r="S100" i="7"/>
  <c r="G100" i="7"/>
  <c r="W100" i="7"/>
  <c r="F102" i="7"/>
  <c r="J102" i="7"/>
  <c r="N102" i="7"/>
  <c r="R102" i="7"/>
  <c r="V102" i="7"/>
  <c r="Z102" i="7"/>
  <c r="AD102" i="7"/>
  <c r="D102" i="7"/>
  <c r="H102" i="7"/>
  <c r="L102" i="7"/>
  <c r="P102" i="7"/>
  <c r="T102" i="7"/>
  <c r="X102" i="7"/>
  <c r="AB102" i="7"/>
  <c r="AF102" i="7"/>
  <c r="E102" i="7"/>
  <c r="I102" i="7"/>
  <c r="M102" i="7"/>
  <c r="Q102" i="7"/>
  <c r="U102" i="7"/>
  <c r="Y102" i="7"/>
  <c r="AC102" i="7"/>
  <c r="K102" i="7"/>
  <c r="AA102" i="7"/>
  <c r="O102" i="7"/>
  <c r="AE102" i="7"/>
  <c r="C102" i="7"/>
  <c r="S102" i="7"/>
  <c r="G102" i="7"/>
  <c r="W102" i="7"/>
  <c r="F104" i="7"/>
  <c r="J104" i="7"/>
  <c r="N104" i="7"/>
  <c r="R104" i="7"/>
  <c r="V104" i="7"/>
  <c r="Z104" i="7"/>
  <c r="AD104" i="7"/>
  <c r="D104" i="7"/>
  <c r="H104" i="7"/>
  <c r="L104" i="7"/>
  <c r="P104" i="7"/>
  <c r="T104" i="7"/>
  <c r="X104" i="7"/>
  <c r="AB104" i="7"/>
  <c r="AF104" i="7"/>
  <c r="E104" i="7"/>
  <c r="I104" i="7"/>
  <c r="M104" i="7"/>
  <c r="Q104" i="7"/>
  <c r="U104" i="7"/>
  <c r="Y104" i="7"/>
  <c r="AC104" i="7"/>
  <c r="K104" i="7"/>
  <c r="AA104" i="7"/>
  <c r="O104" i="7"/>
  <c r="AE104" i="7"/>
  <c r="C104" i="7"/>
  <c r="S104" i="7"/>
  <c r="G104" i="7"/>
  <c r="W104" i="7"/>
  <c r="F106" i="7"/>
  <c r="J106" i="7"/>
  <c r="N106" i="7"/>
  <c r="R106" i="7"/>
  <c r="V106" i="7"/>
  <c r="Z106" i="7"/>
  <c r="AD106" i="7"/>
  <c r="G106" i="7"/>
  <c r="L106" i="7"/>
  <c r="Q106" i="7"/>
  <c r="W106" i="7"/>
  <c r="AB106" i="7"/>
  <c r="C106" i="7"/>
  <c r="H106" i="7"/>
  <c r="M106" i="7"/>
  <c r="S106" i="7"/>
  <c r="X106" i="7"/>
  <c r="AC106" i="7"/>
  <c r="D106" i="7"/>
  <c r="I106" i="7"/>
  <c r="O106" i="7"/>
  <c r="T106" i="7"/>
  <c r="Y106" i="7"/>
  <c r="AE106" i="7"/>
  <c r="E106" i="7"/>
  <c r="K106" i="7"/>
  <c r="P106" i="7"/>
  <c r="U106" i="7"/>
  <c r="AA106" i="7"/>
  <c r="AF106" i="7"/>
  <c r="F108" i="7"/>
  <c r="J108" i="7"/>
  <c r="N108" i="7"/>
  <c r="R108" i="7"/>
  <c r="V108" i="7"/>
  <c r="Z108" i="7"/>
  <c r="AD108" i="7"/>
  <c r="C108" i="7"/>
  <c r="G108" i="7"/>
  <c r="K108" i="7"/>
  <c r="O108" i="7"/>
  <c r="S108" i="7"/>
  <c r="W108" i="7"/>
  <c r="AA108" i="7"/>
  <c r="AE108" i="7"/>
  <c r="D108" i="7"/>
  <c r="H108" i="7"/>
  <c r="L108" i="7"/>
  <c r="P108" i="7"/>
  <c r="T108" i="7"/>
  <c r="X108" i="7"/>
  <c r="AB108" i="7"/>
  <c r="AF108" i="7"/>
  <c r="E108" i="7"/>
  <c r="I108" i="7"/>
  <c r="M108" i="7"/>
  <c r="Q108" i="7"/>
  <c r="U108" i="7"/>
  <c r="Y108" i="7"/>
  <c r="AC108" i="7"/>
  <c r="F110" i="7"/>
  <c r="J110" i="7"/>
  <c r="N110" i="7"/>
  <c r="R110" i="7"/>
  <c r="V110" i="7"/>
  <c r="Z110" i="7"/>
  <c r="AD110" i="7"/>
  <c r="C110" i="7"/>
  <c r="G110" i="7"/>
  <c r="K110" i="7"/>
  <c r="O110" i="7"/>
  <c r="S110" i="7"/>
  <c r="W110" i="7"/>
  <c r="AA110" i="7"/>
  <c r="AE110" i="7"/>
  <c r="D110" i="7"/>
  <c r="H110" i="7"/>
  <c r="L110" i="7"/>
  <c r="P110" i="7"/>
  <c r="T110" i="7"/>
  <c r="X110" i="7"/>
  <c r="AB110" i="7"/>
  <c r="AF110" i="7"/>
  <c r="E110" i="7"/>
  <c r="I110" i="7"/>
  <c r="M110" i="7"/>
  <c r="Q110" i="7"/>
  <c r="U110" i="7"/>
  <c r="Y110" i="7"/>
  <c r="AC110" i="7"/>
  <c r="F112" i="7"/>
  <c r="J112" i="7"/>
  <c r="N112" i="7"/>
  <c r="R112" i="7"/>
  <c r="V112" i="7"/>
  <c r="Z112" i="7"/>
  <c r="AD112" i="7"/>
  <c r="C112" i="7"/>
  <c r="G112" i="7"/>
  <c r="K112" i="7"/>
  <c r="O112" i="7"/>
  <c r="S112" i="7"/>
  <c r="W112" i="7"/>
  <c r="AA112" i="7"/>
  <c r="AE112" i="7"/>
  <c r="D112" i="7"/>
  <c r="H112" i="7"/>
  <c r="L112" i="7"/>
  <c r="P112" i="7"/>
  <c r="T112" i="7"/>
  <c r="X112" i="7"/>
  <c r="AB112" i="7"/>
  <c r="AF112" i="7"/>
  <c r="E112" i="7"/>
  <c r="I112" i="7"/>
  <c r="M112" i="7"/>
  <c r="Q112" i="7"/>
  <c r="U112" i="7"/>
  <c r="Y112" i="7"/>
  <c r="AC112" i="7"/>
  <c r="F114" i="7"/>
  <c r="J114" i="7"/>
  <c r="N114" i="7"/>
  <c r="R114" i="7"/>
  <c r="V114" i="7"/>
  <c r="Z114" i="7"/>
  <c r="AD114" i="7"/>
  <c r="C114" i="7"/>
  <c r="G114" i="7"/>
  <c r="K114" i="7"/>
  <c r="O114" i="7"/>
  <c r="S114" i="7"/>
  <c r="W114" i="7"/>
  <c r="AA114" i="7"/>
  <c r="AE114" i="7"/>
  <c r="D114" i="7"/>
  <c r="H114" i="7"/>
  <c r="L114" i="7"/>
  <c r="P114" i="7"/>
  <c r="T114" i="7"/>
  <c r="X114" i="7"/>
  <c r="AB114" i="7"/>
  <c r="AF114" i="7"/>
  <c r="E114" i="7"/>
  <c r="I114" i="7"/>
  <c r="M114" i="7"/>
  <c r="Q114" i="7"/>
  <c r="U114" i="7"/>
  <c r="Y114" i="7"/>
  <c r="AC114" i="7"/>
  <c r="F116" i="7"/>
  <c r="J116" i="7"/>
  <c r="N116" i="7"/>
  <c r="R116" i="7"/>
  <c r="V116" i="7"/>
  <c r="Z116" i="7"/>
  <c r="AD116" i="7"/>
  <c r="C116" i="7"/>
  <c r="G116" i="7"/>
  <c r="K116" i="7"/>
  <c r="O116" i="7"/>
  <c r="S116" i="7"/>
  <c r="W116" i="7"/>
  <c r="AA116" i="7"/>
  <c r="AE116" i="7"/>
  <c r="D116" i="7"/>
  <c r="H116" i="7"/>
  <c r="L116" i="7"/>
  <c r="P116" i="7"/>
  <c r="T116" i="7"/>
  <c r="X116" i="7"/>
  <c r="AB116" i="7"/>
  <c r="AF116" i="7"/>
  <c r="E116" i="7"/>
  <c r="I116" i="7"/>
  <c r="M116" i="7"/>
  <c r="Q116" i="7"/>
  <c r="U116" i="7"/>
  <c r="Y116" i="7"/>
  <c r="AC116" i="7"/>
  <c r="F118" i="7"/>
  <c r="J118" i="7"/>
  <c r="N118" i="7"/>
  <c r="R118" i="7"/>
  <c r="V118" i="7"/>
  <c r="Z118" i="7"/>
  <c r="AD118" i="7"/>
  <c r="C118" i="7"/>
  <c r="G118" i="7"/>
  <c r="K118" i="7"/>
  <c r="O118" i="7"/>
  <c r="S118" i="7"/>
  <c r="W118" i="7"/>
  <c r="AA118" i="7"/>
  <c r="AE118" i="7"/>
  <c r="D118" i="7"/>
  <c r="H118" i="7"/>
  <c r="L118" i="7"/>
  <c r="P118" i="7"/>
  <c r="T118" i="7"/>
  <c r="X118" i="7"/>
  <c r="AB118" i="7"/>
  <c r="AF118" i="7"/>
  <c r="E118" i="7"/>
  <c r="I118" i="7"/>
  <c r="M118" i="7"/>
  <c r="Q118" i="7"/>
  <c r="U118" i="7"/>
  <c r="Y118" i="7"/>
  <c r="AC118" i="7"/>
  <c r="C120" i="7"/>
  <c r="G120" i="7"/>
  <c r="K120" i="7"/>
  <c r="O120" i="7"/>
  <c r="S120" i="7"/>
  <c r="W120" i="7"/>
  <c r="AA120" i="7"/>
  <c r="AE120" i="7"/>
  <c r="D120" i="7"/>
  <c r="H120" i="7"/>
  <c r="L120" i="7"/>
  <c r="P120" i="7"/>
  <c r="T120" i="7"/>
  <c r="E120" i="7"/>
  <c r="I120" i="7"/>
  <c r="M120" i="7"/>
  <c r="Q120" i="7"/>
  <c r="U120" i="7"/>
  <c r="Y120" i="7"/>
  <c r="AC120" i="7"/>
  <c r="J120" i="7"/>
  <c r="X120" i="7"/>
  <c r="AF120" i="7"/>
  <c r="N120" i="7"/>
  <c r="Z120" i="7"/>
  <c r="R120" i="7"/>
  <c r="AB120" i="7"/>
  <c r="F120" i="7"/>
  <c r="V120" i="7"/>
  <c r="AD120" i="7"/>
  <c r="E122" i="7"/>
  <c r="I122" i="7"/>
  <c r="M122" i="7"/>
  <c r="Q122" i="7"/>
  <c r="U122" i="7"/>
  <c r="Y122" i="7"/>
  <c r="AC122" i="7"/>
  <c r="F122" i="7"/>
  <c r="J122" i="7"/>
  <c r="N122" i="7"/>
  <c r="R122" i="7"/>
  <c r="V122" i="7"/>
  <c r="Z122" i="7"/>
  <c r="AD122" i="7"/>
  <c r="C122" i="7"/>
  <c r="G122" i="7"/>
  <c r="K122" i="7"/>
  <c r="O122" i="7"/>
  <c r="S122" i="7"/>
  <c r="W122" i="7"/>
  <c r="AA122" i="7"/>
  <c r="AE122" i="7"/>
  <c r="D122" i="7"/>
  <c r="H122" i="7"/>
  <c r="L122" i="7"/>
  <c r="P122" i="7"/>
  <c r="T122" i="7"/>
  <c r="X122" i="7"/>
  <c r="AB122" i="7"/>
  <c r="AF122" i="7"/>
  <c r="E124" i="7"/>
  <c r="I124" i="7"/>
  <c r="M124" i="7"/>
  <c r="Q124" i="7"/>
  <c r="U124" i="7"/>
  <c r="Y124" i="7"/>
  <c r="AC124" i="7"/>
  <c r="F124" i="7"/>
  <c r="J124" i="7"/>
  <c r="N124" i="7"/>
  <c r="R124" i="7"/>
  <c r="V124" i="7"/>
  <c r="Z124" i="7"/>
  <c r="AD124" i="7"/>
  <c r="C124" i="7"/>
  <c r="G124" i="7"/>
  <c r="K124" i="7"/>
  <c r="O124" i="7"/>
  <c r="S124" i="7"/>
  <c r="W124" i="7"/>
  <c r="AA124" i="7"/>
  <c r="AE124" i="7"/>
  <c r="D124" i="7"/>
  <c r="H124" i="7"/>
  <c r="L124" i="7"/>
  <c r="P124" i="7"/>
  <c r="T124" i="7"/>
  <c r="X124" i="7"/>
  <c r="AB124" i="7"/>
  <c r="AF124" i="7"/>
  <c r="E126" i="7"/>
  <c r="I126" i="7"/>
  <c r="M126" i="7"/>
  <c r="Q126" i="7"/>
  <c r="U126" i="7"/>
  <c r="Y126" i="7"/>
  <c r="AC126" i="7"/>
  <c r="F126" i="7"/>
  <c r="J126" i="7"/>
  <c r="N126" i="7"/>
  <c r="R126" i="7"/>
  <c r="V126" i="7"/>
  <c r="Z126" i="7"/>
  <c r="AD126" i="7"/>
  <c r="C126" i="7"/>
  <c r="G126" i="7"/>
  <c r="K126" i="7"/>
  <c r="O126" i="7"/>
  <c r="S126" i="7"/>
  <c r="W126" i="7"/>
  <c r="AA126" i="7"/>
  <c r="AE126" i="7"/>
  <c r="D126" i="7"/>
  <c r="H126" i="7"/>
  <c r="L126" i="7"/>
  <c r="P126" i="7"/>
  <c r="T126" i="7"/>
  <c r="X126" i="7"/>
  <c r="AB126" i="7"/>
  <c r="AF126" i="7"/>
  <c r="E128" i="7"/>
  <c r="I128" i="7"/>
  <c r="M128" i="7"/>
  <c r="Q128" i="7"/>
  <c r="U128" i="7"/>
  <c r="Y128" i="7"/>
  <c r="AC128" i="7"/>
  <c r="F128" i="7"/>
  <c r="J128" i="7"/>
  <c r="N128" i="7"/>
  <c r="R128" i="7"/>
  <c r="V128" i="7"/>
  <c r="Z128" i="7"/>
  <c r="AD128" i="7"/>
  <c r="C128" i="7"/>
  <c r="G128" i="7"/>
  <c r="K128" i="7"/>
  <c r="O128" i="7"/>
  <c r="S128" i="7"/>
  <c r="W128" i="7"/>
  <c r="AA128" i="7"/>
  <c r="AE128" i="7"/>
  <c r="D128" i="7"/>
  <c r="H128" i="7"/>
  <c r="L128" i="7"/>
  <c r="P128" i="7"/>
  <c r="T128" i="7"/>
  <c r="X128" i="7"/>
  <c r="AB128" i="7"/>
  <c r="AF128" i="7"/>
  <c r="E130" i="7"/>
  <c r="I130" i="7"/>
  <c r="M130" i="7"/>
  <c r="Q130" i="7"/>
  <c r="U130" i="7"/>
  <c r="Y130" i="7"/>
  <c r="AC130" i="7"/>
  <c r="F130" i="7"/>
  <c r="J130" i="7"/>
  <c r="N130" i="7"/>
  <c r="R130" i="7"/>
  <c r="V130" i="7"/>
  <c r="Z130" i="7"/>
  <c r="AD130" i="7"/>
  <c r="C130" i="7"/>
  <c r="G130" i="7"/>
  <c r="K130" i="7"/>
  <c r="O130" i="7"/>
  <c r="S130" i="7"/>
  <c r="W130" i="7"/>
  <c r="AA130" i="7"/>
  <c r="AE130" i="7"/>
  <c r="D130" i="7"/>
  <c r="H130" i="7"/>
  <c r="L130" i="7"/>
  <c r="P130" i="7"/>
  <c r="T130" i="7"/>
  <c r="X130" i="7"/>
  <c r="AB130" i="7"/>
  <c r="AF130" i="7"/>
  <c r="E132" i="7"/>
  <c r="I132" i="7"/>
  <c r="M132" i="7"/>
  <c r="Q132" i="7"/>
  <c r="U132" i="7"/>
  <c r="Y132" i="7"/>
  <c r="AC132" i="7"/>
  <c r="F132" i="7"/>
  <c r="J132" i="7"/>
  <c r="N132" i="7"/>
  <c r="R132" i="7"/>
  <c r="V132" i="7"/>
  <c r="Z132" i="7"/>
  <c r="AD132" i="7"/>
  <c r="C132" i="7"/>
  <c r="G132" i="7"/>
  <c r="K132" i="7"/>
  <c r="O132" i="7"/>
  <c r="S132" i="7"/>
  <c r="W132" i="7"/>
  <c r="AA132" i="7"/>
  <c r="AE132" i="7"/>
  <c r="D132" i="7"/>
  <c r="H132" i="7"/>
  <c r="L132" i="7"/>
  <c r="P132" i="7"/>
  <c r="T132" i="7"/>
  <c r="X132" i="7"/>
  <c r="AB132" i="7"/>
  <c r="AF132" i="7"/>
  <c r="E134" i="7"/>
  <c r="I134" i="7"/>
  <c r="M134" i="7"/>
  <c r="Q134" i="7"/>
  <c r="U134" i="7"/>
  <c r="Y134" i="7"/>
  <c r="AC134" i="7"/>
  <c r="F134" i="7"/>
  <c r="J134" i="7"/>
  <c r="N134" i="7"/>
  <c r="R134" i="7"/>
  <c r="V134" i="7"/>
  <c r="Z134" i="7"/>
  <c r="AD134" i="7"/>
  <c r="C134" i="7"/>
  <c r="G134" i="7"/>
  <c r="K134" i="7"/>
  <c r="O134" i="7"/>
  <c r="S134" i="7"/>
  <c r="W134" i="7"/>
  <c r="AA134" i="7"/>
  <c r="AE134" i="7"/>
  <c r="D134" i="7"/>
  <c r="H134" i="7"/>
  <c r="L134" i="7"/>
  <c r="P134" i="7"/>
  <c r="T134" i="7"/>
  <c r="X134" i="7"/>
  <c r="AB134" i="7"/>
  <c r="AF134" i="7"/>
  <c r="E136" i="7"/>
  <c r="I136" i="7"/>
  <c r="M136" i="7"/>
  <c r="Q136" i="7"/>
  <c r="U136" i="7"/>
  <c r="Y136" i="7"/>
  <c r="AC136" i="7"/>
  <c r="F136" i="7"/>
  <c r="J136" i="7"/>
  <c r="N136" i="7"/>
  <c r="R136" i="7"/>
  <c r="V136" i="7"/>
  <c r="Z136" i="7"/>
  <c r="AD136" i="7"/>
  <c r="C136" i="7"/>
  <c r="G136" i="7"/>
  <c r="K136" i="7"/>
  <c r="O136" i="7"/>
  <c r="S136" i="7"/>
  <c r="W136" i="7"/>
  <c r="AA136" i="7"/>
  <c r="AE136" i="7"/>
  <c r="D136" i="7"/>
  <c r="H136" i="7"/>
  <c r="L136" i="7"/>
  <c r="P136" i="7"/>
  <c r="T136" i="7"/>
  <c r="X136" i="7"/>
  <c r="AB136" i="7"/>
  <c r="AF136" i="7"/>
  <c r="E138" i="7"/>
  <c r="I138" i="7"/>
  <c r="M138" i="7"/>
  <c r="Q138" i="7"/>
  <c r="U138" i="7"/>
  <c r="Y138" i="7"/>
  <c r="AC138" i="7"/>
  <c r="F138" i="7"/>
  <c r="J138" i="7"/>
  <c r="N138" i="7"/>
  <c r="R138" i="7"/>
  <c r="V138" i="7"/>
  <c r="Z138" i="7"/>
  <c r="AD138" i="7"/>
  <c r="D138" i="7"/>
  <c r="H138" i="7"/>
  <c r="L138" i="7"/>
  <c r="P138" i="7"/>
  <c r="T138" i="7"/>
  <c r="X138" i="7"/>
  <c r="AB138" i="7"/>
  <c r="AF138" i="7"/>
  <c r="K138" i="7"/>
  <c r="AA138" i="7"/>
  <c r="O138" i="7"/>
  <c r="AE138" i="7"/>
  <c r="C138" i="7"/>
  <c r="S138" i="7"/>
  <c r="G138" i="7"/>
  <c r="W138" i="7"/>
  <c r="F140" i="7"/>
  <c r="J140" i="7"/>
  <c r="N140" i="7"/>
  <c r="R140" i="7"/>
  <c r="V140" i="7"/>
  <c r="Z140" i="7"/>
  <c r="AD140" i="7"/>
  <c r="C140" i="7"/>
  <c r="G140" i="7"/>
  <c r="K140" i="7"/>
  <c r="O140" i="7"/>
  <c r="S140" i="7"/>
  <c r="W140" i="7"/>
  <c r="AA140" i="7"/>
  <c r="AE140" i="7"/>
  <c r="D140" i="7"/>
  <c r="H140" i="7"/>
  <c r="L140" i="7"/>
  <c r="P140" i="7"/>
  <c r="T140" i="7"/>
  <c r="X140" i="7"/>
  <c r="AB140" i="7"/>
  <c r="AF140" i="7"/>
  <c r="E140" i="7"/>
  <c r="I140" i="7"/>
  <c r="M140" i="7"/>
  <c r="Q140" i="7"/>
  <c r="U140" i="7"/>
  <c r="Y140" i="7"/>
  <c r="AC140" i="7"/>
  <c r="F142" i="7"/>
  <c r="J142" i="7"/>
  <c r="N142" i="7"/>
  <c r="R142" i="7"/>
  <c r="V142" i="7"/>
  <c r="Z142" i="7"/>
  <c r="AD142" i="7"/>
  <c r="C142" i="7"/>
  <c r="G142" i="7"/>
  <c r="K142" i="7"/>
  <c r="O142" i="7"/>
  <c r="S142" i="7"/>
  <c r="W142" i="7"/>
  <c r="AA142" i="7"/>
  <c r="AE142" i="7"/>
  <c r="D142" i="7"/>
  <c r="H142" i="7"/>
  <c r="L142" i="7"/>
  <c r="P142" i="7"/>
  <c r="T142" i="7"/>
  <c r="X142" i="7"/>
  <c r="AB142" i="7"/>
  <c r="AF142" i="7"/>
  <c r="E142" i="7"/>
  <c r="I142" i="7"/>
  <c r="M142" i="7"/>
  <c r="Q142" i="7"/>
  <c r="U142" i="7"/>
  <c r="Y142" i="7"/>
  <c r="AC142" i="7"/>
  <c r="F144" i="7"/>
  <c r="J144" i="7"/>
  <c r="N144" i="7"/>
  <c r="R144" i="7"/>
  <c r="V144" i="7"/>
  <c r="Z144" i="7"/>
  <c r="AD144" i="7"/>
  <c r="C144" i="7"/>
  <c r="G144" i="7"/>
  <c r="K144" i="7"/>
  <c r="O144" i="7"/>
  <c r="S144" i="7"/>
  <c r="W144" i="7"/>
  <c r="AA144" i="7"/>
  <c r="AE144" i="7"/>
  <c r="D144" i="7"/>
  <c r="H144" i="7"/>
  <c r="L144" i="7"/>
  <c r="P144" i="7"/>
  <c r="T144" i="7"/>
  <c r="X144" i="7"/>
  <c r="AB144" i="7"/>
  <c r="AF144" i="7"/>
  <c r="E144" i="7"/>
  <c r="I144" i="7"/>
  <c r="M144" i="7"/>
  <c r="Q144" i="7"/>
  <c r="U144" i="7"/>
  <c r="Y144" i="7"/>
  <c r="AC144" i="7"/>
  <c r="F146" i="7"/>
  <c r="J146" i="7"/>
  <c r="N146" i="7"/>
  <c r="R146" i="7"/>
  <c r="V146" i="7"/>
  <c r="Z146" i="7"/>
  <c r="AD146" i="7"/>
  <c r="C146" i="7"/>
  <c r="G146" i="7"/>
  <c r="K146" i="7"/>
  <c r="O146" i="7"/>
  <c r="S146" i="7"/>
  <c r="W146" i="7"/>
  <c r="AA146" i="7"/>
  <c r="AE146" i="7"/>
  <c r="D146" i="7"/>
  <c r="H146" i="7"/>
  <c r="L146" i="7"/>
  <c r="P146" i="7"/>
  <c r="T146" i="7"/>
  <c r="X146" i="7"/>
  <c r="AB146" i="7"/>
  <c r="AF146" i="7"/>
  <c r="E146" i="7"/>
  <c r="I146" i="7"/>
  <c r="M146" i="7"/>
  <c r="Q146" i="7"/>
  <c r="U146" i="7"/>
  <c r="Y146" i="7"/>
  <c r="AC146" i="7"/>
  <c r="F148" i="7"/>
  <c r="J148" i="7"/>
  <c r="N148" i="7"/>
  <c r="R148" i="7"/>
  <c r="V148" i="7"/>
  <c r="Z148" i="7"/>
  <c r="AD148" i="7"/>
  <c r="C148" i="7"/>
  <c r="G148" i="7"/>
  <c r="K148" i="7"/>
  <c r="O148" i="7"/>
  <c r="S148" i="7"/>
  <c r="W148" i="7"/>
  <c r="AA148" i="7"/>
  <c r="AE148" i="7"/>
  <c r="D148" i="7"/>
  <c r="H148" i="7"/>
  <c r="L148" i="7"/>
  <c r="P148" i="7"/>
  <c r="T148" i="7"/>
  <c r="X148" i="7"/>
  <c r="AB148" i="7"/>
  <c r="AF148" i="7"/>
  <c r="E148" i="7"/>
  <c r="I148" i="7"/>
  <c r="M148" i="7"/>
  <c r="Q148" i="7"/>
  <c r="U148" i="7"/>
  <c r="Y148" i="7"/>
  <c r="AC148" i="7"/>
  <c r="F150" i="7"/>
  <c r="J150" i="7"/>
  <c r="N150" i="7"/>
  <c r="R150" i="7"/>
  <c r="V150" i="7"/>
  <c r="Z150" i="7"/>
  <c r="AD150" i="7"/>
  <c r="C150" i="7"/>
  <c r="G150" i="7"/>
  <c r="K150" i="7"/>
  <c r="O150" i="7"/>
  <c r="S150" i="7"/>
  <c r="W150" i="7"/>
  <c r="AA150" i="7"/>
  <c r="AE150" i="7"/>
  <c r="D150" i="7"/>
  <c r="H150" i="7"/>
  <c r="L150" i="7"/>
  <c r="P150" i="7"/>
  <c r="T150" i="7"/>
  <c r="X150" i="7"/>
  <c r="AB150" i="7"/>
  <c r="AF150" i="7"/>
  <c r="E150" i="7"/>
  <c r="I150" i="7"/>
  <c r="M150" i="7"/>
  <c r="Q150" i="7"/>
  <c r="U150" i="7"/>
  <c r="Y150" i="7"/>
  <c r="AC150" i="7"/>
  <c r="F152" i="7"/>
  <c r="J152" i="7"/>
  <c r="N152" i="7"/>
  <c r="R152" i="7"/>
  <c r="V152" i="7"/>
  <c r="Z152" i="7"/>
  <c r="AD152" i="7"/>
  <c r="C152" i="7"/>
  <c r="G152" i="7"/>
  <c r="K152" i="7"/>
  <c r="O152" i="7"/>
  <c r="S152" i="7"/>
  <c r="W152" i="7"/>
  <c r="AA152" i="7"/>
  <c r="AE152" i="7"/>
  <c r="D152" i="7"/>
  <c r="H152" i="7"/>
  <c r="L152" i="7"/>
  <c r="P152" i="7"/>
  <c r="T152" i="7"/>
  <c r="X152" i="7"/>
  <c r="AB152" i="7"/>
  <c r="AF152" i="7"/>
  <c r="E152" i="7"/>
  <c r="I152" i="7"/>
  <c r="M152" i="7"/>
  <c r="Q152" i="7"/>
  <c r="U152" i="7"/>
  <c r="Y152" i="7"/>
  <c r="AC152" i="7"/>
  <c r="F154" i="7"/>
  <c r="J154" i="7"/>
  <c r="N154" i="7"/>
  <c r="R154" i="7"/>
  <c r="V154" i="7"/>
  <c r="Z154" i="7"/>
  <c r="AD154" i="7"/>
  <c r="C154" i="7"/>
  <c r="G154" i="7"/>
  <c r="K154" i="7"/>
  <c r="O154" i="7"/>
  <c r="S154" i="7"/>
  <c r="W154" i="7"/>
  <c r="AA154" i="7"/>
  <c r="AE154" i="7"/>
  <c r="D154" i="7"/>
  <c r="H154" i="7"/>
  <c r="L154" i="7"/>
  <c r="P154" i="7"/>
  <c r="T154" i="7"/>
  <c r="X154" i="7"/>
  <c r="AB154" i="7"/>
  <c r="AF154" i="7"/>
  <c r="E154" i="7"/>
  <c r="I154" i="7"/>
  <c r="M154" i="7"/>
  <c r="Q154" i="7"/>
  <c r="U154" i="7"/>
  <c r="Y154" i="7"/>
  <c r="AC154" i="7"/>
  <c r="F156" i="7"/>
  <c r="J156" i="7"/>
  <c r="N156" i="7"/>
  <c r="R156" i="7"/>
  <c r="V156" i="7"/>
  <c r="Z156" i="7"/>
  <c r="AD156" i="7"/>
  <c r="C156" i="7"/>
  <c r="G156" i="7"/>
  <c r="K156" i="7"/>
  <c r="O156" i="7"/>
  <c r="S156" i="7"/>
  <c r="W156" i="7"/>
  <c r="AA156" i="7"/>
  <c r="AE156" i="7"/>
  <c r="D156" i="7"/>
  <c r="H156" i="7"/>
  <c r="L156" i="7"/>
  <c r="P156" i="7"/>
  <c r="T156" i="7"/>
  <c r="X156" i="7"/>
  <c r="AB156" i="7"/>
  <c r="AF156" i="7"/>
  <c r="E156" i="7"/>
  <c r="I156" i="7"/>
  <c r="M156" i="7"/>
  <c r="Q156" i="7"/>
  <c r="U156" i="7"/>
  <c r="Y156" i="7"/>
  <c r="AC156" i="7"/>
  <c r="C158" i="7"/>
  <c r="G158" i="7"/>
  <c r="K158" i="7"/>
  <c r="O158" i="7"/>
  <c r="S158" i="7"/>
  <c r="W158" i="7"/>
  <c r="AA158" i="7"/>
  <c r="AE158" i="7"/>
  <c r="D158" i="7"/>
  <c r="H158" i="7"/>
  <c r="L158" i="7"/>
  <c r="P158" i="7"/>
  <c r="T158" i="7"/>
  <c r="X158" i="7"/>
  <c r="AB158" i="7"/>
  <c r="AF158" i="7"/>
  <c r="E158" i="7"/>
  <c r="I158" i="7"/>
  <c r="M158" i="7"/>
  <c r="Q158" i="7"/>
  <c r="U158" i="7"/>
  <c r="Y158" i="7"/>
  <c r="AC158" i="7"/>
  <c r="J158" i="7"/>
  <c r="Z158" i="7"/>
  <c r="N158" i="7"/>
  <c r="AD158" i="7"/>
  <c r="R158" i="7"/>
  <c r="F158" i="7"/>
  <c r="V158" i="7"/>
  <c r="C160" i="7"/>
  <c r="G160" i="7"/>
  <c r="K160" i="7"/>
  <c r="O160" i="7"/>
  <c r="S160" i="7"/>
  <c r="W160" i="7"/>
  <c r="AA160" i="7"/>
  <c r="AE160" i="7"/>
  <c r="D160" i="7"/>
  <c r="H160" i="7"/>
  <c r="L160" i="7"/>
  <c r="P160" i="7"/>
  <c r="T160" i="7"/>
  <c r="X160" i="7"/>
  <c r="AB160" i="7"/>
  <c r="AF160" i="7"/>
  <c r="E160" i="7"/>
  <c r="I160" i="7"/>
  <c r="M160" i="7"/>
  <c r="Q160" i="7"/>
  <c r="U160" i="7"/>
  <c r="Y160" i="7"/>
  <c r="AC160" i="7"/>
  <c r="J160" i="7"/>
  <c r="Z160" i="7"/>
  <c r="N160" i="7"/>
  <c r="AD160" i="7"/>
  <c r="R160" i="7"/>
  <c r="F160" i="7"/>
  <c r="V160" i="7"/>
  <c r="C162" i="7"/>
  <c r="G162" i="7"/>
  <c r="K162" i="7"/>
  <c r="O162" i="7"/>
  <c r="S162" i="7"/>
  <c r="W162" i="7"/>
  <c r="AA162" i="7"/>
  <c r="AE162" i="7"/>
  <c r="E162" i="7"/>
  <c r="I162" i="7"/>
  <c r="M162" i="7"/>
  <c r="Q162" i="7"/>
  <c r="U162" i="7"/>
  <c r="Y162" i="7"/>
  <c r="AC162" i="7"/>
  <c r="F162" i="7"/>
  <c r="N162" i="7"/>
  <c r="V162" i="7"/>
  <c r="AD162" i="7"/>
  <c r="H162" i="7"/>
  <c r="P162" i="7"/>
  <c r="X162" i="7"/>
  <c r="AF162" i="7"/>
  <c r="J162" i="7"/>
  <c r="R162" i="7"/>
  <c r="Z162" i="7"/>
  <c r="D162" i="7"/>
  <c r="L162" i="7"/>
  <c r="T162" i="7"/>
  <c r="AB162" i="7"/>
  <c r="C164" i="7"/>
  <c r="G164" i="7"/>
  <c r="K164" i="7"/>
  <c r="O164" i="7"/>
  <c r="S164" i="7"/>
  <c r="W164" i="7"/>
  <c r="AA164" i="7"/>
  <c r="AE164" i="7"/>
  <c r="E164" i="7"/>
  <c r="I164" i="7"/>
  <c r="M164" i="7"/>
  <c r="Q164" i="7"/>
  <c r="U164" i="7"/>
  <c r="Y164" i="7"/>
  <c r="AC164" i="7"/>
  <c r="F164" i="7"/>
  <c r="N164" i="7"/>
  <c r="V164" i="7"/>
  <c r="AD164" i="7"/>
  <c r="H164" i="7"/>
  <c r="P164" i="7"/>
  <c r="X164" i="7"/>
  <c r="AF164" i="7"/>
  <c r="J164" i="7"/>
  <c r="R164" i="7"/>
  <c r="Z164" i="7"/>
  <c r="D164" i="7"/>
  <c r="L164" i="7"/>
  <c r="T164" i="7"/>
  <c r="AB164" i="7"/>
  <c r="C166" i="7"/>
  <c r="G166" i="7"/>
  <c r="K166" i="7"/>
  <c r="O166" i="7"/>
  <c r="S166" i="7"/>
  <c r="W166" i="7"/>
  <c r="AA166" i="7"/>
  <c r="AE166" i="7"/>
  <c r="E166" i="7"/>
  <c r="I166" i="7"/>
  <c r="M166" i="7"/>
  <c r="Q166" i="7"/>
  <c r="U166" i="7"/>
  <c r="Y166" i="7"/>
  <c r="AC166" i="7"/>
  <c r="F166" i="7"/>
  <c r="N166" i="7"/>
  <c r="V166" i="7"/>
  <c r="AD166" i="7"/>
  <c r="H166" i="7"/>
  <c r="P166" i="7"/>
  <c r="X166" i="7"/>
  <c r="AF166" i="7"/>
  <c r="J166" i="7"/>
  <c r="R166" i="7"/>
  <c r="Z166" i="7"/>
  <c r="D166" i="7"/>
  <c r="L166" i="7"/>
  <c r="T166" i="7"/>
  <c r="AB166" i="7"/>
  <c r="C168" i="7"/>
  <c r="G168" i="7"/>
  <c r="K168" i="7"/>
  <c r="O168" i="7"/>
  <c r="S168" i="7"/>
  <c r="W168" i="7"/>
  <c r="AA168" i="7"/>
  <c r="AE168" i="7"/>
  <c r="E168" i="7"/>
  <c r="I168" i="7"/>
  <c r="M168" i="7"/>
  <c r="Q168" i="7"/>
  <c r="U168" i="7"/>
  <c r="Y168" i="7"/>
  <c r="AC168" i="7"/>
  <c r="F168" i="7"/>
  <c r="N168" i="7"/>
  <c r="V168" i="7"/>
  <c r="AD168" i="7"/>
  <c r="H168" i="7"/>
  <c r="P168" i="7"/>
  <c r="X168" i="7"/>
  <c r="AF168" i="7"/>
  <c r="J168" i="7"/>
  <c r="R168" i="7"/>
  <c r="Z168" i="7"/>
  <c r="D168" i="7"/>
  <c r="L168" i="7"/>
  <c r="T168" i="7"/>
  <c r="AB168" i="7"/>
  <c r="C170" i="7"/>
  <c r="G170" i="7"/>
  <c r="K170" i="7"/>
  <c r="O170" i="7"/>
  <c r="S170" i="7"/>
  <c r="W170" i="7"/>
  <c r="AA170" i="7"/>
  <c r="AE170" i="7"/>
  <c r="E170" i="7"/>
  <c r="I170" i="7"/>
  <c r="M170" i="7"/>
  <c r="Q170" i="7"/>
  <c r="U170" i="7"/>
  <c r="Y170" i="7"/>
  <c r="AC170" i="7"/>
  <c r="F170" i="7"/>
  <c r="N170" i="7"/>
  <c r="V170" i="7"/>
  <c r="AD170" i="7"/>
  <c r="H170" i="7"/>
  <c r="P170" i="7"/>
  <c r="X170" i="7"/>
  <c r="AF170" i="7"/>
  <c r="J170" i="7"/>
  <c r="R170" i="7"/>
  <c r="Z170" i="7"/>
  <c r="D170" i="7"/>
  <c r="L170" i="7"/>
  <c r="T170" i="7"/>
  <c r="AB170" i="7"/>
  <c r="C172" i="7"/>
  <c r="G172" i="7"/>
  <c r="K172" i="7"/>
  <c r="O172" i="7"/>
  <c r="S172" i="7"/>
  <c r="W172" i="7"/>
  <c r="AA172" i="7"/>
  <c r="AE172" i="7"/>
  <c r="E172" i="7"/>
  <c r="I172" i="7"/>
  <c r="M172" i="7"/>
  <c r="Q172" i="7"/>
  <c r="U172" i="7"/>
  <c r="Y172" i="7"/>
  <c r="AC172" i="7"/>
  <c r="F172" i="7"/>
  <c r="N172" i="7"/>
  <c r="V172" i="7"/>
  <c r="AD172" i="7"/>
  <c r="H172" i="7"/>
  <c r="P172" i="7"/>
  <c r="X172" i="7"/>
  <c r="AF172" i="7"/>
  <c r="J172" i="7"/>
  <c r="R172" i="7"/>
  <c r="Z172" i="7"/>
  <c r="D172" i="7"/>
  <c r="L172" i="7"/>
  <c r="T172" i="7"/>
  <c r="AB172" i="7"/>
  <c r="C174" i="7"/>
  <c r="G174" i="7"/>
  <c r="K174" i="7"/>
  <c r="O174" i="7"/>
  <c r="S174" i="7"/>
  <c r="W174" i="7"/>
  <c r="AA174" i="7"/>
  <c r="AE174" i="7"/>
  <c r="H174" i="7"/>
  <c r="M174" i="7"/>
  <c r="R174" i="7"/>
  <c r="X174" i="7"/>
  <c r="AC174" i="7"/>
  <c r="D174" i="7"/>
  <c r="I174" i="7"/>
  <c r="N174" i="7"/>
  <c r="T174" i="7"/>
  <c r="Y174" i="7"/>
  <c r="AD174" i="7"/>
  <c r="E174" i="7"/>
  <c r="J174" i="7"/>
  <c r="P174" i="7"/>
  <c r="U174" i="7"/>
  <c r="Z174" i="7"/>
  <c r="AF174" i="7"/>
  <c r="F174" i="7"/>
  <c r="L174" i="7"/>
  <c r="Q174" i="7"/>
  <c r="V174" i="7"/>
  <c r="AB174" i="7"/>
  <c r="D176" i="7"/>
  <c r="H176" i="7"/>
  <c r="L176" i="7"/>
  <c r="P176" i="7"/>
  <c r="T176" i="7"/>
  <c r="X176" i="7"/>
  <c r="AB176" i="7"/>
  <c r="AF176" i="7"/>
  <c r="E176" i="7"/>
  <c r="I176" i="7"/>
  <c r="M176" i="7"/>
  <c r="Q176" i="7"/>
  <c r="U176" i="7"/>
  <c r="Y176" i="7"/>
  <c r="AC176" i="7"/>
  <c r="F176" i="7"/>
  <c r="J176" i="7"/>
  <c r="N176" i="7"/>
  <c r="R176" i="7"/>
  <c r="V176" i="7"/>
  <c r="Z176" i="7"/>
  <c r="AD176" i="7"/>
  <c r="C176" i="7"/>
  <c r="G176" i="7"/>
  <c r="K176" i="7"/>
  <c r="O176" i="7"/>
  <c r="S176" i="7"/>
  <c r="W176" i="7"/>
  <c r="AA176" i="7"/>
  <c r="AE176" i="7"/>
  <c r="D178" i="7"/>
  <c r="H178" i="7"/>
  <c r="L178" i="7"/>
  <c r="P178" i="7"/>
  <c r="T178" i="7"/>
  <c r="X178" i="7"/>
  <c r="AB178" i="7"/>
  <c r="AF178" i="7"/>
  <c r="E178" i="7"/>
  <c r="I178" i="7"/>
  <c r="M178" i="7"/>
  <c r="Q178" i="7"/>
  <c r="U178" i="7"/>
  <c r="Y178" i="7"/>
  <c r="AC178" i="7"/>
  <c r="F178" i="7"/>
  <c r="J178" i="7"/>
  <c r="N178" i="7"/>
  <c r="R178" i="7"/>
  <c r="V178" i="7"/>
  <c r="Z178" i="7"/>
  <c r="AD178" i="7"/>
  <c r="C178" i="7"/>
  <c r="G178" i="7"/>
  <c r="K178" i="7"/>
  <c r="O178" i="7"/>
  <c r="S178" i="7"/>
  <c r="W178" i="7"/>
  <c r="AA178" i="7"/>
  <c r="AE178" i="7"/>
  <c r="D180" i="7"/>
  <c r="H180" i="7"/>
  <c r="L180" i="7"/>
  <c r="P180" i="7"/>
  <c r="T180" i="7"/>
  <c r="X180" i="7"/>
  <c r="AB180" i="7"/>
  <c r="AF180" i="7"/>
  <c r="E180" i="7"/>
  <c r="I180" i="7"/>
  <c r="M180" i="7"/>
  <c r="Q180" i="7"/>
  <c r="U180" i="7"/>
  <c r="Y180" i="7"/>
  <c r="AC180" i="7"/>
  <c r="F180" i="7"/>
  <c r="J180" i="7"/>
  <c r="N180" i="7"/>
  <c r="R180" i="7"/>
  <c r="V180" i="7"/>
  <c r="Z180" i="7"/>
  <c r="AD180" i="7"/>
  <c r="C180" i="7"/>
  <c r="G180" i="7"/>
  <c r="K180" i="7"/>
  <c r="O180" i="7"/>
  <c r="S180" i="7"/>
  <c r="W180" i="7"/>
  <c r="AA180" i="7"/>
  <c r="AE180" i="7"/>
  <c r="D182" i="7"/>
  <c r="H182" i="7"/>
  <c r="L182" i="7"/>
  <c r="P182" i="7"/>
  <c r="T182" i="7"/>
  <c r="X182" i="7"/>
  <c r="AB182" i="7"/>
  <c r="AF182" i="7"/>
  <c r="E182" i="7"/>
  <c r="I182" i="7"/>
  <c r="M182" i="7"/>
  <c r="Q182" i="7"/>
  <c r="U182" i="7"/>
  <c r="Y182" i="7"/>
  <c r="AC182" i="7"/>
  <c r="F182" i="7"/>
  <c r="J182" i="7"/>
  <c r="N182" i="7"/>
  <c r="R182" i="7"/>
  <c r="V182" i="7"/>
  <c r="Z182" i="7"/>
  <c r="AD182" i="7"/>
  <c r="C182" i="7"/>
  <c r="G182" i="7"/>
  <c r="K182" i="7"/>
  <c r="O182" i="7"/>
  <c r="S182" i="7"/>
  <c r="W182" i="7"/>
  <c r="AA182" i="7"/>
  <c r="AE182" i="7"/>
  <c r="D184" i="7"/>
  <c r="H184" i="7"/>
  <c r="L184" i="7"/>
  <c r="P184" i="7"/>
  <c r="T184" i="7"/>
  <c r="X184" i="7"/>
  <c r="AB184" i="7"/>
  <c r="AF184" i="7"/>
  <c r="E184" i="7"/>
  <c r="I184" i="7"/>
  <c r="M184" i="7"/>
  <c r="Q184" i="7"/>
  <c r="U184" i="7"/>
  <c r="Y184" i="7"/>
  <c r="AC184" i="7"/>
  <c r="F184" i="7"/>
  <c r="J184" i="7"/>
  <c r="N184" i="7"/>
  <c r="R184" i="7"/>
  <c r="V184" i="7"/>
  <c r="Z184" i="7"/>
  <c r="AD184" i="7"/>
  <c r="C184" i="7"/>
  <c r="G184" i="7"/>
  <c r="K184" i="7"/>
  <c r="O184" i="7"/>
  <c r="S184" i="7"/>
  <c r="W184" i="7"/>
  <c r="AA184" i="7"/>
  <c r="AE184" i="7"/>
  <c r="D186" i="7"/>
  <c r="H186" i="7"/>
  <c r="L186" i="7"/>
  <c r="P186" i="7"/>
  <c r="T186" i="7"/>
  <c r="X186" i="7"/>
  <c r="AB186" i="7"/>
  <c r="AF186" i="7"/>
  <c r="E186" i="7"/>
  <c r="I186" i="7"/>
  <c r="M186" i="7"/>
  <c r="Q186" i="7"/>
  <c r="U186" i="7"/>
  <c r="Y186" i="7"/>
  <c r="AC186" i="7"/>
  <c r="F186" i="7"/>
  <c r="J186" i="7"/>
  <c r="N186" i="7"/>
  <c r="R186" i="7"/>
  <c r="V186" i="7"/>
  <c r="Z186" i="7"/>
  <c r="AD186" i="7"/>
  <c r="C186" i="7"/>
  <c r="G186" i="7"/>
  <c r="K186" i="7"/>
  <c r="O186" i="7"/>
  <c r="S186" i="7"/>
  <c r="W186" i="7"/>
  <c r="AA186" i="7"/>
  <c r="AE186" i="7"/>
  <c r="D188" i="7"/>
  <c r="H188" i="7"/>
  <c r="L188" i="7"/>
  <c r="P188" i="7"/>
  <c r="T188" i="7"/>
  <c r="X188" i="7"/>
  <c r="AB188" i="7"/>
  <c r="AF188" i="7"/>
  <c r="E188" i="7"/>
  <c r="I188" i="7"/>
  <c r="M188" i="7"/>
  <c r="Q188" i="7"/>
  <c r="U188" i="7"/>
  <c r="Y188" i="7"/>
  <c r="AC188" i="7"/>
  <c r="F188" i="7"/>
  <c r="J188" i="7"/>
  <c r="N188" i="7"/>
  <c r="R188" i="7"/>
  <c r="V188" i="7"/>
  <c r="Z188" i="7"/>
  <c r="AD188" i="7"/>
  <c r="C188" i="7"/>
  <c r="G188" i="7"/>
  <c r="K188" i="7"/>
  <c r="O188" i="7"/>
  <c r="S188" i="7"/>
  <c r="W188" i="7"/>
  <c r="AA188" i="7"/>
  <c r="AE188" i="7"/>
  <c r="D190" i="7"/>
  <c r="H190" i="7"/>
  <c r="L190" i="7"/>
  <c r="P190" i="7"/>
  <c r="T190" i="7"/>
  <c r="X190" i="7"/>
  <c r="AB190" i="7"/>
  <c r="AF190" i="7"/>
  <c r="E190" i="7"/>
  <c r="I190" i="7"/>
  <c r="M190" i="7"/>
  <c r="Q190" i="7"/>
  <c r="U190" i="7"/>
  <c r="Y190" i="7"/>
  <c r="AC190" i="7"/>
  <c r="F190" i="7"/>
  <c r="J190" i="7"/>
  <c r="N190" i="7"/>
  <c r="R190" i="7"/>
  <c r="V190" i="7"/>
  <c r="Z190" i="7"/>
  <c r="AD190" i="7"/>
  <c r="C190" i="7"/>
  <c r="G190" i="7"/>
  <c r="K190" i="7"/>
  <c r="O190" i="7"/>
  <c r="S190" i="7"/>
  <c r="W190" i="7"/>
  <c r="AA190" i="7"/>
  <c r="AE190" i="7"/>
  <c r="D192" i="7"/>
  <c r="H192" i="7"/>
  <c r="L192" i="7"/>
  <c r="P192" i="7"/>
  <c r="T192" i="7"/>
  <c r="X192" i="7"/>
  <c r="AB192" i="7"/>
  <c r="AF192" i="7"/>
  <c r="E192" i="7"/>
  <c r="I192" i="7"/>
  <c r="M192" i="7"/>
  <c r="Q192" i="7"/>
  <c r="U192" i="7"/>
  <c r="Y192" i="7"/>
  <c r="AC192" i="7"/>
  <c r="F192" i="7"/>
  <c r="J192" i="7"/>
  <c r="N192" i="7"/>
  <c r="R192" i="7"/>
  <c r="V192" i="7"/>
  <c r="Z192" i="7"/>
  <c r="AD192" i="7"/>
  <c r="C192" i="7"/>
  <c r="G192" i="7"/>
  <c r="K192" i="7"/>
  <c r="O192" i="7"/>
  <c r="S192" i="7"/>
  <c r="W192" i="7"/>
  <c r="AA192" i="7"/>
  <c r="AE192" i="7"/>
  <c r="D194" i="7"/>
  <c r="H194" i="7"/>
  <c r="L194" i="7"/>
  <c r="P194" i="7"/>
  <c r="T194" i="7"/>
  <c r="X194" i="7"/>
  <c r="AB194" i="7"/>
  <c r="AF194" i="7"/>
  <c r="E194" i="7"/>
  <c r="I194" i="7"/>
  <c r="M194" i="7"/>
  <c r="Q194" i="7"/>
  <c r="U194" i="7"/>
  <c r="Y194" i="7"/>
  <c r="AC194" i="7"/>
  <c r="F194" i="7"/>
  <c r="J194" i="7"/>
  <c r="N194" i="7"/>
  <c r="R194" i="7"/>
  <c r="V194" i="7"/>
  <c r="Z194" i="7"/>
  <c r="AD194" i="7"/>
  <c r="C194" i="7"/>
  <c r="G194" i="7"/>
  <c r="K194" i="7"/>
  <c r="O194" i="7"/>
  <c r="S194" i="7"/>
  <c r="W194" i="7"/>
  <c r="AA194" i="7"/>
  <c r="AE194" i="7"/>
  <c r="D196" i="7"/>
  <c r="H196" i="7"/>
  <c r="L196" i="7"/>
  <c r="P196" i="7"/>
  <c r="T196" i="7"/>
  <c r="X196" i="7"/>
  <c r="AB196" i="7"/>
  <c r="AF196" i="7"/>
  <c r="E196" i="7"/>
  <c r="I196" i="7"/>
  <c r="M196" i="7"/>
  <c r="Q196" i="7"/>
  <c r="U196" i="7"/>
  <c r="Y196" i="7"/>
  <c r="AC196" i="7"/>
  <c r="F196" i="7"/>
  <c r="J196" i="7"/>
  <c r="N196" i="7"/>
  <c r="R196" i="7"/>
  <c r="V196" i="7"/>
  <c r="Z196" i="7"/>
  <c r="AD196" i="7"/>
  <c r="C196" i="7"/>
  <c r="G196" i="7"/>
  <c r="K196" i="7"/>
  <c r="O196" i="7"/>
  <c r="S196" i="7"/>
  <c r="W196" i="7"/>
  <c r="AA196" i="7"/>
  <c r="AE196" i="7"/>
  <c r="D198" i="7"/>
  <c r="H198" i="7"/>
  <c r="L198" i="7"/>
  <c r="P198" i="7"/>
  <c r="T198" i="7"/>
  <c r="X198" i="7"/>
  <c r="AB198" i="7"/>
  <c r="AF198" i="7"/>
  <c r="E198" i="7"/>
  <c r="I198" i="7"/>
  <c r="M198" i="7"/>
  <c r="Q198" i="7"/>
  <c r="U198" i="7"/>
  <c r="Y198" i="7"/>
  <c r="AC198" i="7"/>
  <c r="F198" i="7"/>
  <c r="J198" i="7"/>
  <c r="N198" i="7"/>
  <c r="R198" i="7"/>
  <c r="V198" i="7"/>
  <c r="Z198" i="7"/>
  <c r="AD198" i="7"/>
  <c r="C198" i="7"/>
  <c r="G198" i="7"/>
  <c r="K198" i="7"/>
  <c r="O198" i="7"/>
  <c r="S198" i="7"/>
  <c r="W198" i="7"/>
  <c r="AA198" i="7"/>
  <c r="AE198" i="7"/>
  <c r="D200" i="7"/>
  <c r="H200" i="7"/>
  <c r="L200" i="7"/>
  <c r="P200" i="7"/>
  <c r="T200" i="7"/>
  <c r="X200" i="7"/>
  <c r="AB200" i="7"/>
  <c r="AF200" i="7"/>
  <c r="E200" i="7"/>
  <c r="I200" i="7"/>
  <c r="M200" i="7"/>
  <c r="Q200" i="7"/>
  <c r="U200" i="7"/>
  <c r="Y200" i="7"/>
  <c r="AC200" i="7"/>
  <c r="C200" i="7"/>
  <c r="G200" i="7"/>
  <c r="K200" i="7"/>
  <c r="O200" i="7"/>
  <c r="S200" i="7"/>
  <c r="W200" i="7"/>
  <c r="AA200" i="7"/>
  <c r="AE200" i="7"/>
  <c r="N200" i="7"/>
  <c r="AD200" i="7"/>
  <c r="R200" i="7"/>
  <c r="F200" i="7"/>
  <c r="V200" i="7"/>
  <c r="J200" i="7"/>
  <c r="Z200" i="7"/>
  <c r="E202" i="7"/>
  <c r="I202" i="7"/>
  <c r="M202" i="7"/>
  <c r="Q202" i="7"/>
  <c r="U202" i="7"/>
  <c r="Y202" i="7"/>
  <c r="AC202" i="7"/>
  <c r="C202" i="7"/>
  <c r="G202" i="7"/>
  <c r="K202" i="7"/>
  <c r="O202" i="7"/>
  <c r="S202" i="7"/>
  <c r="W202" i="7"/>
  <c r="AA202" i="7"/>
  <c r="AE202" i="7"/>
  <c r="H202" i="7"/>
  <c r="P202" i="7"/>
  <c r="X202" i="7"/>
  <c r="AF202" i="7"/>
  <c r="J202" i="7"/>
  <c r="R202" i="7"/>
  <c r="Z202" i="7"/>
  <c r="D202" i="7"/>
  <c r="L202" i="7"/>
  <c r="T202" i="7"/>
  <c r="AB202" i="7"/>
  <c r="F202" i="7"/>
  <c r="N202" i="7"/>
  <c r="V202" i="7"/>
  <c r="AD202" i="7"/>
  <c r="C204" i="7"/>
  <c r="G204" i="7"/>
  <c r="K204" i="7"/>
  <c r="O204" i="7"/>
  <c r="S204" i="7"/>
  <c r="W204" i="7"/>
  <c r="AA204" i="7"/>
  <c r="AE204" i="7"/>
  <c r="D204" i="7"/>
  <c r="H204" i="7"/>
  <c r="L204" i="7"/>
  <c r="P204" i="7"/>
  <c r="T204" i="7"/>
  <c r="X204" i="7"/>
  <c r="AB204" i="7"/>
  <c r="AF204" i="7"/>
  <c r="E204" i="7"/>
  <c r="I204" i="7"/>
  <c r="M204" i="7"/>
  <c r="Q204" i="7"/>
  <c r="U204" i="7"/>
  <c r="Y204" i="7"/>
  <c r="AC204" i="7"/>
  <c r="F204" i="7"/>
  <c r="J204" i="7"/>
  <c r="N204" i="7"/>
  <c r="R204" i="7"/>
  <c r="V204" i="7"/>
  <c r="Z204" i="7"/>
  <c r="AD204" i="7"/>
  <c r="C206" i="7"/>
  <c r="G206" i="7"/>
  <c r="K206" i="7"/>
  <c r="O206" i="7"/>
  <c r="S206" i="7"/>
  <c r="W206" i="7"/>
  <c r="AA206" i="7"/>
  <c r="AE206" i="7"/>
  <c r="D206" i="7"/>
  <c r="H206" i="7"/>
  <c r="L206" i="7"/>
  <c r="P206" i="7"/>
  <c r="T206" i="7"/>
  <c r="X206" i="7"/>
  <c r="AB206" i="7"/>
  <c r="AF206" i="7"/>
  <c r="E206" i="7"/>
  <c r="I206" i="7"/>
  <c r="M206" i="7"/>
  <c r="Q206" i="7"/>
  <c r="U206" i="7"/>
  <c r="Y206" i="7"/>
  <c r="AC206" i="7"/>
  <c r="F206" i="7"/>
  <c r="J206" i="7"/>
  <c r="N206" i="7"/>
  <c r="R206" i="7"/>
  <c r="V206" i="7"/>
  <c r="Z206" i="7"/>
  <c r="AD206" i="7"/>
  <c r="C208" i="7"/>
  <c r="G208" i="7"/>
  <c r="K208" i="7"/>
  <c r="O208" i="7"/>
  <c r="S208" i="7"/>
  <c r="W208" i="7"/>
  <c r="AA208" i="7"/>
  <c r="AE208" i="7"/>
  <c r="D208" i="7"/>
  <c r="H208" i="7"/>
  <c r="L208" i="7"/>
  <c r="P208" i="7"/>
  <c r="T208" i="7"/>
  <c r="X208" i="7"/>
  <c r="AB208" i="7"/>
  <c r="AF208" i="7"/>
  <c r="E208" i="7"/>
  <c r="I208" i="7"/>
  <c r="M208" i="7"/>
  <c r="Q208" i="7"/>
  <c r="U208" i="7"/>
  <c r="Y208" i="7"/>
  <c r="AC208" i="7"/>
  <c r="F208" i="7"/>
  <c r="J208" i="7"/>
  <c r="N208" i="7"/>
  <c r="R208" i="7"/>
  <c r="V208" i="7"/>
  <c r="Z208" i="7"/>
  <c r="AD208" i="7"/>
  <c r="C210" i="7"/>
  <c r="G210" i="7"/>
  <c r="K210" i="7"/>
  <c r="O210" i="7"/>
  <c r="S210" i="7"/>
  <c r="W210" i="7"/>
  <c r="AA210" i="7"/>
  <c r="AE210" i="7"/>
  <c r="D210" i="7"/>
  <c r="H210" i="7"/>
  <c r="L210" i="7"/>
  <c r="P210" i="7"/>
  <c r="T210" i="7"/>
  <c r="X210" i="7"/>
  <c r="AB210" i="7"/>
  <c r="AF210" i="7"/>
  <c r="E210" i="7"/>
  <c r="I210" i="7"/>
  <c r="M210" i="7"/>
  <c r="Q210" i="7"/>
  <c r="U210" i="7"/>
  <c r="Y210" i="7"/>
  <c r="AC210" i="7"/>
  <c r="F210" i="7"/>
  <c r="J210" i="7"/>
  <c r="N210" i="7"/>
  <c r="R210" i="7"/>
  <c r="V210" i="7"/>
  <c r="Z210" i="7"/>
  <c r="AD210" i="7"/>
  <c r="C212" i="7"/>
  <c r="G212" i="7"/>
  <c r="K212" i="7"/>
  <c r="O212" i="7"/>
  <c r="S212" i="7"/>
  <c r="W212" i="7"/>
  <c r="AA212" i="7"/>
  <c r="AE212" i="7"/>
  <c r="D212" i="7"/>
  <c r="H212" i="7"/>
  <c r="L212" i="7"/>
  <c r="P212" i="7"/>
  <c r="T212" i="7"/>
  <c r="X212" i="7"/>
  <c r="AB212" i="7"/>
  <c r="AF212" i="7"/>
  <c r="E212" i="7"/>
  <c r="I212" i="7"/>
  <c r="M212" i="7"/>
  <c r="Q212" i="7"/>
  <c r="U212" i="7"/>
  <c r="Y212" i="7"/>
  <c r="AC212" i="7"/>
  <c r="F212" i="7"/>
  <c r="J212" i="7"/>
  <c r="N212" i="7"/>
  <c r="R212" i="7"/>
  <c r="V212" i="7"/>
  <c r="Z212" i="7"/>
  <c r="AD212" i="7"/>
  <c r="C214" i="7"/>
  <c r="G214" i="7"/>
  <c r="K214" i="7"/>
  <c r="O214" i="7"/>
  <c r="S214" i="7"/>
  <c r="W214" i="7"/>
  <c r="AA214" i="7"/>
  <c r="AE214" i="7"/>
  <c r="D214" i="7"/>
  <c r="H214" i="7"/>
  <c r="L214" i="7"/>
  <c r="P214" i="7"/>
  <c r="T214" i="7"/>
  <c r="X214" i="7"/>
  <c r="AB214" i="7"/>
  <c r="AF214" i="7"/>
  <c r="E214" i="7"/>
  <c r="I214" i="7"/>
  <c r="M214" i="7"/>
  <c r="Q214" i="7"/>
  <c r="U214" i="7"/>
  <c r="Y214" i="7"/>
  <c r="AC214" i="7"/>
  <c r="F214" i="7"/>
  <c r="J214" i="7"/>
  <c r="N214" i="7"/>
  <c r="R214" i="7"/>
  <c r="V214" i="7"/>
  <c r="Z214" i="7"/>
  <c r="AD214" i="7"/>
  <c r="C216" i="7"/>
  <c r="G216" i="7"/>
  <c r="K216" i="7"/>
  <c r="O216" i="7"/>
  <c r="S216" i="7"/>
  <c r="W216" i="7"/>
  <c r="AA216" i="7"/>
  <c r="AE216" i="7"/>
  <c r="D216" i="7"/>
  <c r="H216" i="7"/>
  <c r="L216" i="7"/>
  <c r="P216" i="7"/>
  <c r="T216" i="7"/>
  <c r="X216" i="7"/>
  <c r="AB216" i="7"/>
  <c r="AF216" i="7"/>
  <c r="E216" i="7"/>
  <c r="I216" i="7"/>
  <c r="M216" i="7"/>
  <c r="Q216" i="7"/>
  <c r="U216" i="7"/>
  <c r="Y216" i="7"/>
  <c r="AC216" i="7"/>
  <c r="F216" i="7"/>
  <c r="J216" i="7"/>
  <c r="N216" i="7"/>
  <c r="R216" i="7"/>
  <c r="V216" i="7"/>
  <c r="Z216" i="7"/>
  <c r="AD216" i="7"/>
  <c r="C218" i="7"/>
  <c r="G218" i="7"/>
  <c r="K218" i="7"/>
  <c r="O218" i="7"/>
  <c r="S218" i="7"/>
  <c r="W218" i="7"/>
  <c r="AA218" i="7"/>
  <c r="AE218" i="7"/>
  <c r="D218" i="7"/>
  <c r="H218" i="7"/>
  <c r="L218" i="7"/>
  <c r="P218" i="7"/>
  <c r="T218" i="7"/>
  <c r="X218" i="7"/>
  <c r="AB218" i="7"/>
  <c r="AF218" i="7"/>
  <c r="E218" i="7"/>
  <c r="I218" i="7"/>
  <c r="M218" i="7"/>
  <c r="Q218" i="7"/>
  <c r="U218" i="7"/>
  <c r="Y218" i="7"/>
  <c r="AC218" i="7"/>
  <c r="F218" i="7"/>
  <c r="J218" i="7"/>
  <c r="N218" i="7"/>
  <c r="R218" i="7"/>
  <c r="V218" i="7"/>
  <c r="Z218" i="7"/>
  <c r="AD218" i="7"/>
  <c r="C220" i="7"/>
  <c r="G220" i="7"/>
  <c r="K220" i="7"/>
  <c r="O220" i="7"/>
  <c r="S220" i="7"/>
  <c r="W220" i="7"/>
  <c r="AA220" i="7"/>
  <c r="AE220" i="7"/>
  <c r="D220" i="7"/>
  <c r="H220" i="7"/>
  <c r="L220" i="7"/>
  <c r="P220" i="7"/>
  <c r="T220" i="7"/>
  <c r="X220" i="7"/>
  <c r="AB220" i="7"/>
  <c r="AF220" i="7"/>
  <c r="E220" i="7"/>
  <c r="I220" i="7"/>
  <c r="M220" i="7"/>
  <c r="Q220" i="7"/>
  <c r="U220" i="7"/>
  <c r="Y220" i="7"/>
  <c r="AC220" i="7"/>
  <c r="F220" i="7"/>
  <c r="J220" i="7"/>
  <c r="N220" i="7"/>
  <c r="R220" i="7"/>
  <c r="V220" i="7"/>
  <c r="Z220" i="7"/>
  <c r="AD220" i="7"/>
  <c r="C222" i="7"/>
  <c r="G222" i="7"/>
  <c r="K222" i="7"/>
  <c r="O222" i="7"/>
  <c r="S222" i="7"/>
  <c r="W222" i="7"/>
  <c r="AA222" i="7"/>
  <c r="AE222" i="7"/>
  <c r="D222" i="7"/>
  <c r="H222" i="7"/>
  <c r="L222" i="7"/>
  <c r="P222" i="7"/>
  <c r="T222" i="7"/>
  <c r="X222" i="7"/>
  <c r="AB222" i="7"/>
  <c r="AF222" i="7"/>
  <c r="E222" i="7"/>
  <c r="I222" i="7"/>
  <c r="M222" i="7"/>
  <c r="Q222" i="7"/>
  <c r="U222" i="7"/>
  <c r="Y222" i="7"/>
  <c r="AC222" i="7"/>
  <c r="F222" i="7"/>
  <c r="J222" i="7"/>
  <c r="N222" i="7"/>
  <c r="R222" i="7"/>
  <c r="V222" i="7"/>
  <c r="Z222" i="7"/>
  <c r="AD222" i="7"/>
  <c r="C224" i="7"/>
  <c r="G224" i="7"/>
  <c r="K224" i="7"/>
  <c r="O224" i="7"/>
  <c r="S224" i="7"/>
  <c r="W224" i="7"/>
  <c r="AA224" i="7"/>
  <c r="AE224" i="7"/>
  <c r="D224" i="7"/>
  <c r="H224" i="7"/>
  <c r="L224" i="7"/>
  <c r="P224" i="7"/>
  <c r="T224" i="7"/>
  <c r="X224" i="7"/>
  <c r="AB224" i="7"/>
  <c r="AF224" i="7"/>
  <c r="E224" i="7"/>
  <c r="I224" i="7"/>
  <c r="M224" i="7"/>
  <c r="Q224" i="7"/>
  <c r="U224" i="7"/>
  <c r="Y224" i="7"/>
  <c r="AC224" i="7"/>
  <c r="F224" i="7"/>
  <c r="J224" i="7"/>
  <c r="N224" i="7"/>
  <c r="R224" i="7"/>
  <c r="V224" i="7"/>
  <c r="Z224" i="7"/>
  <c r="AD224" i="7"/>
  <c r="C226" i="7"/>
  <c r="G226" i="7"/>
  <c r="K226" i="7"/>
  <c r="O226" i="7"/>
  <c r="S226" i="7"/>
  <c r="W226" i="7"/>
  <c r="AA226" i="7"/>
  <c r="AE226" i="7"/>
  <c r="D226" i="7"/>
  <c r="H226" i="7"/>
  <c r="L226" i="7"/>
  <c r="P226" i="7"/>
  <c r="T226" i="7"/>
  <c r="X226" i="7"/>
  <c r="AB226" i="7"/>
  <c r="AF226" i="7"/>
  <c r="E226" i="7"/>
  <c r="I226" i="7"/>
  <c r="M226" i="7"/>
  <c r="Q226" i="7"/>
  <c r="U226" i="7"/>
  <c r="Y226" i="7"/>
  <c r="AC226" i="7"/>
  <c r="F226" i="7"/>
  <c r="J226" i="7"/>
  <c r="N226" i="7"/>
  <c r="R226" i="7"/>
  <c r="V226" i="7"/>
  <c r="Z226" i="7"/>
  <c r="AD226" i="7"/>
  <c r="C228" i="7"/>
  <c r="G228" i="7"/>
  <c r="K228" i="7"/>
  <c r="O228" i="7"/>
  <c r="S228" i="7"/>
  <c r="W228" i="7"/>
  <c r="AA228" i="7"/>
  <c r="AE228" i="7"/>
  <c r="D228" i="7"/>
  <c r="H228" i="7"/>
  <c r="L228" i="7"/>
  <c r="P228" i="7"/>
  <c r="T228" i="7"/>
  <c r="X228" i="7"/>
  <c r="AB228" i="7"/>
  <c r="AF228" i="7"/>
  <c r="E228" i="7"/>
  <c r="I228" i="7"/>
  <c r="M228" i="7"/>
  <c r="Q228" i="7"/>
  <c r="U228" i="7"/>
  <c r="Y228" i="7"/>
  <c r="AC228" i="7"/>
  <c r="F228" i="7"/>
  <c r="J228" i="7"/>
  <c r="N228" i="7"/>
  <c r="R228" i="7"/>
  <c r="V228" i="7"/>
  <c r="Z228" i="7"/>
  <c r="AD228" i="7"/>
  <c r="C230" i="7"/>
  <c r="G230" i="7"/>
  <c r="K230" i="7"/>
  <c r="O230" i="7"/>
  <c r="S230" i="7"/>
  <c r="W230" i="7"/>
  <c r="AA230" i="7"/>
  <c r="AE230" i="7"/>
  <c r="D230" i="7"/>
  <c r="H230" i="7"/>
  <c r="L230" i="7"/>
  <c r="P230" i="7"/>
  <c r="T230" i="7"/>
  <c r="X230" i="7"/>
  <c r="AB230" i="7"/>
  <c r="AF230" i="7"/>
  <c r="E230" i="7"/>
  <c r="I230" i="7"/>
  <c r="M230" i="7"/>
  <c r="Q230" i="7"/>
  <c r="U230" i="7"/>
  <c r="Y230" i="7"/>
  <c r="AC230" i="7"/>
  <c r="F230" i="7"/>
  <c r="J230" i="7"/>
  <c r="N230" i="7"/>
  <c r="R230" i="7"/>
  <c r="V230" i="7"/>
  <c r="Z230" i="7"/>
  <c r="AD230" i="7"/>
  <c r="C232" i="7"/>
  <c r="G232" i="7"/>
  <c r="K232" i="7"/>
  <c r="O232" i="7"/>
  <c r="S232" i="7"/>
  <c r="W232" i="7"/>
  <c r="AA232" i="7"/>
  <c r="AE232" i="7"/>
  <c r="D232" i="7"/>
  <c r="H232" i="7"/>
  <c r="L232" i="7"/>
  <c r="P232" i="7"/>
  <c r="T232" i="7"/>
  <c r="X232" i="7"/>
  <c r="AB232" i="7"/>
  <c r="AF232" i="7"/>
  <c r="E232" i="7"/>
  <c r="I232" i="7"/>
  <c r="M232" i="7"/>
  <c r="Q232" i="7"/>
  <c r="U232" i="7"/>
  <c r="Y232" i="7"/>
  <c r="AC232" i="7"/>
  <c r="F232" i="7"/>
  <c r="J232" i="7"/>
  <c r="N232" i="7"/>
  <c r="R232" i="7"/>
  <c r="V232" i="7"/>
  <c r="Z232" i="7"/>
  <c r="AD232" i="7"/>
  <c r="C234" i="7"/>
  <c r="G234" i="7"/>
  <c r="K234" i="7"/>
  <c r="O234" i="7"/>
  <c r="S234" i="7"/>
  <c r="W234" i="7"/>
  <c r="AA234" i="7"/>
  <c r="AE234" i="7"/>
  <c r="D234" i="7"/>
  <c r="H234" i="7"/>
  <c r="L234" i="7"/>
  <c r="P234" i="7"/>
  <c r="T234" i="7"/>
  <c r="X234" i="7"/>
  <c r="AB234" i="7"/>
  <c r="AF234" i="7"/>
  <c r="E234" i="7"/>
  <c r="I234" i="7"/>
  <c r="M234" i="7"/>
  <c r="Q234" i="7"/>
  <c r="U234" i="7"/>
  <c r="Y234" i="7"/>
  <c r="AC234" i="7"/>
  <c r="F234" i="7"/>
  <c r="J234" i="7"/>
  <c r="N234" i="7"/>
  <c r="R234" i="7"/>
  <c r="V234" i="7"/>
  <c r="Z234" i="7"/>
  <c r="AD234" i="7"/>
  <c r="C236" i="7"/>
  <c r="G236" i="7"/>
  <c r="K236" i="7"/>
  <c r="O236" i="7"/>
  <c r="S236" i="7"/>
  <c r="W236" i="7"/>
  <c r="AA236" i="7"/>
  <c r="AE236" i="7"/>
  <c r="D236" i="7"/>
  <c r="H236" i="7"/>
  <c r="L236" i="7"/>
  <c r="P236" i="7"/>
  <c r="T236" i="7"/>
  <c r="X236" i="7"/>
  <c r="AB236" i="7"/>
  <c r="AF236" i="7"/>
  <c r="E236" i="7"/>
  <c r="I236" i="7"/>
  <c r="M236" i="7"/>
  <c r="Q236" i="7"/>
  <c r="U236" i="7"/>
  <c r="Y236" i="7"/>
  <c r="AC236" i="7"/>
  <c r="J236" i="7"/>
  <c r="Z236" i="7"/>
  <c r="N236" i="7"/>
  <c r="AD236" i="7"/>
  <c r="R236" i="7"/>
  <c r="F236" i="7"/>
  <c r="V236" i="7"/>
  <c r="C238" i="7"/>
  <c r="G238" i="7"/>
  <c r="K238" i="7"/>
  <c r="O238" i="7"/>
  <c r="S238" i="7"/>
  <c r="W238" i="7"/>
  <c r="AA238" i="7"/>
  <c r="AE238" i="7"/>
  <c r="D238" i="7"/>
  <c r="H238" i="7"/>
  <c r="L238" i="7"/>
  <c r="P238" i="7"/>
  <c r="T238" i="7"/>
  <c r="X238" i="7"/>
  <c r="AB238" i="7"/>
  <c r="AF238" i="7"/>
  <c r="E238" i="7"/>
  <c r="I238" i="7"/>
  <c r="M238" i="7"/>
  <c r="Q238" i="7"/>
  <c r="U238" i="7"/>
  <c r="Y238" i="7"/>
  <c r="AC238" i="7"/>
  <c r="F238" i="7"/>
  <c r="J238" i="7"/>
  <c r="N238" i="7"/>
  <c r="R238" i="7"/>
  <c r="V238" i="7"/>
  <c r="Z238" i="7"/>
  <c r="AD238" i="7"/>
  <c r="C240" i="7"/>
  <c r="G240" i="7"/>
  <c r="K240" i="7"/>
  <c r="O240" i="7"/>
  <c r="S240" i="7"/>
  <c r="W240" i="7"/>
  <c r="AA240" i="7"/>
  <c r="AE240" i="7"/>
  <c r="D240" i="7"/>
  <c r="H240" i="7"/>
  <c r="L240" i="7"/>
  <c r="P240" i="7"/>
  <c r="T240" i="7"/>
  <c r="X240" i="7"/>
  <c r="AB240" i="7"/>
  <c r="AF240" i="7"/>
  <c r="E240" i="7"/>
  <c r="I240" i="7"/>
  <c r="M240" i="7"/>
  <c r="Q240" i="7"/>
  <c r="U240" i="7"/>
  <c r="Y240" i="7"/>
  <c r="AC240" i="7"/>
  <c r="F240" i="7"/>
  <c r="J240" i="7"/>
  <c r="N240" i="7"/>
  <c r="R240" i="7"/>
  <c r="V240" i="7"/>
  <c r="Z240" i="7"/>
  <c r="AD240" i="7"/>
  <c r="C242" i="7"/>
  <c r="G242" i="7"/>
  <c r="K242" i="7"/>
  <c r="O242" i="7"/>
  <c r="S242" i="7"/>
  <c r="W242" i="7"/>
  <c r="AA242" i="7"/>
  <c r="AE242" i="7"/>
  <c r="D242" i="7"/>
  <c r="H242" i="7"/>
  <c r="L242" i="7"/>
  <c r="P242" i="7"/>
  <c r="T242" i="7"/>
  <c r="X242" i="7"/>
  <c r="AB242" i="7"/>
  <c r="AF242" i="7"/>
  <c r="E242" i="7"/>
  <c r="I242" i="7"/>
  <c r="M242" i="7"/>
  <c r="Q242" i="7"/>
  <c r="U242" i="7"/>
  <c r="Y242" i="7"/>
  <c r="AC242" i="7"/>
  <c r="F242" i="7"/>
  <c r="J242" i="7"/>
  <c r="N242" i="7"/>
  <c r="R242" i="7"/>
  <c r="V242" i="7"/>
  <c r="Z242" i="7"/>
  <c r="AD242" i="7"/>
  <c r="C244" i="7"/>
  <c r="G244" i="7"/>
  <c r="K244" i="7"/>
  <c r="O244" i="7"/>
  <c r="S244" i="7"/>
  <c r="W244" i="7"/>
  <c r="AA244" i="7"/>
  <c r="AE244" i="7"/>
  <c r="D244" i="7"/>
  <c r="H244" i="7"/>
  <c r="L244" i="7"/>
  <c r="P244" i="7"/>
  <c r="T244" i="7"/>
  <c r="X244" i="7"/>
  <c r="AB244" i="7"/>
  <c r="AF244" i="7"/>
  <c r="E244" i="7"/>
  <c r="I244" i="7"/>
  <c r="M244" i="7"/>
  <c r="Q244" i="7"/>
  <c r="U244" i="7"/>
  <c r="Y244" i="7"/>
  <c r="AC244" i="7"/>
  <c r="F244" i="7"/>
  <c r="J244" i="7"/>
  <c r="N244" i="7"/>
  <c r="R244" i="7"/>
  <c r="V244" i="7"/>
  <c r="Z244" i="7"/>
  <c r="AD244" i="7"/>
  <c r="C246" i="7"/>
  <c r="G246" i="7"/>
  <c r="K246" i="7"/>
  <c r="O246" i="7"/>
  <c r="S246" i="7"/>
  <c r="W246" i="7"/>
  <c r="AA246" i="7"/>
  <c r="AE246" i="7"/>
  <c r="D246" i="7"/>
  <c r="H246" i="7"/>
  <c r="L246" i="7"/>
  <c r="P246" i="7"/>
  <c r="T246" i="7"/>
  <c r="X246" i="7"/>
  <c r="AB246" i="7"/>
  <c r="AF246" i="7"/>
  <c r="E246" i="7"/>
  <c r="I246" i="7"/>
  <c r="M246" i="7"/>
  <c r="Q246" i="7"/>
  <c r="U246" i="7"/>
  <c r="Y246" i="7"/>
  <c r="AC246" i="7"/>
  <c r="F246" i="7"/>
  <c r="J246" i="7"/>
  <c r="N246" i="7"/>
  <c r="R246" i="7"/>
  <c r="V246" i="7"/>
  <c r="Z246" i="7"/>
  <c r="AD246" i="7"/>
  <c r="C248" i="7"/>
  <c r="G248" i="7"/>
  <c r="K248" i="7"/>
  <c r="O248" i="7"/>
  <c r="S248" i="7"/>
  <c r="W248" i="7"/>
  <c r="AA248" i="7"/>
  <c r="AE248" i="7"/>
  <c r="D248" i="7"/>
  <c r="H248" i="7"/>
  <c r="L248" i="7"/>
  <c r="P248" i="7"/>
  <c r="T248" i="7"/>
  <c r="X248" i="7"/>
  <c r="AB248" i="7"/>
  <c r="AF248" i="7"/>
  <c r="E248" i="7"/>
  <c r="I248" i="7"/>
  <c r="M248" i="7"/>
  <c r="Q248" i="7"/>
  <c r="U248" i="7"/>
  <c r="Y248" i="7"/>
  <c r="AC248" i="7"/>
  <c r="F248" i="7"/>
  <c r="J248" i="7"/>
  <c r="N248" i="7"/>
  <c r="R248" i="7"/>
  <c r="V248" i="7"/>
  <c r="Z248" i="7"/>
  <c r="AD248" i="7"/>
  <c r="C250" i="7"/>
  <c r="G250" i="7"/>
  <c r="K250" i="7"/>
  <c r="O250" i="7"/>
  <c r="S250" i="7"/>
  <c r="W250" i="7"/>
  <c r="AA250" i="7"/>
  <c r="AE250" i="7"/>
  <c r="D250" i="7"/>
  <c r="H250" i="7"/>
  <c r="L250" i="7"/>
  <c r="P250" i="7"/>
  <c r="T250" i="7"/>
  <c r="X250" i="7"/>
  <c r="AB250" i="7"/>
  <c r="AF250" i="7"/>
  <c r="E250" i="7"/>
  <c r="I250" i="7"/>
  <c r="M250" i="7"/>
  <c r="Q250" i="7"/>
  <c r="U250" i="7"/>
  <c r="Y250" i="7"/>
  <c r="AC250" i="7"/>
  <c r="F250" i="7"/>
  <c r="J250" i="7"/>
  <c r="N250" i="7"/>
  <c r="R250" i="7"/>
  <c r="V250" i="7"/>
  <c r="Z250" i="7"/>
  <c r="AD250" i="7"/>
  <c r="C252" i="7"/>
  <c r="G252" i="7"/>
  <c r="K252" i="7"/>
  <c r="O252" i="7"/>
  <c r="S252" i="7"/>
  <c r="W252" i="7"/>
  <c r="AA252" i="7"/>
  <c r="AE252" i="7"/>
  <c r="D252" i="7"/>
  <c r="H252" i="7"/>
  <c r="L252" i="7"/>
  <c r="P252" i="7"/>
  <c r="T252" i="7"/>
  <c r="X252" i="7"/>
  <c r="AB252" i="7"/>
  <c r="AF252" i="7"/>
  <c r="E252" i="7"/>
  <c r="I252" i="7"/>
  <c r="M252" i="7"/>
  <c r="Q252" i="7"/>
  <c r="U252" i="7"/>
  <c r="Y252" i="7"/>
  <c r="AC252" i="7"/>
  <c r="F252" i="7"/>
  <c r="J252" i="7"/>
  <c r="N252" i="7"/>
  <c r="R252" i="7"/>
  <c r="V252" i="7"/>
  <c r="Z252" i="7"/>
  <c r="AD252" i="7"/>
  <c r="C254" i="7"/>
  <c r="G254" i="7"/>
  <c r="K254" i="7"/>
  <c r="O254" i="7"/>
  <c r="S254" i="7"/>
  <c r="W254" i="7"/>
  <c r="AA254" i="7"/>
  <c r="AE254" i="7"/>
  <c r="D254" i="7"/>
  <c r="H254" i="7"/>
  <c r="L254" i="7"/>
  <c r="P254" i="7"/>
  <c r="T254" i="7"/>
  <c r="X254" i="7"/>
  <c r="AB254" i="7"/>
  <c r="AF254" i="7"/>
  <c r="E254" i="7"/>
  <c r="I254" i="7"/>
  <c r="M254" i="7"/>
  <c r="Q254" i="7"/>
  <c r="U254" i="7"/>
  <c r="Y254" i="7"/>
  <c r="AC254" i="7"/>
  <c r="F254" i="7"/>
  <c r="J254" i="7"/>
  <c r="N254" i="7"/>
  <c r="R254" i="7"/>
  <c r="V254" i="7"/>
  <c r="Z254" i="7"/>
  <c r="AD254" i="7"/>
  <c r="C256" i="7"/>
  <c r="G256" i="7"/>
  <c r="K256" i="7"/>
  <c r="O256" i="7"/>
  <c r="S256" i="7"/>
  <c r="W256" i="7"/>
  <c r="AA256" i="7"/>
  <c r="AE256" i="7"/>
  <c r="D256" i="7"/>
  <c r="H256" i="7"/>
  <c r="L256" i="7"/>
  <c r="P256" i="7"/>
  <c r="T256" i="7"/>
  <c r="X256" i="7"/>
  <c r="AB256" i="7"/>
  <c r="AF256" i="7"/>
  <c r="E256" i="7"/>
  <c r="I256" i="7"/>
  <c r="M256" i="7"/>
  <c r="Q256" i="7"/>
  <c r="U256" i="7"/>
  <c r="Y256" i="7"/>
  <c r="AC256" i="7"/>
  <c r="F256" i="7"/>
  <c r="J256" i="7"/>
  <c r="N256" i="7"/>
  <c r="R256" i="7"/>
  <c r="V256" i="7"/>
  <c r="Z256" i="7"/>
  <c r="AD256" i="7"/>
  <c r="C258" i="7"/>
  <c r="G258" i="7"/>
  <c r="K258" i="7"/>
  <c r="O258" i="7"/>
  <c r="S258" i="7"/>
  <c r="W258" i="7"/>
  <c r="AA258" i="7"/>
  <c r="AE258" i="7"/>
  <c r="D258" i="7"/>
  <c r="H258" i="7"/>
  <c r="L258" i="7"/>
  <c r="P258" i="7"/>
  <c r="T258" i="7"/>
  <c r="X258" i="7"/>
  <c r="AB258" i="7"/>
  <c r="AF258" i="7"/>
  <c r="E258" i="7"/>
  <c r="I258" i="7"/>
  <c r="M258" i="7"/>
  <c r="Q258" i="7"/>
  <c r="U258" i="7"/>
  <c r="Y258" i="7"/>
  <c r="AC258" i="7"/>
  <c r="F258" i="7"/>
  <c r="J258" i="7"/>
  <c r="N258" i="7"/>
  <c r="R258" i="7"/>
  <c r="V258" i="7"/>
  <c r="Z258" i="7"/>
  <c r="AD258" i="7"/>
  <c r="C260" i="7"/>
  <c r="G260" i="7"/>
  <c r="K260" i="7"/>
  <c r="O260" i="7"/>
  <c r="S260" i="7"/>
  <c r="W260" i="7"/>
  <c r="AA260" i="7"/>
  <c r="AE260" i="7"/>
  <c r="D260" i="7"/>
  <c r="H260" i="7"/>
  <c r="L260" i="7"/>
  <c r="P260" i="7"/>
  <c r="T260" i="7"/>
  <c r="X260" i="7"/>
  <c r="AB260" i="7"/>
  <c r="AF260" i="7"/>
  <c r="E260" i="7"/>
  <c r="I260" i="7"/>
  <c r="M260" i="7"/>
  <c r="Q260" i="7"/>
  <c r="U260" i="7"/>
  <c r="Y260" i="7"/>
  <c r="AC260" i="7"/>
  <c r="F260" i="7"/>
  <c r="J260" i="7"/>
  <c r="N260" i="7"/>
  <c r="R260" i="7"/>
  <c r="V260" i="7"/>
  <c r="Z260" i="7"/>
  <c r="AD260" i="7"/>
  <c r="C262" i="7"/>
  <c r="G262" i="7"/>
  <c r="K262" i="7"/>
  <c r="O262" i="7"/>
  <c r="S262" i="7"/>
  <c r="W262" i="7"/>
  <c r="AA262" i="7"/>
  <c r="AE262" i="7"/>
  <c r="D262" i="7"/>
  <c r="H262" i="7"/>
  <c r="L262" i="7"/>
  <c r="P262" i="7"/>
  <c r="T262" i="7"/>
  <c r="X262" i="7"/>
  <c r="AB262" i="7"/>
  <c r="AF262" i="7"/>
  <c r="E262" i="7"/>
  <c r="I262" i="7"/>
  <c r="M262" i="7"/>
  <c r="Q262" i="7"/>
  <c r="U262" i="7"/>
  <c r="Y262" i="7"/>
  <c r="AC262" i="7"/>
  <c r="F262" i="7"/>
  <c r="J262" i="7"/>
  <c r="N262" i="7"/>
  <c r="R262" i="7"/>
  <c r="V262" i="7"/>
  <c r="Z262" i="7"/>
  <c r="AD262" i="7"/>
  <c r="C264" i="7"/>
  <c r="G264" i="7"/>
  <c r="K264" i="7"/>
  <c r="O264" i="7"/>
  <c r="S264" i="7"/>
  <c r="W264" i="7"/>
  <c r="AA264" i="7"/>
  <c r="AE264" i="7"/>
  <c r="D264" i="7"/>
  <c r="H264" i="7"/>
  <c r="L264" i="7"/>
  <c r="P264" i="7"/>
  <c r="T264" i="7"/>
  <c r="X264" i="7"/>
  <c r="AB264" i="7"/>
  <c r="AF264" i="7"/>
  <c r="E264" i="7"/>
  <c r="I264" i="7"/>
  <c r="M264" i="7"/>
  <c r="Q264" i="7"/>
  <c r="U264" i="7"/>
  <c r="Y264" i="7"/>
  <c r="AC264" i="7"/>
  <c r="F264" i="7"/>
  <c r="J264" i="7"/>
  <c r="N264" i="7"/>
  <c r="R264" i="7"/>
  <c r="V264" i="7"/>
  <c r="Z264" i="7"/>
  <c r="AD264" i="7"/>
  <c r="C266" i="7"/>
  <c r="G266" i="7"/>
  <c r="K266" i="7"/>
  <c r="O266" i="7"/>
  <c r="S266" i="7"/>
  <c r="W266" i="7"/>
  <c r="AA266" i="7"/>
  <c r="AE266" i="7"/>
  <c r="D266" i="7"/>
  <c r="H266" i="7"/>
  <c r="L266" i="7"/>
  <c r="P266" i="7"/>
  <c r="T266" i="7"/>
  <c r="X266" i="7"/>
  <c r="AB266" i="7"/>
  <c r="AF266" i="7"/>
  <c r="E266" i="7"/>
  <c r="I266" i="7"/>
  <c r="M266" i="7"/>
  <c r="Q266" i="7"/>
  <c r="U266" i="7"/>
  <c r="Y266" i="7"/>
  <c r="AC266" i="7"/>
  <c r="F266" i="7"/>
  <c r="J266" i="7"/>
  <c r="N266" i="7"/>
  <c r="R266" i="7"/>
  <c r="V266" i="7"/>
  <c r="Z266" i="7"/>
  <c r="AD266" i="7"/>
  <c r="C268" i="7"/>
  <c r="G268" i="7"/>
  <c r="K268" i="7"/>
  <c r="O268" i="7"/>
  <c r="S268" i="7"/>
  <c r="W268" i="7"/>
  <c r="AA268" i="7"/>
  <c r="AE268" i="7"/>
  <c r="D268" i="7"/>
  <c r="H268" i="7"/>
  <c r="L268" i="7"/>
  <c r="P268" i="7"/>
  <c r="T268" i="7"/>
  <c r="X268" i="7"/>
  <c r="AB268" i="7"/>
  <c r="AF268" i="7"/>
  <c r="E268" i="7"/>
  <c r="I268" i="7"/>
  <c r="M268" i="7"/>
  <c r="Q268" i="7"/>
  <c r="U268" i="7"/>
  <c r="Y268" i="7"/>
  <c r="AC268" i="7"/>
  <c r="F268" i="7"/>
  <c r="J268" i="7"/>
  <c r="N268" i="7"/>
  <c r="R268" i="7"/>
  <c r="V268" i="7"/>
  <c r="Z268" i="7"/>
  <c r="AD268" i="7"/>
  <c r="C270" i="7"/>
  <c r="G270" i="7"/>
  <c r="K270" i="7"/>
  <c r="O270" i="7"/>
  <c r="S270" i="7"/>
  <c r="W270" i="7"/>
  <c r="AA270" i="7"/>
  <c r="AE270" i="7"/>
  <c r="D270" i="7"/>
  <c r="H270" i="7"/>
  <c r="L270" i="7"/>
  <c r="P270" i="7"/>
  <c r="T270" i="7"/>
  <c r="X270" i="7"/>
  <c r="AB270" i="7"/>
  <c r="AF270" i="7"/>
  <c r="E270" i="7"/>
  <c r="I270" i="7"/>
  <c r="M270" i="7"/>
  <c r="Q270" i="7"/>
  <c r="U270" i="7"/>
  <c r="Y270" i="7"/>
  <c r="AC270" i="7"/>
  <c r="F270" i="7"/>
  <c r="J270" i="7"/>
  <c r="N270" i="7"/>
  <c r="R270" i="7"/>
  <c r="V270" i="7"/>
  <c r="Z270" i="7"/>
  <c r="AD270" i="7"/>
  <c r="C272" i="7"/>
  <c r="G272" i="7"/>
  <c r="K272" i="7"/>
  <c r="O272" i="7"/>
  <c r="S272" i="7"/>
  <c r="W272" i="7"/>
  <c r="AA272" i="7"/>
  <c r="AE272" i="7"/>
  <c r="D272" i="7"/>
  <c r="H272" i="7"/>
  <c r="L272" i="7"/>
  <c r="P272" i="7"/>
  <c r="T272" i="7"/>
  <c r="X272" i="7"/>
  <c r="AB272" i="7"/>
  <c r="AF272" i="7"/>
  <c r="E272" i="7"/>
  <c r="I272" i="7"/>
  <c r="M272" i="7"/>
  <c r="Q272" i="7"/>
  <c r="U272" i="7"/>
  <c r="Y272" i="7"/>
  <c r="AC272" i="7"/>
  <c r="F272" i="7"/>
  <c r="J272" i="7"/>
  <c r="N272" i="7"/>
  <c r="R272" i="7"/>
  <c r="V272" i="7"/>
  <c r="Z272" i="7"/>
  <c r="AD272" i="7"/>
  <c r="D274" i="7"/>
  <c r="H274" i="7"/>
  <c r="L274" i="7"/>
  <c r="P274" i="7"/>
  <c r="T274" i="7"/>
  <c r="X274" i="7"/>
  <c r="AB274" i="7"/>
  <c r="AF274" i="7"/>
  <c r="E274" i="7"/>
  <c r="I274" i="7"/>
  <c r="M274" i="7"/>
  <c r="Q274" i="7"/>
  <c r="U274" i="7"/>
  <c r="Y274" i="7"/>
  <c r="AC274" i="7"/>
  <c r="F274" i="7"/>
  <c r="J274" i="7"/>
  <c r="N274" i="7"/>
  <c r="R274" i="7"/>
  <c r="V274" i="7"/>
  <c r="Z274" i="7"/>
  <c r="AD274" i="7"/>
  <c r="C274" i="7"/>
  <c r="G274" i="7"/>
  <c r="K274" i="7"/>
  <c r="O274" i="7"/>
  <c r="S274" i="7"/>
  <c r="W274" i="7"/>
  <c r="AA274" i="7"/>
  <c r="AE274" i="7"/>
  <c r="D276" i="7"/>
  <c r="H276" i="7"/>
  <c r="L276" i="7"/>
  <c r="P276" i="7"/>
  <c r="T276" i="7"/>
  <c r="X276" i="7"/>
  <c r="AB276" i="7"/>
  <c r="AF276" i="7"/>
  <c r="E276" i="7"/>
  <c r="I276" i="7"/>
  <c r="M276" i="7"/>
  <c r="Q276" i="7"/>
  <c r="U276" i="7"/>
  <c r="Y276" i="7"/>
  <c r="AC276" i="7"/>
  <c r="F276" i="7"/>
  <c r="J276" i="7"/>
  <c r="N276" i="7"/>
  <c r="R276" i="7"/>
  <c r="V276" i="7"/>
  <c r="Z276" i="7"/>
  <c r="AD276" i="7"/>
  <c r="C276" i="7"/>
  <c r="G276" i="7"/>
  <c r="K276" i="7"/>
  <c r="O276" i="7"/>
  <c r="S276" i="7"/>
  <c r="W276" i="7"/>
  <c r="AA276" i="7"/>
  <c r="AE276" i="7"/>
  <c r="D278" i="7"/>
  <c r="H278" i="7"/>
  <c r="L278" i="7"/>
  <c r="P278" i="7"/>
  <c r="T278" i="7"/>
  <c r="X278" i="7"/>
  <c r="AB278" i="7"/>
  <c r="AF278" i="7"/>
  <c r="E278" i="7"/>
  <c r="I278" i="7"/>
  <c r="M278" i="7"/>
  <c r="Q278" i="7"/>
  <c r="U278" i="7"/>
  <c r="Y278" i="7"/>
  <c r="AC278" i="7"/>
  <c r="F278" i="7"/>
  <c r="J278" i="7"/>
  <c r="N278" i="7"/>
  <c r="R278" i="7"/>
  <c r="V278" i="7"/>
  <c r="Z278" i="7"/>
  <c r="AD278" i="7"/>
  <c r="C278" i="7"/>
  <c r="G278" i="7"/>
  <c r="K278" i="7"/>
  <c r="O278" i="7"/>
  <c r="S278" i="7"/>
  <c r="W278" i="7"/>
  <c r="AA278" i="7"/>
  <c r="AE278" i="7"/>
  <c r="D280" i="7"/>
  <c r="H280" i="7"/>
  <c r="L280" i="7"/>
  <c r="P280" i="7"/>
  <c r="T280" i="7"/>
  <c r="X280" i="7"/>
  <c r="AB280" i="7"/>
  <c r="AF280" i="7"/>
  <c r="E280" i="7"/>
  <c r="I280" i="7"/>
  <c r="M280" i="7"/>
  <c r="Q280" i="7"/>
  <c r="U280" i="7"/>
  <c r="Y280" i="7"/>
  <c r="AC280" i="7"/>
  <c r="F280" i="7"/>
  <c r="J280" i="7"/>
  <c r="N280" i="7"/>
  <c r="R280" i="7"/>
  <c r="V280" i="7"/>
  <c r="Z280" i="7"/>
  <c r="AD280" i="7"/>
  <c r="C280" i="7"/>
  <c r="G280" i="7"/>
  <c r="K280" i="7"/>
  <c r="O280" i="7"/>
  <c r="S280" i="7"/>
  <c r="W280" i="7"/>
  <c r="AA280" i="7"/>
  <c r="AE280" i="7"/>
  <c r="D282" i="7"/>
  <c r="H282" i="7"/>
  <c r="L282" i="7"/>
  <c r="P282" i="7"/>
  <c r="T282" i="7"/>
  <c r="X282" i="7"/>
  <c r="AB282" i="7"/>
  <c r="AF282" i="7"/>
  <c r="E282" i="7"/>
  <c r="I282" i="7"/>
  <c r="M282" i="7"/>
  <c r="Q282" i="7"/>
  <c r="U282" i="7"/>
  <c r="Y282" i="7"/>
  <c r="AC282" i="7"/>
  <c r="F282" i="7"/>
  <c r="J282" i="7"/>
  <c r="N282" i="7"/>
  <c r="R282" i="7"/>
  <c r="V282" i="7"/>
  <c r="Z282" i="7"/>
  <c r="AD282" i="7"/>
  <c r="C282" i="7"/>
  <c r="G282" i="7"/>
  <c r="K282" i="7"/>
  <c r="O282" i="7"/>
  <c r="S282" i="7"/>
  <c r="W282" i="7"/>
  <c r="AA282" i="7"/>
  <c r="AE282" i="7"/>
  <c r="D284" i="7"/>
  <c r="H284" i="7"/>
  <c r="L284" i="7"/>
  <c r="P284" i="7"/>
  <c r="T284" i="7"/>
  <c r="X284" i="7"/>
  <c r="AB284" i="7"/>
  <c r="AF284" i="7"/>
  <c r="E284" i="7"/>
  <c r="I284" i="7"/>
  <c r="M284" i="7"/>
  <c r="Q284" i="7"/>
  <c r="U284" i="7"/>
  <c r="Y284" i="7"/>
  <c r="AC284" i="7"/>
  <c r="F284" i="7"/>
  <c r="J284" i="7"/>
  <c r="N284" i="7"/>
  <c r="R284" i="7"/>
  <c r="V284" i="7"/>
  <c r="Z284" i="7"/>
  <c r="AD284" i="7"/>
  <c r="C284" i="7"/>
  <c r="G284" i="7"/>
  <c r="K284" i="7"/>
  <c r="O284" i="7"/>
  <c r="S284" i="7"/>
  <c r="W284" i="7"/>
  <c r="AA284" i="7"/>
  <c r="AE284" i="7"/>
  <c r="D286" i="7"/>
  <c r="H286" i="7"/>
  <c r="L286" i="7"/>
  <c r="P286" i="7"/>
  <c r="T286" i="7"/>
  <c r="X286" i="7"/>
  <c r="AB286" i="7"/>
  <c r="AF286" i="7"/>
  <c r="E286" i="7"/>
  <c r="I286" i="7"/>
  <c r="M286" i="7"/>
  <c r="Q286" i="7"/>
  <c r="U286" i="7"/>
  <c r="Y286" i="7"/>
  <c r="AC286" i="7"/>
  <c r="F286" i="7"/>
  <c r="J286" i="7"/>
  <c r="N286" i="7"/>
  <c r="R286" i="7"/>
  <c r="V286" i="7"/>
  <c r="Z286" i="7"/>
  <c r="AD286" i="7"/>
  <c r="C286" i="7"/>
  <c r="G286" i="7"/>
  <c r="K286" i="7"/>
  <c r="O286" i="7"/>
  <c r="S286" i="7"/>
  <c r="W286" i="7"/>
  <c r="AA286" i="7"/>
  <c r="AE286" i="7"/>
  <c r="D288" i="7"/>
  <c r="H288" i="7"/>
  <c r="L288" i="7"/>
  <c r="P288" i="7"/>
  <c r="T288" i="7"/>
  <c r="X288" i="7"/>
  <c r="AB288" i="7"/>
  <c r="AF288" i="7"/>
  <c r="E288" i="7"/>
  <c r="I288" i="7"/>
  <c r="M288" i="7"/>
  <c r="Q288" i="7"/>
  <c r="U288" i="7"/>
  <c r="Y288" i="7"/>
  <c r="AC288" i="7"/>
  <c r="F288" i="7"/>
  <c r="J288" i="7"/>
  <c r="N288" i="7"/>
  <c r="R288" i="7"/>
  <c r="V288" i="7"/>
  <c r="Z288" i="7"/>
  <c r="AD288" i="7"/>
  <c r="C288" i="7"/>
  <c r="G288" i="7"/>
  <c r="K288" i="7"/>
  <c r="O288" i="7"/>
  <c r="S288" i="7"/>
  <c r="W288" i="7"/>
  <c r="AA288" i="7"/>
  <c r="AE288" i="7"/>
  <c r="D290" i="7"/>
  <c r="H290" i="7"/>
  <c r="L290" i="7"/>
  <c r="P290" i="7"/>
  <c r="T290" i="7"/>
  <c r="X290" i="7"/>
  <c r="AB290" i="7"/>
  <c r="AF290" i="7"/>
  <c r="E290" i="7"/>
  <c r="I290" i="7"/>
  <c r="M290" i="7"/>
  <c r="Q290" i="7"/>
  <c r="U290" i="7"/>
  <c r="Y290" i="7"/>
  <c r="AC290" i="7"/>
  <c r="F290" i="7"/>
  <c r="J290" i="7"/>
  <c r="N290" i="7"/>
  <c r="R290" i="7"/>
  <c r="V290" i="7"/>
  <c r="Z290" i="7"/>
  <c r="AD290" i="7"/>
  <c r="C290" i="7"/>
  <c r="G290" i="7"/>
  <c r="K290" i="7"/>
  <c r="O290" i="7"/>
  <c r="S290" i="7"/>
  <c r="W290" i="7"/>
  <c r="AA290" i="7"/>
  <c r="AE290" i="7"/>
  <c r="D292" i="7"/>
  <c r="H292" i="7"/>
  <c r="L292" i="7"/>
  <c r="P292" i="7"/>
  <c r="T292" i="7"/>
  <c r="X292" i="7"/>
  <c r="AB292" i="7"/>
  <c r="AF292" i="7"/>
  <c r="E292" i="7"/>
  <c r="I292" i="7"/>
  <c r="M292" i="7"/>
  <c r="Q292" i="7"/>
  <c r="U292" i="7"/>
  <c r="Y292" i="7"/>
  <c r="AC292" i="7"/>
  <c r="F292" i="7"/>
  <c r="J292" i="7"/>
  <c r="N292" i="7"/>
  <c r="R292" i="7"/>
  <c r="V292" i="7"/>
  <c r="Z292" i="7"/>
  <c r="AD292" i="7"/>
  <c r="C292" i="7"/>
  <c r="G292" i="7"/>
  <c r="K292" i="7"/>
  <c r="O292" i="7"/>
  <c r="S292" i="7"/>
  <c r="W292" i="7"/>
  <c r="AA292" i="7"/>
  <c r="AE292" i="7"/>
  <c r="D294" i="7"/>
  <c r="H294" i="7"/>
  <c r="L294" i="7"/>
  <c r="P294" i="7"/>
  <c r="T294" i="7"/>
  <c r="X294" i="7"/>
  <c r="AB294" i="7"/>
  <c r="AF294" i="7"/>
  <c r="E294" i="7"/>
  <c r="I294" i="7"/>
  <c r="M294" i="7"/>
  <c r="Q294" i="7"/>
  <c r="U294" i="7"/>
  <c r="Y294" i="7"/>
  <c r="AC294" i="7"/>
  <c r="F294" i="7"/>
  <c r="J294" i="7"/>
  <c r="N294" i="7"/>
  <c r="R294" i="7"/>
  <c r="V294" i="7"/>
  <c r="Z294" i="7"/>
  <c r="AD294" i="7"/>
  <c r="C294" i="7"/>
  <c r="G294" i="7"/>
  <c r="K294" i="7"/>
  <c r="O294" i="7"/>
  <c r="S294" i="7"/>
  <c r="W294" i="7"/>
  <c r="AA294" i="7"/>
  <c r="AE294" i="7"/>
  <c r="D296" i="7"/>
  <c r="H296" i="7"/>
  <c r="L296" i="7"/>
  <c r="P296" i="7"/>
  <c r="T296" i="7"/>
  <c r="X296" i="7"/>
  <c r="AB296" i="7"/>
  <c r="AF296" i="7"/>
  <c r="E296" i="7"/>
  <c r="I296" i="7"/>
  <c r="M296" i="7"/>
  <c r="Q296" i="7"/>
  <c r="U296" i="7"/>
  <c r="Y296" i="7"/>
  <c r="AC296" i="7"/>
  <c r="F296" i="7"/>
  <c r="J296" i="7"/>
  <c r="N296" i="7"/>
  <c r="R296" i="7"/>
  <c r="V296" i="7"/>
  <c r="Z296" i="7"/>
  <c r="AD296" i="7"/>
  <c r="C296" i="7"/>
  <c r="G296" i="7"/>
  <c r="K296" i="7"/>
  <c r="O296" i="7"/>
  <c r="S296" i="7"/>
  <c r="W296" i="7"/>
  <c r="AA296" i="7"/>
  <c r="AE296" i="7"/>
  <c r="D298" i="7"/>
  <c r="H298" i="7"/>
  <c r="L298" i="7"/>
  <c r="P298" i="7"/>
  <c r="T298" i="7"/>
  <c r="X298" i="7"/>
  <c r="AB298" i="7"/>
  <c r="AF298" i="7"/>
  <c r="E298" i="7"/>
  <c r="I298" i="7"/>
  <c r="M298" i="7"/>
  <c r="Q298" i="7"/>
  <c r="U298" i="7"/>
  <c r="Y298" i="7"/>
  <c r="AC298" i="7"/>
  <c r="F298" i="7"/>
  <c r="J298" i="7"/>
  <c r="N298" i="7"/>
  <c r="R298" i="7"/>
  <c r="V298" i="7"/>
  <c r="Z298" i="7"/>
  <c r="AD298" i="7"/>
  <c r="C298" i="7"/>
  <c r="G298" i="7"/>
  <c r="K298" i="7"/>
  <c r="O298" i="7"/>
  <c r="S298" i="7"/>
  <c r="W298" i="7"/>
  <c r="AA298" i="7"/>
  <c r="AE298" i="7"/>
  <c r="D300" i="7"/>
  <c r="H300" i="7"/>
  <c r="L300" i="7"/>
  <c r="P300" i="7"/>
  <c r="T300" i="7"/>
  <c r="X300" i="7"/>
  <c r="AB300" i="7"/>
  <c r="AF300" i="7"/>
  <c r="E300" i="7"/>
  <c r="I300" i="7"/>
  <c r="M300" i="7"/>
  <c r="Q300" i="7"/>
  <c r="U300" i="7"/>
  <c r="Y300" i="7"/>
  <c r="AC300" i="7"/>
  <c r="F300" i="7"/>
  <c r="J300" i="7"/>
  <c r="N300" i="7"/>
  <c r="R300" i="7"/>
  <c r="V300" i="7"/>
  <c r="Z300" i="7"/>
  <c r="AD300" i="7"/>
  <c r="C300" i="7"/>
  <c r="G300" i="7"/>
  <c r="K300" i="7"/>
  <c r="O300" i="7"/>
  <c r="S300" i="7"/>
  <c r="W300" i="7"/>
  <c r="AA300" i="7"/>
  <c r="AE300" i="7"/>
  <c r="D302" i="7"/>
  <c r="H302" i="7"/>
  <c r="L302" i="7"/>
  <c r="P302" i="7"/>
  <c r="T302" i="7"/>
  <c r="X302" i="7"/>
  <c r="AB302" i="7"/>
  <c r="AF302" i="7"/>
  <c r="E302" i="7"/>
  <c r="I302" i="7"/>
  <c r="M302" i="7"/>
  <c r="Q302" i="7"/>
  <c r="U302" i="7"/>
  <c r="Y302" i="7"/>
  <c r="AC302" i="7"/>
  <c r="F302" i="7"/>
  <c r="J302" i="7"/>
  <c r="N302" i="7"/>
  <c r="R302" i="7"/>
  <c r="V302" i="7"/>
  <c r="Z302" i="7"/>
  <c r="AD302" i="7"/>
  <c r="C302" i="7"/>
  <c r="G302" i="7"/>
  <c r="K302" i="7"/>
  <c r="O302" i="7"/>
  <c r="S302" i="7"/>
  <c r="W302" i="7"/>
  <c r="AA302" i="7"/>
  <c r="AE302" i="7"/>
  <c r="D304" i="7"/>
  <c r="H304" i="7"/>
  <c r="L304" i="7"/>
  <c r="P304" i="7"/>
  <c r="T304" i="7"/>
  <c r="X304" i="7"/>
  <c r="AB304" i="7"/>
  <c r="AF304" i="7"/>
  <c r="E304" i="7"/>
  <c r="I304" i="7"/>
  <c r="M304" i="7"/>
  <c r="Q304" i="7"/>
  <c r="U304" i="7"/>
  <c r="Y304" i="7"/>
  <c r="AC304" i="7"/>
  <c r="F304" i="7"/>
  <c r="J304" i="7"/>
  <c r="N304" i="7"/>
  <c r="R304" i="7"/>
  <c r="V304" i="7"/>
  <c r="Z304" i="7"/>
  <c r="AD304" i="7"/>
  <c r="C304" i="7"/>
  <c r="G304" i="7"/>
  <c r="K304" i="7"/>
  <c r="O304" i="7"/>
  <c r="S304" i="7"/>
  <c r="W304" i="7"/>
  <c r="AA304" i="7"/>
  <c r="AE304" i="7"/>
  <c r="D306" i="7"/>
  <c r="H306" i="7"/>
  <c r="L306" i="7"/>
  <c r="P306" i="7"/>
  <c r="T306" i="7"/>
  <c r="X306" i="7"/>
  <c r="AB306" i="7"/>
  <c r="AF306" i="7"/>
  <c r="E306" i="7"/>
  <c r="I306" i="7"/>
  <c r="M306" i="7"/>
  <c r="Q306" i="7"/>
  <c r="U306" i="7"/>
  <c r="Y306" i="7"/>
  <c r="AC306" i="7"/>
  <c r="F306" i="7"/>
  <c r="J306" i="7"/>
  <c r="N306" i="7"/>
  <c r="R306" i="7"/>
  <c r="V306" i="7"/>
  <c r="Z306" i="7"/>
  <c r="AD306" i="7"/>
  <c r="C306" i="7"/>
  <c r="G306" i="7"/>
  <c r="K306" i="7"/>
  <c r="O306" i="7"/>
  <c r="S306" i="7"/>
  <c r="W306" i="7"/>
  <c r="AA306" i="7"/>
  <c r="AE306" i="7"/>
  <c r="D308" i="7"/>
  <c r="H308" i="7"/>
  <c r="L308" i="7"/>
  <c r="P308" i="7"/>
  <c r="T308" i="7"/>
  <c r="X308" i="7"/>
  <c r="AB308" i="7"/>
  <c r="AF308" i="7"/>
  <c r="E308" i="7"/>
  <c r="I308" i="7"/>
  <c r="M308" i="7"/>
  <c r="Q308" i="7"/>
  <c r="U308" i="7"/>
  <c r="Y308" i="7"/>
  <c r="AC308" i="7"/>
  <c r="F308" i="7"/>
  <c r="J308" i="7"/>
  <c r="N308" i="7"/>
  <c r="R308" i="7"/>
  <c r="V308" i="7"/>
  <c r="Z308" i="7"/>
  <c r="AD308" i="7"/>
  <c r="C308" i="7"/>
  <c r="G308" i="7"/>
  <c r="K308" i="7"/>
  <c r="O308" i="7"/>
  <c r="S308" i="7"/>
  <c r="W308" i="7"/>
  <c r="AA308" i="7"/>
  <c r="AE308" i="7"/>
  <c r="D310" i="7"/>
  <c r="H310" i="7"/>
  <c r="L310" i="7"/>
  <c r="P310" i="7"/>
  <c r="T310" i="7"/>
  <c r="X310" i="7"/>
  <c r="AB310" i="7"/>
  <c r="AF310" i="7"/>
  <c r="E310" i="7"/>
  <c r="I310" i="7"/>
  <c r="M310" i="7"/>
  <c r="Q310" i="7"/>
  <c r="U310" i="7"/>
  <c r="Y310" i="7"/>
  <c r="AC310" i="7"/>
  <c r="F310" i="7"/>
  <c r="J310" i="7"/>
  <c r="N310" i="7"/>
  <c r="R310" i="7"/>
  <c r="V310" i="7"/>
  <c r="Z310" i="7"/>
  <c r="AD310" i="7"/>
  <c r="C310" i="7"/>
  <c r="G310" i="7"/>
  <c r="K310" i="7"/>
  <c r="O310" i="7"/>
  <c r="S310" i="7"/>
  <c r="W310" i="7"/>
  <c r="AA310" i="7"/>
  <c r="AE310" i="7"/>
  <c r="D312" i="7"/>
  <c r="H312" i="7"/>
  <c r="L312" i="7"/>
  <c r="P312" i="7"/>
  <c r="T312" i="7"/>
  <c r="X312" i="7"/>
  <c r="AB312" i="7"/>
  <c r="AF312" i="7"/>
  <c r="E312" i="7"/>
  <c r="I312" i="7"/>
  <c r="M312" i="7"/>
  <c r="Q312" i="7"/>
  <c r="U312" i="7"/>
  <c r="Y312" i="7"/>
  <c r="AC312" i="7"/>
  <c r="F312" i="7"/>
  <c r="J312" i="7"/>
  <c r="N312" i="7"/>
  <c r="R312" i="7"/>
  <c r="V312" i="7"/>
  <c r="Z312" i="7"/>
  <c r="AD312" i="7"/>
  <c r="C312" i="7"/>
  <c r="G312" i="7"/>
  <c r="K312" i="7"/>
  <c r="O312" i="7"/>
  <c r="S312" i="7"/>
  <c r="W312" i="7"/>
  <c r="AA312" i="7"/>
  <c r="AE312" i="7"/>
  <c r="D314" i="7"/>
  <c r="H314" i="7"/>
  <c r="L314" i="7"/>
  <c r="P314" i="7"/>
  <c r="T314" i="7"/>
  <c r="X314" i="7"/>
  <c r="AB314" i="7"/>
  <c r="AF314" i="7"/>
  <c r="E314" i="7"/>
  <c r="I314" i="7"/>
  <c r="M314" i="7"/>
  <c r="Q314" i="7"/>
  <c r="U314" i="7"/>
  <c r="Y314" i="7"/>
  <c r="AC314" i="7"/>
  <c r="F314" i="7"/>
  <c r="J314" i="7"/>
  <c r="N314" i="7"/>
  <c r="R314" i="7"/>
  <c r="V314" i="7"/>
  <c r="Z314" i="7"/>
  <c r="AD314" i="7"/>
  <c r="C314" i="7"/>
  <c r="G314" i="7"/>
  <c r="K314" i="7"/>
  <c r="O314" i="7"/>
  <c r="S314" i="7"/>
  <c r="W314" i="7"/>
  <c r="AA314" i="7"/>
  <c r="AE314" i="7"/>
  <c r="D316" i="7"/>
  <c r="H316" i="7"/>
  <c r="L316" i="7"/>
  <c r="P316" i="7"/>
  <c r="T316" i="7"/>
  <c r="X316" i="7"/>
  <c r="AB316" i="7"/>
  <c r="AF316" i="7"/>
  <c r="E316" i="7"/>
  <c r="I316" i="7"/>
  <c r="M316" i="7"/>
  <c r="Q316" i="7"/>
  <c r="U316" i="7"/>
  <c r="Y316" i="7"/>
  <c r="AC316" i="7"/>
  <c r="F316" i="7"/>
  <c r="J316" i="7"/>
  <c r="N316" i="7"/>
  <c r="R316" i="7"/>
  <c r="V316" i="7"/>
  <c r="Z316" i="7"/>
  <c r="AD316" i="7"/>
  <c r="C316" i="7"/>
  <c r="G316" i="7"/>
  <c r="K316" i="7"/>
  <c r="O316" i="7"/>
  <c r="S316" i="7"/>
  <c r="W316" i="7"/>
  <c r="AA316" i="7"/>
  <c r="AE316" i="7"/>
  <c r="D318" i="7"/>
  <c r="H318" i="7"/>
  <c r="L318" i="7"/>
  <c r="P318" i="7"/>
  <c r="T318" i="7"/>
  <c r="X318" i="7"/>
  <c r="AB318" i="7"/>
  <c r="AF318" i="7"/>
  <c r="E318" i="7"/>
  <c r="I318" i="7"/>
  <c r="M318" i="7"/>
  <c r="Q318" i="7"/>
  <c r="U318" i="7"/>
  <c r="Y318" i="7"/>
  <c r="AC318" i="7"/>
  <c r="F318" i="7"/>
  <c r="J318" i="7"/>
  <c r="N318" i="7"/>
  <c r="R318" i="7"/>
  <c r="V318" i="7"/>
  <c r="Z318" i="7"/>
  <c r="AD318" i="7"/>
  <c r="C318" i="7"/>
  <c r="G318" i="7"/>
  <c r="K318" i="7"/>
  <c r="O318" i="7"/>
  <c r="S318" i="7"/>
  <c r="W318" i="7"/>
  <c r="AA318" i="7"/>
  <c r="AE318" i="7"/>
  <c r="D320" i="7"/>
  <c r="H320" i="7"/>
  <c r="L320" i="7"/>
  <c r="P320" i="7"/>
  <c r="T320" i="7"/>
  <c r="X320" i="7"/>
  <c r="AB320" i="7"/>
  <c r="AF320" i="7"/>
  <c r="E320" i="7"/>
  <c r="I320" i="7"/>
  <c r="M320" i="7"/>
  <c r="Q320" i="7"/>
  <c r="U320" i="7"/>
  <c r="Y320" i="7"/>
  <c r="AC320" i="7"/>
  <c r="F320" i="7"/>
  <c r="J320" i="7"/>
  <c r="N320" i="7"/>
  <c r="R320" i="7"/>
  <c r="V320" i="7"/>
  <c r="Z320" i="7"/>
  <c r="AD320" i="7"/>
  <c r="C320" i="7"/>
  <c r="G320" i="7"/>
  <c r="K320" i="7"/>
  <c r="O320" i="7"/>
  <c r="S320" i="7"/>
  <c r="W320" i="7"/>
  <c r="AA320" i="7"/>
  <c r="AE320" i="7"/>
  <c r="D322" i="7"/>
  <c r="H322" i="7"/>
  <c r="L322" i="7"/>
  <c r="P322" i="7"/>
  <c r="T322" i="7"/>
  <c r="X322" i="7"/>
  <c r="AB322" i="7"/>
  <c r="AF322" i="7"/>
  <c r="E322" i="7"/>
  <c r="I322" i="7"/>
  <c r="M322" i="7"/>
  <c r="Q322" i="7"/>
  <c r="U322" i="7"/>
  <c r="Y322" i="7"/>
  <c r="AC322" i="7"/>
  <c r="F322" i="7"/>
  <c r="J322" i="7"/>
  <c r="N322" i="7"/>
  <c r="R322" i="7"/>
  <c r="V322" i="7"/>
  <c r="Z322" i="7"/>
  <c r="AD322" i="7"/>
  <c r="C322" i="7"/>
  <c r="G322" i="7"/>
  <c r="K322" i="7"/>
  <c r="O322" i="7"/>
  <c r="S322" i="7"/>
  <c r="W322" i="7"/>
  <c r="AA322" i="7"/>
  <c r="AE322" i="7"/>
  <c r="D324" i="7"/>
  <c r="H324" i="7"/>
  <c r="L324" i="7"/>
  <c r="P324" i="7"/>
  <c r="T324" i="7"/>
  <c r="X324" i="7"/>
  <c r="AB324" i="7"/>
  <c r="AF324" i="7"/>
  <c r="E324" i="7"/>
  <c r="I324" i="7"/>
  <c r="M324" i="7"/>
  <c r="Q324" i="7"/>
  <c r="U324" i="7"/>
  <c r="Y324" i="7"/>
  <c r="AC324" i="7"/>
  <c r="F324" i="7"/>
  <c r="J324" i="7"/>
  <c r="N324" i="7"/>
  <c r="R324" i="7"/>
  <c r="V324" i="7"/>
  <c r="Z324" i="7"/>
  <c r="AD324" i="7"/>
  <c r="C324" i="7"/>
  <c r="G324" i="7"/>
  <c r="K324" i="7"/>
  <c r="O324" i="7"/>
  <c r="S324" i="7"/>
  <c r="W324" i="7"/>
  <c r="AA324" i="7"/>
  <c r="AE324" i="7"/>
  <c r="D326" i="7"/>
  <c r="H326" i="7"/>
  <c r="L326" i="7"/>
  <c r="P326" i="7"/>
  <c r="T326" i="7"/>
  <c r="X326" i="7"/>
  <c r="AB326" i="7"/>
  <c r="AF326" i="7"/>
  <c r="E326" i="7"/>
  <c r="I326" i="7"/>
  <c r="M326" i="7"/>
  <c r="Q326" i="7"/>
  <c r="U326" i="7"/>
  <c r="Y326" i="7"/>
  <c r="AC326" i="7"/>
  <c r="F326" i="7"/>
  <c r="J326" i="7"/>
  <c r="N326" i="7"/>
  <c r="R326" i="7"/>
  <c r="V326" i="7"/>
  <c r="Z326" i="7"/>
  <c r="AD326" i="7"/>
  <c r="C326" i="7"/>
  <c r="G326" i="7"/>
  <c r="K326" i="7"/>
  <c r="O326" i="7"/>
  <c r="S326" i="7"/>
  <c r="W326" i="7"/>
  <c r="AA326" i="7"/>
  <c r="AE326" i="7"/>
  <c r="D328" i="7"/>
  <c r="H328" i="7"/>
  <c r="L328" i="7"/>
  <c r="P328" i="7"/>
  <c r="T328" i="7"/>
  <c r="X328" i="7"/>
  <c r="AB328" i="7"/>
  <c r="AF328" i="7"/>
  <c r="E328" i="7"/>
  <c r="I328" i="7"/>
  <c r="M328" i="7"/>
  <c r="Q328" i="7"/>
  <c r="U328" i="7"/>
  <c r="Y328" i="7"/>
  <c r="AC328" i="7"/>
  <c r="F328" i="7"/>
  <c r="J328" i="7"/>
  <c r="N328" i="7"/>
  <c r="R328" i="7"/>
  <c r="V328" i="7"/>
  <c r="Z328" i="7"/>
  <c r="AD328" i="7"/>
  <c r="C328" i="7"/>
  <c r="G328" i="7"/>
  <c r="K328" i="7"/>
  <c r="O328" i="7"/>
  <c r="S328" i="7"/>
  <c r="W328" i="7"/>
  <c r="AA328" i="7"/>
  <c r="AE328" i="7"/>
  <c r="D330" i="7"/>
  <c r="H330" i="7"/>
  <c r="L330" i="7"/>
  <c r="P330" i="7"/>
  <c r="T330" i="7"/>
  <c r="X330" i="7"/>
  <c r="AB330" i="7"/>
  <c r="AF330" i="7"/>
  <c r="E330" i="7"/>
  <c r="I330" i="7"/>
  <c r="M330" i="7"/>
  <c r="Q330" i="7"/>
  <c r="U330" i="7"/>
  <c r="Y330" i="7"/>
  <c r="AC330" i="7"/>
  <c r="F330" i="7"/>
  <c r="J330" i="7"/>
  <c r="N330" i="7"/>
  <c r="R330" i="7"/>
  <c r="V330" i="7"/>
  <c r="Z330" i="7"/>
  <c r="AD330" i="7"/>
  <c r="C330" i="7"/>
  <c r="G330" i="7"/>
  <c r="K330" i="7"/>
  <c r="O330" i="7"/>
  <c r="S330" i="7"/>
  <c r="W330" i="7"/>
  <c r="AA330" i="7"/>
  <c r="AE330" i="7"/>
  <c r="D332" i="7"/>
  <c r="H332" i="7"/>
  <c r="L332" i="7"/>
  <c r="P332" i="7"/>
  <c r="T332" i="7"/>
  <c r="X332" i="7"/>
  <c r="AB332" i="7"/>
  <c r="AF332" i="7"/>
  <c r="E332" i="7"/>
  <c r="I332" i="7"/>
  <c r="M332" i="7"/>
  <c r="Q332" i="7"/>
  <c r="U332" i="7"/>
  <c r="Y332" i="7"/>
  <c r="AC332" i="7"/>
  <c r="F332" i="7"/>
  <c r="J332" i="7"/>
  <c r="N332" i="7"/>
  <c r="R332" i="7"/>
  <c r="V332" i="7"/>
  <c r="Z332" i="7"/>
  <c r="AD332" i="7"/>
  <c r="C332" i="7"/>
  <c r="G332" i="7"/>
  <c r="K332" i="7"/>
  <c r="O332" i="7"/>
  <c r="S332" i="7"/>
  <c r="W332" i="7"/>
  <c r="AA332" i="7"/>
  <c r="AE332" i="7"/>
  <c r="D334" i="7"/>
  <c r="H334" i="7"/>
  <c r="L334" i="7"/>
  <c r="P334" i="7"/>
  <c r="T334" i="7"/>
  <c r="X334" i="7"/>
  <c r="AB334" i="7"/>
  <c r="AF334" i="7"/>
  <c r="E334" i="7"/>
  <c r="I334" i="7"/>
  <c r="M334" i="7"/>
  <c r="Q334" i="7"/>
  <c r="U334" i="7"/>
  <c r="Y334" i="7"/>
  <c r="AC334" i="7"/>
  <c r="F334" i="7"/>
  <c r="J334" i="7"/>
  <c r="N334" i="7"/>
  <c r="R334" i="7"/>
  <c r="V334" i="7"/>
  <c r="Z334" i="7"/>
  <c r="AD334" i="7"/>
  <c r="C334" i="7"/>
  <c r="G334" i="7"/>
  <c r="K334" i="7"/>
  <c r="O334" i="7"/>
  <c r="S334" i="7"/>
  <c r="W334" i="7"/>
  <c r="AA334" i="7"/>
  <c r="AE334" i="7"/>
  <c r="D336" i="7"/>
  <c r="H336" i="7"/>
  <c r="L336" i="7"/>
  <c r="P336" i="7"/>
  <c r="T336" i="7"/>
  <c r="X336" i="7"/>
  <c r="AB336" i="7"/>
  <c r="AF336" i="7"/>
  <c r="E336" i="7"/>
  <c r="I336" i="7"/>
  <c r="M336" i="7"/>
  <c r="Q336" i="7"/>
  <c r="U336" i="7"/>
  <c r="Y336" i="7"/>
  <c r="AC336" i="7"/>
  <c r="F336" i="7"/>
  <c r="J336" i="7"/>
  <c r="N336" i="7"/>
  <c r="R336" i="7"/>
  <c r="V336" i="7"/>
  <c r="Z336" i="7"/>
  <c r="AD336" i="7"/>
  <c r="C336" i="7"/>
  <c r="G336" i="7"/>
  <c r="K336" i="7"/>
  <c r="O336" i="7"/>
  <c r="S336" i="7"/>
  <c r="W336" i="7"/>
  <c r="AA336" i="7"/>
  <c r="AE336" i="7"/>
  <c r="D338" i="7"/>
  <c r="H338" i="7"/>
  <c r="L338" i="7"/>
  <c r="P338" i="7"/>
  <c r="T338" i="7"/>
  <c r="X338" i="7"/>
  <c r="AB338" i="7"/>
  <c r="AF338" i="7"/>
  <c r="E338" i="7"/>
  <c r="I338" i="7"/>
  <c r="M338" i="7"/>
  <c r="Q338" i="7"/>
  <c r="U338" i="7"/>
  <c r="Y338" i="7"/>
  <c r="AC338" i="7"/>
  <c r="F338" i="7"/>
  <c r="J338" i="7"/>
  <c r="N338" i="7"/>
  <c r="R338" i="7"/>
  <c r="V338" i="7"/>
  <c r="Z338" i="7"/>
  <c r="AD338" i="7"/>
  <c r="C338" i="7"/>
  <c r="G338" i="7"/>
  <c r="K338" i="7"/>
  <c r="O338" i="7"/>
  <c r="S338" i="7"/>
  <c r="W338" i="7"/>
  <c r="AA338" i="7"/>
  <c r="AE338" i="7"/>
  <c r="D340" i="7"/>
  <c r="H340" i="7"/>
  <c r="L340" i="7"/>
  <c r="P340" i="7"/>
  <c r="T340" i="7"/>
  <c r="X340" i="7"/>
  <c r="AB340" i="7"/>
  <c r="AF340" i="7"/>
  <c r="E340" i="7"/>
  <c r="I340" i="7"/>
  <c r="M340" i="7"/>
  <c r="Q340" i="7"/>
  <c r="U340" i="7"/>
  <c r="Y340" i="7"/>
  <c r="AC340" i="7"/>
  <c r="C340" i="7"/>
  <c r="G340" i="7"/>
  <c r="K340" i="7"/>
  <c r="O340" i="7"/>
  <c r="S340" i="7"/>
  <c r="W340" i="7"/>
  <c r="AA340" i="7"/>
  <c r="AE340" i="7"/>
  <c r="E342" i="7"/>
  <c r="I342" i="7"/>
  <c r="M342" i="7"/>
  <c r="Q342" i="7"/>
  <c r="U342" i="7"/>
  <c r="Y342" i="7"/>
  <c r="AC342" i="7"/>
  <c r="C342" i="7"/>
  <c r="G342" i="7"/>
  <c r="K342" i="7"/>
  <c r="O342" i="7"/>
  <c r="S342" i="7"/>
  <c r="W342" i="7"/>
  <c r="AA342" i="7"/>
  <c r="AE342" i="7"/>
  <c r="E344" i="7"/>
  <c r="I344" i="7"/>
  <c r="M344" i="7"/>
  <c r="Q344" i="7"/>
  <c r="U344" i="7"/>
  <c r="Y344" i="7"/>
  <c r="AC344" i="7"/>
  <c r="C344" i="7"/>
  <c r="G344" i="7"/>
  <c r="K344" i="7"/>
  <c r="O344" i="7"/>
  <c r="S344" i="7"/>
  <c r="W344" i="7"/>
  <c r="AA344" i="7"/>
  <c r="AE344" i="7"/>
  <c r="E346" i="7"/>
  <c r="I346" i="7"/>
  <c r="M346" i="7"/>
  <c r="Q346" i="7"/>
  <c r="U346" i="7"/>
  <c r="Y346" i="7"/>
  <c r="AC346" i="7"/>
  <c r="AD2" i="7"/>
  <c r="Z2" i="7"/>
  <c r="V2" i="7"/>
  <c r="R2" i="7"/>
  <c r="N2" i="7"/>
  <c r="J2" i="7"/>
  <c r="F2" i="7"/>
  <c r="AC361" i="7"/>
  <c r="Y361" i="7"/>
  <c r="U361" i="7"/>
  <c r="Q361" i="7"/>
  <c r="M361" i="7"/>
  <c r="I361" i="7"/>
  <c r="E361" i="7"/>
  <c r="AC360" i="7"/>
  <c r="Y360" i="7"/>
  <c r="U360" i="7"/>
  <c r="Q360" i="7"/>
  <c r="M360" i="7"/>
  <c r="I360" i="7"/>
  <c r="E360" i="7"/>
  <c r="AC359" i="7"/>
  <c r="Y359" i="7"/>
  <c r="U359" i="7"/>
  <c r="Q359" i="7"/>
  <c r="M359" i="7"/>
  <c r="I359" i="7"/>
  <c r="E359" i="7"/>
  <c r="AC358" i="7"/>
  <c r="Y358" i="7"/>
  <c r="U358" i="7"/>
  <c r="Q358" i="7"/>
  <c r="M358" i="7"/>
  <c r="I358" i="7"/>
  <c r="E358" i="7"/>
  <c r="AC357" i="7"/>
  <c r="Y357" i="7"/>
  <c r="U357" i="7"/>
  <c r="Q357" i="7"/>
  <c r="M357" i="7"/>
  <c r="I357" i="7"/>
  <c r="E357" i="7"/>
  <c r="AC356" i="7"/>
  <c r="Y356" i="7"/>
  <c r="U356" i="7"/>
  <c r="Q356" i="7"/>
  <c r="M356" i="7"/>
  <c r="I356" i="7"/>
  <c r="E356" i="7"/>
  <c r="AC355" i="7"/>
  <c r="Y355" i="7"/>
  <c r="U355" i="7"/>
  <c r="Q355" i="7"/>
  <c r="M355" i="7"/>
  <c r="I355" i="7"/>
  <c r="E355" i="7"/>
  <c r="AC354" i="7"/>
  <c r="Y354" i="7"/>
  <c r="U354" i="7"/>
  <c r="Q354" i="7"/>
  <c r="M354" i="7"/>
  <c r="I354" i="7"/>
  <c r="E354" i="7"/>
  <c r="AC353" i="7"/>
  <c r="Y353" i="7"/>
  <c r="U353" i="7"/>
  <c r="Q353" i="7"/>
  <c r="M353" i="7"/>
  <c r="I353" i="7"/>
  <c r="E353" i="7"/>
  <c r="AC352" i="7"/>
  <c r="Y352" i="7"/>
  <c r="U352" i="7"/>
  <c r="Q352" i="7"/>
  <c r="M352" i="7"/>
  <c r="I352" i="7"/>
  <c r="E352" i="7"/>
  <c r="AC351" i="7"/>
  <c r="Y351" i="7"/>
  <c r="U351" i="7"/>
  <c r="Q351" i="7"/>
  <c r="M351" i="7"/>
  <c r="I351" i="7"/>
  <c r="E351" i="7"/>
  <c r="AC350" i="7"/>
  <c r="Y350" i="7"/>
  <c r="U350" i="7"/>
  <c r="Q350" i="7"/>
  <c r="M350" i="7"/>
  <c r="I350" i="7"/>
  <c r="E350" i="7"/>
  <c r="AC349" i="7"/>
  <c r="Y349" i="7"/>
  <c r="U349" i="7"/>
  <c r="Q349" i="7"/>
  <c r="M349" i="7"/>
  <c r="I349" i="7"/>
  <c r="E349" i="7"/>
  <c r="AC348" i="7"/>
  <c r="Y348" i="7"/>
  <c r="U348" i="7"/>
  <c r="Q348" i="7"/>
  <c r="M348" i="7"/>
  <c r="I348" i="7"/>
  <c r="E348" i="7"/>
  <c r="AC347" i="7"/>
  <c r="Y347" i="7"/>
  <c r="U347" i="7"/>
  <c r="Q347" i="7"/>
  <c r="M347" i="7"/>
  <c r="I347" i="7"/>
  <c r="E347" i="7"/>
  <c r="AD346" i="7"/>
  <c r="X346" i="7"/>
  <c r="S346" i="7"/>
  <c r="N346" i="7"/>
  <c r="H346" i="7"/>
  <c r="C346" i="7"/>
  <c r="AF345" i="7"/>
  <c r="AA345" i="7"/>
  <c r="V345" i="7"/>
  <c r="P345" i="7"/>
  <c r="K345" i="7"/>
  <c r="F345" i="7"/>
  <c r="Z344" i="7"/>
  <c r="R344" i="7"/>
  <c r="J344" i="7"/>
  <c r="Z343" i="7"/>
  <c r="R343" i="7"/>
  <c r="J343" i="7"/>
  <c r="Z342" i="7"/>
  <c r="R342" i="7"/>
  <c r="J342" i="7"/>
  <c r="Z341" i="7"/>
  <c r="J341" i="7"/>
  <c r="R340" i="7"/>
  <c r="Z339" i="7"/>
  <c r="J339" i="7"/>
  <c r="AC2" i="7"/>
  <c r="Y2" i="7"/>
  <c r="U2" i="7"/>
  <c r="Q2" i="7"/>
  <c r="M2" i="7"/>
  <c r="I2" i="7"/>
  <c r="AF361" i="7"/>
  <c r="AB361" i="7"/>
  <c r="X361" i="7"/>
  <c r="T361" i="7"/>
  <c r="P361" i="7"/>
  <c r="L361" i="7"/>
  <c r="H361" i="7"/>
  <c r="AF360" i="7"/>
  <c r="AB360" i="7"/>
  <c r="X360" i="7"/>
  <c r="T360" i="7"/>
  <c r="P360" i="7"/>
  <c r="L360" i="7"/>
  <c r="H360" i="7"/>
  <c r="AF359" i="7"/>
  <c r="AB359" i="7"/>
  <c r="X359" i="7"/>
  <c r="T359" i="7"/>
  <c r="P359" i="7"/>
  <c r="L359" i="7"/>
  <c r="H359" i="7"/>
  <c r="AF358" i="7"/>
  <c r="AB358" i="7"/>
  <c r="X358" i="7"/>
  <c r="T358" i="7"/>
  <c r="P358" i="7"/>
  <c r="L358" i="7"/>
  <c r="H358" i="7"/>
  <c r="AF357" i="7"/>
  <c r="AB357" i="7"/>
  <c r="X357" i="7"/>
  <c r="T357" i="7"/>
  <c r="P357" i="7"/>
  <c r="L357" i="7"/>
  <c r="H357" i="7"/>
  <c r="AF356" i="7"/>
  <c r="AB356" i="7"/>
  <c r="X356" i="7"/>
  <c r="T356" i="7"/>
  <c r="P356" i="7"/>
  <c r="L356" i="7"/>
  <c r="H356" i="7"/>
  <c r="AF355" i="7"/>
  <c r="AB355" i="7"/>
  <c r="X355" i="7"/>
  <c r="T355" i="7"/>
  <c r="P355" i="7"/>
  <c r="L355" i="7"/>
  <c r="H355" i="7"/>
  <c r="AF354" i="7"/>
  <c r="AB354" i="7"/>
  <c r="X354" i="7"/>
  <c r="T354" i="7"/>
  <c r="P354" i="7"/>
  <c r="L354" i="7"/>
  <c r="H354" i="7"/>
  <c r="AF353" i="7"/>
  <c r="AB353" i="7"/>
  <c r="X353" i="7"/>
  <c r="T353" i="7"/>
  <c r="P353" i="7"/>
  <c r="L353" i="7"/>
  <c r="H353" i="7"/>
  <c r="AF352" i="7"/>
  <c r="AB352" i="7"/>
  <c r="X352" i="7"/>
  <c r="T352" i="7"/>
  <c r="P352" i="7"/>
  <c r="L352" i="7"/>
  <c r="H352" i="7"/>
  <c r="AF351" i="7"/>
  <c r="AB351" i="7"/>
  <c r="X351" i="7"/>
  <c r="T351" i="7"/>
  <c r="P351" i="7"/>
  <c r="L351" i="7"/>
  <c r="H351" i="7"/>
  <c r="AF350" i="7"/>
  <c r="AB350" i="7"/>
  <c r="X350" i="7"/>
  <c r="T350" i="7"/>
  <c r="P350" i="7"/>
  <c r="L350" i="7"/>
  <c r="H350" i="7"/>
  <c r="AF349" i="7"/>
  <c r="AB349" i="7"/>
  <c r="X349" i="7"/>
  <c r="T349" i="7"/>
  <c r="P349" i="7"/>
  <c r="L349" i="7"/>
  <c r="H349" i="7"/>
  <c r="AF348" i="7"/>
  <c r="AB348" i="7"/>
  <c r="X348" i="7"/>
  <c r="T348" i="7"/>
  <c r="P348" i="7"/>
  <c r="L348" i="7"/>
  <c r="H348" i="7"/>
  <c r="AF347" i="7"/>
  <c r="AB347" i="7"/>
  <c r="X347" i="7"/>
  <c r="T347" i="7"/>
  <c r="P347" i="7"/>
  <c r="L347" i="7"/>
  <c r="H347" i="7"/>
  <c r="AB346" i="7"/>
  <c r="W346" i="7"/>
  <c r="R346" i="7"/>
  <c r="L346" i="7"/>
  <c r="G346" i="7"/>
  <c r="AE345" i="7"/>
  <c r="Z345" i="7"/>
  <c r="T345" i="7"/>
  <c r="O345" i="7"/>
  <c r="J345" i="7"/>
  <c r="D345" i="7"/>
  <c r="AF344" i="7"/>
  <c r="X344" i="7"/>
  <c r="P344" i="7"/>
  <c r="H344" i="7"/>
  <c r="AF343" i="7"/>
  <c r="X343" i="7"/>
  <c r="P343" i="7"/>
  <c r="H343" i="7"/>
  <c r="AF342" i="7"/>
  <c r="X342" i="7"/>
  <c r="P342" i="7"/>
  <c r="H342" i="7"/>
  <c r="V341" i="7"/>
  <c r="F341" i="7"/>
  <c r="AD340" i="7"/>
  <c r="N340" i="7"/>
  <c r="V339" i="7"/>
  <c r="F339" i="7"/>
  <c r="II298" i="5"/>
  <c r="II314" i="5"/>
  <c r="II330" i="5"/>
  <c r="II346" i="5"/>
  <c r="II283" i="5"/>
  <c r="II227" i="5"/>
  <c r="II243" i="5"/>
  <c r="II259" i="5"/>
  <c r="II275" i="5"/>
  <c r="II344" i="5"/>
  <c r="II320" i="5"/>
  <c r="II234" i="5"/>
  <c r="II250" i="5"/>
  <c r="II266" i="5"/>
  <c r="II282" i="5"/>
  <c r="II229" i="5"/>
  <c r="II245" i="5"/>
  <c r="II261" i="5"/>
  <c r="II277" i="5"/>
  <c r="II215" i="5"/>
  <c r="II289" i="5"/>
  <c r="II305" i="5"/>
  <c r="II321" i="5"/>
  <c r="II337" i="5"/>
  <c r="II353" i="5"/>
  <c r="II210" i="5"/>
  <c r="II248" i="5"/>
  <c r="II208" i="5"/>
  <c r="II9" i="5"/>
  <c r="II25" i="5"/>
  <c r="II41" i="5"/>
  <c r="II57" i="5"/>
  <c r="II73" i="5"/>
  <c r="II89" i="5"/>
  <c r="II105" i="5"/>
  <c r="II121" i="5"/>
  <c r="II137" i="5"/>
  <c r="II153" i="5"/>
  <c r="II169" i="5"/>
  <c r="II185" i="5"/>
  <c r="II201" i="5"/>
  <c r="II56" i="5"/>
  <c r="II112" i="5"/>
  <c r="II160" i="5"/>
  <c r="II220" i="5"/>
  <c r="II276" i="5"/>
  <c r="II340" i="5"/>
  <c r="II10" i="5"/>
  <c r="II26" i="5"/>
  <c r="II42" i="5"/>
  <c r="II58" i="5"/>
  <c r="II74" i="5"/>
  <c r="II90" i="5"/>
  <c r="II106" i="5"/>
  <c r="II122" i="5"/>
  <c r="II138" i="5"/>
  <c r="II154" i="5"/>
  <c r="II170" i="5"/>
  <c r="II186" i="5"/>
  <c r="II202" i="5"/>
  <c r="II40" i="5"/>
  <c r="II96" i="5"/>
  <c r="II148" i="5"/>
  <c r="II196" i="5"/>
  <c r="II268" i="5"/>
  <c r="II332" i="5"/>
  <c r="II11" i="5"/>
  <c r="II27" i="5"/>
  <c r="II43" i="5"/>
  <c r="II59" i="5"/>
  <c r="II75" i="5"/>
  <c r="II91" i="5"/>
  <c r="II107" i="5"/>
  <c r="II123" i="5"/>
  <c r="II139" i="5"/>
  <c r="II155" i="5"/>
  <c r="II171" i="5"/>
  <c r="II187" i="5"/>
  <c r="II203" i="5"/>
  <c r="II48" i="5"/>
  <c r="II104" i="5"/>
  <c r="II152" i="5"/>
  <c r="II44" i="5"/>
  <c r="II192" i="5"/>
  <c r="II205" i="5"/>
  <c r="II295" i="5"/>
  <c r="II311" i="5"/>
  <c r="II327" i="5"/>
  <c r="II343" i="5"/>
  <c r="II221" i="5"/>
  <c r="II217" i="5"/>
  <c r="II294" i="5"/>
  <c r="II310" i="5"/>
  <c r="II326" i="5"/>
  <c r="II342" i="5"/>
  <c r="II358" i="5"/>
  <c r="II239" i="5"/>
  <c r="II255" i="5"/>
  <c r="II271" i="5"/>
  <c r="II285" i="5"/>
  <c r="II301" i="5"/>
  <c r="II317" i="5"/>
  <c r="II333" i="5"/>
  <c r="II349" i="5"/>
  <c r="II230" i="5"/>
  <c r="II246" i="5"/>
  <c r="II262" i="5"/>
  <c r="II278" i="5"/>
  <c r="II328" i="5"/>
  <c r="II304" i="5"/>
  <c r="II206" i="5"/>
  <c r="II222" i="5"/>
  <c r="II211" i="5"/>
  <c r="II232" i="5"/>
  <c r="II272" i="5"/>
  <c r="II233" i="5"/>
  <c r="II249" i="5"/>
  <c r="II265" i="5"/>
  <c r="II281" i="5"/>
  <c r="II216" i="5"/>
  <c r="II5" i="5"/>
  <c r="II21" i="5"/>
  <c r="II37" i="5"/>
  <c r="II53" i="5"/>
  <c r="II69" i="5"/>
  <c r="II85" i="5"/>
  <c r="II101" i="5"/>
  <c r="II117" i="5"/>
  <c r="II133" i="5"/>
  <c r="II149" i="5"/>
  <c r="II165" i="5"/>
  <c r="II181" i="5"/>
  <c r="II197" i="5"/>
  <c r="II36" i="5"/>
  <c r="II100" i="5"/>
  <c r="II144" i="5"/>
  <c r="II204" i="5"/>
  <c r="II260" i="5"/>
  <c r="II324" i="5"/>
  <c r="II6" i="5"/>
  <c r="II22" i="5"/>
  <c r="II38" i="5"/>
  <c r="II54" i="5"/>
  <c r="II70" i="5"/>
  <c r="II86" i="5"/>
  <c r="II102" i="5"/>
  <c r="II118" i="5"/>
  <c r="II134" i="5"/>
  <c r="II150" i="5"/>
  <c r="II166" i="5"/>
  <c r="II182" i="5"/>
  <c r="II198" i="5"/>
  <c r="II24" i="5"/>
  <c r="II84" i="5"/>
  <c r="II136" i="5"/>
  <c r="II184" i="5"/>
  <c r="II252" i="5"/>
  <c r="II316" i="5"/>
  <c r="II7" i="5"/>
  <c r="II23" i="5"/>
  <c r="II39" i="5"/>
  <c r="II55" i="5"/>
  <c r="II71" i="5"/>
  <c r="II87" i="5"/>
  <c r="II103" i="5"/>
  <c r="II119" i="5"/>
  <c r="II135" i="5"/>
  <c r="II151" i="5"/>
  <c r="II167" i="5"/>
  <c r="II183" i="5"/>
  <c r="II199" i="5"/>
  <c r="II32" i="5"/>
  <c r="II92" i="5"/>
  <c r="II140" i="5"/>
  <c r="II200" i="5"/>
  <c r="II20" i="5"/>
  <c r="II176" i="5"/>
  <c r="II291" i="5"/>
  <c r="II307" i="5"/>
  <c r="II323" i="5"/>
  <c r="II339" i="5"/>
  <c r="II2" i="5"/>
  <c r="II290" i="5"/>
  <c r="II306" i="5"/>
  <c r="II322" i="5"/>
  <c r="II338" i="5"/>
  <c r="II354" i="5"/>
  <c r="II235" i="5"/>
  <c r="II251" i="5"/>
  <c r="II267" i="5"/>
  <c r="II312" i="5"/>
  <c r="II288" i="5"/>
  <c r="II352" i="5"/>
  <c r="II226" i="5"/>
  <c r="II242" i="5"/>
  <c r="II258" i="5"/>
  <c r="II274" i="5"/>
  <c r="II237" i="5"/>
  <c r="II253" i="5"/>
  <c r="II269" i="5"/>
  <c r="II218" i="5"/>
  <c r="II207" i="5"/>
  <c r="II223" i="5"/>
  <c r="II297" i="5"/>
  <c r="II313" i="5"/>
  <c r="II329" i="5"/>
  <c r="II345" i="5"/>
  <c r="II361" i="5"/>
  <c r="II280" i="5"/>
  <c r="II256" i="5"/>
  <c r="II17" i="5"/>
  <c r="II33" i="5"/>
  <c r="II49" i="5"/>
  <c r="II65" i="5"/>
  <c r="II81" i="5"/>
  <c r="II97" i="5"/>
  <c r="II113" i="5"/>
  <c r="II129" i="5"/>
  <c r="II145" i="5"/>
  <c r="II161" i="5"/>
  <c r="II177" i="5"/>
  <c r="II193" i="5"/>
  <c r="II28" i="5"/>
  <c r="II88" i="5"/>
  <c r="II132" i="5"/>
  <c r="II188" i="5"/>
  <c r="II244" i="5"/>
  <c r="II18" i="5"/>
  <c r="II34" i="5"/>
  <c r="II50" i="5"/>
  <c r="II66" i="5"/>
  <c r="II82" i="5"/>
  <c r="II98" i="5"/>
  <c r="II114" i="5"/>
  <c r="II130" i="5"/>
  <c r="II146" i="5"/>
  <c r="II162" i="5"/>
  <c r="II178" i="5"/>
  <c r="II194" i="5"/>
  <c r="II12" i="5"/>
  <c r="II72" i="5"/>
  <c r="II124" i="5"/>
  <c r="II168" i="5"/>
  <c r="II236" i="5"/>
  <c r="II300" i="5"/>
  <c r="II3" i="5"/>
  <c r="II19" i="5"/>
  <c r="II35" i="5"/>
  <c r="II51" i="5"/>
  <c r="II67" i="5"/>
  <c r="II83" i="5"/>
  <c r="II99" i="5"/>
  <c r="II115" i="5"/>
  <c r="II131" i="5"/>
  <c r="II147" i="5"/>
  <c r="II163" i="5"/>
  <c r="II179" i="5"/>
  <c r="II195" i="5"/>
  <c r="II4" i="5"/>
  <c r="II80" i="5"/>
  <c r="II128" i="5"/>
  <c r="II180" i="5"/>
  <c r="II308" i="5"/>
  <c r="II16" i="5"/>
  <c r="II68" i="5"/>
  <c r="II359" i="5"/>
  <c r="II287" i="5"/>
  <c r="II303" i="5"/>
  <c r="II319" i="5"/>
  <c r="II335" i="5"/>
  <c r="II355" i="5"/>
  <c r="II213" i="5"/>
  <c r="II209" i="5"/>
  <c r="II225" i="5"/>
  <c r="II286" i="5"/>
  <c r="II302" i="5"/>
  <c r="II318" i="5"/>
  <c r="II334" i="5"/>
  <c r="II350" i="5"/>
  <c r="II231" i="5"/>
  <c r="II247" i="5"/>
  <c r="II263" i="5"/>
  <c r="II279" i="5"/>
  <c r="II293" i="5"/>
  <c r="II309" i="5"/>
  <c r="II325" i="5"/>
  <c r="II341" i="5"/>
  <c r="II357" i="5"/>
  <c r="II296" i="5"/>
  <c r="II238" i="5"/>
  <c r="II254" i="5"/>
  <c r="II270" i="5"/>
  <c r="II360" i="5"/>
  <c r="II336" i="5"/>
  <c r="II219" i="5"/>
  <c r="II214" i="5"/>
  <c r="II264" i="5"/>
  <c r="II240" i="5"/>
  <c r="II241" i="5"/>
  <c r="II257" i="5"/>
  <c r="II273" i="5"/>
  <c r="II224" i="5"/>
  <c r="II13" i="5"/>
  <c r="II29" i="5"/>
  <c r="II45" i="5"/>
  <c r="II61" i="5"/>
  <c r="II77" i="5"/>
  <c r="II93" i="5"/>
  <c r="II109" i="5"/>
  <c r="II125" i="5"/>
  <c r="II141" i="5"/>
  <c r="II157" i="5"/>
  <c r="II173" i="5"/>
  <c r="II189" i="5"/>
  <c r="II8" i="5"/>
  <c r="II76" i="5"/>
  <c r="II120" i="5"/>
  <c r="II172" i="5"/>
  <c r="II228" i="5"/>
  <c r="II356" i="5"/>
  <c r="II14" i="5"/>
  <c r="II30" i="5"/>
  <c r="II46" i="5"/>
  <c r="II62" i="5"/>
  <c r="II78" i="5"/>
  <c r="II94" i="5"/>
  <c r="II110" i="5"/>
  <c r="II126" i="5"/>
  <c r="II142" i="5"/>
  <c r="II158" i="5"/>
  <c r="II174" i="5"/>
  <c r="II190" i="5"/>
  <c r="II60" i="5"/>
  <c r="II108" i="5"/>
  <c r="II156" i="5"/>
  <c r="II212" i="5"/>
  <c r="II284" i="5"/>
  <c r="II348" i="5"/>
  <c r="II15" i="5"/>
  <c r="II31" i="5"/>
  <c r="II47" i="5"/>
  <c r="II63" i="5"/>
  <c r="II79" i="5"/>
  <c r="II95" i="5"/>
  <c r="II111" i="5"/>
  <c r="II127" i="5"/>
  <c r="II143" i="5"/>
  <c r="II159" i="5"/>
  <c r="II175" i="5"/>
  <c r="II191" i="5"/>
  <c r="II64" i="5"/>
  <c r="II116" i="5"/>
  <c r="II164" i="5"/>
  <c r="II292" i="5"/>
  <c r="II52" i="5"/>
  <c r="II351" i="5"/>
  <c r="II299" i="5"/>
  <c r="II315" i="5"/>
  <c r="II331" i="5"/>
  <c r="II347" i="5"/>
  <c r="HJ362" i="5"/>
  <c r="AD362" i="5"/>
  <c r="BQ362" i="5"/>
  <c r="AL362" i="5"/>
  <c r="EA362" i="5"/>
  <c r="BU362" i="5"/>
  <c r="DS362" i="5"/>
  <c r="HB362" i="5"/>
  <c r="IF362" i="5"/>
  <c r="V362" i="5"/>
  <c r="DK362" i="5"/>
  <c r="GT362" i="5"/>
  <c r="IB362" i="5"/>
  <c r="BM362" i="5"/>
  <c r="N362" i="5"/>
  <c r="DC362" i="5"/>
  <c r="GL362" i="5"/>
  <c r="HX362" i="5"/>
  <c r="BI362" i="5"/>
  <c r="F362" i="5"/>
  <c r="CU362" i="5"/>
  <c r="GD362" i="5"/>
  <c r="HT362" i="5"/>
  <c r="BE362" i="5"/>
  <c r="D362" i="5"/>
  <c r="CM362" i="5"/>
  <c r="FV362" i="5"/>
  <c r="HP362" i="5"/>
  <c r="BA362" i="5"/>
  <c r="CE362" i="5"/>
  <c r="FN362" i="5"/>
  <c r="HL362" i="5"/>
  <c r="AW362" i="5"/>
  <c r="BW362" i="5"/>
  <c r="FF362" i="5"/>
  <c r="HH362" i="5"/>
  <c r="AS362" i="5"/>
  <c r="BO362" i="5"/>
  <c r="EX362" i="5"/>
  <c r="IE362" i="5"/>
  <c r="HD362" i="5"/>
  <c r="AO362" i="5"/>
  <c r="BG362" i="5"/>
  <c r="EP362" i="5"/>
  <c r="HW362" i="5"/>
  <c r="GZ362" i="5"/>
  <c r="AK362" i="5"/>
  <c r="AY362" i="5"/>
  <c r="EH362" i="5"/>
  <c r="HO362" i="5"/>
  <c r="GV362" i="5"/>
  <c r="AG362" i="5"/>
  <c r="AQ362" i="5"/>
  <c r="DZ362" i="5"/>
  <c r="HG362" i="5"/>
  <c r="GR362" i="5"/>
  <c r="AC362" i="5"/>
  <c r="AI362" i="5"/>
  <c r="DR362" i="5"/>
  <c r="GY362" i="5"/>
  <c r="GN362" i="5"/>
  <c r="Y362" i="5"/>
  <c r="AA362" i="5"/>
  <c r="DJ362" i="5"/>
  <c r="GQ362" i="5"/>
  <c r="GJ362" i="5"/>
  <c r="U362" i="5"/>
  <c r="S362" i="5"/>
  <c r="DB362" i="5"/>
  <c r="GI362" i="5"/>
  <c r="GF362" i="5"/>
  <c r="Q362" i="5"/>
  <c r="K362" i="5"/>
  <c r="CT362" i="5"/>
  <c r="GA362" i="5"/>
  <c r="GB362" i="5"/>
  <c r="M362" i="5"/>
  <c r="CL362" i="5"/>
  <c r="FS362" i="5"/>
  <c r="FX362" i="5"/>
  <c r="I362" i="5"/>
  <c r="CD362" i="5"/>
  <c r="FK362" i="5"/>
  <c r="FT362" i="5"/>
  <c r="E362" i="5"/>
  <c r="BV362" i="5"/>
  <c r="FC362" i="5"/>
  <c r="FP362" i="5"/>
  <c r="BN362" i="5"/>
  <c r="EU362" i="5"/>
  <c r="FL362" i="5"/>
  <c r="BF362" i="5"/>
  <c r="EM362" i="5"/>
  <c r="FH362" i="5"/>
  <c r="AX362" i="5"/>
  <c r="EE362" i="5"/>
  <c r="FD362" i="5"/>
  <c r="AP362" i="5"/>
  <c r="DW362" i="5"/>
  <c r="EZ362" i="5"/>
  <c r="IG362" i="5"/>
  <c r="AH362" i="5"/>
  <c r="DO362" i="5"/>
  <c r="EV362" i="5"/>
  <c r="IC362" i="5"/>
  <c r="Z362" i="5"/>
  <c r="DG362" i="5"/>
  <c r="ER362" i="5"/>
  <c r="HY362" i="5"/>
  <c r="R362" i="5"/>
  <c r="CY362" i="5"/>
  <c r="EN362" i="5"/>
  <c r="HU362" i="5"/>
  <c r="J362" i="5"/>
  <c r="CQ362" i="5"/>
  <c r="EJ362" i="5"/>
  <c r="HQ362" i="5"/>
  <c r="CI362" i="5"/>
  <c r="EF362" i="5"/>
  <c r="HM362" i="5"/>
  <c r="CA362" i="5"/>
  <c r="EB362" i="5"/>
  <c r="HI362" i="5"/>
  <c r="BS362" i="5"/>
  <c r="DX362" i="5"/>
  <c r="HE362" i="5"/>
  <c r="BK362" i="5"/>
  <c r="DT362" i="5"/>
  <c r="HA362" i="5"/>
  <c r="BC362" i="5"/>
  <c r="DP362" i="5"/>
  <c r="GW362" i="5"/>
  <c r="AU362" i="5"/>
  <c r="DL362" i="5"/>
  <c r="GS362" i="5"/>
  <c r="AM362" i="5"/>
  <c r="DH362" i="5"/>
  <c r="GO362" i="5"/>
  <c r="AE362" i="5"/>
  <c r="DD362" i="5"/>
  <c r="GK362" i="5"/>
  <c r="W362" i="5"/>
  <c r="CZ362" i="5"/>
  <c r="GG362" i="5"/>
  <c r="O362" i="5"/>
  <c r="CV362" i="5"/>
  <c r="GC362" i="5"/>
  <c r="G362" i="5"/>
  <c r="CR362" i="5"/>
  <c r="FY362" i="5"/>
  <c r="C362" i="5"/>
  <c r="CN362" i="5"/>
  <c r="FU362" i="5"/>
  <c r="ID362" i="5"/>
  <c r="CJ362" i="5"/>
  <c r="FQ362" i="5"/>
  <c r="HV362" i="5"/>
  <c r="CF362" i="5"/>
  <c r="FM362" i="5"/>
  <c r="HN362" i="5"/>
  <c r="CB362" i="5"/>
  <c r="FI362" i="5"/>
  <c r="HF362" i="5"/>
  <c r="BX362" i="5"/>
  <c r="FE362" i="5"/>
  <c r="GX362" i="5"/>
  <c r="BT362" i="5"/>
  <c r="FA362" i="5"/>
  <c r="GP362" i="5"/>
  <c r="BP362" i="5"/>
  <c r="EW362" i="5"/>
  <c r="GH362" i="5"/>
  <c r="BL362" i="5"/>
  <c r="ES362" i="5"/>
  <c r="FZ362" i="5"/>
  <c r="BH362" i="5"/>
  <c r="EO362" i="5"/>
  <c r="FR362" i="5"/>
  <c r="BD362" i="5"/>
  <c r="EK362" i="5"/>
  <c r="FJ362" i="5"/>
  <c r="AZ362" i="5"/>
  <c r="EG362" i="5"/>
  <c r="FB362" i="5"/>
  <c r="AV362" i="5"/>
  <c r="EC362" i="5"/>
  <c r="ET362" i="5"/>
  <c r="AR362" i="5"/>
  <c r="DY362" i="5"/>
  <c r="EL362" i="5"/>
  <c r="IA362" i="5"/>
  <c r="AN362" i="5"/>
  <c r="DU362" i="5"/>
  <c r="ED362" i="5"/>
  <c r="HS362" i="5"/>
  <c r="AJ362" i="5"/>
  <c r="DQ362" i="5"/>
  <c r="DV362" i="5"/>
  <c r="HK362" i="5"/>
  <c r="AF362" i="5"/>
  <c r="DM362" i="5"/>
  <c r="DN362" i="5"/>
  <c r="HC362" i="5"/>
  <c r="AB362" i="5"/>
  <c r="DI362" i="5"/>
  <c r="DF362" i="5"/>
  <c r="GU362" i="5"/>
  <c r="X362" i="5"/>
  <c r="DE362" i="5"/>
  <c r="CX362" i="5"/>
  <c r="GM362" i="5"/>
  <c r="T362" i="5"/>
  <c r="DA362" i="5"/>
  <c r="CP362" i="5"/>
  <c r="GE362" i="5"/>
  <c r="P362" i="5"/>
  <c r="CW362" i="5"/>
  <c r="CH362" i="5"/>
  <c r="FW362" i="5"/>
  <c r="L362" i="5"/>
  <c r="CS362" i="5"/>
  <c r="BZ362" i="5"/>
  <c r="FO362" i="5"/>
  <c r="H362" i="5"/>
  <c r="CO362" i="5"/>
  <c r="BR362" i="5"/>
  <c r="FG362" i="5"/>
  <c r="CK362" i="5"/>
  <c r="BJ362" i="5"/>
  <c r="EY362" i="5"/>
  <c r="IH362" i="5"/>
  <c r="CG362" i="5"/>
  <c r="BB362" i="5"/>
  <c r="EQ362" i="5"/>
  <c r="HZ362" i="5"/>
  <c r="CC362" i="5"/>
  <c r="AT362" i="5"/>
  <c r="EI362" i="5"/>
  <c r="HR362" i="5"/>
  <c r="BY362" i="5"/>
</calcChain>
</file>

<file path=xl/sharedStrings.xml><?xml version="1.0" encoding="utf-8"?>
<sst xmlns="http://schemas.openxmlformats.org/spreadsheetml/2006/main" count="1215" uniqueCount="244">
  <si>
    <t>thetha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</si>
  <si>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</si>
  <si>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</si>
  <si>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</si>
  <si>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</si>
  <si>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</si>
  <si>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</si>
  <si>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</si>
  <si>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</si>
  <si>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</si>
  <si>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</si>
  <si>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</si>
  <si>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</si>
  <si>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</si>
  <si>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</si>
  <si>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</si>
  <si>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</si>
  <si>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</si>
  <si>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</si>
  <si>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</si>
  <si>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</si>
  <si>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</si>
  <si>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</si>
  <si>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</si>
  <si>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</si>
  <si>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</si>
  <si>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</si>
  <si>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</si>
  <si>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</si>
  <si>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</si>
  <si>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</si>
  <si>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</si>
  <si>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</si>
  <si>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</si>
  <si>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</si>
  <si>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</si>
  <si>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</si>
  <si>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</si>
  <si>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</si>
  <si>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</si>
  <si>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</si>
  <si>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</si>
  <si>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</si>
  <si>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</si>
  <si>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</si>
  <si>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</si>
  <si>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</si>
  <si>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</si>
  <si>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</si>
  <si>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</si>
  <si>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</si>
  <si>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</si>
  <si>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</si>
  <si>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</si>
  <si>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T54</t>
  </si>
  <si>
    <t>T55</t>
  </si>
  <si>
    <t>T56</t>
  </si>
  <si>
    <t>T57</t>
  </si>
  <si>
    <t>T58</t>
  </si>
  <si>
    <t>T59</t>
  </si>
  <si>
    <t>T60</t>
  </si>
  <si>
    <t>T61</t>
  </si>
  <si>
    <t>T62</t>
  </si>
  <si>
    <t>T63</t>
  </si>
  <si>
    <t>T64</t>
  </si>
  <si>
    <t>T65</t>
  </si>
  <si>
    <t>T66</t>
  </si>
  <si>
    <t>T67</t>
  </si>
  <si>
    <t>T68</t>
  </si>
  <si>
    <t>T69</t>
  </si>
  <si>
    <t>T70</t>
  </si>
  <si>
    <t>T71</t>
  </si>
  <si>
    <t>T72</t>
  </si>
  <si>
    <t>T73</t>
  </si>
  <si>
    <t>T74</t>
  </si>
  <si>
    <t>T75</t>
  </si>
  <si>
    <t>T76</t>
  </si>
  <si>
    <t>T77</t>
  </si>
  <si>
    <t>T78</t>
  </si>
  <si>
    <t>T79</t>
  </si>
  <si>
    <t>T80</t>
  </si>
  <si>
    <t>T81</t>
  </si>
  <si>
    <t>T82</t>
  </si>
  <si>
    <t>T83</t>
  </si>
  <si>
    <t>T84</t>
  </si>
  <si>
    <t>T85</t>
  </si>
  <si>
    <t>T86</t>
  </si>
  <si>
    <t>T87</t>
  </si>
  <si>
    <t>T88</t>
  </si>
  <si>
    <t>T89</t>
  </si>
  <si>
    <t>T90</t>
  </si>
  <si>
    <t>T91</t>
  </si>
  <si>
    <t>T92</t>
  </si>
  <si>
    <t>T93</t>
  </si>
  <si>
    <t>T94</t>
  </si>
  <si>
    <t>T95</t>
  </si>
  <si>
    <t>T96</t>
  </si>
  <si>
    <t>T97</t>
  </si>
  <si>
    <t>T98</t>
  </si>
  <si>
    <t>T99</t>
  </si>
  <si>
    <t>T100</t>
  </si>
  <si>
    <t>T101</t>
  </si>
  <si>
    <t>T102</t>
  </si>
  <si>
    <t>T103</t>
  </si>
  <si>
    <t>T104</t>
  </si>
  <si>
    <t>T105</t>
  </si>
  <si>
    <t>T106</t>
  </si>
  <si>
    <t>T107</t>
  </si>
  <si>
    <t>T108</t>
  </si>
  <si>
    <t>T109</t>
  </si>
  <si>
    <t>T110</t>
  </si>
  <si>
    <t>T111</t>
  </si>
  <si>
    <t>T112</t>
  </si>
  <si>
    <t>T113</t>
  </si>
  <si>
    <t>T114</t>
  </si>
  <si>
    <t>T115</t>
  </si>
  <si>
    <t>T116</t>
  </si>
  <si>
    <t>T117</t>
  </si>
  <si>
    <t>T118</t>
  </si>
  <si>
    <t>T119</t>
  </si>
  <si>
    <t>T120</t>
  </si>
  <si>
    <t>T121</t>
  </si>
  <si>
    <t>T122</t>
  </si>
  <si>
    <t>T123</t>
  </si>
  <si>
    <t>T124</t>
  </si>
  <si>
    <t>T125</t>
  </si>
  <si>
    <t>T126</t>
  </si>
  <si>
    <t>T127</t>
  </si>
  <si>
    <t>T128</t>
  </si>
  <si>
    <t>T129</t>
  </si>
  <si>
    <t>T130</t>
  </si>
  <si>
    <t>T131</t>
  </si>
  <si>
    <t>T132</t>
  </si>
  <si>
    <t>T133</t>
  </si>
  <si>
    <t>T134</t>
  </si>
  <si>
    <t>T135</t>
  </si>
  <si>
    <t>T136</t>
  </si>
  <si>
    <t>T137</t>
  </si>
  <si>
    <t>T138</t>
  </si>
  <si>
    <t>T139</t>
  </si>
  <si>
    <t>T140</t>
  </si>
  <si>
    <t>T141</t>
  </si>
  <si>
    <t>T142</t>
  </si>
  <si>
    <t>T143</t>
  </si>
  <si>
    <t>T144</t>
  </si>
  <si>
    <t>T145</t>
  </si>
  <si>
    <t>T146</t>
  </si>
  <si>
    <t>T147</t>
  </si>
  <si>
    <t>T148</t>
  </si>
  <si>
    <t>T149</t>
  </si>
  <si>
    <t>T150</t>
  </si>
  <si>
    <t>T151</t>
  </si>
  <si>
    <t>T152</t>
  </si>
  <si>
    <t>T153</t>
  </si>
  <si>
    <t>T154</t>
  </si>
  <si>
    <t>T155</t>
  </si>
  <si>
    <t>T156</t>
  </si>
  <si>
    <t>T157</t>
  </si>
  <si>
    <t>T158</t>
  </si>
  <si>
    <t>T159</t>
  </si>
  <si>
    <t>T160</t>
  </si>
  <si>
    <t>T161</t>
  </si>
  <si>
    <t>T162</t>
  </si>
  <si>
    <t>T163</t>
  </si>
  <si>
    <t>T164</t>
  </si>
  <si>
    <t>T165</t>
  </si>
  <si>
    <t>T166</t>
  </si>
  <si>
    <t>T167</t>
  </si>
  <si>
    <t>T168</t>
  </si>
  <si>
    <t>T169</t>
  </si>
  <si>
    <t>T170</t>
  </si>
  <si>
    <t>T171</t>
  </si>
  <si>
    <t>T172</t>
  </si>
  <si>
    <t>T173</t>
  </si>
  <si>
    <t>T174</t>
  </si>
  <si>
    <t>T175</t>
  </si>
  <si>
    <t>T176</t>
  </si>
  <si>
    <t>T177</t>
  </si>
  <si>
    <t>T178</t>
  </si>
  <si>
    <t>T179</t>
  </si>
  <si>
    <t>T180</t>
  </si>
  <si>
    <t>T181</t>
  </si>
  <si>
    <t>T182</t>
  </si>
  <si>
    <t>T183</t>
  </si>
  <si>
    <t>T184</t>
  </si>
  <si>
    <t>T185</t>
  </si>
  <si>
    <t>T186</t>
  </si>
  <si>
    <t>T187</t>
  </si>
  <si>
    <t>T188</t>
  </si>
  <si>
    <t>T189</t>
  </si>
  <si>
    <t>T190</t>
  </si>
  <si>
    <t>T191</t>
  </si>
  <si>
    <t>T192</t>
  </si>
  <si>
    <t>T193</t>
  </si>
  <si>
    <t>T194</t>
  </si>
  <si>
    <t>T195</t>
  </si>
  <si>
    <t>T196</t>
  </si>
  <si>
    <t>T197</t>
  </si>
  <si>
    <t>T198</t>
  </si>
  <si>
    <t>T199</t>
  </si>
  <si>
    <t>T200</t>
  </si>
  <si>
    <t>T201</t>
  </si>
  <si>
    <t>T202</t>
  </si>
  <si>
    <t>T203</t>
  </si>
  <si>
    <t>T204</t>
  </si>
  <si>
    <t>T205</t>
  </si>
  <si>
    <t>T206</t>
  </si>
  <si>
    <t>T207</t>
  </si>
  <si>
    <t>T208</t>
  </si>
  <si>
    <t>T209</t>
  </si>
  <si>
    <t>T210</t>
  </si>
  <si>
    <t>T211</t>
  </si>
  <si>
    <t>T212</t>
  </si>
  <si>
    <t>T213</t>
  </si>
  <si>
    <t>T214</t>
  </si>
  <si>
    <t>T215</t>
  </si>
  <si>
    <t>T216</t>
  </si>
  <si>
    <t>T217</t>
  </si>
  <si>
    <t>T218</t>
  </si>
  <si>
    <t>T219</t>
  </si>
  <si>
    <t>T220</t>
  </si>
  <si>
    <t>T221</t>
  </si>
  <si>
    <t>T222</t>
  </si>
  <si>
    <t>T223</t>
  </si>
  <si>
    <t>T224</t>
  </si>
  <si>
    <t>T225</t>
  </si>
  <si>
    <t>T226</t>
  </si>
  <si>
    <t>T227</t>
  </si>
  <si>
    <t>T228</t>
  </si>
  <si>
    <t>T229</t>
  </si>
  <si>
    <t>T230</t>
  </si>
  <si>
    <t>T231</t>
  </si>
  <si>
    <t>T232</t>
  </si>
  <si>
    <t>T233</t>
  </si>
  <si>
    <t>T234</t>
  </si>
  <si>
    <t>T235</t>
  </si>
  <si>
    <t>T236</t>
  </si>
  <si>
    <t>T237</t>
  </si>
  <si>
    <t>T238</t>
  </si>
  <si>
    <t>T239</t>
  </si>
  <si>
    <t>T240</t>
  </si>
  <si>
    <t>Number</t>
  </si>
  <si>
    <t>Average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</si>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</sst>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3" borderId="0" xfId="2" applyFont="1"/>
    <xf numFmtId="0" fontId="3" fillId="2" borderId="0" xfId="1" applyFont="1"/>
    <xf numFmtId="0" fontId="3" fillId="4" borderId="0" xfId="0" applyFont="1" applyFill="1"/>
    <xf numFmtId="0" fontId="3" fillId="5" borderId="0" xfId="0" applyFont="1" applyFill="1"/>
  </cellXfs>
  <cellStyles count="3">
    <cellStyle name="Accent2" xfId="1" builtinId="33"/>
    <cellStyle name="Accent5" xfId="2" builtinId="45"/>
    <cellStyle name="Normal" xfId="0" builtinId="0"/>
  </cellStyles>
  <dxfs count="1464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I361" totalsRowShown="0" dataDxfId="0">
  <autoFilter ref="A1:II361" xr:uid="{00000000-0009-0000-0100-000001000000}"/>
  <tableColumns count="243">
    <tableColumn id="1" xr3:uid="{00000000-0010-0000-0000-000001000000}" name="Number" dataDxfId="243" dataCellStyle="Accent5"/>
    <tableColumn id="2" xr3:uid="{00000000-0010-0000-0000-000002000000}" name="thetha" dataDxfId="242" dataCellStyle="Accent5"/>
    <tableColumn id="3" xr3:uid="{00000000-0010-0000-0000-000003000000}" name="T1" dataDxfId="241"/>
    <tableColumn id="4" xr3:uid="{00000000-0010-0000-0000-000004000000}" name="T2" dataDxfId="240"/>
    <tableColumn id="5" xr3:uid="{00000000-0010-0000-0000-000005000000}" name="T3" dataDxfId="239"/>
    <tableColumn id="6" xr3:uid="{00000000-0010-0000-0000-000006000000}" name="T4" dataDxfId="238"/>
    <tableColumn id="7" xr3:uid="{00000000-0010-0000-0000-000007000000}" name="T5" dataDxfId="237"/>
    <tableColumn id="8" xr3:uid="{00000000-0010-0000-0000-000008000000}" name="T6" dataDxfId="236"/>
    <tableColumn id="9" xr3:uid="{00000000-0010-0000-0000-000009000000}" name="T7" dataDxfId="235"/>
    <tableColumn id="10" xr3:uid="{00000000-0010-0000-0000-00000A000000}" name="T8" dataDxfId="234"/>
    <tableColumn id="11" xr3:uid="{00000000-0010-0000-0000-00000B000000}" name="T9" dataDxfId="233"/>
    <tableColumn id="12" xr3:uid="{00000000-0010-0000-0000-00000C000000}" name="T10" dataDxfId="232"/>
    <tableColumn id="13" xr3:uid="{00000000-0010-0000-0000-00000D000000}" name="T11" dataDxfId="231"/>
    <tableColumn id="14" xr3:uid="{00000000-0010-0000-0000-00000E000000}" name="T12" dataDxfId="230"/>
    <tableColumn id="15" xr3:uid="{00000000-0010-0000-0000-00000F000000}" name="T13" dataDxfId="229"/>
    <tableColumn id="16" xr3:uid="{00000000-0010-0000-0000-000010000000}" name="T14" dataDxfId="228"/>
    <tableColumn id="17" xr3:uid="{00000000-0010-0000-0000-000011000000}" name="T15" dataDxfId="227"/>
    <tableColumn id="18" xr3:uid="{00000000-0010-0000-0000-000012000000}" name="T16" dataDxfId="226"/>
    <tableColumn id="19" xr3:uid="{00000000-0010-0000-0000-000013000000}" name="T17" dataDxfId="225"/>
    <tableColumn id="20" xr3:uid="{00000000-0010-0000-0000-000014000000}" name="T18" dataDxfId="224"/>
    <tableColumn id="21" xr3:uid="{00000000-0010-0000-0000-000015000000}" name="T19" dataDxfId="223"/>
    <tableColumn id="22" xr3:uid="{00000000-0010-0000-0000-000016000000}" name="T20" dataDxfId="222"/>
    <tableColumn id="23" xr3:uid="{00000000-0010-0000-0000-000017000000}" name="T21" dataDxfId="221"/>
    <tableColumn id="24" xr3:uid="{00000000-0010-0000-0000-000018000000}" name="T22" dataDxfId="220"/>
    <tableColumn id="25" xr3:uid="{00000000-0010-0000-0000-000019000000}" name="T23" dataDxfId="219"/>
    <tableColumn id="26" xr3:uid="{00000000-0010-0000-0000-00001A000000}" name="T24" dataDxfId="218"/>
    <tableColumn id="27" xr3:uid="{00000000-0010-0000-0000-00001B000000}" name="T25" dataDxfId="217"/>
    <tableColumn id="28" xr3:uid="{00000000-0010-0000-0000-00001C000000}" name="T26" dataDxfId="216"/>
    <tableColumn id="29" xr3:uid="{00000000-0010-0000-0000-00001D000000}" name="T27" dataDxfId="215"/>
    <tableColumn id="30" xr3:uid="{00000000-0010-0000-0000-00001E000000}" name="T28" dataDxfId="214"/>
    <tableColumn id="31" xr3:uid="{00000000-0010-0000-0000-00001F000000}" name="T29" dataDxfId="213"/>
    <tableColumn id="32" xr3:uid="{00000000-0010-0000-0000-000020000000}" name="T30" dataDxfId="212"/>
    <tableColumn id="33" xr3:uid="{00000000-0010-0000-0000-000021000000}" name="T31" dataDxfId="211"/>
    <tableColumn id="34" xr3:uid="{00000000-0010-0000-0000-000022000000}" name="T32" dataDxfId="210"/>
    <tableColumn id="35" xr3:uid="{00000000-0010-0000-0000-000023000000}" name="T33" dataDxfId="209"/>
    <tableColumn id="36" xr3:uid="{00000000-0010-0000-0000-000024000000}" name="T34" dataDxfId="208"/>
    <tableColumn id="37" xr3:uid="{00000000-0010-0000-0000-000025000000}" name="T35" dataDxfId="207"/>
    <tableColumn id="38" xr3:uid="{00000000-0010-0000-0000-000026000000}" name="T36" dataDxfId="206"/>
    <tableColumn id="39" xr3:uid="{00000000-0010-0000-0000-000027000000}" name="T37" dataDxfId="205"/>
    <tableColumn id="40" xr3:uid="{00000000-0010-0000-0000-000028000000}" name="T38" dataDxfId="204"/>
    <tableColumn id="41" xr3:uid="{00000000-0010-0000-0000-000029000000}" name="T39" dataDxfId="203"/>
    <tableColumn id="42" xr3:uid="{00000000-0010-0000-0000-00002A000000}" name="T40" dataDxfId="202"/>
    <tableColumn id="43" xr3:uid="{00000000-0010-0000-0000-00002B000000}" name="T41" dataDxfId="201"/>
    <tableColumn id="44" xr3:uid="{00000000-0010-0000-0000-00002C000000}" name="T42" dataDxfId="200"/>
    <tableColumn id="45" xr3:uid="{00000000-0010-0000-0000-00002D000000}" name="T43" dataDxfId="199"/>
    <tableColumn id="46" xr3:uid="{00000000-0010-0000-0000-00002E000000}" name="T44" dataDxfId="198"/>
    <tableColumn id="47" xr3:uid="{00000000-0010-0000-0000-00002F000000}" name="T45" dataDxfId="197"/>
    <tableColumn id="48" xr3:uid="{00000000-0010-0000-0000-000030000000}" name="T46" dataDxfId="196"/>
    <tableColumn id="49" xr3:uid="{00000000-0010-0000-0000-000031000000}" name="T47" dataDxfId="195"/>
    <tableColumn id="50" xr3:uid="{00000000-0010-0000-0000-000032000000}" name="T48" dataDxfId="194"/>
    <tableColumn id="51" xr3:uid="{00000000-0010-0000-0000-000033000000}" name="T49" dataDxfId="193"/>
    <tableColumn id="52" xr3:uid="{00000000-0010-0000-0000-000034000000}" name="T50" dataDxfId="192"/>
    <tableColumn id="53" xr3:uid="{00000000-0010-0000-0000-000035000000}" name="T51" dataDxfId="191"/>
    <tableColumn id="54" xr3:uid="{00000000-0010-0000-0000-000036000000}" name="T52" dataDxfId="190"/>
    <tableColumn id="55" xr3:uid="{00000000-0010-0000-0000-000037000000}" name="T53" dataDxfId="189"/>
    <tableColumn id="56" xr3:uid="{00000000-0010-0000-0000-000038000000}" name="T54" dataDxfId="188"/>
    <tableColumn id="57" xr3:uid="{00000000-0010-0000-0000-000039000000}" name="T55" dataDxfId="187"/>
    <tableColumn id="58" xr3:uid="{00000000-0010-0000-0000-00003A000000}" name="T56" dataDxfId="186"/>
    <tableColumn id="59" xr3:uid="{00000000-0010-0000-0000-00003B000000}" name="T57" dataDxfId="185"/>
    <tableColumn id="60" xr3:uid="{00000000-0010-0000-0000-00003C000000}" name="T58" dataDxfId="184"/>
    <tableColumn id="61" xr3:uid="{00000000-0010-0000-0000-00003D000000}" name="T59" dataDxfId="183"/>
    <tableColumn id="62" xr3:uid="{00000000-0010-0000-0000-00003E000000}" name="T60" dataDxfId="182"/>
    <tableColumn id="63" xr3:uid="{00000000-0010-0000-0000-00003F000000}" name="T61" dataDxfId="181"/>
    <tableColumn id="64" xr3:uid="{00000000-0010-0000-0000-000040000000}" name="T62" dataDxfId="180"/>
    <tableColumn id="65" xr3:uid="{00000000-0010-0000-0000-000041000000}" name="T63" dataDxfId="179"/>
    <tableColumn id="66" xr3:uid="{00000000-0010-0000-0000-000042000000}" name="T64" dataDxfId="178"/>
    <tableColumn id="67" xr3:uid="{00000000-0010-0000-0000-000043000000}" name="T65" dataDxfId="177"/>
    <tableColumn id="68" xr3:uid="{00000000-0010-0000-0000-000044000000}" name="T66" dataDxfId="176"/>
    <tableColumn id="69" xr3:uid="{00000000-0010-0000-0000-000045000000}" name="T67" dataDxfId="175"/>
    <tableColumn id="70" xr3:uid="{00000000-0010-0000-0000-000046000000}" name="T68" dataDxfId="174"/>
    <tableColumn id="71" xr3:uid="{00000000-0010-0000-0000-000047000000}" name="T69" dataDxfId="173"/>
    <tableColumn id="72" xr3:uid="{00000000-0010-0000-0000-000048000000}" name="T70" dataDxfId="172"/>
    <tableColumn id="73" xr3:uid="{00000000-0010-0000-0000-000049000000}" name="T71" dataDxfId="171"/>
    <tableColumn id="74" xr3:uid="{00000000-0010-0000-0000-00004A000000}" name="T72" dataDxfId="170"/>
    <tableColumn id="75" xr3:uid="{00000000-0010-0000-0000-00004B000000}" name="T73" dataDxfId="169"/>
    <tableColumn id="76" xr3:uid="{00000000-0010-0000-0000-00004C000000}" name="T74" dataDxfId="168"/>
    <tableColumn id="77" xr3:uid="{00000000-0010-0000-0000-00004D000000}" name="T75" dataDxfId="167"/>
    <tableColumn id="78" xr3:uid="{00000000-0010-0000-0000-00004E000000}" name="T76" dataDxfId="166"/>
    <tableColumn id="79" xr3:uid="{00000000-0010-0000-0000-00004F000000}" name="T77" dataDxfId="165"/>
    <tableColumn id="80" xr3:uid="{00000000-0010-0000-0000-000050000000}" name="T78" dataDxfId="164"/>
    <tableColumn id="81" xr3:uid="{00000000-0010-0000-0000-000051000000}" name="T79" dataDxfId="163"/>
    <tableColumn id="82" xr3:uid="{00000000-0010-0000-0000-000052000000}" name="T80" dataDxfId="162"/>
    <tableColumn id="83" xr3:uid="{00000000-0010-0000-0000-000053000000}" name="T81" dataDxfId="161"/>
    <tableColumn id="84" xr3:uid="{00000000-0010-0000-0000-000054000000}" name="T82" dataDxfId="160"/>
    <tableColumn id="85" xr3:uid="{00000000-0010-0000-0000-000055000000}" name="T83" dataDxfId="159"/>
    <tableColumn id="86" xr3:uid="{00000000-0010-0000-0000-000056000000}" name="T84" dataDxfId="158"/>
    <tableColumn id="87" xr3:uid="{00000000-0010-0000-0000-000057000000}" name="T85" dataDxfId="157"/>
    <tableColumn id="88" xr3:uid="{00000000-0010-0000-0000-000058000000}" name="T86" dataDxfId="156"/>
    <tableColumn id="89" xr3:uid="{00000000-0010-0000-0000-000059000000}" name="T87" dataDxfId="155"/>
    <tableColumn id="90" xr3:uid="{00000000-0010-0000-0000-00005A000000}" name="T88" dataDxfId="154"/>
    <tableColumn id="91" xr3:uid="{00000000-0010-0000-0000-00005B000000}" name="T89" dataDxfId="153"/>
    <tableColumn id="92" xr3:uid="{00000000-0010-0000-0000-00005C000000}" name="T90" dataDxfId="152"/>
    <tableColumn id="93" xr3:uid="{00000000-0010-0000-0000-00005D000000}" name="T91" dataDxfId="151"/>
    <tableColumn id="94" xr3:uid="{00000000-0010-0000-0000-00005E000000}" name="T92" dataDxfId="150"/>
    <tableColumn id="95" xr3:uid="{00000000-0010-0000-0000-00005F000000}" name="T93" dataDxfId="149"/>
    <tableColumn id="96" xr3:uid="{00000000-0010-0000-0000-000060000000}" name="T94" dataDxfId="148"/>
    <tableColumn id="97" xr3:uid="{00000000-0010-0000-0000-000061000000}" name="T95" dataDxfId="147"/>
    <tableColumn id="98" xr3:uid="{00000000-0010-0000-0000-000062000000}" name="T96" dataDxfId="146"/>
    <tableColumn id="99" xr3:uid="{00000000-0010-0000-0000-000063000000}" name="T97" dataDxfId="145"/>
    <tableColumn id="100" xr3:uid="{00000000-0010-0000-0000-000064000000}" name="T98" dataDxfId="144"/>
    <tableColumn id="101" xr3:uid="{00000000-0010-0000-0000-000065000000}" name="T99" dataDxfId="143"/>
    <tableColumn id="102" xr3:uid="{00000000-0010-0000-0000-000066000000}" name="T100" dataDxfId="142"/>
    <tableColumn id="103" xr3:uid="{00000000-0010-0000-0000-000067000000}" name="T101" dataDxfId="141"/>
    <tableColumn id="104" xr3:uid="{00000000-0010-0000-0000-000068000000}" name="T102" dataDxfId="140"/>
    <tableColumn id="105" xr3:uid="{00000000-0010-0000-0000-000069000000}" name="T103" dataDxfId="139"/>
    <tableColumn id="106" xr3:uid="{00000000-0010-0000-0000-00006A000000}" name="T104" dataDxfId="138"/>
    <tableColumn id="107" xr3:uid="{00000000-0010-0000-0000-00006B000000}" name="T105" dataDxfId="137"/>
    <tableColumn id="108" xr3:uid="{00000000-0010-0000-0000-00006C000000}" name="T106" dataDxfId="136"/>
    <tableColumn id="109" xr3:uid="{00000000-0010-0000-0000-00006D000000}" name="T107" dataDxfId="135"/>
    <tableColumn id="110" xr3:uid="{00000000-0010-0000-0000-00006E000000}" name="T108" dataDxfId="134"/>
    <tableColumn id="111" xr3:uid="{00000000-0010-0000-0000-00006F000000}" name="T109" dataDxfId="133"/>
    <tableColumn id="112" xr3:uid="{00000000-0010-0000-0000-000070000000}" name="T110" dataDxfId="132"/>
    <tableColumn id="113" xr3:uid="{00000000-0010-0000-0000-000071000000}" name="T111" dataDxfId="131"/>
    <tableColumn id="114" xr3:uid="{00000000-0010-0000-0000-000072000000}" name="T112" dataDxfId="130"/>
    <tableColumn id="115" xr3:uid="{00000000-0010-0000-0000-000073000000}" name="T113" dataDxfId="129"/>
    <tableColumn id="116" xr3:uid="{00000000-0010-0000-0000-000074000000}" name="T114" dataDxfId="128"/>
    <tableColumn id="117" xr3:uid="{00000000-0010-0000-0000-000075000000}" name="T115" dataDxfId="127"/>
    <tableColumn id="118" xr3:uid="{00000000-0010-0000-0000-000076000000}" name="T116" dataDxfId="126"/>
    <tableColumn id="119" xr3:uid="{00000000-0010-0000-0000-000077000000}" name="T117" dataDxfId="125"/>
    <tableColumn id="120" xr3:uid="{00000000-0010-0000-0000-000078000000}" name="T118" dataDxfId="124"/>
    <tableColumn id="121" xr3:uid="{00000000-0010-0000-0000-000079000000}" name="T119" dataDxfId="123"/>
    <tableColumn id="122" xr3:uid="{00000000-0010-0000-0000-00007A000000}" name="T120" dataDxfId="122"/>
    <tableColumn id="123" xr3:uid="{00000000-0010-0000-0000-00007B000000}" name="T121" dataDxfId="121"/>
    <tableColumn id="124" xr3:uid="{00000000-0010-0000-0000-00007C000000}" name="T122" dataDxfId="120"/>
    <tableColumn id="125" xr3:uid="{00000000-0010-0000-0000-00007D000000}" name="T123" dataDxfId="119"/>
    <tableColumn id="126" xr3:uid="{00000000-0010-0000-0000-00007E000000}" name="T124" dataDxfId="118"/>
    <tableColumn id="127" xr3:uid="{00000000-0010-0000-0000-00007F000000}" name="T125" dataDxfId="117"/>
    <tableColumn id="128" xr3:uid="{00000000-0010-0000-0000-000080000000}" name="T126" dataDxfId="116"/>
    <tableColumn id="129" xr3:uid="{00000000-0010-0000-0000-000081000000}" name="T127" dataDxfId="115"/>
    <tableColumn id="130" xr3:uid="{00000000-0010-0000-0000-000082000000}" name="T128" dataDxfId="114"/>
    <tableColumn id="131" xr3:uid="{00000000-0010-0000-0000-000083000000}" name="T129" dataDxfId="113"/>
    <tableColumn id="132" xr3:uid="{00000000-0010-0000-0000-000084000000}" name="T130" dataDxfId="112"/>
    <tableColumn id="133" xr3:uid="{00000000-0010-0000-0000-000085000000}" name="T131" dataDxfId="111"/>
    <tableColumn id="134" xr3:uid="{00000000-0010-0000-0000-000086000000}" name="T132" dataDxfId="110"/>
    <tableColumn id="135" xr3:uid="{00000000-0010-0000-0000-000087000000}" name="T133" dataDxfId="109"/>
    <tableColumn id="136" xr3:uid="{00000000-0010-0000-0000-000088000000}" name="T134" dataDxfId="108"/>
    <tableColumn id="137" xr3:uid="{00000000-0010-0000-0000-000089000000}" name="T135" dataDxfId="107"/>
    <tableColumn id="138" xr3:uid="{00000000-0010-0000-0000-00008A000000}" name="T136" dataDxfId="106"/>
    <tableColumn id="139" xr3:uid="{00000000-0010-0000-0000-00008B000000}" name="T137" dataDxfId="105"/>
    <tableColumn id="140" xr3:uid="{00000000-0010-0000-0000-00008C000000}" name="T138" dataDxfId="104"/>
    <tableColumn id="141" xr3:uid="{00000000-0010-0000-0000-00008D000000}" name="T139" dataDxfId="103"/>
    <tableColumn id="142" xr3:uid="{00000000-0010-0000-0000-00008E000000}" name="T140" dataDxfId="102"/>
    <tableColumn id="143" xr3:uid="{00000000-0010-0000-0000-00008F000000}" name="T141" dataDxfId="101"/>
    <tableColumn id="144" xr3:uid="{00000000-0010-0000-0000-000090000000}" name="T142" dataDxfId="100"/>
    <tableColumn id="145" xr3:uid="{00000000-0010-0000-0000-000091000000}" name="T143" dataDxfId="99"/>
    <tableColumn id="146" xr3:uid="{00000000-0010-0000-0000-000092000000}" name="T144" dataDxfId="98"/>
    <tableColumn id="147" xr3:uid="{00000000-0010-0000-0000-000093000000}" name="T145" dataDxfId="97"/>
    <tableColumn id="148" xr3:uid="{00000000-0010-0000-0000-000094000000}" name="T146" dataDxfId="96"/>
    <tableColumn id="149" xr3:uid="{00000000-0010-0000-0000-000095000000}" name="T147" dataDxfId="95"/>
    <tableColumn id="150" xr3:uid="{00000000-0010-0000-0000-000096000000}" name="T148" dataDxfId="94"/>
    <tableColumn id="151" xr3:uid="{00000000-0010-0000-0000-000097000000}" name="T149" dataDxfId="93"/>
    <tableColumn id="152" xr3:uid="{00000000-0010-0000-0000-000098000000}" name="T150" dataDxfId="92"/>
    <tableColumn id="153" xr3:uid="{00000000-0010-0000-0000-000099000000}" name="T151" dataDxfId="91"/>
    <tableColumn id="154" xr3:uid="{00000000-0010-0000-0000-00009A000000}" name="T152" dataDxfId="90"/>
    <tableColumn id="155" xr3:uid="{00000000-0010-0000-0000-00009B000000}" name="T153" dataDxfId="89"/>
    <tableColumn id="156" xr3:uid="{00000000-0010-0000-0000-00009C000000}" name="T154" dataDxfId="88"/>
    <tableColumn id="157" xr3:uid="{00000000-0010-0000-0000-00009D000000}" name="T155" dataDxfId="87"/>
    <tableColumn id="158" xr3:uid="{00000000-0010-0000-0000-00009E000000}" name="T156" dataDxfId="86"/>
    <tableColumn id="159" xr3:uid="{00000000-0010-0000-0000-00009F000000}" name="T157" dataDxfId="85"/>
    <tableColumn id="160" xr3:uid="{00000000-0010-0000-0000-0000A0000000}" name="T158" dataDxfId="84"/>
    <tableColumn id="161" xr3:uid="{00000000-0010-0000-0000-0000A1000000}" name="T159" dataDxfId="83"/>
    <tableColumn id="162" xr3:uid="{00000000-0010-0000-0000-0000A2000000}" name="T160" dataDxfId="82"/>
    <tableColumn id="163" xr3:uid="{00000000-0010-0000-0000-0000A3000000}" name="T161" dataDxfId="81"/>
    <tableColumn id="164" xr3:uid="{00000000-0010-0000-0000-0000A4000000}" name="T162" dataDxfId="80"/>
    <tableColumn id="165" xr3:uid="{00000000-0010-0000-0000-0000A5000000}" name="T163" dataDxfId="79"/>
    <tableColumn id="166" xr3:uid="{00000000-0010-0000-0000-0000A6000000}" name="T164" dataDxfId="78"/>
    <tableColumn id="167" xr3:uid="{00000000-0010-0000-0000-0000A7000000}" name="T165" dataDxfId="77"/>
    <tableColumn id="168" xr3:uid="{00000000-0010-0000-0000-0000A8000000}" name="T166" dataDxfId="76"/>
    <tableColumn id="169" xr3:uid="{00000000-0010-0000-0000-0000A9000000}" name="T167" dataDxfId="75"/>
    <tableColumn id="170" xr3:uid="{00000000-0010-0000-0000-0000AA000000}" name="T168" dataDxfId="74"/>
    <tableColumn id="171" xr3:uid="{00000000-0010-0000-0000-0000AB000000}" name="T169" dataDxfId="73"/>
    <tableColumn id="172" xr3:uid="{00000000-0010-0000-0000-0000AC000000}" name="T170" dataDxfId="72"/>
    <tableColumn id="173" xr3:uid="{00000000-0010-0000-0000-0000AD000000}" name="T171" dataDxfId="71"/>
    <tableColumn id="174" xr3:uid="{00000000-0010-0000-0000-0000AE000000}" name="T172" dataDxfId="70"/>
    <tableColumn id="175" xr3:uid="{00000000-0010-0000-0000-0000AF000000}" name="T173" dataDxfId="69"/>
    <tableColumn id="176" xr3:uid="{00000000-0010-0000-0000-0000B0000000}" name="T174" dataDxfId="68"/>
    <tableColumn id="177" xr3:uid="{00000000-0010-0000-0000-0000B1000000}" name="T175" dataDxfId="67"/>
    <tableColumn id="178" xr3:uid="{00000000-0010-0000-0000-0000B2000000}" name="T176" dataDxfId="66"/>
    <tableColumn id="179" xr3:uid="{00000000-0010-0000-0000-0000B3000000}" name="T177" dataDxfId="65"/>
    <tableColumn id="180" xr3:uid="{00000000-0010-0000-0000-0000B4000000}" name="T178" dataDxfId="64"/>
    <tableColumn id="181" xr3:uid="{00000000-0010-0000-0000-0000B5000000}" name="T179" dataDxfId="63"/>
    <tableColumn id="182" xr3:uid="{00000000-0010-0000-0000-0000B6000000}" name="T180" dataDxfId="62"/>
    <tableColumn id="183" xr3:uid="{00000000-0010-0000-0000-0000B7000000}" name="T181" dataDxfId="61"/>
    <tableColumn id="184" xr3:uid="{00000000-0010-0000-0000-0000B8000000}" name="T182" dataDxfId="60"/>
    <tableColumn id="185" xr3:uid="{00000000-0010-0000-0000-0000B9000000}" name="T183" dataDxfId="59"/>
    <tableColumn id="186" xr3:uid="{00000000-0010-0000-0000-0000BA000000}" name="T184" dataDxfId="58"/>
    <tableColumn id="187" xr3:uid="{00000000-0010-0000-0000-0000BB000000}" name="T185" dataDxfId="57"/>
    <tableColumn id="188" xr3:uid="{00000000-0010-0000-0000-0000BC000000}" name="T186" dataDxfId="56"/>
    <tableColumn id="189" xr3:uid="{00000000-0010-0000-0000-0000BD000000}" name="T187" dataDxfId="55"/>
    <tableColumn id="190" xr3:uid="{00000000-0010-0000-0000-0000BE000000}" name="T188" dataDxfId="54"/>
    <tableColumn id="191" xr3:uid="{00000000-0010-0000-0000-0000BF000000}" name="T189" dataDxfId="53"/>
    <tableColumn id="192" xr3:uid="{00000000-0010-0000-0000-0000C0000000}" name="T190" dataDxfId="52"/>
    <tableColumn id="193" xr3:uid="{00000000-0010-0000-0000-0000C1000000}" name="T191" dataDxfId="51"/>
    <tableColumn id="194" xr3:uid="{00000000-0010-0000-0000-0000C2000000}" name="T192" dataDxfId="50"/>
    <tableColumn id="195" xr3:uid="{00000000-0010-0000-0000-0000C3000000}" name="T193" dataDxfId="49"/>
    <tableColumn id="196" xr3:uid="{00000000-0010-0000-0000-0000C4000000}" name="T194" dataDxfId="48"/>
    <tableColumn id="197" xr3:uid="{00000000-0010-0000-0000-0000C5000000}" name="T195" dataDxfId="47"/>
    <tableColumn id="198" xr3:uid="{00000000-0010-0000-0000-0000C6000000}" name="T196" dataDxfId="46"/>
    <tableColumn id="199" xr3:uid="{00000000-0010-0000-0000-0000C7000000}" name="T197" dataDxfId="45"/>
    <tableColumn id="200" xr3:uid="{00000000-0010-0000-0000-0000C8000000}" name="T198" dataDxfId="44"/>
    <tableColumn id="201" xr3:uid="{00000000-0010-0000-0000-0000C9000000}" name="T199" dataDxfId="43"/>
    <tableColumn id="202" xr3:uid="{00000000-0010-0000-0000-0000CA000000}" name="T200" dataDxfId="42"/>
    <tableColumn id="203" xr3:uid="{00000000-0010-0000-0000-0000CB000000}" name="T201" dataDxfId="41"/>
    <tableColumn id="204" xr3:uid="{00000000-0010-0000-0000-0000CC000000}" name="T202" dataDxfId="40"/>
    <tableColumn id="205" xr3:uid="{00000000-0010-0000-0000-0000CD000000}" name="T203" dataDxfId="39"/>
    <tableColumn id="206" xr3:uid="{00000000-0010-0000-0000-0000CE000000}" name="T204" dataDxfId="38"/>
    <tableColumn id="207" xr3:uid="{00000000-0010-0000-0000-0000CF000000}" name="T205" dataDxfId="37"/>
    <tableColumn id="208" xr3:uid="{00000000-0010-0000-0000-0000D0000000}" name="T206" dataDxfId="36"/>
    <tableColumn id="209" xr3:uid="{00000000-0010-0000-0000-0000D1000000}" name="T207" dataDxfId="35"/>
    <tableColumn id="210" xr3:uid="{00000000-0010-0000-0000-0000D2000000}" name="T208" dataDxfId="34"/>
    <tableColumn id="211" xr3:uid="{00000000-0010-0000-0000-0000D3000000}" name="T209" dataDxfId="33"/>
    <tableColumn id="212" xr3:uid="{00000000-0010-0000-0000-0000D4000000}" name="T210" dataDxfId="32"/>
    <tableColumn id="213" xr3:uid="{00000000-0010-0000-0000-0000D5000000}" name="T211" dataDxfId="31"/>
    <tableColumn id="214" xr3:uid="{00000000-0010-0000-0000-0000D6000000}" name="T212" dataDxfId="30"/>
    <tableColumn id="215" xr3:uid="{00000000-0010-0000-0000-0000D7000000}" name="T213" dataDxfId="29"/>
    <tableColumn id="216" xr3:uid="{00000000-0010-0000-0000-0000D8000000}" name="T214" dataDxfId="28"/>
    <tableColumn id="217" xr3:uid="{00000000-0010-0000-0000-0000D9000000}" name="T215" dataDxfId="27"/>
    <tableColumn id="218" xr3:uid="{00000000-0010-0000-0000-0000DA000000}" name="T216" dataDxfId="26"/>
    <tableColumn id="219" xr3:uid="{00000000-0010-0000-0000-0000DB000000}" name="T217" dataDxfId="25"/>
    <tableColumn id="220" xr3:uid="{00000000-0010-0000-0000-0000DC000000}" name="T218" dataDxfId="24"/>
    <tableColumn id="221" xr3:uid="{00000000-0010-0000-0000-0000DD000000}" name="T219" dataDxfId="23"/>
    <tableColumn id="222" xr3:uid="{00000000-0010-0000-0000-0000DE000000}" name="T220" dataDxfId="22"/>
    <tableColumn id="223" xr3:uid="{00000000-0010-0000-0000-0000DF000000}" name="T221" dataDxfId="21"/>
    <tableColumn id="224" xr3:uid="{00000000-0010-0000-0000-0000E0000000}" name="T222" dataDxfId="20"/>
    <tableColumn id="225" xr3:uid="{00000000-0010-0000-0000-0000E1000000}" name="T223" dataDxfId="19"/>
    <tableColumn id="226" xr3:uid="{00000000-0010-0000-0000-0000E2000000}" name="T224" dataDxfId="18"/>
    <tableColumn id="227" xr3:uid="{00000000-0010-0000-0000-0000E3000000}" name="T225" dataDxfId="17"/>
    <tableColumn id="228" xr3:uid="{00000000-0010-0000-0000-0000E4000000}" name="T226" dataDxfId="16"/>
    <tableColumn id="229" xr3:uid="{00000000-0010-0000-0000-0000E5000000}" name="T227" dataDxfId="15"/>
    <tableColumn id="230" xr3:uid="{00000000-0010-0000-0000-0000E6000000}" name="T228" dataDxfId="14"/>
    <tableColumn id="231" xr3:uid="{00000000-0010-0000-0000-0000E7000000}" name="T229" dataDxfId="13"/>
    <tableColumn id="232" xr3:uid="{00000000-0010-0000-0000-0000E8000000}" name="T230" dataDxfId="12"/>
    <tableColumn id="233" xr3:uid="{00000000-0010-0000-0000-0000E9000000}" name="T231" dataDxfId="11"/>
    <tableColumn id="234" xr3:uid="{00000000-0010-0000-0000-0000EA000000}" name="T232" dataDxfId="10"/>
    <tableColumn id="235" xr3:uid="{00000000-0010-0000-0000-0000EB000000}" name="T233" dataDxfId="9"/>
    <tableColumn id="236" xr3:uid="{00000000-0010-0000-0000-0000EC000000}" name="T234" dataDxfId="8"/>
    <tableColumn id="237" xr3:uid="{00000000-0010-0000-0000-0000ED000000}" name="T235" dataDxfId="7"/>
    <tableColumn id="238" xr3:uid="{00000000-0010-0000-0000-0000EE000000}" name="T236" dataDxfId="6"/>
    <tableColumn id="239" xr3:uid="{00000000-0010-0000-0000-0000EF000000}" name="T237" dataDxfId="5"/>
    <tableColumn id="240" xr3:uid="{00000000-0010-0000-0000-0000F0000000}" name="T238" dataDxfId="4"/>
    <tableColumn id="241" xr3:uid="{00000000-0010-0000-0000-0000F1000000}" name="T239" dataDxfId="3"/>
    <tableColumn id="242" xr3:uid="{00000000-0010-0000-0000-0000F2000000}" name="T240" dataDxfId="2"/>
    <tableColumn id="603" xr3:uid="{00000000-0010-0000-0000-00005B020000}" name="AVERAGE" dataDxfId="1" dataCellStyle="Accent2">
      <calculatedColumnFormula>AVERAGE(Table1[[#This Row],[T1]:[T240]])</calculatedColumnFormula>
    </tableColumn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:IH361" totalsRowShown="0" dataDxfId="244">
  <autoFilter ref="A1:IH361" xr:uid="{00000000-0009-0000-0100-000002000000}"/>
  <tableColumns count="242">
    <tableColumn id="1" xr3:uid="{00000000-0010-0000-0100-000001000000}" name="Number" dataDxfId="486" dataCellStyle="Accent5">
      <calculatedColumnFormula>Table1[[#This Row],[Number]]</calculatedColumnFormula>
    </tableColumn>
    <tableColumn id="2" xr3:uid="{00000000-0010-0000-0100-000002000000}" name="thetha" dataDxfId="485" dataCellStyle="Accent5">
      <calculatedColumnFormula>Table1[[#This Row],[thetha]]</calculatedColumnFormula>
    </tableColumn>
    <tableColumn id="3" xr3:uid="{00000000-0010-0000-0100-000003000000}" name="T1" dataDxfId="484">
      <calculatedColumnFormula>Table1[[#This Row],[T1]]-'Raw &amp; Average'!$II2</calculatedColumnFormula>
    </tableColumn>
    <tableColumn id="4" xr3:uid="{00000000-0010-0000-0100-000004000000}" name="T2" dataDxfId="483">
      <calculatedColumnFormula>Table1[[#This Row],[T2]]-'Raw &amp; Average'!$II2</calculatedColumnFormula>
    </tableColumn>
    <tableColumn id="5" xr3:uid="{00000000-0010-0000-0100-000005000000}" name="T3" dataDxfId="482">
      <calculatedColumnFormula>Table1[[#This Row],[T3]]-'Raw &amp; Average'!$II2</calculatedColumnFormula>
    </tableColumn>
    <tableColumn id="6" xr3:uid="{00000000-0010-0000-0100-000006000000}" name="T4" dataDxfId="481">
      <calculatedColumnFormula>Table1[[#This Row],[T4]]-'Raw &amp; Average'!$II2</calculatedColumnFormula>
    </tableColumn>
    <tableColumn id="7" xr3:uid="{00000000-0010-0000-0100-000007000000}" name="T5" dataDxfId="480">
      <calculatedColumnFormula>Table1[[#This Row],[T5]]-'Raw &amp; Average'!$II2</calculatedColumnFormula>
    </tableColumn>
    <tableColumn id="8" xr3:uid="{00000000-0010-0000-0100-000008000000}" name="T6" dataDxfId="479">
      <calculatedColumnFormula>Table1[[#This Row],[T6]]-'Raw &amp; Average'!$II2</calculatedColumnFormula>
    </tableColumn>
    <tableColumn id="9" xr3:uid="{00000000-0010-0000-0100-000009000000}" name="T7" dataDxfId="478">
      <calculatedColumnFormula>Table1[[#This Row],[T7]]-'Raw &amp; Average'!$II2</calculatedColumnFormula>
    </tableColumn>
    <tableColumn id="10" xr3:uid="{00000000-0010-0000-0100-00000A000000}" name="T8" dataDxfId="477">
      <calculatedColumnFormula>Table1[[#This Row],[T8]]-'Raw &amp; Average'!$II2</calculatedColumnFormula>
    </tableColumn>
    <tableColumn id="11" xr3:uid="{00000000-0010-0000-0100-00000B000000}" name="T9" dataDxfId="476">
      <calculatedColumnFormula>Table1[[#This Row],[T9]]-'Raw &amp; Average'!$II2</calculatedColumnFormula>
    </tableColumn>
    <tableColumn id="12" xr3:uid="{00000000-0010-0000-0100-00000C000000}" name="T10" dataDxfId="475">
      <calculatedColumnFormula>Table1[[#This Row],[T10]]-'Raw &amp; Average'!$II2</calculatedColumnFormula>
    </tableColumn>
    <tableColumn id="13" xr3:uid="{00000000-0010-0000-0100-00000D000000}" name="T11" dataDxfId="474">
      <calculatedColumnFormula>Table1[[#This Row],[T11]]-'Raw &amp; Average'!$II2</calculatedColumnFormula>
    </tableColumn>
    <tableColumn id="14" xr3:uid="{00000000-0010-0000-0100-00000E000000}" name="T12" dataDxfId="473">
      <calculatedColumnFormula>Table1[[#This Row],[T12]]-'Raw &amp; Average'!$II2</calculatedColumnFormula>
    </tableColumn>
    <tableColumn id="15" xr3:uid="{00000000-0010-0000-0100-00000F000000}" name="T13" dataDxfId="472">
      <calculatedColumnFormula>Table1[[#This Row],[T13]]-'Raw &amp; Average'!$II2</calculatedColumnFormula>
    </tableColumn>
    <tableColumn id="16" xr3:uid="{00000000-0010-0000-0100-000010000000}" name="T14" dataDxfId="471">
      <calculatedColumnFormula>Table1[[#This Row],[T14]]-'Raw &amp; Average'!$II2</calculatedColumnFormula>
    </tableColumn>
    <tableColumn id="17" xr3:uid="{00000000-0010-0000-0100-000011000000}" name="T15" dataDxfId="470">
      <calculatedColumnFormula>Table1[[#This Row],[T15]]-'Raw &amp; Average'!$II2</calculatedColumnFormula>
    </tableColumn>
    <tableColumn id="18" xr3:uid="{00000000-0010-0000-0100-000012000000}" name="T16" dataDxfId="469">
      <calculatedColumnFormula>Table1[[#This Row],[T16]]-'Raw &amp; Average'!$II2</calculatedColumnFormula>
    </tableColumn>
    <tableColumn id="19" xr3:uid="{00000000-0010-0000-0100-000013000000}" name="T17" dataDxfId="468">
      <calculatedColumnFormula>Table1[[#This Row],[T17]]-'Raw &amp; Average'!$II2</calculatedColumnFormula>
    </tableColumn>
    <tableColumn id="20" xr3:uid="{00000000-0010-0000-0100-000014000000}" name="T18" dataDxfId="467">
      <calculatedColumnFormula>Table1[[#This Row],[T18]]-'Raw &amp; Average'!$II2</calculatedColumnFormula>
    </tableColumn>
    <tableColumn id="21" xr3:uid="{00000000-0010-0000-0100-000015000000}" name="T19" dataDxfId="466">
      <calculatedColumnFormula>Table1[[#This Row],[T19]]-'Raw &amp; Average'!$II2</calculatedColumnFormula>
    </tableColumn>
    <tableColumn id="22" xr3:uid="{00000000-0010-0000-0100-000016000000}" name="T20" dataDxfId="465">
      <calculatedColumnFormula>Table1[[#This Row],[T20]]-'Raw &amp; Average'!$II2</calculatedColumnFormula>
    </tableColumn>
    <tableColumn id="23" xr3:uid="{00000000-0010-0000-0100-000017000000}" name="T21" dataDxfId="464">
      <calculatedColumnFormula>Table1[[#This Row],[T21]]-'Raw &amp; Average'!$II2</calculatedColumnFormula>
    </tableColumn>
    <tableColumn id="24" xr3:uid="{00000000-0010-0000-0100-000018000000}" name="T22" dataDxfId="463">
      <calculatedColumnFormula>Table1[[#This Row],[T22]]-'Raw &amp; Average'!$II2</calculatedColumnFormula>
    </tableColumn>
    <tableColumn id="25" xr3:uid="{00000000-0010-0000-0100-000019000000}" name="T23" dataDxfId="462">
      <calculatedColumnFormula>Table1[[#This Row],[T23]]-'Raw &amp; Average'!$II2</calculatedColumnFormula>
    </tableColumn>
    <tableColumn id="26" xr3:uid="{00000000-0010-0000-0100-00001A000000}" name="T24" dataDxfId="461">
      <calculatedColumnFormula>Table1[[#This Row],[T24]]-'Raw &amp; Average'!$II2</calculatedColumnFormula>
    </tableColumn>
    <tableColumn id="27" xr3:uid="{00000000-0010-0000-0100-00001B000000}" name="T25" dataDxfId="460">
      <calculatedColumnFormula>Table1[[#This Row],[T25]]-'Raw &amp; Average'!$II2</calculatedColumnFormula>
    </tableColumn>
    <tableColumn id="28" xr3:uid="{00000000-0010-0000-0100-00001C000000}" name="T26" dataDxfId="459">
      <calculatedColumnFormula>Table1[[#This Row],[T26]]-'Raw &amp; Average'!$II2</calculatedColumnFormula>
    </tableColumn>
    <tableColumn id="29" xr3:uid="{00000000-0010-0000-0100-00001D000000}" name="T27" dataDxfId="458">
      <calculatedColumnFormula>Table1[[#This Row],[T27]]-'Raw &amp; Average'!$II2</calculatedColumnFormula>
    </tableColumn>
    <tableColumn id="30" xr3:uid="{00000000-0010-0000-0100-00001E000000}" name="T28" dataDxfId="457">
      <calculatedColumnFormula>Table1[[#This Row],[T28]]-'Raw &amp; Average'!$II2</calculatedColumnFormula>
    </tableColumn>
    <tableColumn id="31" xr3:uid="{00000000-0010-0000-0100-00001F000000}" name="T29" dataDxfId="456">
      <calculatedColumnFormula>Table1[[#This Row],[T29]]-'Raw &amp; Average'!$II2</calculatedColumnFormula>
    </tableColumn>
    <tableColumn id="32" xr3:uid="{00000000-0010-0000-0100-000020000000}" name="T30" dataDxfId="455">
      <calculatedColumnFormula>Table1[[#This Row],[T30]]-'Raw &amp; Average'!$II2</calculatedColumnFormula>
    </tableColumn>
    <tableColumn id="33" xr3:uid="{00000000-0010-0000-0100-000021000000}" name="T31" dataDxfId="454"/>
    <tableColumn id="34" xr3:uid="{00000000-0010-0000-0100-000022000000}" name="T32" dataDxfId="453"/>
    <tableColumn id="35" xr3:uid="{00000000-0010-0000-0100-000023000000}" name="T33" dataDxfId="452"/>
    <tableColumn id="36" xr3:uid="{00000000-0010-0000-0100-000024000000}" name="T34" dataDxfId="451"/>
    <tableColumn id="37" xr3:uid="{00000000-0010-0000-0100-000025000000}" name="T35" dataDxfId="450"/>
    <tableColumn id="38" xr3:uid="{00000000-0010-0000-0100-000026000000}" name="T36" dataDxfId="449"/>
    <tableColumn id="39" xr3:uid="{00000000-0010-0000-0100-000027000000}" name="T37" dataDxfId="448"/>
    <tableColumn id="40" xr3:uid="{00000000-0010-0000-0100-000028000000}" name="T38" dataDxfId="447"/>
    <tableColumn id="41" xr3:uid="{00000000-0010-0000-0100-000029000000}" name="T39" dataDxfId="446"/>
    <tableColumn id="42" xr3:uid="{00000000-0010-0000-0100-00002A000000}" name="T40" dataDxfId="445"/>
    <tableColumn id="43" xr3:uid="{00000000-0010-0000-0100-00002B000000}" name="T41" dataDxfId="444"/>
    <tableColumn id="44" xr3:uid="{00000000-0010-0000-0100-00002C000000}" name="T42" dataDxfId="443"/>
    <tableColumn id="45" xr3:uid="{00000000-0010-0000-0100-00002D000000}" name="T43" dataDxfId="442"/>
    <tableColumn id="46" xr3:uid="{00000000-0010-0000-0100-00002E000000}" name="T44" dataDxfId="441"/>
    <tableColumn id="47" xr3:uid="{00000000-0010-0000-0100-00002F000000}" name="T45" dataDxfId="440"/>
    <tableColumn id="48" xr3:uid="{00000000-0010-0000-0100-000030000000}" name="T46" dataDxfId="439"/>
    <tableColumn id="49" xr3:uid="{00000000-0010-0000-0100-000031000000}" name="T47" dataDxfId="438"/>
    <tableColumn id="50" xr3:uid="{00000000-0010-0000-0100-000032000000}" name="T48" dataDxfId="437"/>
    <tableColumn id="51" xr3:uid="{00000000-0010-0000-0100-000033000000}" name="T49" dataDxfId="436"/>
    <tableColumn id="52" xr3:uid="{00000000-0010-0000-0100-000034000000}" name="T50" dataDxfId="435"/>
    <tableColumn id="53" xr3:uid="{00000000-0010-0000-0100-000035000000}" name="T51" dataDxfId="434"/>
    <tableColumn id="54" xr3:uid="{00000000-0010-0000-0100-000036000000}" name="T52" dataDxfId="433"/>
    <tableColumn id="55" xr3:uid="{00000000-0010-0000-0100-000037000000}" name="T53" dataDxfId="432"/>
    <tableColumn id="56" xr3:uid="{00000000-0010-0000-0100-000038000000}" name="T54" dataDxfId="431"/>
    <tableColumn id="57" xr3:uid="{00000000-0010-0000-0100-000039000000}" name="T55" dataDxfId="430"/>
    <tableColumn id="58" xr3:uid="{00000000-0010-0000-0100-00003A000000}" name="T56" dataDxfId="429"/>
    <tableColumn id="59" xr3:uid="{00000000-0010-0000-0100-00003B000000}" name="T57" dataDxfId="428"/>
    <tableColumn id="60" xr3:uid="{00000000-0010-0000-0100-00003C000000}" name="T58" dataDxfId="427"/>
    <tableColumn id="61" xr3:uid="{00000000-0010-0000-0100-00003D000000}" name="T59" dataDxfId="426"/>
    <tableColumn id="62" xr3:uid="{00000000-0010-0000-0100-00003E000000}" name="T60" dataDxfId="425"/>
    <tableColumn id="63" xr3:uid="{00000000-0010-0000-0100-00003F000000}" name="T61" dataDxfId="424"/>
    <tableColumn id="64" xr3:uid="{00000000-0010-0000-0100-000040000000}" name="T62" dataDxfId="423"/>
    <tableColumn id="65" xr3:uid="{00000000-0010-0000-0100-000041000000}" name="T63" dataDxfId="422"/>
    <tableColumn id="66" xr3:uid="{00000000-0010-0000-0100-000042000000}" name="T64" dataDxfId="421"/>
    <tableColumn id="67" xr3:uid="{00000000-0010-0000-0100-000043000000}" name="T65" dataDxfId="420"/>
    <tableColumn id="68" xr3:uid="{00000000-0010-0000-0100-000044000000}" name="T66" dataDxfId="419"/>
    <tableColumn id="69" xr3:uid="{00000000-0010-0000-0100-000045000000}" name="T67" dataDxfId="418"/>
    <tableColumn id="70" xr3:uid="{00000000-0010-0000-0100-000046000000}" name="T68" dataDxfId="417"/>
    <tableColumn id="71" xr3:uid="{00000000-0010-0000-0100-000047000000}" name="T69" dataDxfId="416"/>
    <tableColumn id="72" xr3:uid="{00000000-0010-0000-0100-000048000000}" name="T70" dataDxfId="415"/>
    <tableColumn id="73" xr3:uid="{00000000-0010-0000-0100-000049000000}" name="T71" dataDxfId="414"/>
    <tableColumn id="74" xr3:uid="{00000000-0010-0000-0100-00004A000000}" name="T72" dataDxfId="413"/>
    <tableColumn id="75" xr3:uid="{00000000-0010-0000-0100-00004B000000}" name="T73" dataDxfId="412"/>
    <tableColumn id="76" xr3:uid="{00000000-0010-0000-0100-00004C000000}" name="T74" dataDxfId="411"/>
    <tableColumn id="77" xr3:uid="{00000000-0010-0000-0100-00004D000000}" name="T75" dataDxfId="410"/>
    <tableColumn id="78" xr3:uid="{00000000-0010-0000-0100-00004E000000}" name="T76" dataDxfId="409"/>
    <tableColumn id="79" xr3:uid="{00000000-0010-0000-0100-00004F000000}" name="T77" dataDxfId="408"/>
    <tableColumn id="80" xr3:uid="{00000000-0010-0000-0100-000050000000}" name="T78" dataDxfId="407"/>
    <tableColumn id="81" xr3:uid="{00000000-0010-0000-0100-000051000000}" name="T79" dataDxfId="406"/>
    <tableColumn id="82" xr3:uid="{00000000-0010-0000-0100-000052000000}" name="T80" dataDxfId="405"/>
    <tableColumn id="83" xr3:uid="{00000000-0010-0000-0100-000053000000}" name="T81" dataDxfId="404"/>
    <tableColumn id="84" xr3:uid="{00000000-0010-0000-0100-000054000000}" name="T82" dataDxfId="403"/>
    <tableColumn id="85" xr3:uid="{00000000-0010-0000-0100-000055000000}" name="T83" dataDxfId="402"/>
    <tableColumn id="86" xr3:uid="{00000000-0010-0000-0100-000056000000}" name="T84" dataDxfId="401"/>
    <tableColumn id="87" xr3:uid="{00000000-0010-0000-0100-000057000000}" name="T85" dataDxfId="400"/>
    <tableColumn id="88" xr3:uid="{00000000-0010-0000-0100-000058000000}" name="T86" dataDxfId="399"/>
    <tableColumn id="89" xr3:uid="{00000000-0010-0000-0100-000059000000}" name="T87" dataDxfId="398"/>
    <tableColumn id="90" xr3:uid="{00000000-0010-0000-0100-00005A000000}" name="T88" dataDxfId="397"/>
    <tableColumn id="91" xr3:uid="{00000000-0010-0000-0100-00005B000000}" name="T89" dataDxfId="396"/>
    <tableColumn id="92" xr3:uid="{00000000-0010-0000-0100-00005C000000}" name="T90" dataDxfId="395"/>
    <tableColumn id="93" xr3:uid="{00000000-0010-0000-0100-00005D000000}" name="T91" dataDxfId="394"/>
    <tableColumn id="94" xr3:uid="{00000000-0010-0000-0100-00005E000000}" name="T92" dataDxfId="393"/>
    <tableColumn id="95" xr3:uid="{00000000-0010-0000-0100-00005F000000}" name="T93" dataDxfId="392"/>
    <tableColumn id="96" xr3:uid="{00000000-0010-0000-0100-000060000000}" name="T94" dataDxfId="391"/>
    <tableColumn id="97" xr3:uid="{00000000-0010-0000-0100-000061000000}" name="T95" dataDxfId="390"/>
    <tableColumn id="98" xr3:uid="{00000000-0010-0000-0100-000062000000}" name="T96" dataDxfId="389"/>
    <tableColumn id="99" xr3:uid="{00000000-0010-0000-0100-000063000000}" name="T97" dataDxfId="388"/>
    <tableColumn id="100" xr3:uid="{00000000-0010-0000-0100-000064000000}" name="T98" dataDxfId="387"/>
    <tableColumn id="101" xr3:uid="{00000000-0010-0000-0100-000065000000}" name="T99" dataDxfId="386"/>
    <tableColumn id="102" xr3:uid="{00000000-0010-0000-0100-000066000000}" name="T100" dataDxfId="385"/>
    <tableColumn id="103" xr3:uid="{00000000-0010-0000-0100-000067000000}" name="T101" dataDxfId="384"/>
    <tableColumn id="104" xr3:uid="{00000000-0010-0000-0100-000068000000}" name="T102" dataDxfId="383"/>
    <tableColumn id="105" xr3:uid="{00000000-0010-0000-0100-000069000000}" name="T103" dataDxfId="382"/>
    <tableColumn id="106" xr3:uid="{00000000-0010-0000-0100-00006A000000}" name="T104" dataDxfId="381"/>
    <tableColumn id="107" xr3:uid="{00000000-0010-0000-0100-00006B000000}" name="T105" dataDxfId="380"/>
    <tableColumn id="108" xr3:uid="{00000000-0010-0000-0100-00006C000000}" name="T106" dataDxfId="379"/>
    <tableColumn id="109" xr3:uid="{00000000-0010-0000-0100-00006D000000}" name="T107" dataDxfId="378"/>
    <tableColumn id="110" xr3:uid="{00000000-0010-0000-0100-00006E000000}" name="T108" dataDxfId="377"/>
    <tableColumn id="111" xr3:uid="{00000000-0010-0000-0100-00006F000000}" name="T109" dataDxfId="376"/>
    <tableColumn id="112" xr3:uid="{00000000-0010-0000-0100-000070000000}" name="T110" dataDxfId="375"/>
    <tableColumn id="113" xr3:uid="{00000000-0010-0000-0100-000071000000}" name="T111" dataDxfId="374"/>
    <tableColumn id="114" xr3:uid="{00000000-0010-0000-0100-000072000000}" name="T112" dataDxfId="373"/>
    <tableColumn id="115" xr3:uid="{00000000-0010-0000-0100-000073000000}" name="T113" dataDxfId="372"/>
    <tableColumn id="116" xr3:uid="{00000000-0010-0000-0100-000074000000}" name="T114" dataDxfId="371"/>
    <tableColumn id="117" xr3:uid="{00000000-0010-0000-0100-000075000000}" name="T115" dataDxfId="370"/>
    <tableColumn id="118" xr3:uid="{00000000-0010-0000-0100-000076000000}" name="T116" dataDxfId="369"/>
    <tableColumn id="119" xr3:uid="{00000000-0010-0000-0100-000077000000}" name="T117" dataDxfId="368"/>
    <tableColumn id="120" xr3:uid="{00000000-0010-0000-0100-000078000000}" name="T118" dataDxfId="367"/>
    <tableColumn id="121" xr3:uid="{00000000-0010-0000-0100-000079000000}" name="T119" dataDxfId="366"/>
    <tableColumn id="122" xr3:uid="{00000000-0010-0000-0100-00007A000000}" name="T120" dataDxfId="365"/>
    <tableColumn id="123" xr3:uid="{00000000-0010-0000-0100-00007B000000}" name="T121" dataDxfId="364"/>
    <tableColumn id="124" xr3:uid="{00000000-0010-0000-0100-00007C000000}" name="T122" dataDxfId="363"/>
    <tableColumn id="125" xr3:uid="{00000000-0010-0000-0100-00007D000000}" name="T123" dataDxfId="362"/>
    <tableColumn id="126" xr3:uid="{00000000-0010-0000-0100-00007E000000}" name="T124" dataDxfId="361"/>
    <tableColumn id="127" xr3:uid="{00000000-0010-0000-0100-00007F000000}" name="T125" dataDxfId="360"/>
    <tableColumn id="128" xr3:uid="{00000000-0010-0000-0100-000080000000}" name="T126" dataDxfId="359"/>
    <tableColumn id="129" xr3:uid="{00000000-0010-0000-0100-000081000000}" name="T127" dataDxfId="358"/>
    <tableColumn id="130" xr3:uid="{00000000-0010-0000-0100-000082000000}" name="T128" dataDxfId="357"/>
    <tableColumn id="131" xr3:uid="{00000000-0010-0000-0100-000083000000}" name="T129" dataDxfId="356"/>
    <tableColumn id="132" xr3:uid="{00000000-0010-0000-0100-000084000000}" name="T130" dataDxfId="355"/>
    <tableColumn id="133" xr3:uid="{00000000-0010-0000-0100-000085000000}" name="T131" dataDxfId="354"/>
    <tableColumn id="134" xr3:uid="{00000000-0010-0000-0100-000086000000}" name="T132" dataDxfId="353"/>
    <tableColumn id="135" xr3:uid="{00000000-0010-0000-0100-000087000000}" name="T133" dataDxfId="352"/>
    <tableColumn id="136" xr3:uid="{00000000-0010-0000-0100-000088000000}" name="T134" dataDxfId="351"/>
    <tableColumn id="137" xr3:uid="{00000000-0010-0000-0100-000089000000}" name="T135" dataDxfId="350"/>
    <tableColumn id="138" xr3:uid="{00000000-0010-0000-0100-00008A000000}" name="T136" dataDxfId="349"/>
    <tableColumn id="139" xr3:uid="{00000000-0010-0000-0100-00008B000000}" name="T137" dataDxfId="348"/>
    <tableColumn id="140" xr3:uid="{00000000-0010-0000-0100-00008C000000}" name="T138" dataDxfId="347"/>
    <tableColumn id="141" xr3:uid="{00000000-0010-0000-0100-00008D000000}" name="T139" dataDxfId="346"/>
    <tableColumn id="142" xr3:uid="{00000000-0010-0000-0100-00008E000000}" name="T140" dataDxfId="345"/>
    <tableColumn id="143" xr3:uid="{00000000-0010-0000-0100-00008F000000}" name="T141" dataDxfId="344"/>
    <tableColumn id="144" xr3:uid="{00000000-0010-0000-0100-000090000000}" name="T142" dataDxfId="343"/>
    <tableColumn id="145" xr3:uid="{00000000-0010-0000-0100-000091000000}" name="T143" dataDxfId="342"/>
    <tableColumn id="146" xr3:uid="{00000000-0010-0000-0100-000092000000}" name="T144" dataDxfId="341"/>
    <tableColumn id="147" xr3:uid="{00000000-0010-0000-0100-000093000000}" name="T145" dataDxfId="340"/>
    <tableColumn id="148" xr3:uid="{00000000-0010-0000-0100-000094000000}" name="T146" dataDxfId="339"/>
    <tableColumn id="149" xr3:uid="{00000000-0010-0000-0100-000095000000}" name="T147" dataDxfId="338"/>
    <tableColumn id="150" xr3:uid="{00000000-0010-0000-0100-000096000000}" name="T148" dataDxfId="337"/>
    <tableColumn id="151" xr3:uid="{00000000-0010-0000-0100-000097000000}" name="T149" dataDxfId="336"/>
    <tableColumn id="152" xr3:uid="{00000000-0010-0000-0100-000098000000}" name="T150" dataDxfId="335"/>
    <tableColumn id="153" xr3:uid="{00000000-0010-0000-0100-000099000000}" name="T151" dataDxfId="334"/>
    <tableColumn id="154" xr3:uid="{00000000-0010-0000-0100-00009A000000}" name="T152" dataDxfId="333"/>
    <tableColumn id="155" xr3:uid="{00000000-0010-0000-0100-00009B000000}" name="T153" dataDxfId="332"/>
    <tableColumn id="156" xr3:uid="{00000000-0010-0000-0100-00009C000000}" name="T154" dataDxfId="331"/>
    <tableColumn id="157" xr3:uid="{00000000-0010-0000-0100-00009D000000}" name="T155" dataDxfId="330"/>
    <tableColumn id="158" xr3:uid="{00000000-0010-0000-0100-00009E000000}" name="T156" dataDxfId="329"/>
    <tableColumn id="159" xr3:uid="{00000000-0010-0000-0100-00009F000000}" name="T157" dataDxfId="328"/>
    <tableColumn id="160" xr3:uid="{00000000-0010-0000-0100-0000A0000000}" name="T158" dataDxfId="327"/>
    <tableColumn id="161" xr3:uid="{00000000-0010-0000-0100-0000A1000000}" name="T159" dataDxfId="326"/>
    <tableColumn id="162" xr3:uid="{00000000-0010-0000-0100-0000A2000000}" name="T160" dataDxfId="325"/>
    <tableColumn id="163" xr3:uid="{00000000-0010-0000-0100-0000A3000000}" name="T161" dataDxfId="324"/>
    <tableColumn id="164" xr3:uid="{00000000-0010-0000-0100-0000A4000000}" name="T162" dataDxfId="323"/>
    <tableColumn id="165" xr3:uid="{00000000-0010-0000-0100-0000A5000000}" name="T163" dataDxfId="322"/>
    <tableColumn id="166" xr3:uid="{00000000-0010-0000-0100-0000A6000000}" name="T164" dataDxfId="321"/>
    <tableColumn id="167" xr3:uid="{00000000-0010-0000-0100-0000A7000000}" name="T165" dataDxfId="320"/>
    <tableColumn id="168" xr3:uid="{00000000-0010-0000-0100-0000A8000000}" name="T166" dataDxfId="319"/>
    <tableColumn id="169" xr3:uid="{00000000-0010-0000-0100-0000A9000000}" name="T167" dataDxfId="318"/>
    <tableColumn id="170" xr3:uid="{00000000-0010-0000-0100-0000AA000000}" name="T168" dataDxfId="317"/>
    <tableColumn id="171" xr3:uid="{00000000-0010-0000-0100-0000AB000000}" name="T169" dataDxfId="316"/>
    <tableColumn id="172" xr3:uid="{00000000-0010-0000-0100-0000AC000000}" name="T170" dataDxfId="315"/>
    <tableColumn id="173" xr3:uid="{00000000-0010-0000-0100-0000AD000000}" name="T171" dataDxfId="314"/>
    <tableColumn id="174" xr3:uid="{00000000-0010-0000-0100-0000AE000000}" name="T172" dataDxfId="313"/>
    <tableColumn id="175" xr3:uid="{00000000-0010-0000-0100-0000AF000000}" name="T173" dataDxfId="312"/>
    <tableColumn id="176" xr3:uid="{00000000-0010-0000-0100-0000B0000000}" name="T174" dataDxfId="311"/>
    <tableColumn id="177" xr3:uid="{00000000-0010-0000-0100-0000B1000000}" name="T175" dataDxfId="310"/>
    <tableColumn id="178" xr3:uid="{00000000-0010-0000-0100-0000B2000000}" name="T176" dataDxfId="309"/>
    <tableColumn id="179" xr3:uid="{00000000-0010-0000-0100-0000B3000000}" name="T177" dataDxfId="308"/>
    <tableColumn id="180" xr3:uid="{00000000-0010-0000-0100-0000B4000000}" name="T178" dataDxfId="307"/>
    <tableColumn id="181" xr3:uid="{00000000-0010-0000-0100-0000B5000000}" name="T179" dataDxfId="306"/>
    <tableColumn id="182" xr3:uid="{00000000-0010-0000-0100-0000B6000000}" name="T180" dataDxfId="305"/>
    <tableColumn id="183" xr3:uid="{00000000-0010-0000-0100-0000B7000000}" name="T181" dataDxfId="304"/>
    <tableColumn id="184" xr3:uid="{00000000-0010-0000-0100-0000B8000000}" name="T182" dataDxfId="303"/>
    <tableColumn id="185" xr3:uid="{00000000-0010-0000-0100-0000B9000000}" name="T183" dataDxfId="302"/>
    <tableColumn id="186" xr3:uid="{00000000-0010-0000-0100-0000BA000000}" name="T184" dataDxfId="301"/>
    <tableColumn id="187" xr3:uid="{00000000-0010-0000-0100-0000BB000000}" name="T185" dataDxfId="300"/>
    <tableColumn id="188" xr3:uid="{00000000-0010-0000-0100-0000BC000000}" name="T186" dataDxfId="299"/>
    <tableColumn id="189" xr3:uid="{00000000-0010-0000-0100-0000BD000000}" name="T187" dataDxfId="298"/>
    <tableColumn id="190" xr3:uid="{00000000-0010-0000-0100-0000BE000000}" name="T188" dataDxfId="297"/>
    <tableColumn id="191" xr3:uid="{00000000-0010-0000-0100-0000BF000000}" name="T189" dataDxfId="296"/>
    <tableColumn id="192" xr3:uid="{00000000-0010-0000-0100-0000C0000000}" name="T190" dataDxfId="295"/>
    <tableColumn id="193" xr3:uid="{00000000-0010-0000-0100-0000C1000000}" name="T191" dataDxfId="294"/>
    <tableColumn id="194" xr3:uid="{00000000-0010-0000-0100-0000C2000000}" name="T192" dataDxfId="293"/>
    <tableColumn id="195" xr3:uid="{00000000-0010-0000-0100-0000C3000000}" name="T193" dataDxfId="292"/>
    <tableColumn id="196" xr3:uid="{00000000-0010-0000-0100-0000C4000000}" name="T194" dataDxfId="291"/>
    <tableColumn id="197" xr3:uid="{00000000-0010-0000-0100-0000C5000000}" name="T195" dataDxfId="290"/>
    <tableColumn id="198" xr3:uid="{00000000-0010-0000-0100-0000C6000000}" name="T196" dataDxfId="289"/>
    <tableColumn id="199" xr3:uid="{00000000-0010-0000-0100-0000C7000000}" name="T197" dataDxfId="288"/>
    <tableColumn id="200" xr3:uid="{00000000-0010-0000-0100-0000C8000000}" name="T198" dataDxfId="287"/>
    <tableColumn id="201" xr3:uid="{00000000-0010-0000-0100-0000C9000000}" name="T199" dataDxfId="286"/>
    <tableColumn id="202" xr3:uid="{00000000-0010-0000-0100-0000CA000000}" name="T200" dataDxfId="285"/>
    <tableColumn id="203" xr3:uid="{00000000-0010-0000-0100-0000CB000000}" name="T201" dataDxfId="284"/>
    <tableColumn id="204" xr3:uid="{00000000-0010-0000-0100-0000CC000000}" name="T202" dataDxfId="283"/>
    <tableColumn id="205" xr3:uid="{00000000-0010-0000-0100-0000CD000000}" name="T203" dataDxfId="282"/>
    <tableColumn id="206" xr3:uid="{00000000-0010-0000-0100-0000CE000000}" name="T204" dataDxfId="281"/>
    <tableColumn id="207" xr3:uid="{00000000-0010-0000-0100-0000CF000000}" name="T205" dataDxfId="280"/>
    <tableColumn id="208" xr3:uid="{00000000-0010-0000-0100-0000D0000000}" name="T206" dataDxfId="279"/>
    <tableColumn id="209" xr3:uid="{00000000-0010-0000-0100-0000D1000000}" name="T207" dataDxfId="278"/>
    <tableColumn id="210" xr3:uid="{00000000-0010-0000-0100-0000D2000000}" name="T208" dataDxfId="277"/>
    <tableColumn id="211" xr3:uid="{00000000-0010-0000-0100-0000D3000000}" name="T209" dataDxfId="276"/>
    <tableColumn id="212" xr3:uid="{00000000-0010-0000-0100-0000D4000000}" name="T210" dataDxfId="275"/>
    <tableColumn id="213" xr3:uid="{00000000-0010-0000-0100-0000D5000000}" name="T211" dataDxfId="274"/>
    <tableColumn id="214" xr3:uid="{00000000-0010-0000-0100-0000D6000000}" name="T212" dataDxfId="273"/>
    <tableColumn id="215" xr3:uid="{00000000-0010-0000-0100-0000D7000000}" name="T213" dataDxfId="272"/>
    <tableColumn id="216" xr3:uid="{00000000-0010-0000-0100-0000D8000000}" name="T214" dataDxfId="271"/>
    <tableColumn id="217" xr3:uid="{00000000-0010-0000-0100-0000D9000000}" name="T215" dataDxfId="270"/>
    <tableColumn id="218" xr3:uid="{00000000-0010-0000-0100-0000DA000000}" name="T216" dataDxfId="269"/>
    <tableColumn id="219" xr3:uid="{00000000-0010-0000-0100-0000DB000000}" name="T217" dataDxfId="268"/>
    <tableColumn id="220" xr3:uid="{00000000-0010-0000-0100-0000DC000000}" name="T218" dataDxfId="267"/>
    <tableColumn id="221" xr3:uid="{00000000-0010-0000-0100-0000DD000000}" name="T219" dataDxfId="266"/>
    <tableColumn id="222" xr3:uid="{00000000-0010-0000-0100-0000DE000000}" name="T220" dataDxfId="265"/>
    <tableColumn id="223" xr3:uid="{00000000-0010-0000-0100-0000DF000000}" name="T221" dataDxfId="264"/>
    <tableColumn id="224" xr3:uid="{00000000-0010-0000-0100-0000E0000000}" name="T222" dataDxfId="263"/>
    <tableColumn id="225" xr3:uid="{00000000-0010-0000-0100-0000E1000000}" name="T223" dataDxfId="262"/>
    <tableColumn id="226" xr3:uid="{00000000-0010-0000-0100-0000E2000000}" name="T224" dataDxfId="261"/>
    <tableColumn id="227" xr3:uid="{00000000-0010-0000-0100-0000E3000000}" name="T225" dataDxfId="260"/>
    <tableColumn id="228" xr3:uid="{00000000-0010-0000-0100-0000E4000000}" name="T226" dataDxfId="259"/>
    <tableColumn id="229" xr3:uid="{00000000-0010-0000-0100-0000E5000000}" name="T227" dataDxfId="258"/>
    <tableColumn id="230" xr3:uid="{00000000-0010-0000-0100-0000E6000000}" name="T228" dataDxfId="257"/>
    <tableColumn id="231" xr3:uid="{00000000-0010-0000-0100-0000E7000000}" name="T229" dataDxfId="256"/>
    <tableColumn id="232" xr3:uid="{00000000-0010-0000-0100-0000E8000000}" name="T230" dataDxfId="255"/>
    <tableColumn id="233" xr3:uid="{00000000-0010-0000-0100-0000E9000000}" name="T231" dataDxfId="254"/>
    <tableColumn id="234" xr3:uid="{00000000-0010-0000-0100-0000EA000000}" name="T232" dataDxfId="253"/>
    <tableColumn id="235" xr3:uid="{00000000-0010-0000-0100-0000EB000000}" name="T233" dataDxfId="252"/>
    <tableColumn id="236" xr3:uid="{00000000-0010-0000-0100-0000EC000000}" name="T234" dataDxfId="251"/>
    <tableColumn id="237" xr3:uid="{00000000-0010-0000-0100-0000ED000000}" name="T235" dataDxfId="250"/>
    <tableColumn id="238" xr3:uid="{00000000-0010-0000-0100-0000EE000000}" name="T236" dataDxfId="249"/>
    <tableColumn id="239" xr3:uid="{00000000-0010-0000-0100-0000EF000000}" name="T237" dataDxfId="248"/>
    <tableColumn id="240" xr3:uid="{00000000-0010-0000-0100-0000F0000000}" name="T238" dataDxfId="247"/>
    <tableColumn id="241" xr3:uid="{00000000-0010-0000-0100-0000F1000000}" name="T239" dataDxfId="246"/>
    <tableColumn id="242" xr3:uid="{00000000-0010-0000-0100-0000F2000000}" name="T240" dataDxfId="245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34" displayName="Table134" ref="A1:II362" totalsRowCount="1" headerRowDxfId="977" dataDxfId="975" totalsRowDxfId="976">
  <autoFilter ref="A1:II361" xr:uid="{00000000-0009-0000-0100-000003000000}"/>
  <tableColumns count="243">
    <tableColumn id="1" xr3:uid="{00000000-0010-0000-0200-000001000000}" name="Number" totalsRowLabel="AVERAGE" dataDxfId="1463" totalsRowDxfId="1462" dataCellStyle="Accent5">
      <calculatedColumnFormula>Table1[[#This Row],[Number]]</calculatedColumnFormula>
    </tableColumn>
    <tableColumn id="2" xr3:uid="{00000000-0010-0000-0200-000002000000}" name="thetha" dataDxfId="1461" totalsRowDxfId="1460" dataCellStyle="Accent5">
      <calculatedColumnFormula>Table1[[#This Row],[thetha]]</calculatedColumnFormula>
    </tableColumn>
    <tableColumn id="3" xr3:uid="{00000000-0010-0000-0200-000003000000}" name="T1" totalsRowFunction="average" dataDxfId="1459" totalsRowDxfId="1458">
      <calculatedColumnFormula>Table13[[#This Row],[T1]]^2</calculatedColumnFormula>
    </tableColumn>
    <tableColumn id="4" xr3:uid="{00000000-0010-0000-0200-000004000000}" name="T2" totalsRowFunction="average" dataDxfId="1457" totalsRowDxfId="1456">
      <calculatedColumnFormula>Table13[[#This Row],[T2]]^2</calculatedColumnFormula>
    </tableColumn>
    <tableColumn id="5" xr3:uid="{00000000-0010-0000-0200-000005000000}" name="T3" totalsRowFunction="average" dataDxfId="1455" totalsRowDxfId="1454">
      <calculatedColumnFormula>Table13[[#This Row],[T3]]^2</calculatedColumnFormula>
    </tableColumn>
    <tableColumn id="6" xr3:uid="{00000000-0010-0000-0200-000006000000}" name="T4" totalsRowFunction="average" dataDxfId="1453" totalsRowDxfId="1452">
      <calculatedColumnFormula>Table13[[#This Row],[T4]]^2</calculatedColumnFormula>
    </tableColumn>
    <tableColumn id="7" xr3:uid="{00000000-0010-0000-0200-000007000000}" name="T5" totalsRowFunction="average" dataDxfId="1451" totalsRowDxfId="1450">
      <calculatedColumnFormula>Table13[[#This Row],[T5]]^2</calculatedColumnFormula>
    </tableColumn>
    <tableColumn id="8" xr3:uid="{00000000-0010-0000-0200-000008000000}" name="T6" totalsRowFunction="average" dataDxfId="1449" totalsRowDxfId="1448">
      <calculatedColumnFormula>Table13[[#This Row],[T6]]^2</calculatedColumnFormula>
    </tableColumn>
    <tableColumn id="9" xr3:uid="{00000000-0010-0000-0200-000009000000}" name="T7" totalsRowFunction="average" dataDxfId="1447" totalsRowDxfId="1446">
      <calculatedColumnFormula>Table13[[#This Row],[T7]]^2</calculatedColumnFormula>
    </tableColumn>
    <tableColumn id="10" xr3:uid="{00000000-0010-0000-0200-00000A000000}" name="T8" totalsRowFunction="average" dataDxfId="1445" totalsRowDxfId="1444">
      <calculatedColumnFormula>Table13[[#This Row],[T8]]^2</calculatedColumnFormula>
    </tableColumn>
    <tableColumn id="11" xr3:uid="{00000000-0010-0000-0200-00000B000000}" name="T9" totalsRowFunction="average" dataDxfId="1443" totalsRowDxfId="1442">
      <calculatedColumnFormula>Table13[[#This Row],[T9]]^2</calculatedColumnFormula>
    </tableColumn>
    <tableColumn id="12" xr3:uid="{00000000-0010-0000-0200-00000C000000}" name="T10" totalsRowFunction="average" dataDxfId="1441" totalsRowDxfId="1440">
      <calculatedColumnFormula>Table13[[#This Row],[T10]]^2</calculatedColumnFormula>
    </tableColumn>
    <tableColumn id="13" xr3:uid="{00000000-0010-0000-0200-00000D000000}" name="T11" totalsRowFunction="average" dataDxfId="1439" totalsRowDxfId="1438">
      <calculatedColumnFormula>Table13[[#This Row],[T11]]^2</calculatedColumnFormula>
    </tableColumn>
    <tableColumn id="14" xr3:uid="{00000000-0010-0000-0200-00000E000000}" name="T12" totalsRowFunction="average" dataDxfId="1437" totalsRowDxfId="1436">
      <calculatedColumnFormula>Table13[[#This Row],[T12]]^2</calculatedColumnFormula>
    </tableColumn>
    <tableColumn id="15" xr3:uid="{00000000-0010-0000-0200-00000F000000}" name="T13" totalsRowFunction="average" dataDxfId="1435" totalsRowDxfId="1434">
      <calculatedColumnFormula>Table13[[#This Row],[T13]]^2</calculatedColumnFormula>
    </tableColumn>
    <tableColumn id="16" xr3:uid="{00000000-0010-0000-0200-000010000000}" name="T14" totalsRowFunction="average" dataDxfId="1433" totalsRowDxfId="1432">
      <calculatedColumnFormula>Table13[[#This Row],[T14]]^2</calculatedColumnFormula>
    </tableColumn>
    <tableColumn id="17" xr3:uid="{00000000-0010-0000-0200-000011000000}" name="T15" totalsRowFunction="average" dataDxfId="1431" totalsRowDxfId="1430">
      <calculatedColumnFormula>Table13[[#This Row],[T15]]^2</calculatedColumnFormula>
    </tableColumn>
    <tableColumn id="18" xr3:uid="{00000000-0010-0000-0200-000012000000}" name="T16" totalsRowFunction="average" dataDxfId="1429" totalsRowDxfId="1428">
      <calculatedColumnFormula>Table13[[#This Row],[T16]]^2</calculatedColumnFormula>
    </tableColumn>
    <tableColumn id="19" xr3:uid="{00000000-0010-0000-0200-000013000000}" name="T17" totalsRowFunction="average" dataDxfId="1427" totalsRowDxfId="1426">
      <calculatedColumnFormula>Table13[[#This Row],[T17]]^2</calculatedColumnFormula>
    </tableColumn>
    <tableColumn id="20" xr3:uid="{00000000-0010-0000-0200-000014000000}" name="T18" totalsRowFunction="average" dataDxfId="1425" totalsRowDxfId="1424">
      <calculatedColumnFormula>Table13[[#This Row],[T18]]^2</calculatedColumnFormula>
    </tableColumn>
    <tableColumn id="21" xr3:uid="{00000000-0010-0000-0200-000015000000}" name="T19" totalsRowFunction="average" dataDxfId="1423" totalsRowDxfId="1422">
      <calculatedColumnFormula>Table13[[#This Row],[T19]]^2</calculatedColumnFormula>
    </tableColumn>
    <tableColumn id="22" xr3:uid="{00000000-0010-0000-0200-000016000000}" name="T20" totalsRowFunction="average" dataDxfId="1421" totalsRowDxfId="1420">
      <calculatedColumnFormula>Table13[[#This Row],[T20]]^2</calculatedColumnFormula>
    </tableColumn>
    <tableColumn id="23" xr3:uid="{00000000-0010-0000-0200-000017000000}" name="T21" totalsRowFunction="average" dataDxfId="1419" totalsRowDxfId="1418">
      <calculatedColumnFormula>Table13[[#This Row],[T21]]^2</calculatedColumnFormula>
    </tableColumn>
    <tableColumn id="24" xr3:uid="{00000000-0010-0000-0200-000018000000}" name="T22" totalsRowFunction="average" dataDxfId="1417" totalsRowDxfId="1416">
      <calculatedColumnFormula>Table13[[#This Row],[T22]]^2</calculatedColumnFormula>
    </tableColumn>
    <tableColumn id="25" xr3:uid="{00000000-0010-0000-0200-000019000000}" name="T23" totalsRowFunction="average" dataDxfId="1415" totalsRowDxfId="1414">
      <calculatedColumnFormula>Table13[[#This Row],[T23]]^2</calculatedColumnFormula>
    </tableColumn>
    <tableColumn id="26" xr3:uid="{00000000-0010-0000-0200-00001A000000}" name="T24" totalsRowFunction="average" dataDxfId="1413" totalsRowDxfId="1412">
      <calculatedColumnFormula>Table13[[#This Row],[T24]]^2</calculatedColumnFormula>
    </tableColumn>
    <tableColumn id="27" xr3:uid="{00000000-0010-0000-0200-00001B000000}" name="T25" totalsRowFunction="average" dataDxfId="1411" totalsRowDxfId="1410">
      <calculatedColumnFormula>Table13[[#This Row],[T25]]^2</calculatedColumnFormula>
    </tableColumn>
    <tableColumn id="28" xr3:uid="{00000000-0010-0000-0200-00001C000000}" name="T26" totalsRowFunction="average" dataDxfId="1409" totalsRowDxfId="1408">
      <calculatedColumnFormula>Table13[[#This Row],[T26]]^2</calculatedColumnFormula>
    </tableColumn>
    <tableColumn id="29" xr3:uid="{00000000-0010-0000-0200-00001D000000}" name="T27" totalsRowFunction="average" dataDxfId="1407" totalsRowDxfId="1406">
      <calculatedColumnFormula>Table13[[#This Row],[T27]]^2</calculatedColumnFormula>
    </tableColumn>
    <tableColumn id="30" xr3:uid="{00000000-0010-0000-0200-00001E000000}" name="T28" totalsRowFunction="average" dataDxfId="1405" totalsRowDxfId="1404">
      <calculatedColumnFormula>Table13[[#This Row],[T28]]^2</calculatedColumnFormula>
    </tableColumn>
    <tableColumn id="31" xr3:uid="{00000000-0010-0000-0200-00001F000000}" name="T29" totalsRowFunction="average" dataDxfId="1403" totalsRowDxfId="1402">
      <calculatedColumnFormula>Table13[[#This Row],[T29]]^2</calculatedColumnFormula>
    </tableColumn>
    <tableColumn id="32" xr3:uid="{00000000-0010-0000-0200-000020000000}" name="T30" totalsRowFunction="average" dataDxfId="1401" totalsRowDxfId="1400">
      <calculatedColumnFormula>Table13[[#This Row],[T30]]^2</calculatedColumnFormula>
    </tableColumn>
    <tableColumn id="33" xr3:uid="{00000000-0010-0000-0200-000021000000}" name="T31" totalsRowFunction="average" dataDxfId="1399" totalsRowDxfId="1398"/>
    <tableColumn id="34" xr3:uid="{00000000-0010-0000-0200-000022000000}" name="T32" totalsRowFunction="average" dataDxfId="1397" totalsRowDxfId="1396"/>
    <tableColumn id="35" xr3:uid="{00000000-0010-0000-0200-000023000000}" name="T33" totalsRowFunction="average" dataDxfId="1395" totalsRowDxfId="1394"/>
    <tableColumn id="36" xr3:uid="{00000000-0010-0000-0200-000024000000}" name="T34" totalsRowFunction="average" dataDxfId="1393" totalsRowDxfId="1392"/>
    <tableColumn id="37" xr3:uid="{00000000-0010-0000-0200-000025000000}" name="T35" totalsRowFunction="average" dataDxfId="1391" totalsRowDxfId="1390"/>
    <tableColumn id="38" xr3:uid="{00000000-0010-0000-0200-000026000000}" name="T36" totalsRowFunction="average" dataDxfId="1389" totalsRowDxfId="1388"/>
    <tableColumn id="39" xr3:uid="{00000000-0010-0000-0200-000027000000}" name="T37" totalsRowFunction="average" dataDxfId="1387" totalsRowDxfId="1386"/>
    <tableColumn id="40" xr3:uid="{00000000-0010-0000-0200-000028000000}" name="T38" totalsRowFunction="average" dataDxfId="1385" totalsRowDxfId="1384"/>
    <tableColumn id="41" xr3:uid="{00000000-0010-0000-0200-000029000000}" name="T39" totalsRowFunction="average" dataDxfId="1383" totalsRowDxfId="1382"/>
    <tableColumn id="42" xr3:uid="{00000000-0010-0000-0200-00002A000000}" name="T40" totalsRowFunction="average" dataDxfId="1381" totalsRowDxfId="1380"/>
    <tableColumn id="43" xr3:uid="{00000000-0010-0000-0200-00002B000000}" name="T41" totalsRowFunction="average" dataDxfId="1379" totalsRowDxfId="1378"/>
    <tableColumn id="44" xr3:uid="{00000000-0010-0000-0200-00002C000000}" name="T42" totalsRowFunction="average" dataDxfId="1377" totalsRowDxfId="1376"/>
    <tableColumn id="45" xr3:uid="{00000000-0010-0000-0200-00002D000000}" name="T43" totalsRowFunction="average" dataDxfId="1375" totalsRowDxfId="1374"/>
    <tableColumn id="46" xr3:uid="{00000000-0010-0000-0200-00002E000000}" name="T44" totalsRowFunction="average" dataDxfId="1373" totalsRowDxfId="1372"/>
    <tableColumn id="47" xr3:uid="{00000000-0010-0000-0200-00002F000000}" name="T45" totalsRowFunction="average" dataDxfId="1371" totalsRowDxfId="1370"/>
    <tableColumn id="48" xr3:uid="{00000000-0010-0000-0200-000030000000}" name="T46" totalsRowFunction="average" dataDxfId="1369" totalsRowDxfId="1368"/>
    <tableColumn id="49" xr3:uid="{00000000-0010-0000-0200-000031000000}" name="T47" totalsRowFunction="average" dataDxfId="1367" totalsRowDxfId="1366"/>
    <tableColumn id="50" xr3:uid="{00000000-0010-0000-0200-000032000000}" name="T48" totalsRowFunction="average" dataDxfId="1365" totalsRowDxfId="1364"/>
    <tableColumn id="51" xr3:uid="{00000000-0010-0000-0200-000033000000}" name="T49" totalsRowFunction="average" dataDxfId="1363" totalsRowDxfId="1362"/>
    <tableColumn id="52" xr3:uid="{00000000-0010-0000-0200-000034000000}" name="T50" totalsRowFunction="average" dataDxfId="1361" totalsRowDxfId="1360"/>
    <tableColumn id="53" xr3:uid="{00000000-0010-0000-0200-000035000000}" name="T51" totalsRowFunction="average" dataDxfId="1359" totalsRowDxfId="1358"/>
    <tableColumn id="54" xr3:uid="{00000000-0010-0000-0200-000036000000}" name="T52" totalsRowFunction="average" dataDxfId="1357" totalsRowDxfId="1356"/>
    <tableColumn id="55" xr3:uid="{00000000-0010-0000-0200-000037000000}" name="T53" totalsRowFunction="average" dataDxfId="1355" totalsRowDxfId="1354"/>
    <tableColumn id="56" xr3:uid="{00000000-0010-0000-0200-000038000000}" name="T54" totalsRowFunction="average" dataDxfId="1353" totalsRowDxfId="1352"/>
    <tableColumn id="57" xr3:uid="{00000000-0010-0000-0200-000039000000}" name="T55" totalsRowFunction="average" dataDxfId="1351" totalsRowDxfId="1350"/>
    <tableColumn id="58" xr3:uid="{00000000-0010-0000-0200-00003A000000}" name="T56" totalsRowFunction="average" dataDxfId="1349" totalsRowDxfId="1348"/>
    <tableColumn id="59" xr3:uid="{00000000-0010-0000-0200-00003B000000}" name="T57" totalsRowFunction="average" dataDxfId="1347" totalsRowDxfId="1346"/>
    <tableColumn id="60" xr3:uid="{00000000-0010-0000-0200-00003C000000}" name="T58" totalsRowFunction="average" dataDxfId="1345" totalsRowDxfId="1344"/>
    <tableColumn id="61" xr3:uid="{00000000-0010-0000-0200-00003D000000}" name="T59" totalsRowFunction="average" dataDxfId="1343" totalsRowDxfId="1342"/>
    <tableColumn id="62" xr3:uid="{00000000-0010-0000-0200-00003E000000}" name="T60" totalsRowFunction="average" dataDxfId="1341" totalsRowDxfId="1340"/>
    <tableColumn id="63" xr3:uid="{00000000-0010-0000-0200-00003F000000}" name="T61" totalsRowFunction="average" dataDxfId="1339" totalsRowDxfId="1338"/>
    <tableColumn id="64" xr3:uid="{00000000-0010-0000-0200-000040000000}" name="T62" totalsRowFunction="average" dataDxfId="1337" totalsRowDxfId="1336"/>
    <tableColumn id="65" xr3:uid="{00000000-0010-0000-0200-000041000000}" name="T63" totalsRowFunction="average" dataDxfId="1335" totalsRowDxfId="1334"/>
    <tableColumn id="66" xr3:uid="{00000000-0010-0000-0200-000042000000}" name="T64" totalsRowFunction="average" dataDxfId="1333" totalsRowDxfId="1332"/>
    <tableColumn id="67" xr3:uid="{00000000-0010-0000-0200-000043000000}" name="T65" totalsRowFunction="average" dataDxfId="1331" totalsRowDxfId="1330"/>
    <tableColumn id="68" xr3:uid="{00000000-0010-0000-0200-000044000000}" name="T66" totalsRowFunction="average" dataDxfId="1329" totalsRowDxfId="1328"/>
    <tableColumn id="69" xr3:uid="{00000000-0010-0000-0200-000045000000}" name="T67" totalsRowFunction="average" dataDxfId="1327" totalsRowDxfId="1326"/>
    <tableColumn id="70" xr3:uid="{00000000-0010-0000-0200-000046000000}" name="T68" totalsRowFunction="average" dataDxfId="1325" totalsRowDxfId="1324"/>
    <tableColumn id="71" xr3:uid="{00000000-0010-0000-0200-000047000000}" name="T69" totalsRowFunction="average" dataDxfId="1323" totalsRowDxfId="1322"/>
    <tableColumn id="72" xr3:uid="{00000000-0010-0000-0200-000048000000}" name="T70" totalsRowFunction="average" dataDxfId="1321" totalsRowDxfId="1320"/>
    <tableColumn id="73" xr3:uid="{00000000-0010-0000-0200-000049000000}" name="T71" totalsRowFunction="average" dataDxfId="1319" totalsRowDxfId="1318"/>
    <tableColumn id="74" xr3:uid="{00000000-0010-0000-0200-00004A000000}" name="T72" totalsRowFunction="average" dataDxfId="1317" totalsRowDxfId="1316"/>
    <tableColumn id="75" xr3:uid="{00000000-0010-0000-0200-00004B000000}" name="T73" totalsRowFunction="average" dataDxfId="1315" totalsRowDxfId="1314"/>
    <tableColumn id="76" xr3:uid="{00000000-0010-0000-0200-00004C000000}" name="T74" totalsRowFunction="average" dataDxfId="1313" totalsRowDxfId="1312"/>
    <tableColumn id="77" xr3:uid="{00000000-0010-0000-0200-00004D000000}" name="T75" totalsRowFunction="average" dataDxfId="1311" totalsRowDxfId="1310"/>
    <tableColumn id="78" xr3:uid="{00000000-0010-0000-0200-00004E000000}" name="T76" totalsRowFunction="average" dataDxfId="1309" totalsRowDxfId="1308"/>
    <tableColumn id="79" xr3:uid="{00000000-0010-0000-0200-00004F000000}" name="T77" totalsRowFunction="average" dataDxfId="1307" totalsRowDxfId="1306"/>
    <tableColumn id="80" xr3:uid="{00000000-0010-0000-0200-000050000000}" name="T78" totalsRowFunction="average" dataDxfId="1305" totalsRowDxfId="1304"/>
    <tableColumn id="81" xr3:uid="{00000000-0010-0000-0200-000051000000}" name="T79" totalsRowFunction="average" dataDxfId="1303" totalsRowDxfId="1302"/>
    <tableColumn id="82" xr3:uid="{00000000-0010-0000-0200-000052000000}" name="T80" totalsRowFunction="average" dataDxfId="1301" totalsRowDxfId="1300"/>
    <tableColumn id="83" xr3:uid="{00000000-0010-0000-0200-000053000000}" name="T81" totalsRowFunction="average" dataDxfId="1299" totalsRowDxfId="1298"/>
    <tableColumn id="84" xr3:uid="{00000000-0010-0000-0200-000054000000}" name="T82" totalsRowFunction="average" dataDxfId="1297" totalsRowDxfId="1296"/>
    <tableColumn id="85" xr3:uid="{00000000-0010-0000-0200-000055000000}" name="T83" totalsRowFunction="average" dataDxfId="1295" totalsRowDxfId="1294"/>
    <tableColumn id="86" xr3:uid="{00000000-0010-0000-0200-000056000000}" name="T84" totalsRowFunction="average" dataDxfId="1293" totalsRowDxfId="1292"/>
    <tableColumn id="87" xr3:uid="{00000000-0010-0000-0200-000057000000}" name="T85" totalsRowFunction="average" dataDxfId="1291" totalsRowDxfId="1290"/>
    <tableColumn id="88" xr3:uid="{00000000-0010-0000-0200-000058000000}" name="T86" totalsRowFunction="average" dataDxfId="1289" totalsRowDxfId="1288"/>
    <tableColumn id="89" xr3:uid="{00000000-0010-0000-0200-000059000000}" name="T87" totalsRowFunction="average" dataDxfId="1287" totalsRowDxfId="1286"/>
    <tableColumn id="90" xr3:uid="{00000000-0010-0000-0200-00005A000000}" name="T88" totalsRowFunction="average" dataDxfId="1285" totalsRowDxfId="1284"/>
    <tableColumn id="91" xr3:uid="{00000000-0010-0000-0200-00005B000000}" name="T89" totalsRowFunction="average" dataDxfId="1283" totalsRowDxfId="1282"/>
    <tableColumn id="92" xr3:uid="{00000000-0010-0000-0200-00005C000000}" name="T90" totalsRowFunction="average" dataDxfId="1281" totalsRowDxfId="1280"/>
    <tableColumn id="93" xr3:uid="{00000000-0010-0000-0200-00005D000000}" name="T91" totalsRowFunction="average" dataDxfId="1279" totalsRowDxfId="1278"/>
    <tableColumn id="94" xr3:uid="{00000000-0010-0000-0200-00005E000000}" name="T92" totalsRowFunction="average" dataDxfId="1277" totalsRowDxfId="1276"/>
    <tableColumn id="95" xr3:uid="{00000000-0010-0000-0200-00005F000000}" name="T93" totalsRowFunction="average" dataDxfId="1275" totalsRowDxfId="1274"/>
    <tableColumn id="96" xr3:uid="{00000000-0010-0000-0200-000060000000}" name="T94" totalsRowFunction="average" dataDxfId="1273" totalsRowDxfId="1272"/>
    <tableColumn id="97" xr3:uid="{00000000-0010-0000-0200-000061000000}" name="T95" totalsRowFunction="average" dataDxfId="1271" totalsRowDxfId="1270"/>
    <tableColumn id="98" xr3:uid="{00000000-0010-0000-0200-000062000000}" name="T96" totalsRowFunction="average" dataDxfId="1269" totalsRowDxfId="1268"/>
    <tableColumn id="99" xr3:uid="{00000000-0010-0000-0200-000063000000}" name="T97" totalsRowFunction="average" dataDxfId="1267" totalsRowDxfId="1266"/>
    <tableColumn id="100" xr3:uid="{00000000-0010-0000-0200-000064000000}" name="T98" totalsRowFunction="average" dataDxfId="1265" totalsRowDxfId="1264"/>
    <tableColumn id="101" xr3:uid="{00000000-0010-0000-0200-000065000000}" name="T99" totalsRowFunction="average" dataDxfId="1263" totalsRowDxfId="1262"/>
    <tableColumn id="102" xr3:uid="{00000000-0010-0000-0200-000066000000}" name="T100" totalsRowFunction="average" dataDxfId="1261" totalsRowDxfId="1260"/>
    <tableColumn id="103" xr3:uid="{00000000-0010-0000-0200-000067000000}" name="T101" totalsRowFunction="average" dataDxfId="1259" totalsRowDxfId="1258"/>
    <tableColumn id="104" xr3:uid="{00000000-0010-0000-0200-000068000000}" name="T102" totalsRowFunction="average" dataDxfId="1257" totalsRowDxfId="1256"/>
    <tableColumn id="105" xr3:uid="{00000000-0010-0000-0200-000069000000}" name="T103" totalsRowFunction="average" dataDxfId="1255" totalsRowDxfId="1254"/>
    <tableColumn id="106" xr3:uid="{00000000-0010-0000-0200-00006A000000}" name="T104" totalsRowFunction="average" dataDxfId="1253" totalsRowDxfId="1252"/>
    <tableColumn id="107" xr3:uid="{00000000-0010-0000-0200-00006B000000}" name="T105" totalsRowFunction="average" dataDxfId="1251" totalsRowDxfId="1250"/>
    <tableColumn id="108" xr3:uid="{00000000-0010-0000-0200-00006C000000}" name="T106" totalsRowFunction="average" dataDxfId="1249" totalsRowDxfId="1248"/>
    <tableColumn id="109" xr3:uid="{00000000-0010-0000-0200-00006D000000}" name="T107" totalsRowFunction="average" dataDxfId="1247" totalsRowDxfId="1246"/>
    <tableColumn id="110" xr3:uid="{00000000-0010-0000-0200-00006E000000}" name="T108" totalsRowFunction="average" dataDxfId="1245" totalsRowDxfId="1244"/>
    <tableColumn id="111" xr3:uid="{00000000-0010-0000-0200-00006F000000}" name="T109" totalsRowFunction="average" dataDxfId="1243" totalsRowDxfId="1242"/>
    <tableColumn id="112" xr3:uid="{00000000-0010-0000-0200-000070000000}" name="T110" totalsRowFunction="average" dataDxfId="1241" totalsRowDxfId="1240"/>
    <tableColumn id="113" xr3:uid="{00000000-0010-0000-0200-000071000000}" name="T111" totalsRowFunction="average" dataDxfId="1239" totalsRowDxfId="1238"/>
    <tableColumn id="114" xr3:uid="{00000000-0010-0000-0200-000072000000}" name="T112" totalsRowFunction="average" dataDxfId="1237" totalsRowDxfId="1236"/>
    <tableColumn id="115" xr3:uid="{00000000-0010-0000-0200-000073000000}" name="T113" totalsRowFunction="average" dataDxfId="1235" totalsRowDxfId="1234"/>
    <tableColumn id="116" xr3:uid="{00000000-0010-0000-0200-000074000000}" name="T114" totalsRowFunction="average" dataDxfId="1233" totalsRowDxfId="1232"/>
    <tableColumn id="117" xr3:uid="{00000000-0010-0000-0200-000075000000}" name="T115" totalsRowFunction="average" dataDxfId="1231" totalsRowDxfId="1230"/>
    <tableColumn id="118" xr3:uid="{00000000-0010-0000-0200-000076000000}" name="T116" totalsRowFunction="average" dataDxfId="1229" totalsRowDxfId="1228"/>
    <tableColumn id="119" xr3:uid="{00000000-0010-0000-0200-000077000000}" name="T117" totalsRowFunction="average" dataDxfId="1227" totalsRowDxfId="1226"/>
    <tableColumn id="120" xr3:uid="{00000000-0010-0000-0200-000078000000}" name="T118" totalsRowFunction="average" dataDxfId="1225" totalsRowDxfId="1224"/>
    <tableColumn id="121" xr3:uid="{00000000-0010-0000-0200-000079000000}" name="T119" totalsRowFunction="average" dataDxfId="1223" totalsRowDxfId="1222"/>
    <tableColumn id="122" xr3:uid="{00000000-0010-0000-0200-00007A000000}" name="T120" totalsRowFunction="average" dataDxfId="1221" totalsRowDxfId="1220"/>
    <tableColumn id="123" xr3:uid="{00000000-0010-0000-0200-00007B000000}" name="T121" totalsRowFunction="average" dataDxfId="1219" totalsRowDxfId="1218"/>
    <tableColumn id="124" xr3:uid="{00000000-0010-0000-0200-00007C000000}" name="T122" totalsRowFunction="average" dataDxfId="1217" totalsRowDxfId="1216"/>
    <tableColumn id="125" xr3:uid="{00000000-0010-0000-0200-00007D000000}" name="T123" totalsRowFunction="average" dataDxfId="1215" totalsRowDxfId="1214"/>
    <tableColumn id="126" xr3:uid="{00000000-0010-0000-0200-00007E000000}" name="T124" totalsRowFunction="average" dataDxfId="1213" totalsRowDxfId="1212"/>
    <tableColumn id="127" xr3:uid="{00000000-0010-0000-0200-00007F000000}" name="T125" totalsRowFunction="average" dataDxfId="1211" totalsRowDxfId="1210"/>
    <tableColumn id="128" xr3:uid="{00000000-0010-0000-0200-000080000000}" name="T126" totalsRowFunction="average" dataDxfId="1209" totalsRowDxfId="1208"/>
    <tableColumn id="129" xr3:uid="{00000000-0010-0000-0200-000081000000}" name="T127" totalsRowFunction="average" dataDxfId="1207" totalsRowDxfId="1206"/>
    <tableColumn id="130" xr3:uid="{00000000-0010-0000-0200-000082000000}" name="T128" totalsRowFunction="average" dataDxfId="1205" totalsRowDxfId="1204"/>
    <tableColumn id="131" xr3:uid="{00000000-0010-0000-0200-000083000000}" name="T129" totalsRowFunction="average" dataDxfId="1203" totalsRowDxfId="1202"/>
    <tableColumn id="132" xr3:uid="{00000000-0010-0000-0200-000084000000}" name="T130" totalsRowFunction="average" dataDxfId="1201" totalsRowDxfId="1200"/>
    <tableColumn id="133" xr3:uid="{00000000-0010-0000-0200-000085000000}" name="T131" totalsRowFunction="average" dataDxfId="1199" totalsRowDxfId="1198"/>
    <tableColumn id="134" xr3:uid="{00000000-0010-0000-0200-000086000000}" name="T132" totalsRowFunction="average" dataDxfId="1197" totalsRowDxfId="1196"/>
    <tableColumn id="135" xr3:uid="{00000000-0010-0000-0200-000087000000}" name="T133" totalsRowFunction="average" dataDxfId="1195" totalsRowDxfId="1194"/>
    <tableColumn id="136" xr3:uid="{00000000-0010-0000-0200-000088000000}" name="T134" totalsRowFunction="average" dataDxfId="1193" totalsRowDxfId="1192"/>
    <tableColumn id="137" xr3:uid="{00000000-0010-0000-0200-000089000000}" name="T135" totalsRowFunction="average" dataDxfId="1191" totalsRowDxfId="1190"/>
    <tableColumn id="138" xr3:uid="{00000000-0010-0000-0200-00008A000000}" name="T136" totalsRowFunction="average" dataDxfId="1189" totalsRowDxfId="1188"/>
    <tableColumn id="139" xr3:uid="{00000000-0010-0000-0200-00008B000000}" name="T137" totalsRowFunction="average" dataDxfId="1187" totalsRowDxfId="1186"/>
    <tableColumn id="140" xr3:uid="{00000000-0010-0000-0200-00008C000000}" name="T138" totalsRowFunction="average" dataDxfId="1185" totalsRowDxfId="1184"/>
    <tableColumn id="141" xr3:uid="{00000000-0010-0000-0200-00008D000000}" name="T139" totalsRowFunction="average" dataDxfId="1183" totalsRowDxfId="1182"/>
    <tableColumn id="142" xr3:uid="{00000000-0010-0000-0200-00008E000000}" name="T140" totalsRowFunction="average" dataDxfId="1181" totalsRowDxfId="1180"/>
    <tableColumn id="143" xr3:uid="{00000000-0010-0000-0200-00008F000000}" name="T141" totalsRowFunction="average" dataDxfId="1179" totalsRowDxfId="1178"/>
    <tableColumn id="144" xr3:uid="{00000000-0010-0000-0200-000090000000}" name="T142" totalsRowFunction="average" dataDxfId="1177" totalsRowDxfId="1176"/>
    <tableColumn id="145" xr3:uid="{00000000-0010-0000-0200-000091000000}" name="T143" totalsRowFunction="average" dataDxfId="1175" totalsRowDxfId="1174"/>
    <tableColumn id="146" xr3:uid="{00000000-0010-0000-0200-000092000000}" name="T144" totalsRowFunction="average" dataDxfId="1173" totalsRowDxfId="1172"/>
    <tableColumn id="147" xr3:uid="{00000000-0010-0000-0200-000093000000}" name="T145" totalsRowFunction="average" dataDxfId="1171" totalsRowDxfId="1170"/>
    <tableColumn id="148" xr3:uid="{00000000-0010-0000-0200-000094000000}" name="T146" totalsRowFunction="average" dataDxfId="1169" totalsRowDxfId="1168"/>
    <tableColumn id="149" xr3:uid="{00000000-0010-0000-0200-000095000000}" name="T147" totalsRowFunction="average" dataDxfId="1167" totalsRowDxfId="1166"/>
    <tableColumn id="150" xr3:uid="{00000000-0010-0000-0200-000096000000}" name="T148" totalsRowFunction="average" dataDxfId="1165" totalsRowDxfId="1164"/>
    <tableColumn id="151" xr3:uid="{00000000-0010-0000-0200-000097000000}" name="T149" totalsRowFunction="average" dataDxfId="1163" totalsRowDxfId="1162"/>
    <tableColumn id="152" xr3:uid="{00000000-0010-0000-0200-000098000000}" name="T150" totalsRowFunction="average" dataDxfId="1161" totalsRowDxfId="1160"/>
    <tableColumn id="153" xr3:uid="{00000000-0010-0000-0200-000099000000}" name="T151" totalsRowFunction="average" dataDxfId="1159" totalsRowDxfId="1158"/>
    <tableColumn id="154" xr3:uid="{00000000-0010-0000-0200-00009A000000}" name="T152" totalsRowFunction="average" dataDxfId="1157" totalsRowDxfId="1156"/>
    <tableColumn id="155" xr3:uid="{00000000-0010-0000-0200-00009B000000}" name="T153" totalsRowFunction="average" dataDxfId="1155" totalsRowDxfId="1154"/>
    <tableColumn id="156" xr3:uid="{00000000-0010-0000-0200-00009C000000}" name="T154" totalsRowFunction="average" dataDxfId="1153" totalsRowDxfId="1152"/>
    <tableColumn id="157" xr3:uid="{00000000-0010-0000-0200-00009D000000}" name="T155" totalsRowFunction="average" dataDxfId="1151" totalsRowDxfId="1150"/>
    <tableColumn id="158" xr3:uid="{00000000-0010-0000-0200-00009E000000}" name="T156" totalsRowFunction="average" dataDxfId="1149" totalsRowDxfId="1148"/>
    <tableColumn id="159" xr3:uid="{00000000-0010-0000-0200-00009F000000}" name="T157" totalsRowFunction="average" dataDxfId="1147" totalsRowDxfId="1146"/>
    <tableColumn id="160" xr3:uid="{00000000-0010-0000-0200-0000A0000000}" name="T158" totalsRowFunction="average" dataDxfId="1145" totalsRowDxfId="1144"/>
    <tableColumn id="161" xr3:uid="{00000000-0010-0000-0200-0000A1000000}" name="T159" totalsRowFunction="average" dataDxfId="1143" totalsRowDxfId="1142"/>
    <tableColumn id="162" xr3:uid="{00000000-0010-0000-0200-0000A2000000}" name="T160" totalsRowFunction="average" dataDxfId="1141" totalsRowDxfId="1140"/>
    <tableColumn id="163" xr3:uid="{00000000-0010-0000-0200-0000A3000000}" name="T161" totalsRowFunction="average" dataDxfId="1139" totalsRowDxfId="1138"/>
    <tableColumn id="164" xr3:uid="{00000000-0010-0000-0200-0000A4000000}" name="T162" totalsRowFunction="average" dataDxfId="1137" totalsRowDxfId="1136"/>
    <tableColumn id="165" xr3:uid="{00000000-0010-0000-0200-0000A5000000}" name="T163" totalsRowFunction="average" dataDxfId="1135" totalsRowDxfId="1134"/>
    <tableColumn id="166" xr3:uid="{00000000-0010-0000-0200-0000A6000000}" name="T164" totalsRowFunction="average" dataDxfId="1133" totalsRowDxfId="1132"/>
    <tableColumn id="167" xr3:uid="{00000000-0010-0000-0200-0000A7000000}" name="T165" totalsRowFunction="average" dataDxfId="1131" totalsRowDxfId="1130"/>
    <tableColumn id="168" xr3:uid="{00000000-0010-0000-0200-0000A8000000}" name="T166" totalsRowFunction="average" dataDxfId="1129" totalsRowDxfId="1128"/>
    <tableColumn id="169" xr3:uid="{00000000-0010-0000-0200-0000A9000000}" name="T167" totalsRowFunction="average" dataDxfId="1127" totalsRowDxfId="1126"/>
    <tableColumn id="170" xr3:uid="{00000000-0010-0000-0200-0000AA000000}" name="T168" totalsRowFunction="average" dataDxfId="1125" totalsRowDxfId="1124"/>
    <tableColumn id="171" xr3:uid="{00000000-0010-0000-0200-0000AB000000}" name="T169" totalsRowFunction="average" dataDxfId="1123" totalsRowDxfId="1122"/>
    <tableColumn id="172" xr3:uid="{00000000-0010-0000-0200-0000AC000000}" name="T170" totalsRowFunction="average" dataDxfId="1121" totalsRowDxfId="1120"/>
    <tableColumn id="173" xr3:uid="{00000000-0010-0000-0200-0000AD000000}" name="T171" totalsRowFunction="average" dataDxfId="1119" totalsRowDxfId="1118"/>
    <tableColumn id="174" xr3:uid="{00000000-0010-0000-0200-0000AE000000}" name="T172" totalsRowFunction="average" dataDxfId="1117" totalsRowDxfId="1116"/>
    <tableColumn id="175" xr3:uid="{00000000-0010-0000-0200-0000AF000000}" name="T173" totalsRowFunction="average" dataDxfId="1115" totalsRowDxfId="1114"/>
    <tableColumn id="176" xr3:uid="{00000000-0010-0000-0200-0000B0000000}" name="T174" totalsRowFunction="average" dataDxfId="1113" totalsRowDxfId="1112"/>
    <tableColumn id="177" xr3:uid="{00000000-0010-0000-0200-0000B1000000}" name="T175" totalsRowFunction="average" dataDxfId="1111" totalsRowDxfId="1110"/>
    <tableColumn id="178" xr3:uid="{00000000-0010-0000-0200-0000B2000000}" name="T176" totalsRowFunction="average" dataDxfId="1109" totalsRowDxfId="1108"/>
    <tableColumn id="179" xr3:uid="{00000000-0010-0000-0200-0000B3000000}" name="T177" totalsRowFunction="average" dataDxfId="1107" totalsRowDxfId="1106"/>
    <tableColumn id="180" xr3:uid="{00000000-0010-0000-0200-0000B4000000}" name="T178" totalsRowFunction="average" dataDxfId="1105" totalsRowDxfId="1104"/>
    <tableColumn id="181" xr3:uid="{00000000-0010-0000-0200-0000B5000000}" name="T179" totalsRowFunction="average" dataDxfId="1103" totalsRowDxfId="1102"/>
    <tableColumn id="182" xr3:uid="{00000000-0010-0000-0200-0000B6000000}" name="T180" totalsRowFunction="average" dataDxfId="1101" totalsRowDxfId="1100"/>
    <tableColumn id="183" xr3:uid="{00000000-0010-0000-0200-0000B7000000}" name="T181" totalsRowFunction="average" dataDxfId="1099" totalsRowDxfId="1098"/>
    <tableColumn id="184" xr3:uid="{00000000-0010-0000-0200-0000B8000000}" name="T182" totalsRowFunction="average" dataDxfId="1097" totalsRowDxfId="1096"/>
    <tableColumn id="185" xr3:uid="{00000000-0010-0000-0200-0000B9000000}" name="T183" totalsRowFunction="average" dataDxfId="1095" totalsRowDxfId="1094"/>
    <tableColumn id="186" xr3:uid="{00000000-0010-0000-0200-0000BA000000}" name="T184" totalsRowFunction="average" dataDxfId="1093" totalsRowDxfId="1092"/>
    <tableColumn id="187" xr3:uid="{00000000-0010-0000-0200-0000BB000000}" name="T185" totalsRowFunction="average" dataDxfId="1091" totalsRowDxfId="1090"/>
    <tableColumn id="188" xr3:uid="{00000000-0010-0000-0200-0000BC000000}" name="T186" totalsRowFunction="average" dataDxfId="1089" totalsRowDxfId="1088"/>
    <tableColumn id="189" xr3:uid="{00000000-0010-0000-0200-0000BD000000}" name="T187" totalsRowFunction="average" dataDxfId="1087" totalsRowDxfId="1086"/>
    <tableColumn id="190" xr3:uid="{00000000-0010-0000-0200-0000BE000000}" name="T188" totalsRowFunction="average" dataDxfId="1085" totalsRowDxfId="1084"/>
    <tableColumn id="191" xr3:uid="{00000000-0010-0000-0200-0000BF000000}" name="T189" totalsRowFunction="average" dataDxfId="1083" totalsRowDxfId="1082"/>
    <tableColumn id="192" xr3:uid="{00000000-0010-0000-0200-0000C0000000}" name="T190" totalsRowFunction="average" dataDxfId="1081" totalsRowDxfId="1080"/>
    <tableColumn id="193" xr3:uid="{00000000-0010-0000-0200-0000C1000000}" name="T191" totalsRowFunction="average" dataDxfId="1079" totalsRowDxfId="1078"/>
    <tableColumn id="194" xr3:uid="{00000000-0010-0000-0200-0000C2000000}" name="T192" totalsRowFunction="average" dataDxfId="1077" totalsRowDxfId="1076"/>
    <tableColumn id="195" xr3:uid="{00000000-0010-0000-0200-0000C3000000}" name="T193" totalsRowFunction="average" dataDxfId="1075" totalsRowDxfId="1074"/>
    <tableColumn id="196" xr3:uid="{00000000-0010-0000-0200-0000C4000000}" name="T194" totalsRowFunction="average" dataDxfId="1073" totalsRowDxfId="1072"/>
    <tableColumn id="197" xr3:uid="{00000000-0010-0000-0200-0000C5000000}" name="T195" totalsRowFunction="average" dataDxfId="1071" totalsRowDxfId="1070"/>
    <tableColumn id="198" xr3:uid="{00000000-0010-0000-0200-0000C6000000}" name="T196" totalsRowFunction="average" dataDxfId="1069" totalsRowDxfId="1068"/>
    <tableColumn id="199" xr3:uid="{00000000-0010-0000-0200-0000C7000000}" name="T197" totalsRowFunction="average" dataDxfId="1067" totalsRowDxfId="1066"/>
    <tableColumn id="200" xr3:uid="{00000000-0010-0000-0200-0000C8000000}" name="T198" totalsRowFunction="average" dataDxfId="1065" totalsRowDxfId="1064"/>
    <tableColumn id="201" xr3:uid="{00000000-0010-0000-0200-0000C9000000}" name="T199" totalsRowFunction="average" dataDxfId="1063" totalsRowDxfId="1062"/>
    <tableColumn id="202" xr3:uid="{00000000-0010-0000-0200-0000CA000000}" name="T200" totalsRowFunction="average" dataDxfId="1061" totalsRowDxfId="1060"/>
    <tableColumn id="203" xr3:uid="{00000000-0010-0000-0200-0000CB000000}" name="T201" totalsRowFunction="average" dataDxfId="1059" totalsRowDxfId="1058"/>
    <tableColumn id="204" xr3:uid="{00000000-0010-0000-0200-0000CC000000}" name="T202" totalsRowFunction="average" dataDxfId="1057" totalsRowDxfId="1056"/>
    <tableColumn id="205" xr3:uid="{00000000-0010-0000-0200-0000CD000000}" name="T203" totalsRowFunction="average" dataDxfId="1055" totalsRowDxfId="1054"/>
    <tableColumn id="206" xr3:uid="{00000000-0010-0000-0200-0000CE000000}" name="T204" totalsRowFunction="average" dataDxfId="1053" totalsRowDxfId="1052"/>
    <tableColumn id="207" xr3:uid="{00000000-0010-0000-0200-0000CF000000}" name="T205" totalsRowFunction="average" dataDxfId="1051" totalsRowDxfId="1050"/>
    <tableColumn id="208" xr3:uid="{00000000-0010-0000-0200-0000D0000000}" name="T206" totalsRowFunction="average" dataDxfId="1049" totalsRowDxfId="1048"/>
    <tableColumn id="209" xr3:uid="{00000000-0010-0000-0200-0000D1000000}" name="T207" totalsRowFunction="average" dataDxfId="1047" totalsRowDxfId="1046"/>
    <tableColumn id="210" xr3:uid="{00000000-0010-0000-0200-0000D2000000}" name="T208" totalsRowFunction="average" dataDxfId="1045" totalsRowDxfId="1044"/>
    <tableColumn id="211" xr3:uid="{00000000-0010-0000-0200-0000D3000000}" name="T209" totalsRowFunction="average" dataDxfId="1043" totalsRowDxfId="1042"/>
    <tableColumn id="212" xr3:uid="{00000000-0010-0000-0200-0000D4000000}" name="T210" totalsRowFunction="average" dataDxfId="1041" totalsRowDxfId="1040"/>
    <tableColumn id="213" xr3:uid="{00000000-0010-0000-0200-0000D5000000}" name="T211" totalsRowFunction="average" dataDxfId="1039" totalsRowDxfId="1038"/>
    <tableColumn id="214" xr3:uid="{00000000-0010-0000-0200-0000D6000000}" name="T212" totalsRowFunction="average" dataDxfId="1037" totalsRowDxfId="1036"/>
    <tableColumn id="215" xr3:uid="{00000000-0010-0000-0200-0000D7000000}" name="T213" totalsRowFunction="average" dataDxfId="1035" totalsRowDxfId="1034"/>
    <tableColumn id="216" xr3:uid="{00000000-0010-0000-0200-0000D8000000}" name="T214" totalsRowFunction="average" dataDxfId="1033" totalsRowDxfId="1032"/>
    <tableColumn id="217" xr3:uid="{00000000-0010-0000-0200-0000D9000000}" name="T215" totalsRowFunction="average" dataDxfId="1031" totalsRowDxfId="1030"/>
    <tableColumn id="218" xr3:uid="{00000000-0010-0000-0200-0000DA000000}" name="T216" totalsRowFunction="average" dataDxfId="1029" totalsRowDxfId="1028"/>
    <tableColumn id="219" xr3:uid="{00000000-0010-0000-0200-0000DB000000}" name="T217" totalsRowFunction="average" dataDxfId="1027" totalsRowDxfId="1026"/>
    <tableColumn id="220" xr3:uid="{00000000-0010-0000-0200-0000DC000000}" name="T218" totalsRowFunction="average" dataDxfId="1025" totalsRowDxfId="1024"/>
    <tableColumn id="221" xr3:uid="{00000000-0010-0000-0200-0000DD000000}" name="T219" totalsRowFunction="average" dataDxfId="1023" totalsRowDxfId="1022"/>
    <tableColumn id="222" xr3:uid="{00000000-0010-0000-0200-0000DE000000}" name="T220" totalsRowFunction="average" dataDxfId="1021" totalsRowDxfId="1020"/>
    <tableColumn id="223" xr3:uid="{00000000-0010-0000-0200-0000DF000000}" name="T221" totalsRowFunction="average" dataDxfId="1019" totalsRowDxfId="1018"/>
    <tableColumn id="224" xr3:uid="{00000000-0010-0000-0200-0000E0000000}" name="T222" totalsRowFunction="average" dataDxfId="1017" totalsRowDxfId="1016"/>
    <tableColumn id="225" xr3:uid="{00000000-0010-0000-0200-0000E1000000}" name="T223" totalsRowFunction="average" dataDxfId="1015" totalsRowDxfId="1014"/>
    <tableColumn id="226" xr3:uid="{00000000-0010-0000-0200-0000E2000000}" name="T224" totalsRowFunction="average" dataDxfId="1013" totalsRowDxfId="1012"/>
    <tableColumn id="227" xr3:uid="{00000000-0010-0000-0200-0000E3000000}" name="T225" totalsRowFunction="average" dataDxfId="1011" totalsRowDxfId="1010"/>
    <tableColumn id="228" xr3:uid="{00000000-0010-0000-0200-0000E4000000}" name="T226" totalsRowFunction="average" dataDxfId="1009" totalsRowDxfId="1008"/>
    <tableColumn id="229" xr3:uid="{00000000-0010-0000-0200-0000E5000000}" name="T227" totalsRowFunction="average" dataDxfId="1007" totalsRowDxfId="1006"/>
    <tableColumn id="230" xr3:uid="{00000000-0010-0000-0200-0000E6000000}" name="T228" totalsRowFunction="average" dataDxfId="1005" totalsRowDxfId="1004"/>
    <tableColumn id="231" xr3:uid="{00000000-0010-0000-0200-0000E7000000}" name="T229" totalsRowFunction="average" dataDxfId="1003" totalsRowDxfId="1002"/>
    <tableColumn id="232" xr3:uid="{00000000-0010-0000-0200-0000E8000000}" name="T230" totalsRowFunction="average" dataDxfId="1001" totalsRowDxfId="1000"/>
    <tableColumn id="233" xr3:uid="{00000000-0010-0000-0200-0000E9000000}" name="T231" totalsRowFunction="average" dataDxfId="999" totalsRowDxfId="998"/>
    <tableColumn id="234" xr3:uid="{00000000-0010-0000-0200-0000EA000000}" name="T232" totalsRowFunction="average" dataDxfId="997" totalsRowDxfId="996"/>
    <tableColumn id="235" xr3:uid="{00000000-0010-0000-0200-0000EB000000}" name="T233" totalsRowFunction="average" dataDxfId="995" totalsRowDxfId="994"/>
    <tableColumn id="236" xr3:uid="{00000000-0010-0000-0200-0000EC000000}" name="T234" totalsRowFunction="average" dataDxfId="993" totalsRowDxfId="992"/>
    <tableColumn id="237" xr3:uid="{00000000-0010-0000-0200-0000ED000000}" name="T235" totalsRowFunction="average" dataDxfId="991" totalsRowDxfId="990"/>
    <tableColumn id="238" xr3:uid="{00000000-0010-0000-0200-0000EE000000}" name="T236" totalsRowFunction="average" dataDxfId="989" totalsRowDxfId="988"/>
    <tableColumn id="239" xr3:uid="{00000000-0010-0000-0200-0000EF000000}" name="T237" totalsRowFunction="average" dataDxfId="987" totalsRowDxfId="986"/>
    <tableColumn id="240" xr3:uid="{00000000-0010-0000-0200-0000F0000000}" name="T238" totalsRowFunction="average" dataDxfId="985" totalsRowDxfId="984"/>
    <tableColumn id="241" xr3:uid="{00000000-0010-0000-0200-0000F1000000}" name="T239" totalsRowFunction="average" dataDxfId="983" totalsRowDxfId="982"/>
    <tableColumn id="242" xr3:uid="{00000000-0010-0000-0200-0000F2000000}" name="T240" totalsRowFunction="average" dataDxfId="981" totalsRowDxfId="980"/>
    <tableColumn id="604" xr3:uid="{00000000-0010-0000-0200-00005C020000}" name="Average" dataDxfId="979" totalsRowDxfId="978" dataCellStyle="Accent2">
      <calculatedColumnFormula>AVERAGE(Table134[[#This Row],[T1]:[T240]])</calculatedColumnFormula>
    </tableColumn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135" displayName="Table135" ref="A1:II361" totalsRowShown="0" dataDxfId="731">
  <autoFilter ref="A1:II361" xr:uid="{00000000-0009-0000-0100-000004000000}"/>
  <tableColumns count="243">
    <tableColumn id="1" xr3:uid="{00000000-0010-0000-0300-000001000000}" name="Number" dataDxfId="974" dataCellStyle="Accent5">
      <calculatedColumnFormula>Table1[[#This Row],[Number]]</calculatedColumnFormula>
    </tableColumn>
    <tableColumn id="2" xr3:uid="{00000000-0010-0000-0300-000002000000}" name="thetha" dataDxfId="973" dataCellStyle="Accent5">
      <calculatedColumnFormula>Table1[[#This Row],[thetha]]*PI()/180</calculatedColumnFormula>
    </tableColumn>
    <tableColumn id="3" xr3:uid="{00000000-0010-0000-0300-000003000000}" name="T1" dataDxfId="972">
      <calculatedColumnFormula>Table1[[#This Row],[T1]]*COS($B2)</calculatedColumnFormula>
    </tableColumn>
    <tableColumn id="4" xr3:uid="{00000000-0010-0000-0300-000004000000}" name="T2" dataDxfId="971">
      <calculatedColumnFormula>Table1[[#This Row],[T2]]*COS($B2)</calculatedColumnFormula>
    </tableColumn>
    <tableColumn id="5" xr3:uid="{00000000-0010-0000-0300-000005000000}" name="T3" dataDxfId="970">
      <calculatedColumnFormula>Table1[[#This Row],[T3]]*COS($B2)</calculatedColumnFormula>
    </tableColumn>
    <tableColumn id="6" xr3:uid="{00000000-0010-0000-0300-000006000000}" name="T4" dataDxfId="969">
      <calculatedColumnFormula>Table1[[#This Row],[T4]]*COS($B2)</calculatedColumnFormula>
    </tableColumn>
    <tableColumn id="7" xr3:uid="{00000000-0010-0000-0300-000007000000}" name="T5" dataDxfId="968">
      <calculatedColumnFormula>Table1[[#This Row],[T5]]*COS($B2)</calculatedColumnFormula>
    </tableColumn>
    <tableColumn id="8" xr3:uid="{00000000-0010-0000-0300-000008000000}" name="T6" dataDxfId="967">
      <calculatedColumnFormula>Table1[[#This Row],[T6]]*COS($B2)</calculatedColumnFormula>
    </tableColumn>
    <tableColumn id="9" xr3:uid="{00000000-0010-0000-0300-000009000000}" name="T7" dataDxfId="966">
      <calculatedColumnFormula>Table1[[#This Row],[T7]]*COS($B2)</calculatedColumnFormula>
    </tableColumn>
    <tableColumn id="10" xr3:uid="{00000000-0010-0000-0300-00000A000000}" name="T8" dataDxfId="965">
      <calculatedColumnFormula>Table1[[#This Row],[T8]]*COS($B2)</calculatedColumnFormula>
    </tableColumn>
    <tableColumn id="11" xr3:uid="{00000000-0010-0000-0300-00000B000000}" name="T9" dataDxfId="964">
      <calculatedColumnFormula>Table1[[#This Row],[T9]]*COS($B2)</calculatedColumnFormula>
    </tableColumn>
    <tableColumn id="12" xr3:uid="{00000000-0010-0000-0300-00000C000000}" name="T10" dataDxfId="963">
      <calculatedColumnFormula>Table1[[#This Row],[T10]]*COS($B2)</calculatedColumnFormula>
    </tableColumn>
    <tableColumn id="13" xr3:uid="{00000000-0010-0000-0300-00000D000000}" name="T11" dataDxfId="962">
      <calculatedColumnFormula>Table1[[#This Row],[T11]]*COS($B2)</calculatedColumnFormula>
    </tableColumn>
    <tableColumn id="14" xr3:uid="{00000000-0010-0000-0300-00000E000000}" name="T12" dataDxfId="961">
      <calculatedColumnFormula>Table1[[#This Row],[T12]]*COS($B2)</calculatedColumnFormula>
    </tableColumn>
    <tableColumn id="15" xr3:uid="{00000000-0010-0000-0300-00000F000000}" name="T13" dataDxfId="960">
      <calculatedColumnFormula>Table1[[#This Row],[T13]]*COS($B2)</calculatedColumnFormula>
    </tableColumn>
    <tableColumn id="16" xr3:uid="{00000000-0010-0000-0300-000010000000}" name="T14" dataDxfId="959">
      <calculatedColumnFormula>Table1[[#This Row],[T14]]*COS($B2)</calculatedColumnFormula>
    </tableColumn>
    <tableColumn id="17" xr3:uid="{00000000-0010-0000-0300-000011000000}" name="T15" dataDxfId="958">
      <calculatedColumnFormula>Table1[[#This Row],[T15]]*COS($B2)</calculatedColumnFormula>
    </tableColumn>
    <tableColumn id="18" xr3:uid="{00000000-0010-0000-0300-000012000000}" name="T16" dataDxfId="957">
      <calculatedColumnFormula>Table1[[#This Row],[T16]]*COS($B2)</calculatedColumnFormula>
    </tableColumn>
    <tableColumn id="19" xr3:uid="{00000000-0010-0000-0300-000013000000}" name="T17" dataDxfId="956">
      <calculatedColumnFormula>Table1[[#This Row],[T17]]*COS($B2)</calculatedColumnFormula>
    </tableColumn>
    <tableColumn id="20" xr3:uid="{00000000-0010-0000-0300-000014000000}" name="T18" dataDxfId="955">
      <calculatedColumnFormula>Table1[[#This Row],[T18]]*COS($B2)</calculatedColumnFormula>
    </tableColumn>
    <tableColumn id="21" xr3:uid="{00000000-0010-0000-0300-000015000000}" name="T19" dataDxfId="954">
      <calculatedColumnFormula>Table1[[#This Row],[T19]]*COS($B2)</calculatedColumnFormula>
    </tableColumn>
    <tableColumn id="22" xr3:uid="{00000000-0010-0000-0300-000016000000}" name="T20" dataDxfId="953">
      <calculatedColumnFormula>Table1[[#This Row],[T20]]*COS($B2)</calculatedColumnFormula>
    </tableColumn>
    <tableColumn id="23" xr3:uid="{00000000-0010-0000-0300-000017000000}" name="T21" dataDxfId="952">
      <calculatedColumnFormula>Table1[[#This Row],[T21]]*COS($B2)</calculatedColumnFormula>
    </tableColumn>
    <tableColumn id="24" xr3:uid="{00000000-0010-0000-0300-000018000000}" name="T22" dataDxfId="951">
      <calculatedColumnFormula>Table1[[#This Row],[T22]]*COS($B2)</calculatedColumnFormula>
    </tableColumn>
    <tableColumn id="25" xr3:uid="{00000000-0010-0000-0300-000019000000}" name="T23" dataDxfId="950">
      <calculatedColumnFormula>Table1[[#This Row],[T23]]*COS($B2)</calculatedColumnFormula>
    </tableColumn>
    <tableColumn id="26" xr3:uid="{00000000-0010-0000-0300-00001A000000}" name="T24" dataDxfId="949">
      <calculatedColumnFormula>Table1[[#This Row],[T24]]*COS($B2)</calculatedColumnFormula>
    </tableColumn>
    <tableColumn id="27" xr3:uid="{00000000-0010-0000-0300-00001B000000}" name="T25" dataDxfId="948">
      <calculatedColumnFormula>Table1[[#This Row],[T25]]*COS($B2)</calculatedColumnFormula>
    </tableColumn>
    <tableColumn id="28" xr3:uid="{00000000-0010-0000-0300-00001C000000}" name="T26" dataDxfId="947">
      <calculatedColumnFormula>Table1[[#This Row],[T26]]*COS($B2)</calculatedColumnFormula>
    </tableColumn>
    <tableColumn id="29" xr3:uid="{00000000-0010-0000-0300-00001D000000}" name="T27" dataDxfId="946">
      <calculatedColumnFormula>Table1[[#This Row],[T27]]*COS($B2)</calculatedColumnFormula>
    </tableColumn>
    <tableColumn id="30" xr3:uid="{00000000-0010-0000-0300-00001E000000}" name="T28" dataDxfId="945">
      <calculatedColumnFormula>Table1[[#This Row],[T28]]*COS($B2)</calculatedColumnFormula>
    </tableColumn>
    <tableColumn id="31" xr3:uid="{00000000-0010-0000-0300-00001F000000}" name="T29" dataDxfId="944">
      <calculatedColumnFormula>Table1[[#This Row],[T29]]*COS($B2)</calculatedColumnFormula>
    </tableColumn>
    <tableColumn id="32" xr3:uid="{00000000-0010-0000-0300-000020000000}" name="T30" dataDxfId="943">
      <calculatedColumnFormula>Table1[[#This Row],[T30]]*COS($B2)</calculatedColumnFormula>
    </tableColumn>
    <tableColumn id="33" xr3:uid="{00000000-0010-0000-0300-000021000000}" name="T31" dataDxfId="942"/>
    <tableColumn id="34" xr3:uid="{00000000-0010-0000-0300-000022000000}" name="T32" dataDxfId="941"/>
    <tableColumn id="35" xr3:uid="{00000000-0010-0000-0300-000023000000}" name="T33" dataDxfId="940"/>
    <tableColumn id="36" xr3:uid="{00000000-0010-0000-0300-000024000000}" name="T34" dataDxfId="939"/>
    <tableColumn id="37" xr3:uid="{00000000-0010-0000-0300-000025000000}" name="T35" dataDxfId="938"/>
    <tableColumn id="38" xr3:uid="{00000000-0010-0000-0300-000026000000}" name="T36" dataDxfId="937"/>
    <tableColumn id="39" xr3:uid="{00000000-0010-0000-0300-000027000000}" name="T37" dataDxfId="936"/>
    <tableColumn id="40" xr3:uid="{00000000-0010-0000-0300-000028000000}" name="T38" dataDxfId="935"/>
    <tableColumn id="41" xr3:uid="{00000000-0010-0000-0300-000029000000}" name="T39" dataDxfId="934"/>
    <tableColumn id="42" xr3:uid="{00000000-0010-0000-0300-00002A000000}" name="T40" dataDxfId="933"/>
    <tableColumn id="43" xr3:uid="{00000000-0010-0000-0300-00002B000000}" name="T41" dataDxfId="932"/>
    <tableColumn id="44" xr3:uid="{00000000-0010-0000-0300-00002C000000}" name="T42" dataDxfId="931"/>
    <tableColumn id="45" xr3:uid="{00000000-0010-0000-0300-00002D000000}" name="T43" dataDxfId="930"/>
    <tableColumn id="46" xr3:uid="{00000000-0010-0000-0300-00002E000000}" name="T44" dataDxfId="929"/>
    <tableColumn id="47" xr3:uid="{00000000-0010-0000-0300-00002F000000}" name="T45" dataDxfId="928"/>
    <tableColumn id="48" xr3:uid="{00000000-0010-0000-0300-000030000000}" name="T46" dataDxfId="927"/>
    <tableColumn id="49" xr3:uid="{00000000-0010-0000-0300-000031000000}" name="T47" dataDxfId="926"/>
    <tableColumn id="50" xr3:uid="{00000000-0010-0000-0300-000032000000}" name="T48" dataDxfId="925"/>
    <tableColumn id="51" xr3:uid="{00000000-0010-0000-0300-000033000000}" name="T49" dataDxfId="924"/>
    <tableColumn id="52" xr3:uid="{00000000-0010-0000-0300-000034000000}" name="T50" dataDxfId="923"/>
    <tableColumn id="53" xr3:uid="{00000000-0010-0000-0300-000035000000}" name="T51" dataDxfId="922"/>
    <tableColumn id="54" xr3:uid="{00000000-0010-0000-0300-000036000000}" name="T52" dataDxfId="921"/>
    <tableColumn id="55" xr3:uid="{00000000-0010-0000-0300-000037000000}" name="T53" dataDxfId="920"/>
    <tableColumn id="56" xr3:uid="{00000000-0010-0000-0300-000038000000}" name="T54" dataDxfId="919"/>
    <tableColumn id="57" xr3:uid="{00000000-0010-0000-0300-000039000000}" name="T55" dataDxfId="918"/>
    <tableColumn id="58" xr3:uid="{00000000-0010-0000-0300-00003A000000}" name="T56" dataDxfId="917"/>
    <tableColumn id="59" xr3:uid="{00000000-0010-0000-0300-00003B000000}" name="T57" dataDxfId="916"/>
    <tableColumn id="60" xr3:uid="{00000000-0010-0000-0300-00003C000000}" name="T58" dataDxfId="915"/>
    <tableColumn id="61" xr3:uid="{00000000-0010-0000-0300-00003D000000}" name="T59" dataDxfId="914"/>
    <tableColumn id="62" xr3:uid="{00000000-0010-0000-0300-00003E000000}" name="T60" dataDxfId="913"/>
    <tableColumn id="63" xr3:uid="{00000000-0010-0000-0300-00003F000000}" name="T61" dataDxfId="912"/>
    <tableColumn id="64" xr3:uid="{00000000-0010-0000-0300-000040000000}" name="T62" dataDxfId="911"/>
    <tableColumn id="65" xr3:uid="{00000000-0010-0000-0300-000041000000}" name="T63" dataDxfId="910"/>
    <tableColumn id="66" xr3:uid="{00000000-0010-0000-0300-000042000000}" name="T64" dataDxfId="909"/>
    <tableColumn id="67" xr3:uid="{00000000-0010-0000-0300-000043000000}" name="T65" dataDxfId="908"/>
    <tableColumn id="68" xr3:uid="{00000000-0010-0000-0300-000044000000}" name="T66" dataDxfId="907"/>
    <tableColumn id="69" xr3:uid="{00000000-0010-0000-0300-000045000000}" name="T67" dataDxfId="906"/>
    <tableColumn id="70" xr3:uid="{00000000-0010-0000-0300-000046000000}" name="T68" dataDxfId="905"/>
    <tableColumn id="71" xr3:uid="{00000000-0010-0000-0300-000047000000}" name="T69" dataDxfId="904"/>
    <tableColumn id="72" xr3:uid="{00000000-0010-0000-0300-000048000000}" name="T70" dataDxfId="903"/>
    <tableColumn id="73" xr3:uid="{00000000-0010-0000-0300-000049000000}" name="T71" dataDxfId="902"/>
    <tableColumn id="74" xr3:uid="{00000000-0010-0000-0300-00004A000000}" name="T72" dataDxfId="901"/>
    <tableColumn id="75" xr3:uid="{00000000-0010-0000-0300-00004B000000}" name="T73" dataDxfId="900"/>
    <tableColumn id="76" xr3:uid="{00000000-0010-0000-0300-00004C000000}" name="T74" dataDxfId="899"/>
    <tableColumn id="77" xr3:uid="{00000000-0010-0000-0300-00004D000000}" name="T75" dataDxfId="898"/>
    <tableColumn id="78" xr3:uid="{00000000-0010-0000-0300-00004E000000}" name="T76" dataDxfId="897"/>
    <tableColumn id="79" xr3:uid="{00000000-0010-0000-0300-00004F000000}" name="T77" dataDxfId="896"/>
    <tableColumn id="80" xr3:uid="{00000000-0010-0000-0300-000050000000}" name="T78" dataDxfId="895"/>
    <tableColumn id="81" xr3:uid="{00000000-0010-0000-0300-000051000000}" name="T79" dataDxfId="894"/>
    <tableColumn id="82" xr3:uid="{00000000-0010-0000-0300-000052000000}" name="T80" dataDxfId="893"/>
    <tableColumn id="83" xr3:uid="{00000000-0010-0000-0300-000053000000}" name="T81" dataDxfId="892"/>
    <tableColumn id="84" xr3:uid="{00000000-0010-0000-0300-000054000000}" name="T82" dataDxfId="891"/>
    <tableColumn id="85" xr3:uid="{00000000-0010-0000-0300-000055000000}" name="T83" dataDxfId="890"/>
    <tableColumn id="86" xr3:uid="{00000000-0010-0000-0300-000056000000}" name="T84" dataDxfId="889"/>
    <tableColumn id="87" xr3:uid="{00000000-0010-0000-0300-000057000000}" name="T85" dataDxfId="888"/>
    <tableColumn id="88" xr3:uid="{00000000-0010-0000-0300-000058000000}" name="T86" dataDxfId="887"/>
    <tableColumn id="89" xr3:uid="{00000000-0010-0000-0300-000059000000}" name="T87" dataDxfId="886"/>
    <tableColumn id="90" xr3:uid="{00000000-0010-0000-0300-00005A000000}" name="T88" dataDxfId="885"/>
    <tableColumn id="91" xr3:uid="{00000000-0010-0000-0300-00005B000000}" name="T89" dataDxfId="884"/>
    <tableColumn id="92" xr3:uid="{00000000-0010-0000-0300-00005C000000}" name="T90" dataDxfId="883"/>
    <tableColumn id="93" xr3:uid="{00000000-0010-0000-0300-00005D000000}" name="T91" dataDxfId="882"/>
    <tableColumn id="94" xr3:uid="{00000000-0010-0000-0300-00005E000000}" name="T92" dataDxfId="881"/>
    <tableColumn id="95" xr3:uid="{00000000-0010-0000-0300-00005F000000}" name="T93" dataDxfId="880"/>
    <tableColumn id="96" xr3:uid="{00000000-0010-0000-0300-000060000000}" name="T94" dataDxfId="879"/>
    <tableColumn id="97" xr3:uid="{00000000-0010-0000-0300-000061000000}" name="T95" dataDxfId="878"/>
    <tableColumn id="98" xr3:uid="{00000000-0010-0000-0300-000062000000}" name="T96" dataDxfId="877"/>
    <tableColumn id="99" xr3:uid="{00000000-0010-0000-0300-000063000000}" name="T97" dataDxfId="876"/>
    <tableColumn id="100" xr3:uid="{00000000-0010-0000-0300-000064000000}" name="T98" dataDxfId="875"/>
    <tableColumn id="101" xr3:uid="{00000000-0010-0000-0300-000065000000}" name="T99" dataDxfId="874"/>
    <tableColumn id="102" xr3:uid="{00000000-0010-0000-0300-000066000000}" name="T100" dataDxfId="873"/>
    <tableColumn id="103" xr3:uid="{00000000-0010-0000-0300-000067000000}" name="T101" dataDxfId="872"/>
    <tableColumn id="104" xr3:uid="{00000000-0010-0000-0300-000068000000}" name="T102" dataDxfId="871"/>
    <tableColumn id="105" xr3:uid="{00000000-0010-0000-0300-000069000000}" name="T103" dataDxfId="870"/>
    <tableColumn id="106" xr3:uid="{00000000-0010-0000-0300-00006A000000}" name="T104" dataDxfId="869"/>
    <tableColumn id="107" xr3:uid="{00000000-0010-0000-0300-00006B000000}" name="T105" dataDxfId="868"/>
    <tableColumn id="108" xr3:uid="{00000000-0010-0000-0300-00006C000000}" name="T106" dataDxfId="867"/>
    <tableColumn id="109" xr3:uid="{00000000-0010-0000-0300-00006D000000}" name="T107" dataDxfId="866"/>
    <tableColumn id="110" xr3:uid="{00000000-0010-0000-0300-00006E000000}" name="T108" dataDxfId="865"/>
    <tableColumn id="111" xr3:uid="{00000000-0010-0000-0300-00006F000000}" name="T109" dataDxfId="864"/>
    <tableColumn id="112" xr3:uid="{00000000-0010-0000-0300-000070000000}" name="T110" dataDxfId="863"/>
    <tableColumn id="113" xr3:uid="{00000000-0010-0000-0300-000071000000}" name="T111" dataDxfId="862"/>
    <tableColumn id="114" xr3:uid="{00000000-0010-0000-0300-000072000000}" name="T112" dataDxfId="861"/>
    <tableColumn id="115" xr3:uid="{00000000-0010-0000-0300-000073000000}" name="T113" dataDxfId="860"/>
    <tableColumn id="116" xr3:uid="{00000000-0010-0000-0300-000074000000}" name="T114" dataDxfId="859"/>
    <tableColumn id="117" xr3:uid="{00000000-0010-0000-0300-000075000000}" name="T115" dataDxfId="858"/>
    <tableColumn id="118" xr3:uid="{00000000-0010-0000-0300-000076000000}" name="T116" dataDxfId="857"/>
    <tableColumn id="119" xr3:uid="{00000000-0010-0000-0300-000077000000}" name="T117" dataDxfId="856"/>
    <tableColumn id="120" xr3:uid="{00000000-0010-0000-0300-000078000000}" name="T118" dataDxfId="855"/>
    <tableColumn id="121" xr3:uid="{00000000-0010-0000-0300-000079000000}" name="T119" dataDxfId="854"/>
    <tableColumn id="122" xr3:uid="{00000000-0010-0000-0300-00007A000000}" name="T120" dataDxfId="853"/>
    <tableColumn id="123" xr3:uid="{00000000-0010-0000-0300-00007B000000}" name="T121" dataDxfId="852"/>
    <tableColumn id="124" xr3:uid="{00000000-0010-0000-0300-00007C000000}" name="T122" dataDxfId="851"/>
    <tableColumn id="125" xr3:uid="{00000000-0010-0000-0300-00007D000000}" name="T123" dataDxfId="850"/>
    <tableColumn id="126" xr3:uid="{00000000-0010-0000-0300-00007E000000}" name="T124" dataDxfId="849"/>
    <tableColumn id="127" xr3:uid="{00000000-0010-0000-0300-00007F000000}" name="T125" dataDxfId="848"/>
    <tableColumn id="128" xr3:uid="{00000000-0010-0000-0300-000080000000}" name="T126" dataDxfId="847"/>
    <tableColumn id="129" xr3:uid="{00000000-0010-0000-0300-000081000000}" name="T127" dataDxfId="846"/>
    <tableColumn id="130" xr3:uid="{00000000-0010-0000-0300-000082000000}" name="T128" dataDxfId="845"/>
    <tableColumn id="131" xr3:uid="{00000000-0010-0000-0300-000083000000}" name="T129" dataDxfId="844"/>
    <tableColumn id="132" xr3:uid="{00000000-0010-0000-0300-000084000000}" name="T130" dataDxfId="843"/>
    <tableColumn id="133" xr3:uid="{00000000-0010-0000-0300-000085000000}" name="T131" dataDxfId="842"/>
    <tableColumn id="134" xr3:uid="{00000000-0010-0000-0300-000086000000}" name="T132" dataDxfId="841"/>
    <tableColumn id="135" xr3:uid="{00000000-0010-0000-0300-000087000000}" name="T133" dataDxfId="840"/>
    <tableColumn id="136" xr3:uid="{00000000-0010-0000-0300-000088000000}" name="T134" dataDxfId="839"/>
    <tableColumn id="137" xr3:uid="{00000000-0010-0000-0300-000089000000}" name="T135" dataDxfId="838"/>
    <tableColumn id="138" xr3:uid="{00000000-0010-0000-0300-00008A000000}" name="T136" dataDxfId="837"/>
    <tableColumn id="139" xr3:uid="{00000000-0010-0000-0300-00008B000000}" name="T137" dataDxfId="836"/>
    <tableColumn id="140" xr3:uid="{00000000-0010-0000-0300-00008C000000}" name="T138" dataDxfId="835"/>
    <tableColumn id="141" xr3:uid="{00000000-0010-0000-0300-00008D000000}" name="T139" dataDxfId="834"/>
    <tableColumn id="142" xr3:uid="{00000000-0010-0000-0300-00008E000000}" name="T140" dataDxfId="833"/>
    <tableColumn id="143" xr3:uid="{00000000-0010-0000-0300-00008F000000}" name="T141" dataDxfId="832"/>
    <tableColumn id="144" xr3:uid="{00000000-0010-0000-0300-000090000000}" name="T142" dataDxfId="831"/>
    <tableColumn id="145" xr3:uid="{00000000-0010-0000-0300-000091000000}" name="T143" dataDxfId="830"/>
    <tableColumn id="146" xr3:uid="{00000000-0010-0000-0300-000092000000}" name="T144" dataDxfId="829"/>
    <tableColumn id="147" xr3:uid="{00000000-0010-0000-0300-000093000000}" name="T145" dataDxfId="828"/>
    <tableColumn id="148" xr3:uid="{00000000-0010-0000-0300-000094000000}" name="T146" dataDxfId="827"/>
    <tableColumn id="149" xr3:uid="{00000000-0010-0000-0300-000095000000}" name="T147" dataDxfId="826"/>
    <tableColumn id="150" xr3:uid="{00000000-0010-0000-0300-000096000000}" name="T148" dataDxfId="825"/>
    <tableColumn id="151" xr3:uid="{00000000-0010-0000-0300-000097000000}" name="T149" dataDxfId="824"/>
    <tableColumn id="152" xr3:uid="{00000000-0010-0000-0300-000098000000}" name="T150" dataDxfId="823"/>
    <tableColumn id="153" xr3:uid="{00000000-0010-0000-0300-000099000000}" name="T151" dataDxfId="822"/>
    <tableColumn id="154" xr3:uid="{00000000-0010-0000-0300-00009A000000}" name="T152" dataDxfId="821"/>
    <tableColumn id="155" xr3:uid="{00000000-0010-0000-0300-00009B000000}" name="T153" dataDxfId="820"/>
    <tableColumn id="156" xr3:uid="{00000000-0010-0000-0300-00009C000000}" name="T154" dataDxfId="819"/>
    <tableColumn id="157" xr3:uid="{00000000-0010-0000-0300-00009D000000}" name="T155" dataDxfId="818"/>
    <tableColumn id="158" xr3:uid="{00000000-0010-0000-0300-00009E000000}" name="T156" dataDxfId="817"/>
    <tableColumn id="159" xr3:uid="{00000000-0010-0000-0300-00009F000000}" name="T157" dataDxfId="816"/>
    <tableColumn id="160" xr3:uid="{00000000-0010-0000-0300-0000A0000000}" name="T158" dataDxfId="815"/>
    <tableColumn id="161" xr3:uid="{00000000-0010-0000-0300-0000A1000000}" name="T159" dataDxfId="814"/>
    <tableColumn id="162" xr3:uid="{00000000-0010-0000-0300-0000A2000000}" name="T160" dataDxfId="813"/>
    <tableColumn id="163" xr3:uid="{00000000-0010-0000-0300-0000A3000000}" name="T161" dataDxfId="812"/>
    <tableColumn id="164" xr3:uid="{00000000-0010-0000-0300-0000A4000000}" name="T162" dataDxfId="811"/>
    <tableColumn id="165" xr3:uid="{00000000-0010-0000-0300-0000A5000000}" name="T163" dataDxfId="810"/>
    <tableColumn id="166" xr3:uid="{00000000-0010-0000-0300-0000A6000000}" name="T164" dataDxfId="809"/>
    <tableColumn id="167" xr3:uid="{00000000-0010-0000-0300-0000A7000000}" name="T165" dataDxfId="808"/>
    <tableColumn id="168" xr3:uid="{00000000-0010-0000-0300-0000A8000000}" name="T166" dataDxfId="807"/>
    <tableColumn id="169" xr3:uid="{00000000-0010-0000-0300-0000A9000000}" name="T167" dataDxfId="806"/>
    <tableColumn id="170" xr3:uid="{00000000-0010-0000-0300-0000AA000000}" name="T168" dataDxfId="805"/>
    <tableColumn id="171" xr3:uid="{00000000-0010-0000-0300-0000AB000000}" name="T169" dataDxfId="804"/>
    <tableColumn id="172" xr3:uid="{00000000-0010-0000-0300-0000AC000000}" name="T170" dataDxfId="803"/>
    <tableColumn id="173" xr3:uid="{00000000-0010-0000-0300-0000AD000000}" name="T171" dataDxfId="802"/>
    <tableColumn id="174" xr3:uid="{00000000-0010-0000-0300-0000AE000000}" name="T172" dataDxfId="801"/>
    <tableColumn id="175" xr3:uid="{00000000-0010-0000-0300-0000AF000000}" name="T173" dataDxfId="800"/>
    <tableColumn id="176" xr3:uid="{00000000-0010-0000-0300-0000B0000000}" name="T174" dataDxfId="799"/>
    <tableColumn id="177" xr3:uid="{00000000-0010-0000-0300-0000B1000000}" name="T175" dataDxfId="798"/>
    <tableColumn id="178" xr3:uid="{00000000-0010-0000-0300-0000B2000000}" name="T176" dataDxfId="797"/>
    <tableColumn id="179" xr3:uid="{00000000-0010-0000-0300-0000B3000000}" name="T177" dataDxfId="796"/>
    <tableColumn id="180" xr3:uid="{00000000-0010-0000-0300-0000B4000000}" name="T178" dataDxfId="795"/>
    <tableColumn id="181" xr3:uid="{00000000-0010-0000-0300-0000B5000000}" name="T179" dataDxfId="794"/>
    <tableColumn id="182" xr3:uid="{00000000-0010-0000-0300-0000B6000000}" name="T180" dataDxfId="793"/>
    <tableColumn id="183" xr3:uid="{00000000-0010-0000-0300-0000B7000000}" name="T181" dataDxfId="792"/>
    <tableColumn id="184" xr3:uid="{00000000-0010-0000-0300-0000B8000000}" name="T182" dataDxfId="791"/>
    <tableColumn id="185" xr3:uid="{00000000-0010-0000-0300-0000B9000000}" name="T183" dataDxfId="790"/>
    <tableColumn id="186" xr3:uid="{00000000-0010-0000-0300-0000BA000000}" name="T184" dataDxfId="789"/>
    <tableColumn id="187" xr3:uid="{00000000-0010-0000-0300-0000BB000000}" name="T185" dataDxfId="788"/>
    <tableColumn id="188" xr3:uid="{00000000-0010-0000-0300-0000BC000000}" name="T186" dataDxfId="787"/>
    <tableColumn id="189" xr3:uid="{00000000-0010-0000-0300-0000BD000000}" name="T187" dataDxfId="786"/>
    <tableColumn id="190" xr3:uid="{00000000-0010-0000-0300-0000BE000000}" name="T188" dataDxfId="785"/>
    <tableColumn id="191" xr3:uid="{00000000-0010-0000-0300-0000BF000000}" name="T189" dataDxfId="784"/>
    <tableColumn id="192" xr3:uid="{00000000-0010-0000-0300-0000C0000000}" name="T190" dataDxfId="783"/>
    <tableColumn id="193" xr3:uid="{00000000-0010-0000-0300-0000C1000000}" name="T191" dataDxfId="782"/>
    <tableColumn id="194" xr3:uid="{00000000-0010-0000-0300-0000C2000000}" name="T192" dataDxfId="781"/>
    <tableColumn id="195" xr3:uid="{00000000-0010-0000-0300-0000C3000000}" name="T193" dataDxfId="780"/>
    <tableColumn id="196" xr3:uid="{00000000-0010-0000-0300-0000C4000000}" name="T194" dataDxfId="779"/>
    <tableColumn id="197" xr3:uid="{00000000-0010-0000-0300-0000C5000000}" name="T195" dataDxfId="778"/>
    <tableColumn id="198" xr3:uid="{00000000-0010-0000-0300-0000C6000000}" name="T196" dataDxfId="777"/>
    <tableColumn id="199" xr3:uid="{00000000-0010-0000-0300-0000C7000000}" name="T197" dataDxfId="776"/>
    <tableColumn id="200" xr3:uid="{00000000-0010-0000-0300-0000C8000000}" name="T198" dataDxfId="775"/>
    <tableColumn id="201" xr3:uid="{00000000-0010-0000-0300-0000C9000000}" name="T199" dataDxfId="774"/>
    <tableColumn id="202" xr3:uid="{00000000-0010-0000-0300-0000CA000000}" name="T200" dataDxfId="773"/>
    <tableColumn id="203" xr3:uid="{00000000-0010-0000-0300-0000CB000000}" name="T201" dataDxfId="772"/>
    <tableColumn id="204" xr3:uid="{00000000-0010-0000-0300-0000CC000000}" name="T202" dataDxfId="771"/>
    <tableColumn id="205" xr3:uid="{00000000-0010-0000-0300-0000CD000000}" name="T203" dataDxfId="770"/>
    <tableColumn id="206" xr3:uid="{00000000-0010-0000-0300-0000CE000000}" name="T204" dataDxfId="769"/>
    <tableColumn id="207" xr3:uid="{00000000-0010-0000-0300-0000CF000000}" name="T205" dataDxfId="768"/>
    <tableColumn id="208" xr3:uid="{00000000-0010-0000-0300-0000D0000000}" name="T206" dataDxfId="767"/>
    <tableColumn id="209" xr3:uid="{00000000-0010-0000-0300-0000D1000000}" name="T207" dataDxfId="766"/>
    <tableColumn id="210" xr3:uid="{00000000-0010-0000-0300-0000D2000000}" name="T208" dataDxfId="765"/>
    <tableColumn id="211" xr3:uid="{00000000-0010-0000-0300-0000D3000000}" name="T209" dataDxfId="764"/>
    <tableColumn id="212" xr3:uid="{00000000-0010-0000-0300-0000D4000000}" name="T210" dataDxfId="763"/>
    <tableColumn id="213" xr3:uid="{00000000-0010-0000-0300-0000D5000000}" name="T211" dataDxfId="762"/>
    <tableColumn id="214" xr3:uid="{00000000-0010-0000-0300-0000D6000000}" name="T212" dataDxfId="761"/>
    <tableColumn id="215" xr3:uid="{00000000-0010-0000-0300-0000D7000000}" name="T213" dataDxfId="760"/>
    <tableColumn id="216" xr3:uid="{00000000-0010-0000-0300-0000D8000000}" name="T214" dataDxfId="759"/>
    <tableColumn id="217" xr3:uid="{00000000-0010-0000-0300-0000D9000000}" name="T215" dataDxfId="758"/>
    <tableColumn id="218" xr3:uid="{00000000-0010-0000-0300-0000DA000000}" name="T216" dataDxfId="757"/>
    <tableColumn id="219" xr3:uid="{00000000-0010-0000-0300-0000DB000000}" name="T217" dataDxfId="756"/>
    <tableColumn id="220" xr3:uid="{00000000-0010-0000-0300-0000DC000000}" name="T218" dataDxfId="755"/>
    <tableColumn id="221" xr3:uid="{00000000-0010-0000-0300-0000DD000000}" name="T219" dataDxfId="754"/>
    <tableColumn id="222" xr3:uid="{00000000-0010-0000-0300-0000DE000000}" name="T220" dataDxfId="753"/>
    <tableColumn id="223" xr3:uid="{00000000-0010-0000-0300-0000DF000000}" name="T221" dataDxfId="752"/>
    <tableColumn id="224" xr3:uid="{00000000-0010-0000-0300-0000E0000000}" name="T222" dataDxfId="751"/>
    <tableColumn id="225" xr3:uid="{00000000-0010-0000-0300-0000E1000000}" name="T223" dataDxfId="750"/>
    <tableColumn id="226" xr3:uid="{00000000-0010-0000-0300-0000E2000000}" name="T224" dataDxfId="749"/>
    <tableColumn id="227" xr3:uid="{00000000-0010-0000-0300-0000E3000000}" name="T225" dataDxfId="748"/>
    <tableColumn id="228" xr3:uid="{00000000-0010-0000-0300-0000E4000000}" name="T226" dataDxfId="747"/>
    <tableColumn id="229" xr3:uid="{00000000-0010-0000-0300-0000E5000000}" name="T227" dataDxfId="746"/>
    <tableColumn id="230" xr3:uid="{00000000-0010-0000-0300-0000E6000000}" name="T228" dataDxfId="745"/>
    <tableColumn id="231" xr3:uid="{00000000-0010-0000-0300-0000E7000000}" name="T229" dataDxfId="744"/>
    <tableColumn id="232" xr3:uid="{00000000-0010-0000-0300-0000E8000000}" name="T230" dataDxfId="743"/>
    <tableColumn id="233" xr3:uid="{00000000-0010-0000-0300-0000E9000000}" name="T231" dataDxfId="742"/>
    <tableColumn id="234" xr3:uid="{00000000-0010-0000-0300-0000EA000000}" name="T232" dataDxfId="741"/>
    <tableColumn id="235" xr3:uid="{00000000-0010-0000-0300-0000EB000000}" name="T233" dataDxfId="740"/>
    <tableColumn id="236" xr3:uid="{00000000-0010-0000-0300-0000EC000000}" name="T234" dataDxfId="739"/>
    <tableColumn id="237" xr3:uid="{00000000-0010-0000-0300-0000ED000000}" name="T235" dataDxfId="738"/>
    <tableColumn id="238" xr3:uid="{00000000-0010-0000-0300-0000EE000000}" name="T236" dataDxfId="737"/>
    <tableColumn id="239" xr3:uid="{00000000-0010-0000-0300-0000EF000000}" name="T237" dataDxfId="736"/>
    <tableColumn id="240" xr3:uid="{00000000-0010-0000-0300-0000F0000000}" name="T238" dataDxfId="735"/>
    <tableColumn id="241" xr3:uid="{00000000-0010-0000-0300-0000F1000000}" name="T239" dataDxfId="734"/>
    <tableColumn id="242" xr3:uid="{00000000-0010-0000-0300-0000F2000000}" name="T240" dataDxfId="733"/>
    <tableColumn id="603" xr3:uid="{00000000-0010-0000-0300-00005B020000}" name="AVERAGE" dataDxfId="732" dataCellStyle="Accent2">
      <calculatedColumnFormula>Table1[[#This Row],[AVERAGE]]*COS($B2)</calculatedColumnFormula>
    </tableColumn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1356" displayName="Table1356" ref="A1:II361" totalsRowShown="0" dataDxfId="487">
  <autoFilter ref="A1:II361" xr:uid="{00000000-0009-0000-0100-000005000000}"/>
  <tableColumns count="243">
    <tableColumn id="1" xr3:uid="{00000000-0010-0000-0400-000001000000}" name="Number" dataDxfId="730" dataCellStyle="Accent5">
      <calculatedColumnFormula>Table1[[#This Row],[Number]]</calculatedColumnFormula>
    </tableColumn>
    <tableColumn id="2" xr3:uid="{00000000-0010-0000-0400-000002000000}" name="thetha" dataDxfId="729" dataCellStyle="Accent5">
      <calculatedColumnFormula>Table1[[#This Row],[thetha]]*PI()/180</calculatedColumnFormula>
    </tableColumn>
    <tableColumn id="3" xr3:uid="{00000000-0010-0000-0400-000003000000}" name="T1" dataDxfId="728">
      <calculatedColumnFormula>Table1[[#This Row],[T1]]*SIN($B2)</calculatedColumnFormula>
    </tableColumn>
    <tableColumn id="4" xr3:uid="{00000000-0010-0000-0400-000004000000}" name="T2" dataDxfId="727">
      <calculatedColumnFormula>Table1[[#This Row],[T2]]*SIN($B2)</calculatedColumnFormula>
    </tableColumn>
    <tableColumn id="5" xr3:uid="{00000000-0010-0000-0400-000005000000}" name="T3" dataDxfId="726">
      <calculatedColumnFormula>Table1[[#This Row],[T3]]*SIN($B2)</calculatedColumnFormula>
    </tableColumn>
    <tableColumn id="6" xr3:uid="{00000000-0010-0000-0400-000006000000}" name="T4" dataDxfId="725">
      <calculatedColumnFormula>Table1[[#This Row],[T4]]*SIN($B2)</calculatedColumnFormula>
    </tableColumn>
    <tableColumn id="7" xr3:uid="{00000000-0010-0000-0400-000007000000}" name="T5" dataDxfId="724">
      <calculatedColumnFormula>Table1[[#This Row],[T5]]*SIN($B2)</calculatedColumnFormula>
    </tableColumn>
    <tableColumn id="8" xr3:uid="{00000000-0010-0000-0400-000008000000}" name="T6" dataDxfId="723">
      <calculatedColumnFormula>Table1[[#This Row],[T6]]*SIN($B2)</calculatedColumnFormula>
    </tableColumn>
    <tableColumn id="9" xr3:uid="{00000000-0010-0000-0400-000009000000}" name="T7" dataDxfId="722">
      <calculatedColumnFormula>Table1[[#This Row],[T7]]*SIN($B2)</calculatedColumnFormula>
    </tableColumn>
    <tableColumn id="10" xr3:uid="{00000000-0010-0000-0400-00000A000000}" name="T8" dataDxfId="721">
      <calculatedColumnFormula>Table1[[#This Row],[T8]]*SIN($B2)</calculatedColumnFormula>
    </tableColumn>
    <tableColumn id="11" xr3:uid="{00000000-0010-0000-0400-00000B000000}" name="T9" dataDxfId="720">
      <calculatedColumnFormula>Table1[[#This Row],[T9]]*SIN($B2)</calculatedColumnFormula>
    </tableColumn>
    <tableColumn id="12" xr3:uid="{00000000-0010-0000-0400-00000C000000}" name="T10" dataDxfId="719">
      <calculatedColumnFormula>Table1[[#This Row],[T10]]*SIN($B2)</calculatedColumnFormula>
    </tableColumn>
    <tableColumn id="13" xr3:uid="{00000000-0010-0000-0400-00000D000000}" name="T11" dataDxfId="718">
      <calculatedColumnFormula>Table1[[#This Row],[T11]]*SIN($B2)</calculatedColumnFormula>
    </tableColumn>
    <tableColumn id="14" xr3:uid="{00000000-0010-0000-0400-00000E000000}" name="T12" dataDxfId="717">
      <calculatedColumnFormula>Table1[[#This Row],[T12]]*SIN($B2)</calculatedColumnFormula>
    </tableColumn>
    <tableColumn id="15" xr3:uid="{00000000-0010-0000-0400-00000F000000}" name="T13" dataDxfId="716">
      <calculatedColumnFormula>Table1[[#This Row],[T13]]*SIN($B2)</calculatedColumnFormula>
    </tableColumn>
    <tableColumn id="16" xr3:uid="{00000000-0010-0000-0400-000010000000}" name="T14" dataDxfId="715">
      <calculatedColumnFormula>Table1[[#This Row],[T14]]*SIN($B2)</calculatedColumnFormula>
    </tableColumn>
    <tableColumn id="17" xr3:uid="{00000000-0010-0000-0400-000011000000}" name="T15" dataDxfId="714">
      <calculatedColumnFormula>Table1[[#This Row],[T15]]*SIN($B2)</calculatedColumnFormula>
    </tableColumn>
    <tableColumn id="18" xr3:uid="{00000000-0010-0000-0400-000012000000}" name="T16" dataDxfId="713">
      <calculatedColumnFormula>Table1[[#This Row],[T16]]*SIN($B2)</calculatedColumnFormula>
    </tableColumn>
    <tableColumn id="19" xr3:uid="{00000000-0010-0000-0400-000013000000}" name="T17" dataDxfId="712">
      <calculatedColumnFormula>Table1[[#This Row],[T17]]*SIN($B2)</calculatedColumnFormula>
    </tableColumn>
    <tableColumn id="20" xr3:uid="{00000000-0010-0000-0400-000014000000}" name="T18" dataDxfId="711">
      <calculatedColumnFormula>Table1[[#This Row],[T18]]*SIN($B2)</calculatedColumnFormula>
    </tableColumn>
    <tableColumn id="21" xr3:uid="{00000000-0010-0000-0400-000015000000}" name="T19" dataDxfId="710">
      <calculatedColumnFormula>Table1[[#This Row],[T19]]*SIN($B2)</calculatedColumnFormula>
    </tableColumn>
    <tableColumn id="22" xr3:uid="{00000000-0010-0000-0400-000016000000}" name="T20" dataDxfId="709">
      <calculatedColumnFormula>Table1[[#This Row],[T20]]*SIN($B2)</calculatedColumnFormula>
    </tableColumn>
    <tableColumn id="23" xr3:uid="{00000000-0010-0000-0400-000017000000}" name="T21" dataDxfId="708">
      <calculatedColumnFormula>Table1[[#This Row],[T21]]*SIN($B2)</calculatedColumnFormula>
    </tableColumn>
    <tableColumn id="24" xr3:uid="{00000000-0010-0000-0400-000018000000}" name="T22" dataDxfId="707">
      <calculatedColumnFormula>Table1[[#This Row],[T22]]*SIN($B2)</calculatedColumnFormula>
    </tableColumn>
    <tableColumn id="25" xr3:uid="{00000000-0010-0000-0400-000019000000}" name="T23" dataDxfId="706">
      <calculatedColumnFormula>Table1[[#This Row],[T23]]*SIN($B2)</calculatedColumnFormula>
    </tableColumn>
    <tableColumn id="26" xr3:uid="{00000000-0010-0000-0400-00001A000000}" name="T24" dataDxfId="705">
      <calculatedColumnFormula>Table1[[#This Row],[T24]]*SIN($B2)</calculatedColumnFormula>
    </tableColumn>
    <tableColumn id="27" xr3:uid="{00000000-0010-0000-0400-00001B000000}" name="T25" dataDxfId="704">
      <calculatedColumnFormula>Table1[[#This Row],[T25]]*SIN($B2)</calculatedColumnFormula>
    </tableColumn>
    <tableColumn id="28" xr3:uid="{00000000-0010-0000-0400-00001C000000}" name="T26" dataDxfId="703">
      <calculatedColumnFormula>Table1[[#This Row],[T26]]*SIN($B2)</calculatedColumnFormula>
    </tableColumn>
    <tableColumn id="29" xr3:uid="{00000000-0010-0000-0400-00001D000000}" name="T27" dataDxfId="702">
      <calculatedColumnFormula>Table1[[#This Row],[T27]]*SIN($B2)</calculatedColumnFormula>
    </tableColumn>
    <tableColumn id="30" xr3:uid="{00000000-0010-0000-0400-00001E000000}" name="T28" dataDxfId="701">
      <calculatedColumnFormula>Table1[[#This Row],[T28]]*SIN($B2)</calculatedColumnFormula>
    </tableColumn>
    <tableColumn id="31" xr3:uid="{00000000-0010-0000-0400-00001F000000}" name="T29" dataDxfId="700">
      <calculatedColumnFormula>Table1[[#This Row],[T29]]*SIN($B2)</calculatedColumnFormula>
    </tableColumn>
    <tableColumn id="32" xr3:uid="{00000000-0010-0000-0400-000020000000}" name="T30" dataDxfId="699">
      <calculatedColumnFormula>Table1[[#This Row],[T30]]*SIN($B2)</calculatedColumnFormula>
    </tableColumn>
    <tableColumn id="33" xr3:uid="{00000000-0010-0000-0400-000021000000}" name="T31" dataDxfId="698"/>
    <tableColumn id="34" xr3:uid="{00000000-0010-0000-0400-000022000000}" name="T32" dataDxfId="697"/>
    <tableColumn id="35" xr3:uid="{00000000-0010-0000-0400-000023000000}" name="T33" dataDxfId="696"/>
    <tableColumn id="36" xr3:uid="{00000000-0010-0000-0400-000024000000}" name="T34" dataDxfId="695"/>
    <tableColumn id="37" xr3:uid="{00000000-0010-0000-0400-000025000000}" name="T35" dataDxfId="694"/>
    <tableColumn id="38" xr3:uid="{00000000-0010-0000-0400-000026000000}" name="T36" dataDxfId="693"/>
    <tableColumn id="39" xr3:uid="{00000000-0010-0000-0400-000027000000}" name="T37" dataDxfId="692"/>
    <tableColumn id="40" xr3:uid="{00000000-0010-0000-0400-000028000000}" name="T38" dataDxfId="691"/>
    <tableColumn id="41" xr3:uid="{00000000-0010-0000-0400-000029000000}" name="T39" dataDxfId="690"/>
    <tableColumn id="42" xr3:uid="{00000000-0010-0000-0400-00002A000000}" name="T40" dataDxfId="689"/>
    <tableColumn id="43" xr3:uid="{00000000-0010-0000-0400-00002B000000}" name="T41" dataDxfId="688"/>
    <tableColumn id="44" xr3:uid="{00000000-0010-0000-0400-00002C000000}" name="T42" dataDxfId="687"/>
    <tableColumn id="45" xr3:uid="{00000000-0010-0000-0400-00002D000000}" name="T43" dataDxfId="686"/>
    <tableColumn id="46" xr3:uid="{00000000-0010-0000-0400-00002E000000}" name="T44" dataDxfId="685"/>
    <tableColumn id="47" xr3:uid="{00000000-0010-0000-0400-00002F000000}" name="T45" dataDxfId="684"/>
    <tableColumn id="48" xr3:uid="{00000000-0010-0000-0400-000030000000}" name="T46" dataDxfId="683"/>
    <tableColumn id="49" xr3:uid="{00000000-0010-0000-0400-000031000000}" name="T47" dataDxfId="682"/>
    <tableColumn id="50" xr3:uid="{00000000-0010-0000-0400-000032000000}" name="T48" dataDxfId="681"/>
    <tableColumn id="51" xr3:uid="{00000000-0010-0000-0400-000033000000}" name="T49" dataDxfId="680"/>
    <tableColumn id="52" xr3:uid="{00000000-0010-0000-0400-000034000000}" name="T50" dataDxfId="679"/>
    <tableColumn id="53" xr3:uid="{00000000-0010-0000-0400-000035000000}" name="T51" dataDxfId="678"/>
    <tableColumn id="54" xr3:uid="{00000000-0010-0000-0400-000036000000}" name="T52" dataDxfId="677"/>
    <tableColumn id="55" xr3:uid="{00000000-0010-0000-0400-000037000000}" name="T53" dataDxfId="676"/>
    <tableColumn id="56" xr3:uid="{00000000-0010-0000-0400-000038000000}" name="T54" dataDxfId="675"/>
    <tableColumn id="57" xr3:uid="{00000000-0010-0000-0400-000039000000}" name="T55" dataDxfId="674"/>
    <tableColumn id="58" xr3:uid="{00000000-0010-0000-0400-00003A000000}" name="T56" dataDxfId="673"/>
    <tableColumn id="59" xr3:uid="{00000000-0010-0000-0400-00003B000000}" name="T57" dataDxfId="672"/>
    <tableColumn id="60" xr3:uid="{00000000-0010-0000-0400-00003C000000}" name="T58" dataDxfId="671"/>
    <tableColumn id="61" xr3:uid="{00000000-0010-0000-0400-00003D000000}" name="T59" dataDxfId="670"/>
    <tableColumn id="62" xr3:uid="{00000000-0010-0000-0400-00003E000000}" name="T60" dataDxfId="669"/>
    <tableColumn id="63" xr3:uid="{00000000-0010-0000-0400-00003F000000}" name="T61" dataDxfId="668"/>
    <tableColumn id="64" xr3:uid="{00000000-0010-0000-0400-000040000000}" name="T62" dataDxfId="667"/>
    <tableColumn id="65" xr3:uid="{00000000-0010-0000-0400-000041000000}" name="T63" dataDxfId="666"/>
    <tableColumn id="66" xr3:uid="{00000000-0010-0000-0400-000042000000}" name="T64" dataDxfId="665"/>
    <tableColumn id="67" xr3:uid="{00000000-0010-0000-0400-000043000000}" name="T65" dataDxfId="664"/>
    <tableColumn id="68" xr3:uid="{00000000-0010-0000-0400-000044000000}" name="T66" dataDxfId="663"/>
    <tableColumn id="69" xr3:uid="{00000000-0010-0000-0400-000045000000}" name="T67" dataDxfId="662"/>
    <tableColumn id="70" xr3:uid="{00000000-0010-0000-0400-000046000000}" name="T68" dataDxfId="661"/>
    <tableColumn id="71" xr3:uid="{00000000-0010-0000-0400-000047000000}" name="T69" dataDxfId="660"/>
    <tableColumn id="72" xr3:uid="{00000000-0010-0000-0400-000048000000}" name="T70" dataDxfId="659"/>
    <tableColumn id="73" xr3:uid="{00000000-0010-0000-0400-000049000000}" name="T71" dataDxfId="658"/>
    <tableColumn id="74" xr3:uid="{00000000-0010-0000-0400-00004A000000}" name="T72" dataDxfId="657"/>
    <tableColumn id="75" xr3:uid="{00000000-0010-0000-0400-00004B000000}" name="T73" dataDxfId="656"/>
    <tableColumn id="76" xr3:uid="{00000000-0010-0000-0400-00004C000000}" name="T74" dataDxfId="655"/>
    <tableColumn id="77" xr3:uid="{00000000-0010-0000-0400-00004D000000}" name="T75" dataDxfId="654"/>
    <tableColumn id="78" xr3:uid="{00000000-0010-0000-0400-00004E000000}" name="T76" dataDxfId="653"/>
    <tableColumn id="79" xr3:uid="{00000000-0010-0000-0400-00004F000000}" name="T77" dataDxfId="652"/>
    <tableColumn id="80" xr3:uid="{00000000-0010-0000-0400-000050000000}" name="T78" dataDxfId="651"/>
    <tableColumn id="81" xr3:uid="{00000000-0010-0000-0400-000051000000}" name="T79" dataDxfId="650"/>
    <tableColumn id="82" xr3:uid="{00000000-0010-0000-0400-000052000000}" name="T80" dataDxfId="649"/>
    <tableColumn id="83" xr3:uid="{00000000-0010-0000-0400-000053000000}" name="T81" dataDxfId="648"/>
    <tableColumn id="84" xr3:uid="{00000000-0010-0000-0400-000054000000}" name="T82" dataDxfId="647"/>
    <tableColumn id="85" xr3:uid="{00000000-0010-0000-0400-000055000000}" name="T83" dataDxfId="646"/>
    <tableColumn id="86" xr3:uid="{00000000-0010-0000-0400-000056000000}" name="T84" dataDxfId="645"/>
    <tableColumn id="87" xr3:uid="{00000000-0010-0000-0400-000057000000}" name="T85" dataDxfId="644"/>
    <tableColumn id="88" xr3:uid="{00000000-0010-0000-0400-000058000000}" name="T86" dataDxfId="643"/>
    <tableColumn id="89" xr3:uid="{00000000-0010-0000-0400-000059000000}" name="T87" dataDxfId="642"/>
    <tableColumn id="90" xr3:uid="{00000000-0010-0000-0400-00005A000000}" name="T88" dataDxfId="641"/>
    <tableColumn id="91" xr3:uid="{00000000-0010-0000-0400-00005B000000}" name="T89" dataDxfId="640"/>
    <tableColumn id="92" xr3:uid="{00000000-0010-0000-0400-00005C000000}" name="T90" dataDxfId="639"/>
    <tableColumn id="93" xr3:uid="{00000000-0010-0000-0400-00005D000000}" name="T91" dataDxfId="638"/>
    <tableColumn id="94" xr3:uid="{00000000-0010-0000-0400-00005E000000}" name="T92" dataDxfId="637"/>
    <tableColumn id="95" xr3:uid="{00000000-0010-0000-0400-00005F000000}" name="T93" dataDxfId="636"/>
    <tableColumn id="96" xr3:uid="{00000000-0010-0000-0400-000060000000}" name="T94" dataDxfId="635"/>
    <tableColumn id="97" xr3:uid="{00000000-0010-0000-0400-000061000000}" name="T95" dataDxfId="634"/>
    <tableColumn id="98" xr3:uid="{00000000-0010-0000-0400-000062000000}" name="T96" dataDxfId="633"/>
    <tableColumn id="99" xr3:uid="{00000000-0010-0000-0400-000063000000}" name="T97" dataDxfId="632"/>
    <tableColumn id="100" xr3:uid="{00000000-0010-0000-0400-000064000000}" name="T98" dataDxfId="631"/>
    <tableColumn id="101" xr3:uid="{00000000-0010-0000-0400-000065000000}" name="T99" dataDxfId="630"/>
    <tableColumn id="102" xr3:uid="{00000000-0010-0000-0400-000066000000}" name="T100" dataDxfId="629"/>
    <tableColumn id="103" xr3:uid="{00000000-0010-0000-0400-000067000000}" name="T101" dataDxfId="628"/>
    <tableColumn id="104" xr3:uid="{00000000-0010-0000-0400-000068000000}" name="T102" dataDxfId="627"/>
    <tableColumn id="105" xr3:uid="{00000000-0010-0000-0400-000069000000}" name="T103" dataDxfId="626"/>
    <tableColumn id="106" xr3:uid="{00000000-0010-0000-0400-00006A000000}" name="T104" dataDxfId="625"/>
    <tableColumn id="107" xr3:uid="{00000000-0010-0000-0400-00006B000000}" name="T105" dataDxfId="624"/>
    <tableColumn id="108" xr3:uid="{00000000-0010-0000-0400-00006C000000}" name="T106" dataDxfId="623"/>
    <tableColumn id="109" xr3:uid="{00000000-0010-0000-0400-00006D000000}" name="T107" dataDxfId="622"/>
    <tableColumn id="110" xr3:uid="{00000000-0010-0000-0400-00006E000000}" name="T108" dataDxfId="621"/>
    <tableColumn id="111" xr3:uid="{00000000-0010-0000-0400-00006F000000}" name="T109" dataDxfId="620"/>
    <tableColumn id="112" xr3:uid="{00000000-0010-0000-0400-000070000000}" name="T110" dataDxfId="619"/>
    <tableColumn id="113" xr3:uid="{00000000-0010-0000-0400-000071000000}" name="T111" dataDxfId="618"/>
    <tableColumn id="114" xr3:uid="{00000000-0010-0000-0400-000072000000}" name="T112" dataDxfId="617"/>
    <tableColumn id="115" xr3:uid="{00000000-0010-0000-0400-000073000000}" name="T113" dataDxfId="616"/>
    <tableColumn id="116" xr3:uid="{00000000-0010-0000-0400-000074000000}" name="T114" dataDxfId="615"/>
    <tableColumn id="117" xr3:uid="{00000000-0010-0000-0400-000075000000}" name="T115" dataDxfId="614"/>
    <tableColumn id="118" xr3:uid="{00000000-0010-0000-0400-000076000000}" name="T116" dataDxfId="613"/>
    <tableColumn id="119" xr3:uid="{00000000-0010-0000-0400-000077000000}" name="T117" dataDxfId="612"/>
    <tableColumn id="120" xr3:uid="{00000000-0010-0000-0400-000078000000}" name="T118" dataDxfId="611"/>
    <tableColumn id="121" xr3:uid="{00000000-0010-0000-0400-000079000000}" name="T119" dataDxfId="610"/>
    <tableColumn id="122" xr3:uid="{00000000-0010-0000-0400-00007A000000}" name="T120" dataDxfId="609"/>
    <tableColumn id="123" xr3:uid="{00000000-0010-0000-0400-00007B000000}" name="T121" dataDxfId="608"/>
    <tableColumn id="124" xr3:uid="{00000000-0010-0000-0400-00007C000000}" name="T122" dataDxfId="607"/>
    <tableColumn id="125" xr3:uid="{00000000-0010-0000-0400-00007D000000}" name="T123" dataDxfId="606"/>
    <tableColumn id="126" xr3:uid="{00000000-0010-0000-0400-00007E000000}" name="T124" dataDxfId="605"/>
    <tableColumn id="127" xr3:uid="{00000000-0010-0000-0400-00007F000000}" name="T125" dataDxfId="604"/>
    <tableColumn id="128" xr3:uid="{00000000-0010-0000-0400-000080000000}" name="T126" dataDxfId="603"/>
    <tableColumn id="129" xr3:uid="{00000000-0010-0000-0400-000081000000}" name="T127" dataDxfId="602"/>
    <tableColumn id="130" xr3:uid="{00000000-0010-0000-0400-000082000000}" name="T128" dataDxfId="601"/>
    <tableColumn id="131" xr3:uid="{00000000-0010-0000-0400-000083000000}" name="T129" dataDxfId="600"/>
    <tableColumn id="132" xr3:uid="{00000000-0010-0000-0400-000084000000}" name="T130" dataDxfId="599"/>
    <tableColumn id="133" xr3:uid="{00000000-0010-0000-0400-000085000000}" name="T131" dataDxfId="598"/>
    <tableColumn id="134" xr3:uid="{00000000-0010-0000-0400-000086000000}" name="T132" dataDxfId="597"/>
    <tableColumn id="135" xr3:uid="{00000000-0010-0000-0400-000087000000}" name="T133" dataDxfId="596"/>
    <tableColumn id="136" xr3:uid="{00000000-0010-0000-0400-000088000000}" name="T134" dataDxfId="595"/>
    <tableColumn id="137" xr3:uid="{00000000-0010-0000-0400-000089000000}" name="T135" dataDxfId="594"/>
    <tableColumn id="138" xr3:uid="{00000000-0010-0000-0400-00008A000000}" name="T136" dataDxfId="593"/>
    <tableColumn id="139" xr3:uid="{00000000-0010-0000-0400-00008B000000}" name="T137" dataDxfId="592"/>
    <tableColumn id="140" xr3:uid="{00000000-0010-0000-0400-00008C000000}" name="T138" dataDxfId="591"/>
    <tableColumn id="141" xr3:uid="{00000000-0010-0000-0400-00008D000000}" name="T139" dataDxfId="590"/>
    <tableColumn id="142" xr3:uid="{00000000-0010-0000-0400-00008E000000}" name="T140" dataDxfId="589"/>
    <tableColumn id="143" xr3:uid="{00000000-0010-0000-0400-00008F000000}" name="T141" dataDxfId="588"/>
    <tableColumn id="144" xr3:uid="{00000000-0010-0000-0400-000090000000}" name="T142" dataDxfId="587"/>
    <tableColumn id="145" xr3:uid="{00000000-0010-0000-0400-000091000000}" name="T143" dataDxfId="586"/>
    <tableColumn id="146" xr3:uid="{00000000-0010-0000-0400-000092000000}" name="T144" dataDxfId="585"/>
    <tableColumn id="147" xr3:uid="{00000000-0010-0000-0400-000093000000}" name="T145" dataDxfId="584"/>
    <tableColumn id="148" xr3:uid="{00000000-0010-0000-0400-000094000000}" name="T146" dataDxfId="583"/>
    <tableColumn id="149" xr3:uid="{00000000-0010-0000-0400-000095000000}" name="T147" dataDxfId="582"/>
    <tableColumn id="150" xr3:uid="{00000000-0010-0000-0400-000096000000}" name="T148" dataDxfId="581"/>
    <tableColumn id="151" xr3:uid="{00000000-0010-0000-0400-000097000000}" name="T149" dataDxfId="580"/>
    <tableColumn id="152" xr3:uid="{00000000-0010-0000-0400-000098000000}" name="T150" dataDxfId="579"/>
    <tableColumn id="153" xr3:uid="{00000000-0010-0000-0400-000099000000}" name="T151" dataDxfId="578"/>
    <tableColumn id="154" xr3:uid="{00000000-0010-0000-0400-00009A000000}" name="T152" dataDxfId="577"/>
    <tableColumn id="155" xr3:uid="{00000000-0010-0000-0400-00009B000000}" name="T153" dataDxfId="576"/>
    <tableColumn id="156" xr3:uid="{00000000-0010-0000-0400-00009C000000}" name="T154" dataDxfId="575"/>
    <tableColumn id="157" xr3:uid="{00000000-0010-0000-0400-00009D000000}" name="T155" dataDxfId="574"/>
    <tableColumn id="158" xr3:uid="{00000000-0010-0000-0400-00009E000000}" name="T156" dataDxfId="573"/>
    <tableColumn id="159" xr3:uid="{00000000-0010-0000-0400-00009F000000}" name="T157" dataDxfId="572"/>
    <tableColumn id="160" xr3:uid="{00000000-0010-0000-0400-0000A0000000}" name="T158" dataDxfId="571"/>
    <tableColumn id="161" xr3:uid="{00000000-0010-0000-0400-0000A1000000}" name="T159" dataDxfId="570"/>
    <tableColumn id="162" xr3:uid="{00000000-0010-0000-0400-0000A2000000}" name="T160" dataDxfId="569"/>
    <tableColumn id="163" xr3:uid="{00000000-0010-0000-0400-0000A3000000}" name="T161" dataDxfId="568"/>
    <tableColumn id="164" xr3:uid="{00000000-0010-0000-0400-0000A4000000}" name="T162" dataDxfId="567"/>
    <tableColumn id="165" xr3:uid="{00000000-0010-0000-0400-0000A5000000}" name="T163" dataDxfId="566"/>
    <tableColumn id="166" xr3:uid="{00000000-0010-0000-0400-0000A6000000}" name="T164" dataDxfId="565"/>
    <tableColumn id="167" xr3:uid="{00000000-0010-0000-0400-0000A7000000}" name="T165" dataDxfId="564"/>
    <tableColumn id="168" xr3:uid="{00000000-0010-0000-0400-0000A8000000}" name="T166" dataDxfId="563"/>
    <tableColumn id="169" xr3:uid="{00000000-0010-0000-0400-0000A9000000}" name="T167" dataDxfId="562"/>
    <tableColumn id="170" xr3:uid="{00000000-0010-0000-0400-0000AA000000}" name="T168" dataDxfId="561"/>
    <tableColumn id="171" xr3:uid="{00000000-0010-0000-0400-0000AB000000}" name="T169" dataDxfId="560"/>
    <tableColumn id="172" xr3:uid="{00000000-0010-0000-0400-0000AC000000}" name="T170" dataDxfId="559"/>
    <tableColumn id="173" xr3:uid="{00000000-0010-0000-0400-0000AD000000}" name="T171" dataDxfId="558"/>
    <tableColumn id="174" xr3:uid="{00000000-0010-0000-0400-0000AE000000}" name="T172" dataDxfId="557"/>
    <tableColumn id="175" xr3:uid="{00000000-0010-0000-0400-0000AF000000}" name="T173" dataDxfId="556"/>
    <tableColumn id="176" xr3:uid="{00000000-0010-0000-0400-0000B0000000}" name="T174" dataDxfId="555"/>
    <tableColumn id="177" xr3:uid="{00000000-0010-0000-0400-0000B1000000}" name="T175" dataDxfId="554"/>
    <tableColumn id="178" xr3:uid="{00000000-0010-0000-0400-0000B2000000}" name="T176" dataDxfId="553"/>
    <tableColumn id="179" xr3:uid="{00000000-0010-0000-0400-0000B3000000}" name="T177" dataDxfId="552"/>
    <tableColumn id="180" xr3:uid="{00000000-0010-0000-0400-0000B4000000}" name="T178" dataDxfId="551"/>
    <tableColumn id="181" xr3:uid="{00000000-0010-0000-0400-0000B5000000}" name="T179" dataDxfId="550"/>
    <tableColumn id="182" xr3:uid="{00000000-0010-0000-0400-0000B6000000}" name="T180" dataDxfId="549"/>
    <tableColumn id="183" xr3:uid="{00000000-0010-0000-0400-0000B7000000}" name="T181" dataDxfId="548"/>
    <tableColumn id="184" xr3:uid="{00000000-0010-0000-0400-0000B8000000}" name="T182" dataDxfId="547"/>
    <tableColumn id="185" xr3:uid="{00000000-0010-0000-0400-0000B9000000}" name="T183" dataDxfId="546"/>
    <tableColumn id="186" xr3:uid="{00000000-0010-0000-0400-0000BA000000}" name="T184" dataDxfId="545"/>
    <tableColumn id="187" xr3:uid="{00000000-0010-0000-0400-0000BB000000}" name="T185" dataDxfId="544"/>
    <tableColumn id="188" xr3:uid="{00000000-0010-0000-0400-0000BC000000}" name="T186" dataDxfId="543"/>
    <tableColumn id="189" xr3:uid="{00000000-0010-0000-0400-0000BD000000}" name="T187" dataDxfId="542"/>
    <tableColumn id="190" xr3:uid="{00000000-0010-0000-0400-0000BE000000}" name="T188" dataDxfId="541"/>
    <tableColumn id="191" xr3:uid="{00000000-0010-0000-0400-0000BF000000}" name="T189" dataDxfId="540"/>
    <tableColumn id="192" xr3:uid="{00000000-0010-0000-0400-0000C0000000}" name="T190" dataDxfId="539"/>
    <tableColumn id="193" xr3:uid="{00000000-0010-0000-0400-0000C1000000}" name="T191" dataDxfId="538"/>
    <tableColumn id="194" xr3:uid="{00000000-0010-0000-0400-0000C2000000}" name="T192" dataDxfId="537"/>
    <tableColumn id="195" xr3:uid="{00000000-0010-0000-0400-0000C3000000}" name="T193" dataDxfId="536"/>
    <tableColumn id="196" xr3:uid="{00000000-0010-0000-0400-0000C4000000}" name="T194" dataDxfId="535"/>
    <tableColumn id="197" xr3:uid="{00000000-0010-0000-0400-0000C5000000}" name="T195" dataDxfId="534"/>
    <tableColumn id="198" xr3:uid="{00000000-0010-0000-0400-0000C6000000}" name="T196" dataDxfId="533"/>
    <tableColumn id="199" xr3:uid="{00000000-0010-0000-0400-0000C7000000}" name="T197" dataDxfId="532"/>
    <tableColumn id="200" xr3:uid="{00000000-0010-0000-0400-0000C8000000}" name="T198" dataDxfId="531"/>
    <tableColumn id="201" xr3:uid="{00000000-0010-0000-0400-0000C9000000}" name="T199" dataDxfId="530"/>
    <tableColumn id="202" xr3:uid="{00000000-0010-0000-0400-0000CA000000}" name="T200" dataDxfId="529"/>
    <tableColumn id="203" xr3:uid="{00000000-0010-0000-0400-0000CB000000}" name="T201" dataDxfId="528"/>
    <tableColumn id="204" xr3:uid="{00000000-0010-0000-0400-0000CC000000}" name="T202" dataDxfId="527"/>
    <tableColumn id="205" xr3:uid="{00000000-0010-0000-0400-0000CD000000}" name="T203" dataDxfId="526"/>
    <tableColumn id="206" xr3:uid="{00000000-0010-0000-0400-0000CE000000}" name="T204" dataDxfId="525"/>
    <tableColumn id="207" xr3:uid="{00000000-0010-0000-0400-0000CF000000}" name="T205" dataDxfId="524"/>
    <tableColumn id="208" xr3:uid="{00000000-0010-0000-0400-0000D0000000}" name="T206" dataDxfId="523"/>
    <tableColumn id="209" xr3:uid="{00000000-0010-0000-0400-0000D1000000}" name="T207" dataDxfId="522"/>
    <tableColumn id="210" xr3:uid="{00000000-0010-0000-0400-0000D2000000}" name="T208" dataDxfId="521"/>
    <tableColumn id="211" xr3:uid="{00000000-0010-0000-0400-0000D3000000}" name="T209" dataDxfId="520"/>
    <tableColumn id="212" xr3:uid="{00000000-0010-0000-0400-0000D4000000}" name="T210" dataDxfId="519"/>
    <tableColumn id="213" xr3:uid="{00000000-0010-0000-0400-0000D5000000}" name="T211" dataDxfId="518"/>
    <tableColumn id="214" xr3:uid="{00000000-0010-0000-0400-0000D6000000}" name="T212" dataDxfId="517"/>
    <tableColumn id="215" xr3:uid="{00000000-0010-0000-0400-0000D7000000}" name="T213" dataDxfId="516"/>
    <tableColumn id="216" xr3:uid="{00000000-0010-0000-0400-0000D8000000}" name="T214" dataDxfId="515"/>
    <tableColumn id="217" xr3:uid="{00000000-0010-0000-0400-0000D9000000}" name="T215" dataDxfId="514"/>
    <tableColumn id="218" xr3:uid="{00000000-0010-0000-0400-0000DA000000}" name="T216" dataDxfId="513"/>
    <tableColumn id="219" xr3:uid="{00000000-0010-0000-0400-0000DB000000}" name="T217" dataDxfId="512"/>
    <tableColumn id="220" xr3:uid="{00000000-0010-0000-0400-0000DC000000}" name="T218" dataDxfId="511"/>
    <tableColumn id="221" xr3:uid="{00000000-0010-0000-0400-0000DD000000}" name="T219" dataDxfId="510"/>
    <tableColumn id="222" xr3:uid="{00000000-0010-0000-0400-0000DE000000}" name="T220" dataDxfId="509"/>
    <tableColumn id="223" xr3:uid="{00000000-0010-0000-0400-0000DF000000}" name="T221" dataDxfId="508"/>
    <tableColumn id="224" xr3:uid="{00000000-0010-0000-0400-0000E0000000}" name="T222" dataDxfId="507"/>
    <tableColumn id="225" xr3:uid="{00000000-0010-0000-0400-0000E1000000}" name="T223" dataDxfId="506"/>
    <tableColumn id="226" xr3:uid="{00000000-0010-0000-0400-0000E2000000}" name="T224" dataDxfId="505"/>
    <tableColumn id="227" xr3:uid="{00000000-0010-0000-0400-0000E3000000}" name="T225" dataDxfId="504"/>
    <tableColumn id="228" xr3:uid="{00000000-0010-0000-0400-0000E4000000}" name="T226" dataDxfId="503"/>
    <tableColumn id="229" xr3:uid="{00000000-0010-0000-0400-0000E5000000}" name="T227" dataDxfId="502"/>
    <tableColumn id="230" xr3:uid="{00000000-0010-0000-0400-0000E6000000}" name="T228" dataDxfId="501"/>
    <tableColumn id="231" xr3:uid="{00000000-0010-0000-0400-0000E7000000}" name="T229" dataDxfId="500"/>
    <tableColumn id="232" xr3:uid="{00000000-0010-0000-0400-0000E8000000}" name="T230" dataDxfId="499"/>
    <tableColumn id="233" xr3:uid="{00000000-0010-0000-0400-0000E9000000}" name="T231" dataDxfId="498"/>
    <tableColumn id="234" xr3:uid="{00000000-0010-0000-0400-0000EA000000}" name="T232" dataDxfId="497"/>
    <tableColumn id="235" xr3:uid="{00000000-0010-0000-0400-0000EB000000}" name="T233" dataDxfId="496"/>
    <tableColumn id="236" xr3:uid="{00000000-0010-0000-0400-0000EC000000}" name="T234" dataDxfId="495"/>
    <tableColumn id="237" xr3:uid="{00000000-0010-0000-0400-0000ED000000}" name="T235" dataDxfId="494"/>
    <tableColumn id="238" xr3:uid="{00000000-0010-0000-0400-0000EE000000}" name="T236" dataDxfId="493"/>
    <tableColumn id="239" xr3:uid="{00000000-0010-0000-0400-0000EF000000}" name="T237" dataDxfId="492"/>
    <tableColumn id="240" xr3:uid="{00000000-0010-0000-0400-0000F0000000}" name="T238" dataDxfId="491"/>
    <tableColumn id="241" xr3:uid="{00000000-0010-0000-0400-0000F1000000}" name="T239" dataDxfId="490"/>
    <tableColumn id="242" xr3:uid="{00000000-0010-0000-0400-0000F2000000}" name="T240" dataDxfId="489"/>
    <tableColumn id="603" xr3:uid="{00000000-0010-0000-0400-00005B020000}" name="AVERAGE" dataDxfId="488" dataCellStyle="Accent2">
      <calculatedColumnFormula>Table1[[#This Row],[AVERAGE]]*SIN($B2)</calculatedColumnFormula>
    </tableColumn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61"/>
  <sheetViews>
    <sheetView tabSelected="1" topLeftCell="A352" workbookViewId="0">
      <selection activeCell="G357" sqref="A2:II361"/>
    </sheetView>
  </sheetViews>
  <sheetFormatPr defaultColWidth="9.109375" defaultRowHeight="14.4" x14ac:dyDescent="0.3"/>
  <cols>
    <col min="1" max="1" width="11" customWidth="1"/>
    <col min="243" max="243" width="11.44140625" customWidth="1"/>
  </cols>
  <sheetData>
    <row r="1" spans="1:243" x14ac:dyDescent="0.3">
      <c r="A1" t="s">
        <v>241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243</v>
      </c>
    </row>
    <row r="2" spans="1:243" ht="15.6" x14ac:dyDescent="0.3">
      <c r="A2" s="2">
        <v>1</v>
      </c>
      <c r="B2" s="2">
        <v>0</v>
      </c>
      <c r="C2" s="1">
        <v>2.0699999999999998</v>
      </c>
      <c r="D2" s="1">
        <v>2.016</v>
      </c>
      <c r="E2" s="1">
        <v>2.0339999999999998</v>
      </c>
      <c r="F2" s="1">
        <v>2.0329999999999999</v>
      </c>
      <c r="G2" s="1">
        <v>2.0369999999999999</v>
      </c>
      <c r="H2" s="1">
        <v>2.008</v>
      </c>
      <c r="I2" s="1">
        <v>1.9470000000000001</v>
      </c>
      <c r="J2" s="1">
        <v>1.96</v>
      </c>
      <c r="K2" s="1">
        <v>1.9590000000000001</v>
      </c>
      <c r="L2" s="1">
        <v>1.92</v>
      </c>
      <c r="M2" s="1">
        <v>2.073</v>
      </c>
      <c r="N2" s="1">
        <v>2.0859999999999999</v>
      </c>
      <c r="O2" s="1">
        <v>2.1110000000000002</v>
      </c>
      <c r="P2" s="1">
        <v>1.9750000000000001</v>
      </c>
      <c r="Q2" s="1">
        <v>2.1120000000000001</v>
      </c>
      <c r="R2" s="1">
        <v>2.0960000000000001</v>
      </c>
      <c r="S2" s="1">
        <v>2.1280000000000001</v>
      </c>
      <c r="T2" s="1">
        <v>2.1579999999999999</v>
      </c>
      <c r="U2" s="1">
        <v>2.1259999999999999</v>
      </c>
      <c r="V2" s="1">
        <v>2.044</v>
      </c>
      <c r="W2" s="1">
        <v>2.032</v>
      </c>
      <c r="X2" s="1">
        <v>2.1070000000000002</v>
      </c>
      <c r="Y2" s="1">
        <v>2.129</v>
      </c>
      <c r="Z2" s="1">
        <v>2.0659999999999998</v>
      </c>
      <c r="AA2" s="1">
        <v>2.121</v>
      </c>
      <c r="AB2" s="1">
        <v>2.0649999999999999</v>
      </c>
      <c r="AC2" s="1">
        <v>2.0419999999999998</v>
      </c>
      <c r="AD2" s="1">
        <v>2.0680000000000001</v>
      </c>
      <c r="AE2" s="1">
        <v>2.0699999999999998</v>
      </c>
      <c r="AF2" s="1">
        <v>2.117</v>
      </c>
      <c r="AG2" s="1">
        <v>2.1179999999999999</v>
      </c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3">
        <f>AVERAGE(Table1[[#This Row],[T1]:[T240]])</f>
        <v>2.0589677419354837</v>
      </c>
    </row>
    <row r="3" spans="1:243" ht="15.6" x14ac:dyDescent="0.3">
      <c r="A3" s="2">
        <v>2</v>
      </c>
      <c r="B3" s="2">
        <v>1</v>
      </c>
      <c r="C3" s="1">
        <v>2.0699999999999998</v>
      </c>
      <c r="D3" s="1">
        <v>2.016</v>
      </c>
      <c r="E3" s="1">
        <v>2.0339999999999998</v>
      </c>
      <c r="F3" s="1">
        <v>2.0329999999999999</v>
      </c>
      <c r="G3" s="1">
        <v>2.0369999999999999</v>
      </c>
      <c r="H3" s="1">
        <v>2.008</v>
      </c>
      <c r="I3" s="1">
        <v>1.9470000000000001</v>
      </c>
      <c r="J3" s="1">
        <v>1.96</v>
      </c>
      <c r="K3" s="1">
        <v>1.9590000000000001</v>
      </c>
      <c r="L3" s="1">
        <v>1.92</v>
      </c>
      <c r="M3" s="1">
        <v>2.0739999999999998</v>
      </c>
      <c r="N3" s="1">
        <v>1.9730000000000001</v>
      </c>
      <c r="O3" s="1">
        <v>2.1110000000000002</v>
      </c>
      <c r="P3" s="1">
        <v>2.0880000000000001</v>
      </c>
      <c r="Q3" s="1">
        <v>2.113</v>
      </c>
      <c r="R3" s="1">
        <v>2.0960000000000001</v>
      </c>
      <c r="S3" s="1">
        <v>2.129</v>
      </c>
      <c r="T3" s="1">
        <v>2.1589999999999998</v>
      </c>
      <c r="U3" s="1">
        <v>2.0129999999999999</v>
      </c>
      <c r="V3" s="1">
        <v>2.044</v>
      </c>
      <c r="W3" s="1">
        <v>2.032</v>
      </c>
      <c r="X3" s="1">
        <v>2.1070000000000002</v>
      </c>
      <c r="Y3" s="1">
        <v>2.129</v>
      </c>
      <c r="Z3" s="1">
        <v>2.0670000000000002</v>
      </c>
      <c r="AA3" s="1">
        <v>2.1219999999999999</v>
      </c>
      <c r="AB3" s="1">
        <v>2.0649999999999999</v>
      </c>
      <c r="AC3" s="1">
        <v>2.0419999999999998</v>
      </c>
      <c r="AD3" s="1">
        <v>2.0680000000000001</v>
      </c>
      <c r="AE3" s="1">
        <v>2.0710000000000002</v>
      </c>
      <c r="AF3" s="1">
        <v>2.117</v>
      </c>
      <c r="AG3" s="1">
        <v>2.1179999999999999</v>
      </c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3">
        <f>AVERAGE(Table1[[#This Row],[T1]:[T240]])</f>
        <v>2.0555483870967737</v>
      </c>
    </row>
    <row r="4" spans="1:243" ht="15.6" x14ac:dyDescent="0.3">
      <c r="A4" s="2">
        <v>3</v>
      </c>
      <c r="B4" s="2">
        <v>2</v>
      </c>
      <c r="C4" s="1">
        <v>2.0710000000000002</v>
      </c>
      <c r="D4" s="1">
        <v>2.0169999999999999</v>
      </c>
      <c r="E4" s="1">
        <v>2.0350000000000001</v>
      </c>
      <c r="F4" s="1">
        <v>2.0339999999999998</v>
      </c>
      <c r="G4" s="1">
        <v>2.0379999999999998</v>
      </c>
      <c r="H4" s="1">
        <v>2.0089999999999999</v>
      </c>
      <c r="I4" s="1">
        <v>1.948</v>
      </c>
      <c r="J4" s="1">
        <v>1.9610000000000001</v>
      </c>
      <c r="K4" s="1">
        <v>1.96</v>
      </c>
      <c r="L4" s="1">
        <v>1.9219999999999999</v>
      </c>
      <c r="M4" s="1">
        <v>2.0750000000000002</v>
      </c>
      <c r="N4" s="1">
        <v>1.974</v>
      </c>
      <c r="O4" s="1">
        <v>2.1120000000000001</v>
      </c>
      <c r="P4" s="1">
        <v>2.09</v>
      </c>
      <c r="Q4" s="1">
        <v>2.1150000000000002</v>
      </c>
      <c r="R4" s="1">
        <v>2.097</v>
      </c>
      <c r="S4" s="1">
        <v>2.13</v>
      </c>
      <c r="T4" s="1">
        <v>2.16</v>
      </c>
      <c r="U4" s="1">
        <v>2.0150000000000001</v>
      </c>
      <c r="V4" s="1">
        <v>2.0449999999999999</v>
      </c>
      <c r="W4" s="1">
        <v>2.0329999999999999</v>
      </c>
      <c r="X4" s="1">
        <v>2.1080000000000001</v>
      </c>
      <c r="Y4" s="1">
        <v>2.13</v>
      </c>
      <c r="Z4" s="1">
        <v>2.0680000000000001</v>
      </c>
      <c r="AA4" s="1">
        <v>2.1219999999999999</v>
      </c>
      <c r="AB4" s="1">
        <v>2.0659999999999998</v>
      </c>
      <c r="AC4" s="1">
        <v>2.0430000000000001</v>
      </c>
      <c r="AD4" s="1">
        <v>2.069</v>
      </c>
      <c r="AE4" s="1">
        <v>2.073</v>
      </c>
      <c r="AF4" s="1">
        <v>2.1179999999999999</v>
      </c>
      <c r="AG4" s="1">
        <v>2.1190000000000002</v>
      </c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3">
        <f>AVERAGE(Table1[[#This Row],[T1]:[T240]])</f>
        <v>2.0566774193548389</v>
      </c>
    </row>
    <row r="5" spans="1:243" ht="15.6" x14ac:dyDescent="0.3">
      <c r="A5" s="2">
        <v>4</v>
      </c>
      <c r="B5" s="2">
        <v>3</v>
      </c>
      <c r="C5" s="1">
        <v>2.073</v>
      </c>
      <c r="D5" s="1">
        <v>2.0179999999999998</v>
      </c>
      <c r="E5" s="1">
        <v>2.0369999999999999</v>
      </c>
      <c r="F5" s="1">
        <v>2.0350000000000001</v>
      </c>
      <c r="G5" s="1">
        <v>2.04</v>
      </c>
      <c r="H5" s="1">
        <v>2.0099999999999998</v>
      </c>
      <c r="I5" s="1">
        <v>1.9490000000000001</v>
      </c>
      <c r="J5" s="1">
        <v>1.962</v>
      </c>
      <c r="K5" s="1">
        <v>1.962</v>
      </c>
      <c r="L5" s="1">
        <v>2.036</v>
      </c>
      <c r="M5" s="1">
        <v>2.0760000000000001</v>
      </c>
      <c r="N5" s="1">
        <v>1.9750000000000001</v>
      </c>
      <c r="O5" s="1">
        <v>2.1150000000000002</v>
      </c>
      <c r="P5" s="1">
        <v>2.0920000000000001</v>
      </c>
      <c r="Q5" s="1">
        <v>2.1160000000000001</v>
      </c>
      <c r="R5" s="1">
        <v>2.0990000000000002</v>
      </c>
      <c r="S5" s="1">
        <v>2.1320000000000001</v>
      </c>
      <c r="T5" s="1">
        <v>2.161</v>
      </c>
      <c r="U5" s="1">
        <v>2.016</v>
      </c>
      <c r="V5" s="1">
        <v>2.0459999999999998</v>
      </c>
      <c r="W5" s="1">
        <v>2.0339999999999998</v>
      </c>
      <c r="X5" s="1">
        <v>2.11</v>
      </c>
      <c r="Y5" s="1">
        <v>2.133</v>
      </c>
      <c r="Z5" s="1">
        <v>2.069</v>
      </c>
      <c r="AA5" s="1">
        <v>2.125</v>
      </c>
      <c r="AB5" s="1">
        <v>2.0680000000000001</v>
      </c>
      <c r="AC5" s="1">
        <v>2.044</v>
      </c>
      <c r="AD5" s="1">
        <v>2.0710000000000002</v>
      </c>
      <c r="AE5" s="1">
        <v>2.0739999999999998</v>
      </c>
      <c r="AF5" s="1">
        <v>2.1190000000000002</v>
      </c>
      <c r="AG5" s="1">
        <v>2.12</v>
      </c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3">
        <f>AVERAGE(Table1[[#This Row],[T1]:[T240]])</f>
        <v>2.0618387096774189</v>
      </c>
    </row>
    <row r="6" spans="1:243" ht="15.6" x14ac:dyDescent="0.3">
      <c r="A6" s="2">
        <v>5</v>
      </c>
      <c r="B6" s="2">
        <v>4</v>
      </c>
      <c r="C6" s="1">
        <v>2.0750000000000002</v>
      </c>
      <c r="D6" s="1">
        <v>2.02</v>
      </c>
      <c r="E6" s="1">
        <v>2.04</v>
      </c>
      <c r="F6" s="1">
        <v>2.0369999999999999</v>
      </c>
      <c r="G6" s="1">
        <v>2.0419999999999998</v>
      </c>
      <c r="H6" s="1">
        <v>2.012</v>
      </c>
      <c r="I6" s="1">
        <v>1.9510000000000001</v>
      </c>
      <c r="J6" s="1">
        <v>1.9650000000000001</v>
      </c>
      <c r="K6" s="1">
        <v>1.964</v>
      </c>
      <c r="L6" s="1">
        <v>2.0379999999999998</v>
      </c>
      <c r="M6" s="1">
        <v>2.0779999999999998</v>
      </c>
      <c r="N6" s="1">
        <v>1.9770000000000001</v>
      </c>
      <c r="O6" s="1">
        <v>2.117</v>
      </c>
      <c r="P6" s="1">
        <v>2.0939999999999999</v>
      </c>
      <c r="Q6" s="1">
        <v>2.1179999999999999</v>
      </c>
      <c r="R6" s="1">
        <v>2.101</v>
      </c>
      <c r="S6" s="1">
        <v>2.1339999999999999</v>
      </c>
      <c r="T6" s="1">
        <v>2.0499999999999998</v>
      </c>
      <c r="U6" s="1">
        <v>2.0179999999999998</v>
      </c>
      <c r="V6" s="1">
        <v>2.0489999999999999</v>
      </c>
      <c r="W6" s="1">
        <v>2.036</v>
      </c>
      <c r="X6" s="1">
        <v>2.1120000000000001</v>
      </c>
      <c r="Y6" s="1">
        <v>2.1349999999999998</v>
      </c>
      <c r="Z6" s="1">
        <v>2.0710000000000002</v>
      </c>
      <c r="AA6" s="1">
        <v>2.1269999999999998</v>
      </c>
      <c r="AB6" s="1">
        <v>2.0699999999999998</v>
      </c>
      <c r="AC6" s="1">
        <v>2.0459999999999998</v>
      </c>
      <c r="AD6" s="1">
        <v>2.0739999999999998</v>
      </c>
      <c r="AE6" s="1">
        <v>2.0760000000000001</v>
      </c>
      <c r="AF6" s="1">
        <v>2.121</v>
      </c>
      <c r="AG6" s="1">
        <v>2.1219999999999999</v>
      </c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3">
        <f>AVERAGE(Table1[[#This Row],[T1]:[T240]])</f>
        <v>2.0603225806451615</v>
      </c>
    </row>
    <row r="7" spans="1:243" ht="15.6" x14ac:dyDescent="0.3">
      <c r="A7" s="2">
        <v>6</v>
      </c>
      <c r="B7" s="2">
        <v>5</v>
      </c>
      <c r="C7" s="1">
        <v>2.0779999999999998</v>
      </c>
      <c r="D7" s="1">
        <v>2.024</v>
      </c>
      <c r="E7" s="1">
        <v>2.0419999999999998</v>
      </c>
      <c r="F7" s="1">
        <v>2.0409999999999999</v>
      </c>
      <c r="G7" s="1">
        <v>2.0449999999999999</v>
      </c>
      <c r="H7" s="1">
        <v>2.016</v>
      </c>
      <c r="I7" s="1">
        <v>1.9530000000000001</v>
      </c>
      <c r="J7" s="1">
        <v>1.9670000000000001</v>
      </c>
      <c r="K7" s="1">
        <v>1.9670000000000001</v>
      </c>
      <c r="L7" s="1">
        <v>2.0409999999999999</v>
      </c>
      <c r="M7" s="1">
        <v>2.08</v>
      </c>
      <c r="N7" s="1">
        <v>2.0939999999999999</v>
      </c>
      <c r="O7" s="1">
        <v>2.1190000000000002</v>
      </c>
      <c r="P7" s="1">
        <v>2.0960000000000001</v>
      </c>
      <c r="Q7" s="1">
        <v>2.12</v>
      </c>
      <c r="R7" s="1">
        <v>2.1040000000000001</v>
      </c>
      <c r="S7" s="1">
        <v>2.137</v>
      </c>
      <c r="T7" s="1">
        <v>2.052</v>
      </c>
      <c r="U7" s="1">
        <v>2.02</v>
      </c>
      <c r="V7" s="1">
        <v>2.052</v>
      </c>
      <c r="W7" s="1">
        <v>2.04</v>
      </c>
      <c r="X7" s="1">
        <v>2.1150000000000002</v>
      </c>
      <c r="Y7" s="1">
        <v>2.137</v>
      </c>
      <c r="Z7" s="1">
        <v>2.0739999999999998</v>
      </c>
      <c r="AA7" s="1">
        <v>2.129</v>
      </c>
      <c r="AB7" s="1">
        <v>2.073</v>
      </c>
      <c r="AC7" s="1">
        <v>2.0499999999999998</v>
      </c>
      <c r="AD7" s="1">
        <v>2.0760000000000001</v>
      </c>
      <c r="AE7" s="1">
        <v>2.0779999999999998</v>
      </c>
      <c r="AF7" s="1">
        <v>2.125</v>
      </c>
      <c r="AG7" s="1">
        <v>2.1259999999999999</v>
      </c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3">
        <f>AVERAGE(Table1[[#This Row],[T1]:[T240]])</f>
        <v>2.0668064516129032</v>
      </c>
    </row>
    <row r="8" spans="1:243" ht="15.6" x14ac:dyDescent="0.3">
      <c r="A8" s="2">
        <v>7</v>
      </c>
      <c r="B8" s="2">
        <v>6</v>
      </c>
      <c r="C8" s="1">
        <v>2.0819999999999999</v>
      </c>
      <c r="D8" s="1">
        <v>2.0270000000000001</v>
      </c>
      <c r="E8" s="1">
        <v>2.0449999999999999</v>
      </c>
      <c r="F8" s="1">
        <v>2.044</v>
      </c>
      <c r="G8" s="1">
        <v>2.0489999999999999</v>
      </c>
      <c r="H8" s="1">
        <v>2.0190000000000001</v>
      </c>
      <c r="I8" s="1">
        <v>1.9570000000000001</v>
      </c>
      <c r="J8" s="1">
        <v>1.97</v>
      </c>
      <c r="K8" s="1">
        <v>1.97</v>
      </c>
      <c r="L8" s="1">
        <v>2.044</v>
      </c>
      <c r="M8" s="1">
        <v>2.085</v>
      </c>
      <c r="N8" s="1">
        <v>2.097</v>
      </c>
      <c r="O8" s="1">
        <v>2.1219999999999999</v>
      </c>
      <c r="P8" s="1">
        <v>2.1</v>
      </c>
      <c r="Q8" s="1">
        <v>2.125</v>
      </c>
      <c r="R8" s="1">
        <v>2.1080000000000001</v>
      </c>
      <c r="S8" s="1">
        <v>2.141</v>
      </c>
      <c r="T8" s="1">
        <v>2.0550000000000002</v>
      </c>
      <c r="U8" s="1">
        <v>2.024</v>
      </c>
      <c r="V8" s="1">
        <v>2.0550000000000002</v>
      </c>
      <c r="W8" s="1">
        <v>2.0430000000000001</v>
      </c>
      <c r="X8" s="1">
        <v>2.1179999999999999</v>
      </c>
      <c r="Y8" s="1">
        <v>2.141</v>
      </c>
      <c r="Z8" s="1">
        <v>2.077</v>
      </c>
      <c r="AA8" s="1">
        <v>2.1339999999999999</v>
      </c>
      <c r="AB8" s="1">
        <v>2.0760000000000001</v>
      </c>
      <c r="AC8" s="1">
        <v>2.0529999999999999</v>
      </c>
      <c r="AD8" s="1">
        <v>2.0790000000000002</v>
      </c>
      <c r="AE8" s="1">
        <v>2.0830000000000002</v>
      </c>
      <c r="AF8" s="1">
        <v>2.1280000000000001</v>
      </c>
      <c r="AG8" s="1">
        <v>2.129</v>
      </c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3">
        <f>AVERAGE(Table1[[#This Row],[T1]:[T240]])</f>
        <v>2.0703225806451608</v>
      </c>
    </row>
    <row r="9" spans="1:243" ht="15.6" x14ac:dyDescent="0.3">
      <c r="A9" s="2">
        <v>8</v>
      </c>
      <c r="B9" s="2">
        <v>7</v>
      </c>
      <c r="C9" s="1">
        <v>2.0859999999999999</v>
      </c>
      <c r="D9" s="1">
        <v>2.0310000000000001</v>
      </c>
      <c r="E9" s="1">
        <v>2.0499999999999998</v>
      </c>
      <c r="F9" s="1">
        <v>2.048</v>
      </c>
      <c r="G9" s="1">
        <v>2.052</v>
      </c>
      <c r="H9" s="1">
        <v>2.0230000000000001</v>
      </c>
      <c r="I9" s="1">
        <v>2.0750000000000002</v>
      </c>
      <c r="J9" s="1">
        <v>1.9750000000000001</v>
      </c>
      <c r="K9" s="1">
        <v>1.974</v>
      </c>
      <c r="L9" s="1">
        <v>2.0489999999999999</v>
      </c>
      <c r="M9" s="1">
        <v>2.085</v>
      </c>
      <c r="N9" s="1">
        <v>2.101</v>
      </c>
      <c r="O9" s="1">
        <v>2.012</v>
      </c>
      <c r="P9" s="1">
        <v>2.1040000000000001</v>
      </c>
      <c r="Q9" s="1">
        <v>2.1280000000000001</v>
      </c>
      <c r="R9" s="1">
        <v>2.1120000000000001</v>
      </c>
      <c r="S9" s="1">
        <v>2.0310000000000001</v>
      </c>
      <c r="T9" s="1">
        <v>2.06</v>
      </c>
      <c r="U9" s="1">
        <v>2.028</v>
      </c>
      <c r="V9" s="1">
        <v>2.0590000000000002</v>
      </c>
      <c r="W9" s="1">
        <v>2.0459999999999998</v>
      </c>
      <c r="X9" s="1">
        <v>2.1219999999999999</v>
      </c>
      <c r="Y9" s="1">
        <v>2.145</v>
      </c>
      <c r="Z9" s="1">
        <v>2.0819999999999999</v>
      </c>
      <c r="AA9" s="1">
        <v>2.137</v>
      </c>
      <c r="AB9" s="1">
        <v>2.08</v>
      </c>
      <c r="AC9" s="1">
        <v>2.0569999999999999</v>
      </c>
      <c r="AD9" s="1">
        <v>2.0840000000000001</v>
      </c>
      <c r="AE9" s="1">
        <v>1.9710000000000001</v>
      </c>
      <c r="AF9" s="1">
        <v>2.133</v>
      </c>
      <c r="AG9" s="1">
        <v>2.1339999999999999</v>
      </c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3">
        <f>AVERAGE(Table1[[#This Row],[T1]:[T240]])</f>
        <v>2.0669032258064517</v>
      </c>
    </row>
    <row r="10" spans="1:243" ht="15.6" x14ac:dyDescent="0.3">
      <c r="A10" s="2">
        <v>9</v>
      </c>
      <c r="B10" s="2">
        <v>8</v>
      </c>
      <c r="C10" s="1">
        <v>2.0910000000000002</v>
      </c>
      <c r="D10" s="1">
        <v>2.0350000000000001</v>
      </c>
      <c r="E10" s="1">
        <v>2.0539999999999998</v>
      </c>
      <c r="F10" s="1">
        <v>2.052</v>
      </c>
      <c r="G10" s="1">
        <v>2.0569999999999999</v>
      </c>
      <c r="H10" s="1">
        <v>2.0270000000000001</v>
      </c>
      <c r="I10" s="1">
        <v>2.08</v>
      </c>
      <c r="J10" s="1">
        <v>1.9790000000000001</v>
      </c>
      <c r="K10" s="1">
        <v>1.978</v>
      </c>
      <c r="L10" s="1">
        <v>2.0529999999999999</v>
      </c>
      <c r="M10" s="1">
        <v>1.978</v>
      </c>
      <c r="N10" s="1">
        <v>2.1070000000000002</v>
      </c>
      <c r="O10" s="1">
        <v>2.0169999999999999</v>
      </c>
      <c r="P10" s="1">
        <v>2.109</v>
      </c>
      <c r="Q10" s="1">
        <v>2.1339999999999999</v>
      </c>
      <c r="R10" s="1">
        <v>2.117</v>
      </c>
      <c r="S10" s="1">
        <v>2.0350000000000001</v>
      </c>
      <c r="T10" s="1">
        <v>2.0649999999999999</v>
      </c>
      <c r="U10" s="1">
        <v>2.0329999999999999</v>
      </c>
      <c r="V10" s="1">
        <v>2.0649999999999999</v>
      </c>
      <c r="W10" s="1">
        <v>2.052</v>
      </c>
      <c r="X10" s="1">
        <v>2.1269999999999998</v>
      </c>
      <c r="Y10" s="1">
        <v>2.1509999999999998</v>
      </c>
      <c r="Z10" s="1">
        <v>2.0859999999999999</v>
      </c>
      <c r="AA10" s="1">
        <v>2.1429999999999998</v>
      </c>
      <c r="AB10" s="1">
        <v>2.085</v>
      </c>
      <c r="AC10" s="1">
        <v>2.0619999999999998</v>
      </c>
      <c r="AD10" s="1">
        <v>2.0880000000000001</v>
      </c>
      <c r="AE10" s="1">
        <v>1.976</v>
      </c>
      <c r="AF10" s="1">
        <v>2.137</v>
      </c>
      <c r="AG10" s="1">
        <v>2.1379999999999999</v>
      </c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3">
        <f>AVERAGE(Table1[[#This Row],[T1]:[T240]])</f>
        <v>2.0680967741935485</v>
      </c>
    </row>
    <row r="11" spans="1:243" ht="15.6" x14ac:dyDescent="0.3">
      <c r="A11" s="2">
        <v>10</v>
      </c>
      <c r="B11" s="2">
        <v>9</v>
      </c>
      <c r="C11" s="1">
        <v>2.0960000000000001</v>
      </c>
      <c r="D11" s="1">
        <v>1.962</v>
      </c>
      <c r="E11" s="1">
        <v>2.0590000000000002</v>
      </c>
      <c r="F11" s="1">
        <v>2.0579999999999998</v>
      </c>
      <c r="G11" s="1">
        <v>2.0619999999999998</v>
      </c>
      <c r="H11" s="1">
        <v>2.0329999999999999</v>
      </c>
      <c r="I11" s="1">
        <v>2.085</v>
      </c>
      <c r="J11" s="1">
        <v>1.984</v>
      </c>
      <c r="K11" s="1">
        <v>1.984</v>
      </c>
      <c r="L11" s="1">
        <v>2.0590000000000002</v>
      </c>
      <c r="M11" s="1">
        <v>1.984</v>
      </c>
      <c r="N11" s="1">
        <v>2.1120000000000001</v>
      </c>
      <c r="O11" s="1">
        <v>2.0230000000000001</v>
      </c>
      <c r="P11" s="1">
        <v>2.1150000000000002</v>
      </c>
      <c r="Q11" s="1">
        <v>2.1389999999999998</v>
      </c>
      <c r="R11" s="1">
        <v>2.1219999999999999</v>
      </c>
      <c r="S11" s="1">
        <v>2.0409999999999999</v>
      </c>
      <c r="T11" s="1">
        <v>2.0699999999999998</v>
      </c>
      <c r="U11" s="1">
        <v>2.0379999999999998</v>
      </c>
      <c r="V11" s="1">
        <v>2.069</v>
      </c>
      <c r="W11" s="1">
        <v>2.0569999999999999</v>
      </c>
      <c r="X11" s="1">
        <v>2.133</v>
      </c>
      <c r="Y11" s="1">
        <v>2.157</v>
      </c>
      <c r="Z11" s="1">
        <v>2.0920000000000001</v>
      </c>
      <c r="AA11" s="1">
        <v>2.149</v>
      </c>
      <c r="AB11" s="1">
        <v>2.0910000000000002</v>
      </c>
      <c r="AC11" s="1">
        <v>2.0670000000000002</v>
      </c>
      <c r="AD11" s="1">
        <v>2.0939999999999999</v>
      </c>
      <c r="AE11" s="1">
        <v>1.982</v>
      </c>
      <c r="AF11" s="1">
        <v>2.1429999999999998</v>
      </c>
      <c r="AG11" s="1">
        <v>2.1440000000000001</v>
      </c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3">
        <f>AVERAGE(Table1[[#This Row],[T1]:[T240]])</f>
        <v>2.0710967741935482</v>
      </c>
    </row>
    <row r="12" spans="1:243" ht="15.6" x14ac:dyDescent="0.3">
      <c r="A12" s="2">
        <v>11</v>
      </c>
      <c r="B12" s="2">
        <v>10</v>
      </c>
      <c r="C12" s="1">
        <v>2.1019999999999999</v>
      </c>
      <c r="D12" s="1">
        <v>1.9319999999999999</v>
      </c>
      <c r="E12" s="1">
        <v>2.0659999999999998</v>
      </c>
      <c r="F12" s="1">
        <v>2.0630000000000002</v>
      </c>
      <c r="G12" s="1">
        <v>2.0680000000000001</v>
      </c>
      <c r="H12" s="1">
        <v>1.9239999999999999</v>
      </c>
      <c r="I12" s="1">
        <v>2.0920000000000001</v>
      </c>
      <c r="J12" s="1">
        <v>1.99</v>
      </c>
      <c r="K12" s="1">
        <v>1.99</v>
      </c>
      <c r="L12" s="1">
        <v>2.0649999999999999</v>
      </c>
      <c r="M12" s="1">
        <v>1.99</v>
      </c>
      <c r="N12" s="1">
        <v>2.1179999999999999</v>
      </c>
      <c r="O12" s="1">
        <v>2.028</v>
      </c>
      <c r="P12" s="1">
        <v>2.028</v>
      </c>
      <c r="Q12" s="1">
        <v>2.145</v>
      </c>
      <c r="R12" s="1">
        <v>2.1280000000000001</v>
      </c>
      <c r="S12" s="1">
        <v>2.0459999999999998</v>
      </c>
      <c r="T12" s="1">
        <v>2.0760000000000001</v>
      </c>
      <c r="U12" s="1">
        <v>2.044</v>
      </c>
      <c r="V12" s="1">
        <v>2.0760000000000001</v>
      </c>
      <c r="W12" s="1">
        <v>2.0630000000000002</v>
      </c>
      <c r="X12" s="1">
        <v>2.024</v>
      </c>
      <c r="Y12" s="1">
        <v>2.048</v>
      </c>
      <c r="Z12" s="1">
        <v>2.097</v>
      </c>
      <c r="AA12" s="1">
        <v>2.1539999999999999</v>
      </c>
      <c r="AB12" s="1">
        <v>2.0960000000000001</v>
      </c>
      <c r="AC12" s="1">
        <v>2.0739999999999998</v>
      </c>
      <c r="AD12" s="1">
        <v>2.085</v>
      </c>
      <c r="AE12" s="1">
        <v>1.9870000000000001</v>
      </c>
      <c r="AF12" s="1">
        <v>2.145</v>
      </c>
      <c r="AG12" s="1">
        <v>2.0350000000000001</v>
      </c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3">
        <f>AVERAGE(Table1[[#This Row],[T1]:[T240]])</f>
        <v>2.0573870967741938</v>
      </c>
    </row>
    <row r="13" spans="1:243" ht="15.6" x14ac:dyDescent="0.3">
      <c r="A13" s="2">
        <v>12</v>
      </c>
      <c r="B13" s="2">
        <v>11</v>
      </c>
      <c r="C13" s="1">
        <v>2.109</v>
      </c>
      <c r="D13" s="1">
        <v>1.9370000000000001</v>
      </c>
      <c r="E13" s="1">
        <v>2.073</v>
      </c>
      <c r="F13" s="1">
        <v>2.0699999999999998</v>
      </c>
      <c r="G13" s="1">
        <v>2.0750000000000002</v>
      </c>
      <c r="H13" s="1">
        <v>1.929</v>
      </c>
      <c r="I13" s="1">
        <v>2.0990000000000002</v>
      </c>
      <c r="J13" s="1">
        <v>1.996</v>
      </c>
      <c r="K13" s="1">
        <v>1.9950000000000001</v>
      </c>
      <c r="L13" s="1">
        <v>2.0710000000000002</v>
      </c>
      <c r="M13" s="1">
        <v>1.996</v>
      </c>
      <c r="N13" s="1">
        <v>2.0089999999999999</v>
      </c>
      <c r="O13" s="1">
        <v>2.0350000000000001</v>
      </c>
      <c r="P13" s="1">
        <v>2.012</v>
      </c>
      <c r="Q13" s="1">
        <v>2.1520000000000001</v>
      </c>
      <c r="R13" s="1">
        <v>2.1349999999999998</v>
      </c>
      <c r="S13" s="1">
        <v>2.0529999999999999</v>
      </c>
      <c r="T13" s="1">
        <v>2.0830000000000002</v>
      </c>
      <c r="U13" s="1">
        <v>2.0510000000000002</v>
      </c>
      <c r="V13" s="1">
        <v>2.0830000000000002</v>
      </c>
      <c r="W13" s="1">
        <v>2.069</v>
      </c>
      <c r="X13" s="1">
        <v>2.0310000000000001</v>
      </c>
      <c r="Y13" s="1">
        <v>2.0529999999999999</v>
      </c>
      <c r="Z13" s="1">
        <v>2.1040000000000001</v>
      </c>
      <c r="AA13" s="1">
        <v>2.161</v>
      </c>
      <c r="AB13" s="1">
        <v>2.1030000000000002</v>
      </c>
      <c r="AC13" s="1">
        <v>2.08</v>
      </c>
      <c r="AD13" s="1">
        <v>1.9910000000000001</v>
      </c>
      <c r="AE13" s="1">
        <v>1.994</v>
      </c>
      <c r="AF13" s="1">
        <v>2.0409999999999999</v>
      </c>
      <c r="AG13" s="1">
        <v>2.0419999999999998</v>
      </c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3">
        <f>AVERAGE(Table1[[#This Row],[T1]:[T240]])</f>
        <v>2.0526451612903225</v>
      </c>
    </row>
    <row r="14" spans="1:243" ht="15.6" x14ac:dyDescent="0.3">
      <c r="A14" s="2">
        <v>13</v>
      </c>
      <c r="B14" s="2">
        <v>12</v>
      </c>
      <c r="C14" s="1">
        <v>2</v>
      </c>
      <c r="D14" s="1">
        <v>1.944</v>
      </c>
      <c r="E14" s="1">
        <v>2.0790000000000002</v>
      </c>
      <c r="F14" s="1">
        <v>2.0779999999999998</v>
      </c>
      <c r="G14" s="1">
        <v>2.0830000000000002</v>
      </c>
      <c r="H14" s="1">
        <v>1.9359999999999999</v>
      </c>
      <c r="I14" s="1">
        <v>2.105</v>
      </c>
      <c r="J14" s="1">
        <v>2.0030000000000001</v>
      </c>
      <c r="K14" s="1">
        <v>2.0030000000000001</v>
      </c>
      <c r="L14" s="1">
        <v>2.0779999999999998</v>
      </c>
      <c r="M14" s="1">
        <v>2.0030000000000001</v>
      </c>
      <c r="N14" s="1">
        <v>2.016</v>
      </c>
      <c r="O14" s="1">
        <v>2.0419999999999998</v>
      </c>
      <c r="P14" s="1">
        <v>2.0190000000000001</v>
      </c>
      <c r="Q14" s="1">
        <v>2.11</v>
      </c>
      <c r="R14" s="1">
        <v>2.1429999999999998</v>
      </c>
      <c r="S14" s="1">
        <v>2.06</v>
      </c>
      <c r="T14" s="1">
        <v>2.0910000000000002</v>
      </c>
      <c r="U14" s="1">
        <v>2.0579999999999998</v>
      </c>
      <c r="V14" s="1">
        <v>2.09</v>
      </c>
      <c r="W14" s="1">
        <v>2.077</v>
      </c>
      <c r="X14" s="1">
        <v>2.0369999999999999</v>
      </c>
      <c r="Y14" s="1">
        <v>2.0609999999999999</v>
      </c>
      <c r="Z14" s="1">
        <v>2.1120000000000001</v>
      </c>
      <c r="AA14" s="1">
        <v>2.153</v>
      </c>
      <c r="AB14" s="1">
        <v>2.1110000000000002</v>
      </c>
      <c r="AC14" s="1">
        <v>2.0870000000000002</v>
      </c>
      <c r="AD14" s="1">
        <v>1.9990000000000001</v>
      </c>
      <c r="AE14" s="1">
        <v>2.0009999999999999</v>
      </c>
      <c r="AF14" s="1">
        <v>2.048</v>
      </c>
      <c r="AG14" s="1">
        <v>2.0489999999999999</v>
      </c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3">
        <f>AVERAGE(Table1[[#This Row],[T1]:[T240]])</f>
        <v>2.0540645161290323</v>
      </c>
    </row>
    <row r="15" spans="1:243" ht="15.6" x14ac:dyDescent="0.3">
      <c r="A15" s="2">
        <v>14</v>
      </c>
      <c r="B15" s="2">
        <v>13</v>
      </c>
      <c r="C15" s="1">
        <v>2.008</v>
      </c>
      <c r="D15" s="1">
        <v>1.952</v>
      </c>
      <c r="E15" s="1">
        <v>2.0870000000000002</v>
      </c>
      <c r="F15" s="1">
        <v>2.0859999999999999</v>
      </c>
      <c r="G15" s="1">
        <v>2.0910000000000002</v>
      </c>
      <c r="H15" s="1">
        <v>1.944</v>
      </c>
      <c r="I15" s="1">
        <v>2.1150000000000002</v>
      </c>
      <c r="J15" s="1">
        <v>2.0110000000000001</v>
      </c>
      <c r="K15" s="1">
        <v>2.0110000000000001</v>
      </c>
      <c r="L15" s="1">
        <v>1.97</v>
      </c>
      <c r="M15" s="1">
        <v>2.0110000000000001</v>
      </c>
      <c r="N15" s="1">
        <v>2.024</v>
      </c>
      <c r="O15" s="1">
        <v>2.0499999999999998</v>
      </c>
      <c r="P15" s="1">
        <v>2.0270000000000001</v>
      </c>
      <c r="Q15" s="1">
        <v>2.052</v>
      </c>
      <c r="R15" s="1">
        <v>2.1509999999999998</v>
      </c>
      <c r="S15" s="1">
        <v>2.0680000000000001</v>
      </c>
      <c r="T15" s="1">
        <v>2.0990000000000002</v>
      </c>
      <c r="U15" s="1">
        <v>2.0659999999999998</v>
      </c>
      <c r="V15" s="1">
        <v>2.097</v>
      </c>
      <c r="W15" s="1">
        <v>2.085</v>
      </c>
      <c r="X15" s="1">
        <v>2.0449999999999999</v>
      </c>
      <c r="Y15" s="1">
        <v>2.069</v>
      </c>
      <c r="Z15" s="1">
        <v>2.0750000000000002</v>
      </c>
      <c r="AA15" s="1">
        <v>2.0609999999999999</v>
      </c>
      <c r="AB15" s="1">
        <v>2.0019999999999998</v>
      </c>
      <c r="AC15" s="1">
        <v>2.0950000000000002</v>
      </c>
      <c r="AD15" s="1">
        <v>2.0059999999999998</v>
      </c>
      <c r="AE15" s="1">
        <v>2.0089999999999999</v>
      </c>
      <c r="AF15" s="1">
        <v>2.0550000000000002</v>
      </c>
      <c r="AG15" s="1">
        <v>2.0569999999999999</v>
      </c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3">
        <f>AVERAGE(Table1[[#This Row],[T1]:[T240]])</f>
        <v>2.0477096774193555</v>
      </c>
    </row>
    <row r="16" spans="1:243" ht="15.6" x14ac:dyDescent="0.3">
      <c r="A16" s="2">
        <v>15</v>
      </c>
      <c r="B16" s="2">
        <v>14</v>
      </c>
      <c r="C16" s="1">
        <v>2.0169999999999999</v>
      </c>
      <c r="D16" s="1">
        <v>1.96</v>
      </c>
      <c r="E16" s="1">
        <v>2.0960000000000001</v>
      </c>
      <c r="F16" s="1">
        <v>2.0950000000000002</v>
      </c>
      <c r="G16" s="1">
        <v>2.1</v>
      </c>
      <c r="H16" s="1">
        <v>2.069</v>
      </c>
      <c r="I16" s="1">
        <v>2.1219999999999999</v>
      </c>
      <c r="J16" s="1">
        <v>2.02</v>
      </c>
      <c r="K16" s="1">
        <v>2.0190000000000001</v>
      </c>
      <c r="L16" s="1">
        <v>1.978</v>
      </c>
      <c r="M16" s="1">
        <v>2.0190000000000001</v>
      </c>
      <c r="N16" s="1">
        <v>2.0329999999999999</v>
      </c>
      <c r="O16" s="1">
        <v>2.0590000000000002</v>
      </c>
      <c r="P16" s="1">
        <v>2.0350000000000001</v>
      </c>
      <c r="Q16" s="1">
        <v>2.06</v>
      </c>
      <c r="R16" s="1">
        <v>2.16</v>
      </c>
      <c r="S16" s="1">
        <v>2.077</v>
      </c>
      <c r="T16" s="1">
        <v>2.1080000000000001</v>
      </c>
      <c r="U16" s="1">
        <v>2.0750000000000002</v>
      </c>
      <c r="V16" s="1">
        <v>2.1070000000000002</v>
      </c>
      <c r="W16" s="1">
        <v>2.0939999999999999</v>
      </c>
      <c r="X16" s="1">
        <v>2.0539999999999998</v>
      </c>
      <c r="Y16" s="1">
        <v>2.077</v>
      </c>
      <c r="Z16" s="1">
        <v>2.012</v>
      </c>
      <c r="AA16" s="1">
        <v>2.069</v>
      </c>
      <c r="AB16" s="1">
        <v>2.0110000000000001</v>
      </c>
      <c r="AC16" s="1">
        <v>2.0880000000000001</v>
      </c>
      <c r="AD16" s="1">
        <v>2.0150000000000001</v>
      </c>
      <c r="AE16" s="1">
        <v>2.0169999999999999</v>
      </c>
      <c r="AF16" s="1">
        <v>2.0649999999999999</v>
      </c>
      <c r="AG16" s="1">
        <v>2.0659999999999998</v>
      </c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3">
        <f>AVERAGE(Table1[[#This Row],[T1]:[T240]])</f>
        <v>2.0573225806451614</v>
      </c>
    </row>
    <row r="17" spans="1:243" ht="15.6" x14ac:dyDescent="0.3">
      <c r="A17" s="2">
        <v>16</v>
      </c>
      <c r="B17" s="2">
        <v>15</v>
      </c>
      <c r="C17" s="1">
        <v>2.0259999999999998</v>
      </c>
      <c r="D17" s="1">
        <v>1.9690000000000001</v>
      </c>
      <c r="E17" s="1">
        <v>2.0099999999999998</v>
      </c>
      <c r="F17" s="1">
        <v>2.016</v>
      </c>
      <c r="G17" s="1">
        <v>2.0059999999999998</v>
      </c>
      <c r="H17" s="1">
        <v>2.0779999999999998</v>
      </c>
      <c r="I17" s="1">
        <v>2.133</v>
      </c>
      <c r="J17" s="1">
        <v>2.0289999999999999</v>
      </c>
      <c r="K17" s="1">
        <v>2.028</v>
      </c>
      <c r="L17" s="1">
        <v>1.9870000000000001</v>
      </c>
      <c r="M17" s="1">
        <v>2.028</v>
      </c>
      <c r="N17" s="1">
        <v>2.0419999999999998</v>
      </c>
      <c r="O17" s="1">
        <v>2.0680000000000001</v>
      </c>
      <c r="P17" s="1">
        <v>2.044</v>
      </c>
      <c r="Q17" s="1">
        <v>2.069</v>
      </c>
      <c r="R17" s="1">
        <v>2.17</v>
      </c>
      <c r="S17" s="1">
        <v>2.0859999999999999</v>
      </c>
      <c r="T17" s="1">
        <v>2.117</v>
      </c>
      <c r="U17" s="1">
        <v>2.0840000000000001</v>
      </c>
      <c r="V17" s="1">
        <v>2.1160000000000001</v>
      </c>
      <c r="W17" s="1">
        <v>2.1030000000000002</v>
      </c>
      <c r="X17" s="1">
        <v>2.0630000000000002</v>
      </c>
      <c r="Y17" s="1">
        <v>2.0870000000000002</v>
      </c>
      <c r="Z17" s="1">
        <v>2.0209999999999999</v>
      </c>
      <c r="AA17" s="1">
        <v>2.0790000000000002</v>
      </c>
      <c r="AB17" s="1">
        <v>2.02</v>
      </c>
      <c r="AC17" s="1">
        <v>1.996</v>
      </c>
      <c r="AD17" s="1">
        <v>2.024</v>
      </c>
      <c r="AE17" s="1">
        <v>2.0259999999999998</v>
      </c>
      <c r="AF17" s="1">
        <v>2.0739999999999998</v>
      </c>
      <c r="AG17" s="1">
        <v>2.0750000000000002</v>
      </c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3">
        <f>AVERAGE(Table1[[#This Row],[T1]:[T240]])</f>
        <v>2.0540000000000003</v>
      </c>
    </row>
    <row r="18" spans="1:243" ht="15.6" x14ac:dyDescent="0.3">
      <c r="A18" s="2">
        <v>17</v>
      </c>
      <c r="B18" s="2">
        <v>16</v>
      </c>
      <c r="C18" s="1">
        <v>2.0350000000000001</v>
      </c>
      <c r="D18" s="1">
        <v>1.978</v>
      </c>
      <c r="E18" s="1">
        <v>1.998</v>
      </c>
      <c r="F18" s="1">
        <v>1.996</v>
      </c>
      <c r="G18" s="1">
        <v>2.0009999999999999</v>
      </c>
      <c r="H18" s="1">
        <v>2.0169999999999999</v>
      </c>
      <c r="I18" s="1">
        <v>2.1429999999999998</v>
      </c>
      <c r="J18" s="1">
        <v>2.0379999999999998</v>
      </c>
      <c r="K18" s="1">
        <v>2.0379999999999998</v>
      </c>
      <c r="L18" s="1">
        <v>1.998</v>
      </c>
      <c r="M18" s="1">
        <v>2.0379999999999998</v>
      </c>
      <c r="N18" s="1">
        <v>2.052</v>
      </c>
      <c r="O18" s="1">
        <v>2.0779999999999998</v>
      </c>
      <c r="P18" s="1">
        <v>2.0539999999999998</v>
      </c>
      <c r="Q18" s="1">
        <v>2.0790000000000002</v>
      </c>
      <c r="R18" s="1">
        <v>2.0619999999999998</v>
      </c>
      <c r="S18" s="1">
        <v>2.0960000000000001</v>
      </c>
      <c r="T18" s="1">
        <v>2.1040000000000001</v>
      </c>
      <c r="U18" s="1">
        <v>2.0939999999999999</v>
      </c>
      <c r="V18" s="1">
        <v>2.0859999999999999</v>
      </c>
      <c r="W18" s="1">
        <v>2.08</v>
      </c>
      <c r="X18" s="1">
        <v>2.0739999999999998</v>
      </c>
      <c r="Y18" s="1">
        <v>2.0630000000000002</v>
      </c>
      <c r="Z18" s="1">
        <v>2.032</v>
      </c>
      <c r="AA18" s="1">
        <v>2.09</v>
      </c>
      <c r="AB18" s="1">
        <v>2.0289999999999999</v>
      </c>
      <c r="AC18" s="1">
        <v>2.0059999999999998</v>
      </c>
      <c r="AD18" s="1">
        <v>2.0339999999999998</v>
      </c>
      <c r="AE18" s="1">
        <v>2.036</v>
      </c>
      <c r="AF18" s="1">
        <v>2.0840000000000001</v>
      </c>
      <c r="AG18" s="1">
        <v>2.085</v>
      </c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3">
        <f>AVERAGE(Table1[[#This Row],[T1]:[T240]])</f>
        <v>2.0515483870967741</v>
      </c>
    </row>
    <row r="19" spans="1:243" ht="15.6" x14ac:dyDescent="0.3">
      <c r="A19" s="2">
        <v>18</v>
      </c>
      <c r="B19" s="2">
        <v>17</v>
      </c>
      <c r="C19" s="1">
        <v>2.0459999999999998</v>
      </c>
      <c r="D19" s="1">
        <v>1.9890000000000001</v>
      </c>
      <c r="E19" s="1">
        <v>2.008</v>
      </c>
      <c r="F19" s="1">
        <v>2.0070000000000001</v>
      </c>
      <c r="G19" s="1">
        <v>2.0110000000000001</v>
      </c>
      <c r="H19" s="1">
        <v>1.9810000000000001</v>
      </c>
      <c r="I19" s="1">
        <v>2.1539999999999999</v>
      </c>
      <c r="J19" s="1">
        <v>2.0499999999999998</v>
      </c>
      <c r="K19" s="1">
        <v>2.0489999999999999</v>
      </c>
      <c r="L19" s="1">
        <v>2.008</v>
      </c>
      <c r="M19" s="1">
        <v>2.0350000000000001</v>
      </c>
      <c r="N19" s="1">
        <v>2.0619999999999998</v>
      </c>
      <c r="O19" s="1">
        <v>1.992</v>
      </c>
      <c r="P19" s="1">
        <v>2.0649999999999999</v>
      </c>
      <c r="Q19" s="1">
        <v>2.0910000000000002</v>
      </c>
      <c r="R19" s="1">
        <v>2.0739999999999998</v>
      </c>
      <c r="S19" s="1">
        <v>2.1080000000000001</v>
      </c>
      <c r="T19" s="1">
        <v>2.0190000000000001</v>
      </c>
      <c r="U19" s="1">
        <v>2.0179999999999998</v>
      </c>
      <c r="V19" s="1">
        <v>2.0179999999999998</v>
      </c>
      <c r="W19" s="1">
        <v>2.0059999999999998</v>
      </c>
      <c r="X19" s="1">
        <v>1.966</v>
      </c>
      <c r="Y19" s="1">
        <v>1.99</v>
      </c>
      <c r="Z19" s="1">
        <v>2.0419999999999998</v>
      </c>
      <c r="AA19" s="1">
        <v>2.1</v>
      </c>
      <c r="AB19" s="1">
        <v>2.0409999999999999</v>
      </c>
      <c r="AC19" s="1">
        <v>2.016</v>
      </c>
      <c r="AD19" s="1">
        <v>2.044</v>
      </c>
      <c r="AE19" s="1">
        <v>2.0459999999999998</v>
      </c>
      <c r="AF19" s="1">
        <v>2.0510000000000002</v>
      </c>
      <c r="AG19" s="1">
        <v>2.0950000000000002</v>
      </c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3">
        <f>AVERAGE(Table1[[#This Row],[T1]:[T240]])</f>
        <v>2.0381290322580643</v>
      </c>
    </row>
    <row r="20" spans="1:243" ht="15.6" x14ac:dyDescent="0.3">
      <c r="A20" s="2">
        <v>19</v>
      </c>
      <c r="B20" s="2">
        <v>18</v>
      </c>
      <c r="C20" s="1">
        <v>2.0579999999999998</v>
      </c>
      <c r="D20" s="1">
        <v>2</v>
      </c>
      <c r="E20" s="1">
        <v>2.0190000000000001</v>
      </c>
      <c r="F20" s="1">
        <v>2.0179999999999998</v>
      </c>
      <c r="G20" s="1">
        <v>2.0230000000000001</v>
      </c>
      <c r="H20" s="1">
        <v>1.992</v>
      </c>
      <c r="I20" s="1">
        <v>2.1659999999999999</v>
      </c>
      <c r="J20" s="1">
        <v>2.0609999999999999</v>
      </c>
      <c r="K20" s="1">
        <v>2.06</v>
      </c>
      <c r="L20" s="1">
        <v>2.0179999999999998</v>
      </c>
      <c r="M20" s="1">
        <v>1.9410000000000001</v>
      </c>
      <c r="N20" s="1">
        <v>2.0739999999999998</v>
      </c>
      <c r="O20" s="1">
        <v>1.982</v>
      </c>
      <c r="P20" s="1">
        <v>2.0760000000000001</v>
      </c>
      <c r="Q20" s="1">
        <v>2.1019999999999999</v>
      </c>
      <c r="R20" s="1">
        <v>2.085</v>
      </c>
      <c r="S20" s="1">
        <v>2.1190000000000002</v>
      </c>
      <c r="T20" s="1">
        <v>2.0310000000000001</v>
      </c>
      <c r="U20" s="1">
        <v>1.998</v>
      </c>
      <c r="V20" s="1">
        <v>2.0289999999999999</v>
      </c>
      <c r="W20" s="1">
        <v>2.0169999999999999</v>
      </c>
      <c r="X20" s="1">
        <v>1.976</v>
      </c>
      <c r="Y20" s="1">
        <v>2</v>
      </c>
      <c r="Z20" s="1">
        <v>2.0529999999999999</v>
      </c>
      <c r="AA20" s="1">
        <v>2.1110000000000002</v>
      </c>
      <c r="AB20" s="1">
        <v>2.0510000000000002</v>
      </c>
      <c r="AC20" s="1">
        <v>2.0270000000000001</v>
      </c>
      <c r="AD20" s="1">
        <v>2.0550000000000002</v>
      </c>
      <c r="AE20" s="1">
        <v>2.0579999999999998</v>
      </c>
      <c r="AF20" s="1">
        <v>1.986</v>
      </c>
      <c r="AG20" s="1">
        <v>2.1080000000000001</v>
      </c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3">
        <f>AVERAGE(Table1[[#This Row],[T1]:[T240]])</f>
        <v>2.0417419354838704</v>
      </c>
    </row>
    <row r="21" spans="1:243" ht="15.6" x14ac:dyDescent="0.3">
      <c r="A21" s="2">
        <v>20</v>
      </c>
      <c r="B21" s="2">
        <v>19</v>
      </c>
      <c r="C21" s="1">
        <v>2.069</v>
      </c>
      <c r="D21" s="1">
        <v>2.0110000000000001</v>
      </c>
      <c r="E21" s="1">
        <v>2.032</v>
      </c>
      <c r="F21" s="1">
        <v>2.0289999999999999</v>
      </c>
      <c r="G21" s="1">
        <v>2.0339999999999998</v>
      </c>
      <c r="H21" s="1">
        <v>2.0030000000000001</v>
      </c>
      <c r="I21" s="1">
        <v>2.0630000000000002</v>
      </c>
      <c r="J21" s="1">
        <v>2.073</v>
      </c>
      <c r="K21" s="1">
        <v>2.073</v>
      </c>
      <c r="L21" s="1">
        <v>2.0310000000000001</v>
      </c>
      <c r="M21" s="1">
        <v>1.952</v>
      </c>
      <c r="N21" s="1">
        <v>2.0859999999999999</v>
      </c>
      <c r="O21" s="1">
        <v>1.9930000000000001</v>
      </c>
      <c r="P21" s="1">
        <v>2.0880000000000001</v>
      </c>
      <c r="Q21" s="1">
        <v>2.0449999999999999</v>
      </c>
      <c r="R21" s="1">
        <v>2.0910000000000002</v>
      </c>
      <c r="S21" s="1">
        <v>2.1320000000000001</v>
      </c>
      <c r="T21" s="1">
        <v>2.0419999999999998</v>
      </c>
      <c r="U21" s="1">
        <v>2.0089999999999999</v>
      </c>
      <c r="V21" s="1">
        <v>2.0419999999999998</v>
      </c>
      <c r="W21" s="1">
        <v>2.028</v>
      </c>
      <c r="X21" s="1">
        <v>1.9890000000000001</v>
      </c>
      <c r="Y21" s="1">
        <v>2.012</v>
      </c>
      <c r="Z21" s="1">
        <v>2.0649999999999999</v>
      </c>
      <c r="AA21" s="1">
        <v>2.1240000000000001</v>
      </c>
      <c r="AB21" s="1">
        <v>2.0630000000000002</v>
      </c>
      <c r="AC21" s="1">
        <v>2.04</v>
      </c>
      <c r="AD21" s="1">
        <v>2.0670000000000002</v>
      </c>
      <c r="AE21" s="1">
        <v>2.0699999999999998</v>
      </c>
      <c r="AF21" s="1">
        <v>1.9990000000000001</v>
      </c>
      <c r="AG21" s="1">
        <v>2.1019999999999999</v>
      </c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3">
        <f>AVERAGE(Table1[[#This Row],[T1]:[T240]])</f>
        <v>2.0469999999999997</v>
      </c>
    </row>
    <row r="22" spans="1:243" ht="15.6" x14ac:dyDescent="0.3">
      <c r="A22" s="2">
        <v>21</v>
      </c>
      <c r="B22" s="2">
        <v>20</v>
      </c>
      <c r="C22" s="1">
        <v>2.0819999999999999</v>
      </c>
      <c r="D22" s="1">
        <v>2.024</v>
      </c>
      <c r="E22" s="1">
        <v>2.044</v>
      </c>
      <c r="F22" s="1">
        <v>2.0419999999999998</v>
      </c>
      <c r="G22" s="1">
        <v>2.0459999999999998</v>
      </c>
      <c r="H22" s="1">
        <v>2.016</v>
      </c>
      <c r="I22" s="1">
        <v>2.0710000000000002</v>
      </c>
      <c r="J22" s="1">
        <v>2.0859999999999999</v>
      </c>
      <c r="K22" s="1">
        <v>2.085</v>
      </c>
      <c r="L22" s="1">
        <v>1.9490000000000001</v>
      </c>
      <c r="M22" s="1">
        <v>1.9650000000000001</v>
      </c>
      <c r="N22" s="1">
        <v>2.0739999999999998</v>
      </c>
      <c r="O22" s="1">
        <v>2.0059999999999998</v>
      </c>
      <c r="P22" s="1">
        <v>2.0259999999999998</v>
      </c>
      <c r="Q22" s="1">
        <v>2.0070000000000001</v>
      </c>
      <c r="R22" s="1">
        <v>1.9910000000000001</v>
      </c>
      <c r="S22" s="1">
        <v>2.0419999999999998</v>
      </c>
      <c r="T22" s="1">
        <v>2.0550000000000002</v>
      </c>
      <c r="U22" s="1">
        <v>2.0209999999999999</v>
      </c>
      <c r="V22" s="1">
        <v>2.0539999999999998</v>
      </c>
      <c r="W22" s="1">
        <v>2.0409999999999999</v>
      </c>
      <c r="X22" s="1">
        <v>2</v>
      </c>
      <c r="Y22" s="1">
        <v>2.0249999999999999</v>
      </c>
      <c r="Z22" s="1">
        <v>2.0779999999999998</v>
      </c>
      <c r="AA22" s="1">
        <v>2.137</v>
      </c>
      <c r="AB22" s="1">
        <v>2.0760000000000001</v>
      </c>
      <c r="AC22" s="1">
        <v>2.052</v>
      </c>
      <c r="AD22" s="1">
        <v>2.08</v>
      </c>
      <c r="AE22" s="1">
        <v>1.998</v>
      </c>
      <c r="AF22" s="1">
        <v>2.0110000000000001</v>
      </c>
      <c r="AG22" s="1">
        <v>2.012</v>
      </c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3">
        <f>AVERAGE(Table1[[#This Row],[T1]:[T240]])</f>
        <v>2.0385806451612907</v>
      </c>
    </row>
    <row r="23" spans="1:243" ht="15.6" x14ac:dyDescent="0.3">
      <c r="A23" s="2">
        <v>22</v>
      </c>
      <c r="B23" s="2">
        <v>21</v>
      </c>
      <c r="C23" s="1">
        <v>2.0950000000000002</v>
      </c>
      <c r="D23" s="1">
        <v>2.0369999999999999</v>
      </c>
      <c r="E23" s="1">
        <v>2.0569999999999999</v>
      </c>
      <c r="F23" s="1">
        <v>2.0550000000000002</v>
      </c>
      <c r="G23" s="1">
        <v>2.06</v>
      </c>
      <c r="H23" s="1">
        <v>2.028</v>
      </c>
      <c r="I23" s="1">
        <v>2.085</v>
      </c>
      <c r="J23" s="1">
        <v>2.1</v>
      </c>
      <c r="K23" s="1">
        <v>2.0990000000000002</v>
      </c>
      <c r="L23" s="1">
        <v>1.9350000000000001</v>
      </c>
      <c r="M23" s="1">
        <v>1.9770000000000001</v>
      </c>
      <c r="N23" s="1">
        <v>1.9910000000000001</v>
      </c>
      <c r="O23" s="1">
        <v>2.0179999999999998</v>
      </c>
      <c r="P23" s="1">
        <v>1.994</v>
      </c>
      <c r="Q23" s="1">
        <v>2.0190000000000001</v>
      </c>
      <c r="R23" s="1">
        <v>2.0019999999999998</v>
      </c>
      <c r="S23" s="1">
        <v>2.0369999999999999</v>
      </c>
      <c r="T23" s="1">
        <v>2.0680000000000001</v>
      </c>
      <c r="U23" s="1">
        <v>2.0339999999999998</v>
      </c>
      <c r="V23" s="1">
        <v>2.0680000000000001</v>
      </c>
      <c r="W23" s="1">
        <v>2.0539999999999998</v>
      </c>
      <c r="X23" s="1">
        <v>2.0129999999999999</v>
      </c>
      <c r="Y23" s="1">
        <v>2.0369999999999999</v>
      </c>
      <c r="Z23" s="1">
        <v>2.0920000000000001</v>
      </c>
      <c r="AA23" s="1">
        <v>2.1509999999999998</v>
      </c>
      <c r="AB23" s="1">
        <v>2.09</v>
      </c>
      <c r="AC23" s="1">
        <v>2.0659999999999998</v>
      </c>
      <c r="AD23" s="1">
        <v>2.0939999999999999</v>
      </c>
      <c r="AE23" s="1">
        <v>1.9750000000000001</v>
      </c>
      <c r="AF23" s="1">
        <v>2.024</v>
      </c>
      <c r="AG23" s="1">
        <v>2.0249999999999999</v>
      </c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3">
        <f>AVERAGE(Table1[[#This Row],[T1]:[T240]])</f>
        <v>2.044516129032258</v>
      </c>
    </row>
    <row r="24" spans="1:243" ht="15.6" x14ac:dyDescent="0.3">
      <c r="A24" s="2">
        <v>23</v>
      </c>
      <c r="B24" s="2">
        <v>22</v>
      </c>
      <c r="C24" s="1">
        <v>2.0190000000000001</v>
      </c>
      <c r="D24" s="1">
        <v>2.0329999999999999</v>
      </c>
      <c r="E24" s="1">
        <v>2.0710000000000002</v>
      </c>
      <c r="F24" s="1">
        <v>2</v>
      </c>
      <c r="G24" s="1">
        <v>2.0750000000000002</v>
      </c>
      <c r="H24" s="1">
        <v>2.0430000000000001</v>
      </c>
      <c r="I24" s="1">
        <v>2.0990000000000002</v>
      </c>
      <c r="J24" s="1">
        <v>2.113</v>
      </c>
      <c r="K24" s="1">
        <v>2.113</v>
      </c>
      <c r="L24" s="1">
        <v>1.948</v>
      </c>
      <c r="M24" s="1">
        <v>1.9910000000000001</v>
      </c>
      <c r="N24" s="1">
        <v>2.004</v>
      </c>
      <c r="O24" s="1">
        <v>2.032</v>
      </c>
      <c r="P24" s="1">
        <v>2.008</v>
      </c>
      <c r="Q24" s="1">
        <v>2.0339999999999998</v>
      </c>
      <c r="R24" s="1">
        <v>2.016</v>
      </c>
      <c r="S24" s="1">
        <v>2.0510000000000002</v>
      </c>
      <c r="T24" s="1">
        <v>2.0830000000000002</v>
      </c>
      <c r="U24" s="1">
        <v>2.0489999999999999</v>
      </c>
      <c r="V24" s="1">
        <v>2.0819999999999999</v>
      </c>
      <c r="W24" s="1">
        <v>2.069</v>
      </c>
      <c r="X24" s="1">
        <v>2.0270000000000001</v>
      </c>
      <c r="Y24" s="1">
        <v>2.052</v>
      </c>
      <c r="Z24" s="1">
        <v>2.105</v>
      </c>
      <c r="AA24" s="1">
        <v>2.1659999999999999</v>
      </c>
      <c r="AB24" s="1">
        <v>2.1040000000000001</v>
      </c>
      <c r="AC24" s="1">
        <v>2.0790000000000002</v>
      </c>
      <c r="AD24" s="1">
        <v>2.1080000000000001</v>
      </c>
      <c r="AE24" s="1">
        <v>1.9890000000000001</v>
      </c>
      <c r="AF24" s="1">
        <v>2.0369999999999999</v>
      </c>
      <c r="AG24" s="1">
        <v>2.0379999999999998</v>
      </c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3">
        <f>AVERAGE(Table1[[#This Row],[T1]:[T240]])</f>
        <v>2.052838709677419</v>
      </c>
    </row>
    <row r="25" spans="1:243" ht="15.6" x14ac:dyDescent="0.3">
      <c r="A25" s="2">
        <v>24</v>
      </c>
      <c r="B25" s="2">
        <v>23</v>
      </c>
      <c r="C25" s="1">
        <v>2.0019999999999998</v>
      </c>
      <c r="D25" s="1">
        <v>1.9490000000000001</v>
      </c>
      <c r="E25" s="1">
        <v>2.0859999999999999</v>
      </c>
      <c r="F25" s="1">
        <v>1.9610000000000001</v>
      </c>
      <c r="G25" s="1">
        <v>2.09</v>
      </c>
      <c r="H25" s="1">
        <v>2.0579999999999998</v>
      </c>
      <c r="I25" s="1">
        <v>2.1150000000000002</v>
      </c>
      <c r="J25" s="1">
        <v>2.129</v>
      </c>
      <c r="K25" s="1">
        <v>2.0289999999999999</v>
      </c>
      <c r="L25" s="1">
        <v>1.962</v>
      </c>
      <c r="M25" s="1">
        <v>2.0059999999999998</v>
      </c>
      <c r="N25" s="1">
        <v>2.0190000000000001</v>
      </c>
      <c r="O25" s="1">
        <v>2.0459999999999998</v>
      </c>
      <c r="P25" s="1">
        <v>2.0230000000000001</v>
      </c>
      <c r="Q25" s="1">
        <v>2.0489999999999999</v>
      </c>
      <c r="R25" s="1">
        <v>2.0310000000000001</v>
      </c>
      <c r="S25" s="1">
        <v>2.0659999999999998</v>
      </c>
      <c r="T25" s="1">
        <v>2.097</v>
      </c>
      <c r="U25" s="1">
        <v>2.0630000000000002</v>
      </c>
      <c r="V25" s="1">
        <v>2.0529999999999999</v>
      </c>
      <c r="W25" s="1">
        <v>2.0840000000000001</v>
      </c>
      <c r="X25" s="1">
        <v>2.0419999999999998</v>
      </c>
      <c r="Y25" s="1">
        <v>2.0670000000000002</v>
      </c>
      <c r="Z25" s="1">
        <v>2.121</v>
      </c>
      <c r="AA25" s="1">
        <v>2.181</v>
      </c>
      <c r="AB25" s="1">
        <v>2.1190000000000002</v>
      </c>
      <c r="AC25" s="1">
        <v>2.0939999999999999</v>
      </c>
      <c r="AD25" s="1">
        <v>2.1240000000000001</v>
      </c>
      <c r="AE25" s="1">
        <v>2.0030000000000001</v>
      </c>
      <c r="AF25" s="1">
        <v>2.052</v>
      </c>
      <c r="AG25" s="1">
        <v>2.0539999999999998</v>
      </c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3">
        <f>AVERAGE(Table1[[#This Row],[T1]:[T240]])</f>
        <v>2.0572580645161294</v>
      </c>
    </row>
    <row r="26" spans="1:243" ht="15.6" x14ac:dyDescent="0.3">
      <c r="A26" s="2">
        <v>25</v>
      </c>
      <c r="B26" s="2">
        <v>24</v>
      </c>
      <c r="C26" s="1">
        <v>2.0169999999999999</v>
      </c>
      <c r="D26" s="1">
        <v>1.958</v>
      </c>
      <c r="E26" s="1">
        <v>2.1019999999999999</v>
      </c>
      <c r="F26" s="1">
        <v>1.976</v>
      </c>
      <c r="G26" s="1">
        <v>2.105</v>
      </c>
      <c r="H26" s="1">
        <v>2.0739999999999998</v>
      </c>
      <c r="I26" s="1">
        <v>2.13</v>
      </c>
      <c r="J26" s="1">
        <v>2.145</v>
      </c>
      <c r="K26" s="1">
        <v>2.02</v>
      </c>
      <c r="L26" s="1">
        <v>1.9770000000000001</v>
      </c>
      <c r="M26" s="1">
        <v>2.02</v>
      </c>
      <c r="N26" s="1">
        <v>2.0350000000000001</v>
      </c>
      <c r="O26" s="1">
        <v>2.0619999999999998</v>
      </c>
      <c r="P26" s="1">
        <v>2.0369999999999999</v>
      </c>
      <c r="Q26" s="1">
        <v>2.0630000000000002</v>
      </c>
      <c r="R26" s="1">
        <v>2.0459999999999998</v>
      </c>
      <c r="S26" s="1">
        <v>2.0819999999999999</v>
      </c>
      <c r="T26" s="1">
        <v>2.113</v>
      </c>
      <c r="U26" s="1">
        <v>2.0089999999999999</v>
      </c>
      <c r="V26" s="1">
        <v>1.9890000000000001</v>
      </c>
      <c r="W26" s="1">
        <v>2.1</v>
      </c>
      <c r="X26" s="1">
        <v>2.0579999999999998</v>
      </c>
      <c r="Y26" s="1">
        <v>2.0830000000000002</v>
      </c>
      <c r="Z26" s="1">
        <v>2.137</v>
      </c>
      <c r="AA26" s="1">
        <v>2.198</v>
      </c>
      <c r="AB26" s="1">
        <v>2.1360000000000001</v>
      </c>
      <c r="AC26" s="1">
        <v>2.1110000000000002</v>
      </c>
      <c r="AD26" s="1">
        <v>2.1389999999999998</v>
      </c>
      <c r="AE26" s="1">
        <v>2.0179999999999998</v>
      </c>
      <c r="AF26" s="1">
        <v>2.0680000000000001</v>
      </c>
      <c r="AG26" s="1">
        <v>2.069</v>
      </c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3">
        <f>AVERAGE(Table1[[#This Row],[T1]:[T240]])</f>
        <v>2.0669999999999997</v>
      </c>
    </row>
    <row r="27" spans="1:243" ht="15.6" x14ac:dyDescent="0.3">
      <c r="A27" s="2">
        <v>26</v>
      </c>
      <c r="B27" s="2">
        <v>25</v>
      </c>
      <c r="C27" s="1">
        <v>2.0339999999999998</v>
      </c>
      <c r="D27" s="1">
        <v>1.974</v>
      </c>
      <c r="E27" s="1">
        <v>2.0369999999999999</v>
      </c>
      <c r="F27" s="1">
        <v>1.992</v>
      </c>
      <c r="G27" s="1">
        <v>2.0339999999999998</v>
      </c>
      <c r="H27" s="1">
        <v>2.09</v>
      </c>
      <c r="I27" s="1">
        <v>2.1269999999999998</v>
      </c>
      <c r="J27" s="1">
        <v>2.161</v>
      </c>
      <c r="K27" s="1">
        <v>2.036</v>
      </c>
      <c r="L27" s="1">
        <v>1.9930000000000001</v>
      </c>
      <c r="M27" s="1">
        <v>1.9450000000000001</v>
      </c>
      <c r="N27" s="1">
        <v>2.0510000000000002</v>
      </c>
      <c r="O27" s="1">
        <v>2.0790000000000002</v>
      </c>
      <c r="P27" s="1">
        <v>2.0529999999999999</v>
      </c>
      <c r="Q27" s="1">
        <v>2.08</v>
      </c>
      <c r="R27" s="1">
        <v>2.0619999999999998</v>
      </c>
      <c r="S27" s="1">
        <v>2.0990000000000002</v>
      </c>
      <c r="T27" s="1">
        <v>2.13</v>
      </c>
      <c r="U27" s="1">
        <v>1.97</v>
      </c>
      <c r="V27" s="1">
        <v>2.004</v>
      </c>
      <c r="W27" s="1">
        <v>2.117</v>
      </c>
      <c r="X27" s="1">
        <v>2.0739999999999998</v>
      </c>
      <c r="Y27" s="1">
        <v>2.0990000000000002</v>
      </c>
      <c r="Z27" s="1">
        <v>2.1539999999999999</v>
      </c>
      <c r="AA27" s="1">
        <v>2.1339999999999999</v>
      </c>
      <c r="AB27" s="1">
        <v>2.153</v>
      </c>
      <c r="AC27" s="1">
        <v>2.1269999999999998</v>
      </c>
      <c r="AD27" s="1">
        <v>2.157</v>
      </c>
      <c r="AE27" s="1">
        <v>2.0339999999999998</v>
      </c>
      <c r="AF27" s="1">
        <v>2.085</v>
      </c>
      <c r="AG27" s="1">
        <v>2.0859999999999999</v>
      </c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3">
        <f>AVERAGE(Table1[[#This Row],[T1]:[T240]])</f>
        <v>2.0700322580645154</v>
      </c>
    </row>
    <row r="28" spans="1:243" ht="15.6" x14ac:dyDescent="0.3">
      <c r="A28" s="2">
        <v>27</v>
      </c>
      <c r="B28" s="2">
        <v>26</v>
      </c>
      <c r="C28" s="1">
        <v>2.0510000000000002</v>
      </c>
      <c r="D28" s="1">
        <v>1.99</v>
      </c>
      <c r="E28" s="1">
        <v>2.0099999999999998</v>
      </c>
      <c r="F28" s="1">
        <v>2.0089999999999999</v>
      </c>
      <c r="G28" s="1">
        <v>2.0129999999999999</v>
      </c>
      <c r="H28" s="1">
        <v>2.0449999999999999</v>
      </c>
      <c r="I28" s="1">
        <v>2.0510000000000002</v>
      </c>
      <c r="J28" s="1">
        <v>2.0840000000000001</v>
      </c>
      <c r="K28" s="1">
        <v>2.0529999999999999</v>
      </c>
      <c r="L28" s="1">
        <v>2.0099999999999998</v>
      </c>
      <c r="M28" s="1">
        <v>1.927</v>
      </c>
      <c r="N28" s="1">
        <v>2.0680000000000001</v>
      </c>
      <c r="O28" s="1">
        <v>2.0960000000000001</v>
      </c>
      <c r="P28" s="1">
        <v>2.0710000000000002</v>
      </c>
      <c r="Q28" s="1">
        <v>2.0369999999999999</v>
      </c>
      <c r="R28" s="1">
        <v>2.0790000000000002</v>
      </c>
      <c r="S28" s="1">
        <v>2.1110000000000002</v>
      </c>
      <c r="T28" s="1">
        <v>2.1</v>
      </c>
      <c r="U28" s="1">
        <v>1.9870000000000001</v>
      </c>
      <c r="V28" s="1">
        <v>2.0209999999999999</v>
      </c>
      <c r="W28" s="1">
        <v>2.085</v>
      </c>
      <c r="X28" s="1">
        <v>2.0880000000000001</v>
      </c>
      <c r="Y28" s="1">
        <v>2.0750000000000002</v>
      </c>
      <c r="Z28" s="1">
        <v>2.101</v>
      </c>
      <c r="AA28" s="1">
        <v>2.1080000000000001</v>
      </c>
      <c r="AB28" s="1">
        <v>2.17</v>
      </c>
      <c r="AC28" s="1">
        <v>2.145</v>
      </c>
      <c r="AD28" s="1">
        <v>2.121</v>
      </c>
      <c r="AE28" s="1">
        <v>2.0510000000000002</v>
      </c>
      <c r="AF28" s="1">
        <v>2.1019999999999999</v>
      </c>
      <c r="AG28" s="1">
        <v>2.1030000000000002</v>
      </c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3">
        <f>AVERAGE(Table1[[#This Row],[T1]:[T240]])</f>
        <v>2.0632903225806456</v>
      </c>
    </row>
    <row r="29" spans="1:243" ht="15.6" x14ac:dyDescent="0.3">
      <c r="A29" s="2">
        <v>28</v>
      </c>
      <c r="B29" s="2">
        <v>27</v>
      </c>
      <c r="C29" s="1">
        <v>2.0680000000000001</v>
      </c>
      <c r="D29" s="1">
        <v>2.0070000000000001</v>
      </c>
      <c r="E29" s="1">
        <v>2.028</v>
      </c>
      <c r="F29" s="1">
        <v>2.0259999999999998</v>
      </c>
      <c r="G29" s="1">
        <v>2.032</v>
      </c>
      <c r="H29" s="1">
        <v>1.9990000000000001</v>
      </c>
      <c r="I29" s="1">
        <v>2.0569999999999999</v>
      </c>
      <c r="J29" s="1">
        <v>2.073</v>
      </c>
      <c r="K29" s="1">
        <v>2.0710000000000002</v>
      </c>
      <c r="L29" s="1">
        <v>2.0270000000000001</v>
      </c>
      <c r="M29" s="1">
        <v>1.944</v>
      </c>
      <c r="N29" s="1">
        <v>2.0619999999999998</v>
      </c>
      <c r="O29" s="1">
        <v>2.0339999999999998</v>
      </c>
      <c r="P29" s="1">
        <v>2.0270000000000001</v>
      </c>
      <c r="Q29" s="1">
        <v>1.9890000000000001</v>
      </c>
      <c r="R29" s="1">
        <v>2.097</v>
      </c>
      <c r="S29" s="1">
        <v>2.0379999999999998</v>
      </c>
      <c r="T29" s="1">
        <v>2.04</v>
      </c>
      <c r="U29" s="1">
        <v>2.004</v>
      </c>
      <c r="V29" s="1">
        <v>2.0379999999999998</v>
      </c>
      <c r="W29" s="1">
        <v>2.0249999999999999</v>
      </c>
      <c r="X29" s="1">
        <v>2.0169999999999999</v>
      </c>
      <c r="Y29" s="1">
        <v>2.008</v>
      </c>
      <c r="Z29" s="1">
        <v>2.0630000000000002</v>
      </c>
      <c r="AA29" s="1">
        <v>2.1259999999999999</v>
      </c>
      <c r="AB29" s="1">
        <v>2.1890000000000001</v>
      </c>
      <c r="AC29" s="1">
        <v>2.113</v>
      </c>
      <c r="AD29" s="1">
        <v>2.0659999999999998</v>
      </c>
      <c r="AE29" s="1">
        <v>2.069</v>
      </c>
      <c r="AF29" s="1">
        <v>2.0710000000000002</v>
      </c>
      <c r="AG29" s="1">
        <v>2.121</v>
      </c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3">
        <f>AVERAGE(Table1[[#This Row],[T1]:[T240]])</f>
        <v>2.0493225806451614</v>
      </c>
    </row>
    <row r="30" spans="1:243" ht="15.6" x14ac:dyDescent="0.3">
      <c r="A30" s="2">
        <v>29</v>
      </c>
      <c r="B30" s="2">
        <v>28</v>
      </c>
      <c r="C30" s="1">
        <v>2.0870000000000002</v>
      </c>
      <c r="D30" s="1">
        <v>2.0259999999999998</v>
      </c>
      <c r="E30" s="1">
        <v>2.0459999999999998</v>
      </c>
      <c r="F30" s="1">
        <v>2.0449999999999999</v>
      </c>
      <c r="G30" s="1">
        <v>2.0499999999999998</v>
      </c>
      <c r="H30" s="1">
        <v>2.0169999999999999</v>
      </c>
      <c r="I30" s="1">
        <v>2.0760000000000001</v>
      </c>
      <c r="J30" s="1">
        <v>2.0910000000000002</v>
      </c>
      <c r="K30" s="1">
        <v>2.0910000000000002</v>
      </c>
      <c r="L30" s="1">
        <v>2.0449999999999999</v>
      </c>
      <c r="M30" s="1">
        <v>1.962</v>
      </c>
      <c r="N30" s="1">
        <v>1.994</v>
      </c>
      <c r="O30" s="1">
        <v>2.0059999999999998</v>
      </c>
      <c r="P30" s="1">
        <v>1.9790000000000001</v>
      </c>
      <c r="Q30" s="1">
        <v>2.0070000000000001</v>
      </c>
      <c r="R30" s="1">
        <v>2.117</v>
      </c>
      <c r="S30" s="1">
        <v>2.0249999999999999</v>
      </c>
      <c r="T30" s="1">
        <v>2.0590000000000002</v>
      </c>
      <c r="U30" s="1">
        <v>2.0230000000000001</v>
      </c>
      <c r="V30" s="1">
        <v>2.0579999999999998</v>
      </c>
      <c r="W30" s="1">
        <v>2.044</v>
      </c>
      <c r="X30" s="1">
        <v>2</v>
      </c>
      <c r="Y30" s="1">
        <v>2.0259999999999998</v>
      </c>
      <c r="Z30" s="1">
        <v>2.0830000000000002</v>
      </c>
      <c r="AA30" s="1">
        <v>2.145</v>
      </c>
      <c r="AB30" s="1">
        <v>2.161</v>
      </c>
      <c r="AC30" s="1">
        <v>2.0550000000000002</v>
      </c>
      <c r="AD30" s="1">
        <v>2.085</v>
      </c>
      <c r="AE30" s="1">
        <v>2.0880000000000001</v>
      </c>
      <c r="AF30" s="1">
        <v>2.0110000000000001</v>
      </c>
      <c r="AG30" s="1">
        <v>2.141</v>
      </c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3">
        <f>AVERAGE(Table1[[#This Row],[T1]:[T240]])</f>
        <v>2.0529999999999999</v>
      </c>
    </row>
    <row r="31" spans="1:243" ht="15.6" x14ac:dyDescent="0.3">
      <c r="A31" s="2">
        <v>30</v>
      </c>
      <c r="B31" s="2">
        <v>29</v>
      </c>
      <c r="C31" s="1">
        <v>2.1070000000000002</v>
      </c>
      <c r="D31" s="1">
        <v>2.04</v>
      </c>
      <c r="E31" s="1">
        <v>2.0099999999999998</v>
      </c>
      <c r="F31" s="1">
        <v>2.0649999999999999</v>
      </c>
      <c r="G31" s="1">
        <v>2.069</v>
      </c>
      <c r="H31" s="1">
        <v>2.036</v>
      </c>
      <c r="I31" s="1">
        <v>2.0950000000000002</v>
      </c>
      <c r="J31" s="1">
        <v>2.1110000000000002</v>
      </c>
      <c r="K31" s="1">
        <v>2.1040000000000001</v>
      </c>
      <c r="L31" s="1">
        <v>2.0649999999999999</v>
      </c>
      <c r="M31" s="1">
        <v>1.9810000000000001</v>
      </c>
      <c r="N31" s="1">
        <v>1.9950000000000001</v>
      </c>
      <c r="O31" s="1">
        <v>2.0249999999999999</v>
      </c>
      <c r="P31" s="1">
        <v>1.9990000000000001</v>
      </c>
      <c r="Q31" s="1">
        <v>2.0259999999999998</v>
      </c>
      <c r="R31" s="1">
        <v>2.1080000000000001</v>
      </c>
      <c r="S31" s="1">
        <v>2.044</v>
      </c>
      <c r="T31" s="1">
        <v>2.0779999999999998</v>
      </c>
      <c r="U31" s="1">
        <v>2.0419999999999998</v>
      </c>
      <c r="V31" s="1">
        <v>2.077</v>
      </c>
      <c r="W31" s="1">
        <v>2.0630000000000002</v>
      </c>
      <c r="X31" s="1">
        <v>2.0190000000000001</v>
      </c>
      <c r="Y31" s="1">
        <v>2.0449999999999999</v>
      </c>
      <c r="Z31" s="1">
        <v>2.1019999999999999</v>
      </c>
      <c r="AA31" s="1">
        <v>2.1659999999999999</v>
      </c>
      <c r="AB31" s="1">
        <v>2.101</v>
      </c>
      <c r="AC31" s="1">
        <v>2.0750000000000002</v>
      </c>
      <c r="AD31" s="1">
        <v>2.1040000000000001</v>
      </c>
      <c r="AE31" s="1">
        <v>2.1080000000000001</v>
      </c>
      <c r="AF31" s="1">
        <v>2.0310000000000001</v>
      </c>
      <c r="AG31" s="1">
        <v>2.1150000000000002</v>
      </c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3">
        <f>AVERAGE(Table1[[#This Row],[T1]:[T240]])</f>
        <v>2.0647096774193545</v>
      </c>
    </row>
    <row r="32" spans="1:243" ht="15.6" x14ac:dyDescent="0.3">
      <c r="A32" s="2">
        <v>31</v>
      </c>
      <c r="B32" s="2">
        <v>30</v>
      </c>
      <c r="C32" s="1">
        <v>2.1280000000000001</v>
      </c>
      <c r="D32" s="1">
        <v>1.9770000000000001</v>
      </c>
      <c r="E32" s="1">
        <v>1.956</v>
      </c>
      <c r="F32" s="1">
        <v>2.085</v>
      </c>
      <c r="G32" s="1">
        <v>2.09</v>
      </c>
      <c r="H32" s="1">
        <v>2.0550000000000002</v>
      </c>
      <c r="I32" s="1">
        <v>2.1160000000000001</v>
      </c>
      <c r="J32" s="1">
        <v>2.1320000000000001</v>
      </c>
      <c r="K32" s="1">
        <v>2.04</v>
      </c>
      <c r="L32" s="1">
        <v>2.0150000000000001</v>
      </c>
      <c r="M32" s="1">
        <v>2</v>
      </c>
      <c r="N32" s="1">
        <v>2.0150000000000001</v>
      </c>
      <c r="O32" s="1">
        <v>2.044</v>
      </c>
      <c r="P32" s="1">
        <v>2.0179999999999998</v>
      </c>
      <c r="Q32" s="1">
        <v>2.0459999999999998</v>
      </c>
      <c r="R32" s="1">
        <v>2.0430000000000001</v>
      </c>
      <c r="S32" s="1">
        <v>2.0649999999999999</v>
      </c>
      <c r="T32" s="1">
        <v>2.069</v>
      </c>
      <c r="U32" s="1">
        <v>2.0619999999999998</v>
      </c>
      <c r="V32" s="1">
        <v>2.097</v>
      </c>
      <c r="W32" s="1">
        <v>2.0550000000000002</v>
      </c>
      <c r="X32" s="1">
        <v>2.04</v>
      </c>
      <c r="Y32" s="1">
        <v>2.0659999999999998</v>
      </c>
      <c r="Z32" s="1">
        <v>2.069</v>
      </c>
      <c r="AA32" s="1">
        <v>2.1869999999999998</v>
      </c>
      <c r="AB32" s="1">
        <v>2.121</v>
      </c>
      <c r="AC32" s="1">
        <v>2.0950000000000002</v>
      </c>
      <c r="AD32" s="1">
        <v>2.0870000000000002</v>
      </c>
      <c r="AE32" s="1">
        <v>2.048</v>
      </c>
      <c r="AF32" s="1">
        <v>2.0510000000000002</v>
      </c>
      <c r="AG32" s="1">
        <v>2.052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3">
        <f>AVERAGE(Table1[[#This Row],[T1]:[T240]])</f>
        <v>2.0620645161290327</v>
      </c>
    </row>
    <row r="33" spans="1:243" ht="15.6" x14ac:dyDescent="0.3">
      <c r="A33" s="2">
        <v>32</v>
      </c>
      <c r="B33" s="2">
        <v>31</v>
      </c>
      <c r="C33" s="1">
        <v>2.13</v>
      </c>
      <c r="D33" s="1">
        <v>1.9530000000000001</v>
      </c>
      <c r="E33" s="1">
        <v>1.976</v>
      </c>
      <c r="F33" s="1">
        <v>2.1070000000000002</v>
      </c>
      <c r="G33" s="1">
        <v>2.11</v>
      </c>
      <c r="H33" s="1">
        <v>2.077</v>
      </c>
      <c r="I33" s="1">
        <v>2.1379999999999999</v>
      </c>
      <c r="J33" s="1">
        <v>2.1539999999999999</v>
      </c>
      <c r="K33" s="1">
        <v>2.02</v>
      </c>
      <c r="L33" s="1">
        <v>1.9750000000000001</v>
      </c>
      <c r="M33" s="1">
        <v>2.0209999999999999</v>
      </c>
      <c r="N33" s="1">
        <v>2.036</v>
      </c>
      <c r="O33" s="1">
        <v>2.0659999999999998</v>
      </c>
      <c r="P33" s="1">
        <v>2.008</v>
      </c>
      <c r="Q33" s="1">
        <v>2.0670000000000002</v>
      </c>
      <c r="R33" s="1">
        <v>2.048</v>
      </c>
      <c r="S33" s="1">
        <v>2.0859999999999999</v>
      </c>
      <c r="T33" s="1">
        <v>2.008</v>
      </c>
      <c r="U33" s="1">
        <v>2.0270000000000001</v>
      </c>
      <c r="V33" s="1">
        <v>2.1190000000000002</v>
      </c>
      <c r="W33" s="1">
        <v>1.9950000000000001</v>
      </c>
      <c r="X33" s="1">
        <v>2.06</v>
      </c>
      <c r="Y33" s="1">
        <v>2.0870000000000002</v>
      </c>
      <c r="Z33" s="1">
        <v>2.0129999999999999</v>
      </c>
      <c r="AA33" s="1">
        <v>2.1930000000000001</v>
      </c>
      <c r="AB33" s="1">
        <v>2.1440000000000001</v>
      </c>
      <c r="AC33" s="1">
        <v>2.117</v>
      </c>
      <c r="AD33" s="1">
        <v>2.0259999999999998</v>
      </c>
      <c r="AE33" s="1">
        <v>2.0179999999999998</v>
      </c>
      <c r="AF33" s="1">
        <v>2.0710000000000002</v>
      </c>
      <c r="AG33" s="1">
        <v>2.073</v>
      </c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3">
        <f>AVERAGE(Table1[[#This Row],[T1]:[T240]])</f>
        <v>2.0620322580645158</v>
      </c>
    </row>
    <row r="34" spans="1:243" ht="15.6" x14ac:dyDescent="0.3">
      <c r="A34" s="2">
        <v>33</v>
      </c>
      <c r="B34" s="2">
        <v>32</v>
      </c>
      <c r="C34" s="1">
        <v>2.0699999999999998</v>
      </c>
      <c r="D34" s="1">
        <v>1.9750000000000001</v>
      </c>
      <c r="E34" s="1">
        <v>1.996</v>
      </c>
      <c r="F34" s="1">
        <v>2.0569999999999999</v>
      </c>
      <c r="G34" s="1">
        <v>2.0510000000000002</v>
      </c>
      <c r="H34" s="1">
        <v>2.1</v>
      </c>
      <c r="I34" s="1">
        <v>2.125</v>
      </c>
      <c r="J34" s="1">
        <v>2.1520000000000001</v>
      </c>
      <c r="K34" s="1">
        <v>2.0419999999999998</v>
      </c>
      <c r="L34" s="1">
        <v>1.9950000000000001</v>
      </c>
      <c r="M34" s="1">
        <v>1.9790000000000001</v>
      </c>
      <c r="N34" s="1">
        <v>2.0579999999999998</v>
      </c>
      <c r="O34" s="1">
        <v>2.0870000000000002</v>
      </c>
      <c r="P34" s="1">
        <v>1.9510000000000001</v>
      </c>
      <c r="Q34" s="1">
        <v>2.09</v>
      </c>
      <c r="R34" s="1">
        <v>2.0699999999999998</v>
      </c>
      <c r="S34" s="1">
        <v>2.109</v>
      </c>
      <c r="T34" s="1">
        <v>2.0089999999999999</v>
      </c>
      <c r="U34" s="1">
        <v>1.9710000000000001</v>
      </c>
      <c r="V34" s="1">
        <v>2.1419999999999999</v>
      </c>
      <c r="W34" s="1">
        <v>1.994</v>
      </c>
      <c r="X34" s="1">
        <v>2.0830000000000002</v>
      </c>
      <c r="Y34" s="1">
        <v>2.109</v>
      </c>
      <c r="Z34" s="1">
        <v>2.0350000000000001</v>
      </c>
      <c r="AA34" s="1">
        <v>2.13</v>
      </c>
      <c r="AB34" s="1">
        <v>2.129</v>
      </c>
      <c r="AC34" s="1">
        <v>2.1389999999999998</v>
      </c>
      <c r="AD34" s="1">
        <v>2.0369999999999999</v>
      </c>
      <c r="AE34" s="1">
        <v>2.04</v>
      </c>
      <c r="AF34" s="1">
        <v>2.0939999999999999</v>
      </c>
      <c r="AG34" s="1">
        <v>2.0950000000000002</v>
      </c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3">
        <f>AVERAGE(Table1[[#This Row],[T1]:[T240]])</f>
        <v>2.0617419354838709</v>
      </c>
    </row>
    <row r="35" spans="1:243" ht="15.6" x14ac:dyDescent="0.3">
      <c r="A35" s="2">
        <v>34</v>
      </c>
      <c r="B35" s="2">
        <v>33</v>
      </c>
      <c r="C35" s="1">
        <v>2.0619999999999998</v>
      </c>
      <c r="D35" s="1">
        <v>1.996</v>
      </c>
      <c r="E35" s="1">
        <v>2.0190000000000001</v>
      </c>
      <c r="F35" s="1">
        <v>2.0169999999999999</v>
      </c>
      <c r="G35" s="1">
        <v>2.0230000000000001</v>
      </c>
      <c r="H35" s="1">
        <v>2.0630000000000002</v>
      </c>
      <c r="I35" s="1">
        <v>2.0680000000000001</v>
      </c>
      <c r="J35" s="1">
        <v>2.0939999999999999</v>
      </c>
      <c r="K35" s="1">
        <v>2.0649999999999999</v>
      </c>
      <c r="L35" s="1">
        <v>2.0179999999999998</v>
      </c>
      <c r="M35" s="1">
        <v>1.931</v>
      </c>
      <c r="N35" s="1">
        <v>2.08</v>
      </c>
      <c r="O35" s="1">
        <v>2.1110000000000002</v>
      </c>
      <c r="P35" s="1">
        <v>1.9490000000000001</v>
      </c>
      <c r="Q35" s="1">
        <v>2.0569999999999999</v>
      </c>
      <c r="R35" s="1">
        <v>2.0840000000000001</v>
      </c>
      <c r="S35" s="1">
        <v>2.117</v>
      </c>
      <c r="T35" s="1">
        <v>2.032</v>
      </c>
      <c r="U35" s="1">
        <v>1.994</v>
      </c>
      <c r="V35" s="1">
        <v>2.0990000000000002</v>
      </c>
      <c r="W35" s="1">
        <v>2.016</v>
      </c>
      <c r="X35" s="1">
        <v>2.0990000000000002</v>
      </c>
      <c r="Y35" s="1">
        <v>2.0870000000000002</v>
      </c>
      <c r="Z35" s="1">
        <v>2.0579999999999998</v>
      </c>
      <c r="AA35" s="1">
        <v>2.1240000000000001</v>
      </c>
      <c r="AB35" s="1">
        <v>2.0710000000000002</v>
      </c>
      <c r="AC35" s="1">
        <v>2.1629999999999998</v>
      </c>
      <c r="AD35" s="1">
        <v>2.06</v>
      </c>
      <c r="AE35" s="1">
        <v>2.0619999999999998</v>
      </c>
      <c r="AF35" s="1">
        <v>2.1179999999999999</v>
      </c>
      <c r="AG35" s="1">
        <v>2.0910000000000002</v>
      </c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3">
        <f>AVERAGE(Table1[[#This Row],[T1]:[T240]])</f>
        <v>2.0589677419354842</v>
      </c>
    </row>
    <row r="36" spans="1:243" ht="15.6" x14ac:dyDescent="0.3">
      <c r="A36" s="2">
        <v>35</v>
      </c>
      <c r="B36" s="2">
        <v>34</v>
      </c>
      <c r="C36" s="1">
        <v>2.0859999999999999</v>
      </c>
      <c r="D36" s="1">
        <v>2.02</v>
      </c>
      <c r="E36" s="1">
        <v>2.0430000000000001</v>
      </c>
      <c r="F36" s="1">
        <v>2.0409999999999999</v>
      </c>
      <c r="G36" s="1">
        <v>2.0459999999999998</v>
      </c>
      <c r="H36" s="1">
        <v>2.0099999999999998</v>
      </c>
      <c r="I36" s="1">
        <v>2.0739999999999998</v>
      </c>
      <c r="J36" s="1">
        <v>2.09</v>
      </c>
      <c r="K36" s="1">
        <v>2.09</v>
      </c>
      <c r="L36" s="1">
        <v>2.0419999999999998</v>
      </c>
      <c r="M36" s="1">
        <v>1.952</v>
      </c>
      <c r="N36" s="1">
        <v>2.08</v>
      </c>
      <c r="O36" s="1">
        <v>2.0569999999999999</v>
      </c>
      <c r="P36" s="1">
        <v>1.9710000000000001</v>
      </c>
      <c r="Q36" s="1">
        <v>2.0030000000000001</v>
      </c>
      <c r="R36" s="1">
        <v>2.0310000000000001</v>
      </c>
      <c r="S36" s="1">
        <v>2.0609999999999999</v>
      </c>
      <c r="T36" s="1">
        <v>2.0550000000000002</v>
      </c>
      <c r="U36" s="1">
        <v>2.0169999999999999</v>
      </c>
      <c r="V36" s="1">
        <v>2.0539999999999998</v>
      </c>
      <c r="W36" s="1">
        <v>2.04</v>
      </c>
      <c r="X36" s="1">
        <v>2.044</v>
      </c>
      <c r="Y36" s="1">
        <v>2.0329999999999999</v>
      </c>
      <c r="Z36" s="1">
        <v>2.0819999999999999</v>
      </c>
      <c r="AA36" s="1">
        <v>2.149</v>
      </c>
      <c r="AB36" s="1">
        <v>2.0790000000000002</v>
      </c>
      <c r="AC36" s="1">
        <v>2.1219999999999999</v>
      </c>
      <c r="AD36" s="1">
        <v>2.0840000000000001</v>
      </c>
      <c r="AE36" s="1">
        <v>2.0870000000000002</v>
      </c>
      <c r="AF36" s="1">
        <v>2.0880000000000001</v>
      </c>
      <c r="AG36" s="1">
        <v>2.036</v>
      </c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3">
        <f>AVERAGE(Table1[[#This Row],[T1]:[T240]])</f>
        <v>2.0537741935483873</v>
      </c>
    </row>
    <row r="37" spans="1:243" ht="15.6" x14ac:dyDescent="0.3">
      <c r="A37" s="2">
        <v>36</v>
      </c>
      <c r="B37" s="2">
        <v>35</v>
      </c>
      <c r="C37" s="1">
        <v>2.1110000000000002</v>
      </c>
      <c r="D37" s="1">
        <v>2.044</v>
      </c>
      <c r="E37" s="1">
        <v>2.0670000000000002</v>
      </c>
      <c r="F37" s="1">
        <v>2.0659999999999998</v>
      </c>
      <c r="G37" s="1">
        <v>2.0699999999999998</v>
      </c>
      <c r="H37" s="1">
        <v>2.0350000000000001</v>
      </c>
      <c r="I37" s="1">
        <v>2.0990000000000002</v>
      </c>
      <c r="J37" s="1">
        <v>2.1160000000000001</v>
      </c>
      <c r="K37" s="1">
        <v>2.1150000000000002</v>
      </c>
      <c r="L37" s="1">
        <v>2.0659999999999998</v>
      </c>
      <c r="M37" s="1">
        <v>1.976</v>
      </c>
      <c r="N37" s="1">
        <v>2.028</v>
      </c>
      <c r="O37" s="1">
        <v>2.0230000000000001</v>
      </c>
      <c r="P37" s="1">
        <v>1.9950000000000001</v>
      </c>
      <c r="Q37" s="1">
        <v>2.0249999999999999</v>
      </c>
      <c r="R37" s="1">
        <v>2.004</v>
      </c>
      <c r="S37" s="1">
        <v>2.044</v>
      </c>
      <c r="T37" s="1">
        <v>2.08</v>
      </c>
      <c r="U37" s="1">
        <v>2.0409999999999999</v>
      </c>
      <c r="V37" s="1">
        <v>2.0790000000000002</v>
      </c>
      <c r="W37" s="1">
        <v>2.0649999999999999</v>
      </c>
      <c r="X37" s="1">
        <v>2.0169999999999999</v>
      </c>
      <c r="Y37" s="1">
        <v>2.0449999999999999</v>
      </c>
      <c r="Z37" s="1">
        <v>2.1070000000000002</v>
      </c>
      <c r="AA37" s="1">
        <v>2.1669999999999998</v>
      </c>
      <c r="AB37" s="1">
        <v>2.1040000000000001</v>
      </c>
      <c r="AC37" s="1">
        <v>2.0760000000000001</v>
      </c>
      <c r="AD37" s="1">
        <v>2.109</v>
      </c>
      <c r="AE37" s="1">
        <v>2.1120000000000001</v>
      </c>
      <c r="AF37" s="1">
        <v>2.036</v>
      </c>
      <c r="AG37" s="1">
        <v>2.0310000000000001</v>
      </c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3">
        <f>AVERAGE(Table1[[#This Row],[T1]:[T240]])</f>
        <v>2.0629999999999997</v>
      </c>
    </row>
    <row r="38" spans="1:243" ht="15.6" x14ac:dyDescent="0.3">
      <c r="A38" s="2">
        <v>37</v>
      </c>
      <c r="B38" s="2">
        <v>36</v>
      </c>
      <c r="C38" s="1">
        <v>2.06</v>
      </c>
      <c r="D38" s="1">
        <v>2.0680000000000001</v>
      </c>
      <c r="E38" s="1">
        <v>2.044</v>
      </c>
      <c r="F38" s="1">
        <v>2.0910000000000002</v>
      </c>
      <c r="G38" s="1">
        <v>2.0430000000000001</v>
      </c>
      <c r="H38" s="1">
        <v>2.06</v>
      </c>
      <c r="I38" s="1">
        <v>2.125</v>
      </c>
      <c r="J38" s="1">
        <v>2.1339999999999999</v>
      </c>
      <c r="K38" s="1">
        <v>2.121</v>
      </c>
      <c r="L38" s="1">
        <v>2.0920000000000001</v>
      </c>
      <c r="M38" s="1">
        <v>2.0009999999999999</v>
      </c>
      <c r="N38" s="1">
        <v>2.0169999999999999</v>
      </c>
      <c r="O38" s="1">
        <v>2.0489999999999999</v>
      </c>
      <c r="P38" s="1">
        <v>2.02</v>
      </c>
      <c r="Q38" s="1">
        <v>2.0499999999999998</v>
      </c>
      <c r="R38" s="1">
        <v>2.0289999999999999</v>
      </c>
      <c r="S38" s="1">
        <v>2.069</v>
      </c>
      <c r="T38" s="1">
        <v>2.1070000000000002</v>
      </c>
      <c r="U38" s="1">
        <v>2.0670000000000002</v>
      </c>
      <c r="V38" s="1">
        <v>2.105</v>
      </c>
      <c r="W38" s="1">
        <v>2.09</v>
      </c>
      <c r="X38" s="1">
        <v>2.0430000000000001</v>
      </c>
      <c r="Y38" s="1">
        <v>2.0699999999999998</v>
      </c>
      <c r="Z38" s="1">
        <v>2.133</v>
      </c>
      <c r="AA38" s="1">
        <v>2.1150000000000002</v>
      </c>
      <c r="AB38" s="1">
        <v>2.13</v>
      </c>
      <c r="AC38" s="1">
        <v>2.1019999999999999</v>
      </c>
      <c r="AD38" s="1">
        <v>2.1349999999999998</v>
      </c>
      <c r="AE38" s="1">
        <v>2.1280000000000001</v>
      </c>
      <c r="AF38" s="1">
        <v>2.0539999999999998</v>
      </c>
      <c r="AG38" s="1">
        <v>2.0550000000000002</v>
      </c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3">
        <f>AVERAGE(Table1[[#This Row],[T1]:[T240]])</f>
        <v>2.0776451612903224</v>
      </c>
    </row>
    <row r="39" spans="1:243" ht="15.6" x14ac:dyDescent="0.3">
      <c r="A39" s="2">
        <v>38</v>
      </c>
      <c r="B39" s="2">
        <v>37</v>
      </c>
      <c r="C39" s="1">
        <v>2.0230000000000001</v>
      </c>
      <c r="D39" s="1">
        <v>2.02</v>
      </c>
      <c r="E39" s="1">
        <v>1.998</v>
      </c>
      <c r="F39" s="1">
        <v>2.1179999999999999</v>
      </c>
      <c r="G39" s="1">
        <v>1.9950000000000001</v>
      </c>
      <c r="H39" s="1">
        <v>2.0870000000000002</v>
      </c>
      <c r="I39" s="1">
        <v>2.1520000000000001</v>
      </c>
      <c r="J39" s="1">
        <v>2.0840000000000001</v>
      </c>
      <c r="K39" s="1">
        <v>2.073</v>
      </c>
      <c r="L39" s="1">
        <v>2.0510000000000002</v>
      </c>
      <c r="M39" s="1">
        <v>2.0270000000000001</v>
      </c>
      <c r="N39" s="1">
        <v>2.0430000000000001</v>
      </c>
      <c r="O39" s="1">
        <v>2.0750000000000002</v>
      </c>
      <c r="P39" s="1">
        <v>2.0459999999999998</v>
      </c>
      <c r="Q39" s="1">
        <v>2.0499999999999998</v>
      </c>
      <c r="R39" s="1">
        <v>2.0550000000000002</v>
      </c>
      <c r="S39" s="1">
        <v>2.0960000000000001</v>
      </c>
      <c r="T39" s="1">
        <v>2.0960000000000001</v>
      </c>
      <c r="U39" s="1">
        <v>2.0939999999999999</v>
      </c>
      <c r="V39" s="1">
        <v>2.0870000000000002</v>
      </c>
      <c r="W39" s="1">
        <v>2.085</v>
      </c>
      <c r="X39" s="1">
        <v>2.069</v>
      </c>
      <c r="Y39" s="1">
        <v>2.077</v>
      </c>
      <c r="Z39" s="1">
        <v>2.0960000000000001</v>
      </c>
      <c r="AA39" s="1">
        <v>2.0870000000000002</v>
      </c>
      <c r="AB39" s="1">
        <v>2.1589999999999998</v>
      </c>
      <c r="AC39" s="1">
        <v>2.129</v>
      </c>
      <c r="AD39" s="1">
        <v>2.1110000000000002</v>
      </c>
      <c r="AE39" s="1">
        <v>2.0790000000000002</v>
      </c>
      <c r="AF39" s="1">
        <v>2.0819999999999999</v>
      </c>
      <c r="AG39" s="1">
        <v>2.0819999999999999</v>
      </c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3">
        <f>AVERAGE(Table1[[#This Row],[T1]:[T240]])</f>
        <v>2.0750322580645162</v>
      </c>
    </row>
    <row r="40" spans="1:243" ht="15.6" x14ac:dyDescent="0.3">
      <c r="A40" s="2">
        <v>39</v>
      </c>
      <c r="B40" s="2">
        <v>38</v>
      </c>
      <c r="C40" s="1">
        <v>2.0510000000000002</v>
      </c>
      <c r="D40" s="1">
        <v>1.982</v>
      </c>
      <c r="E40" s="1">
        <v>2.004</v>
      </c>
      <c r="F40" s="1">
        <v>2.1389999999999998</v>
      </c>
      <c r="G40" s="1">
        <v>2.008</v>
      </c>
      <c r="H40" s="1">
        <v>2.1160000000000001</v>
      </c>
      <c r="I40" s="1">
        <v>2.181</v>
      </c>
      <c r="J40" s="1">
        <v>2.0539999999999998</v>
      </c>
      <c r="K40" s="1">
        <v>2.0529999999999999</v>
      </c>
      <c r="L40" s="1">
        <v>2.0059999999999998</v>
      </c>
      <c r="M40" s="1">
        <v>2.0539999999999998</v>
      </c>
      <c r="N40" s="1">
        <v>2.0699999999999998</v>
      </c>
      <c r="O40" s="1">
        <v>2.0529999999999999</v>
      </c>
      <c r="P40" s="1">
        <v>2.0489999999999999</v>
      </c>
      <c r="Q40" s="1">
        <v>2.004</v>
      </c>
      <c r="R40" s="1">
        <v>2.028</v>
      </c>
      <c r="S40" s="1">
        <v>2.0569999999999999</v>
      </c>
      <c r="T40" s="1">
        <v>2.0489999999999999</v>
      </c>
      <c r="U40" s="1">
        <v>2.0659999999999998</v>
      </c>
      <c r="V40" s="1">
        <v>2.0409999999999999</v>
      </c>
      <c r="W40" s="1">
        <v>2.0379999999999998</v>
      </c>
      <c r="X40" s="1">
        <v>2.0409999999999999</v>
      </c>
      <c r="Y40" s="1">
        <v>2.0310000000000001</v>
      </c>
      <c r="Z40" s="1">
        <v>2.0499999999999998</v>
      </c>
      <c r="AA40" s="1">
        <v>2.1160000000000001</v>
      </c>
      <c r="AB40" s="1">
        <v>2.1869999999999998</v>
      </c>
      <c r="AC40" s="1">
        <v>2.1120000000000001</v>
      </c>
      <c r="AD40" s="1">
        <v>2.0649999999999999</v>
      </c>
      <c r="AE40" s="1">
        <v>2.0510000000000002</v>
      </c>
      <c r="AF40" s="1">
        <v>2.0819999999999999</v>
      </c>
      <c r="AG40" s="1">
        <v>2.0339999999999998</v>
      </c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3">
        <f>AVERAGE(Table1[[#This Row],[T1]:[T240]])</f>
        <v>2.0603870967741935</v>
      </c>
    </row>
    <row r="41" spans="1:243" ht="15.6" x14ac:dyDescent="0.3">
      <c r="A41" s="2">
        <v>40</v>
      </c>
      <c r="B41" s="2">
        <v>39</v>
      </c>
      <c r="C41" s="1">
        <v>2.0790000000000002</v>
      </c>
      <c r="D41" s="1">
        <v>2.0089999999999999</v>
      </c>
      <c r="E41" s="1">
        <v>2.0329999999999999</v>
      </c>
      <c r="F41" s="1">
        <v>2.093</v>
      </c>
      <c r="G41" s="1">
        <v>2.036</v>
      </c>
      <c r="H41" s="1">
        <v>2.145</v>
      </c>
      <c r="I41" s="1">
        <v>2.1509999999999998</v>
      </c>
      <c r="J41" s="1">
        <v>2.0840000000000001</v>
      </c>
      <c r="K41" s="1">
        <v>2.0830000000000002</v>
      </c>
      <c r="L41" s="1">
        <v>2.032</v>
      </c>
      <c r="M41" s="1">
        <v>2.028</v>
      </c>
      <c r="N41" s="1">
        <v>2.0289999999999999</v>
      </c>
      <c r="O41" s="1">
        <v>2.0089999999999999</v>
      </c>
      <c r="P41" s="1">
        <v>2.004</v>
      </c>
      <c r="Q41" s="1">
        <v>1.9870000000000001</v>
      </c>
      <c r="R41" s="1">
        <v>1.984</v>
      </c>
      <c r="S41" s="1">
        <v>2.012</v>
      </c>
      <c r="T41" s="1">
        <v>2.0459999999999998</v>
      </c>
      <c r="U41" s="1">
        <v>2.02</v>
      </c>
      <c r="V41" s="1">
        <v>2.0449999999999999</v>
      </c>
      <c r="W41" s="1">
        <v>2.0289999999999999</v>
      </c>
      <c r="X41" s="1">
        <v>1.996</v>
      </c>
      <c r="Y41" s="1">
        <v>2.0089999999999999</v>
      </c>
      <c r="Z41" s="1">
        <v>2.0739999999999998</v>
      </c>
      <c r="AA41" s="1">
        <v>2.145</v>
      </c>
      <c r="AB41" s="1">
        <v>2.1539999999999999</v>
      </c>
      <c r="AC41" s="1">
        <v>2.0670000000000002</v>
      </c>
      <c r="AD41" s="1">
        <v>2.077</v>
      </c>
      <c r="AE41" s="1">
        <v>2.08</v>
      </c>
      <c r="AF41" s="1">
        <v>2.036</v>
      </c>
      <c r="AG41" s="1">
        <v>1.994</v>
      </c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3">
        <f>AVERAGE(Table1[[#This Row],[T1]:[T240]])</f>
        <v>2.0506451612903227</v>
      </c>
    </row>
    <row r="42" spans="1:243" ht="15.6" x14ac:dyDescent="0.3">
      <c r="A42" s="2">
        <v>41</v>
      </c>
      <c r="B42" s="2">
        <v>40</v>
      </c>
      <c r="C42" s="1">
        <v>2.109</v>
      </c>
      <c r="D42" s="1">
        <v>2.0379999999999998</v>
      </c>
      <c r="E42" s="1">
        <v>2.0619999999999998</v>
      </c>
      <c r="F42" s="1">
        <v>2.06</v>
      </c>
      <c r="G42" s="1">
        <v>2.0659999999999998</v>
      </c>
      <c r="H42" s="1">
        <v>2.1019999999999999</v>
      </c>
      <c r="I42" s="1">
        <v>2.105</v>
      </c>
      <c r="J42" s="1">
        <v>2.113</v>
      </c>
      <c r="K42" s="1">
        <v>2.1120000000000001</v>
      </c>
      <c r="L42" s="1">
        <v>2.0609999999999999</v>
      </c>
      <c r="M42" s="1">
        <v>1.986</v>
      </c>
      <c r="N42" s="1">
        <v>1.9870000000000001</v>
      </c>
      <c r="O42" s="1">
        <v>2.0150000000000001</v>
      </c>
      <c r="P42" s="1">
        <v>1.9850000000000001</v>
      </c>
      <c r="Q42" s="1">
        <v>2.0169999999999999</v>
      </c>
      <c r="R42" s="1">
        <v>1.9950000000000001</v>
      </c>
      <c r="S42" s="1">
        <v>1.97</v>
      </c>
      <c r="T42" s="1">
        <v>2.0760000000000001</v>
      </c>
      <c r="U42" s="1">
        <v>1.978</v>
      </c>
      <c r="V42" s="1">
        <v>2.0750000000000002</v>
      </c>
      <c r="W42" s="1">
        <v>2.0590000000000002</v>
      </c>
      <c r="X42" s="1">
        <v>2.0089999999999999</v>
      </c>
      <c r="Y42" s="1">
        <v>2.0379999999999998</v>
      </c>
      <c r="Z42" s="1">
        <v>2.1040000000000001</v>
      </c>
      <c r="AA42" s="1">
        <v>2.11</v>
      </c>
      <c r="AB42" s="1">
        <v>2.109</v>
      </c>
      <c r="AC42" s="1">
        <v>2.024</v>
      </c>
      <c r="AD42" s="1">
        <v>2.1070000000000002</v>
      </c>
      <c r="AE42" s="1">
        <v>2.11</v>
      </c>
      <c r="AF42" s="1">
        <v>2.0209999999999999</v>
      </c>
      <c r="AG42" s="1">
        <v>2.0230000000000001</v>
      </c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3">
        <f>AVERAGE(Table1[[#This Row],[T1]:[T240]])</f>
        <v>2.052451612903226</v>
      </c>
    </row>
    <row r="43" spans="1:243" ht="15.6" x14ac:dyDescent="0.3">
      <c r="A43" s="2">
        <v>42</v>
      </c>
      <c r="B43" s="2">
        <v>41</v>
      </c>
      <c r="C43" s="1">
        <v>2.141</v>
      </c>
      <c r="D43" s="1">
        <v>2.0259999999999998</v>
      </c>
      <c r="E43" s="1">
        <v>2.093</v>
      </c>
      <c r="F43" s="1">
        <v>2.0910000000000002</v>
      </c>
      <c r="G43" s="1">
        <v>2.0960000000000001</v>
      </c>
      <c r="H43" s="1">
        <v>2.0590000000000002</v>
      </c>
      <c r="I43" s="1">
        <v>2.1269999999999998</v>
      </c>
      <c r="J43" s="1">
        <v>2.085</v>
      </c>
      <c r="K43" s="1">
        <v>2.1440000000000001</v>
      </c>
      <c r="L43" s="1">
        <v>2.0539999999999998</v>
      </c>
      <c r="M43" s="1">
        <v>1.994</v>
      </c>
      <c r="N43" s="1">
        <v>2.0110000000000001</v>
      </c>
      <c r="O43" s="1">
        <v>2.0449999999999999</v>
      </c>
      <c r="P43" s="1">
        <v>2.0150000000000001</v>
      </c>
      <c r="Q43" s="1">
        <v>2.0459999999999998</v>
      </c>
      <c r="R43" s="1">
        <v>2.0249999999999999</v>
      </c>
      <c r="S43" s="1">
        <v>1.931</v>
      </c>
      <c r="T43" s="1">
        <v>2.0960000000000001</v>
      </c>
      <c r="U43" s="1">
        <v>1.9390000000000001</v>
      </c>
      <c r="V43" s="1">
        <v>2.0880000000000001</v>
      </c>
      <c r="W43" s="1">
        <v>2.0859999999999999</v>
      </c>
      <c r="X43" s="1">
        <v>2.0379999999999998</v>
      </c>
      <c r="Y43" s="1">
        <v>2.069</v>
      </c>
      <c r="Z43" s="1">
        <v>2.0960000000000001</v>
      </c>
      <c r="AA43" s="1">
        <v>2.0680000000000001</v>
      </c>
      <c r="AB43" s="1">
        <v>2.1339999999999999</v>
      </c>
      <c r="AC43" s="1">
        <v>1.982</v>
      </c>
      <c r="AD43" s="1">
        <v>2.11</v>
      </c>
      <c r="AE43" s="1">
        <v>2.08</v>
      </c>
      <c r="AF43" s="1">
        <v>2.052</v>
      </c>
      <c r="AG43" s="1">
        <v>2.0529999999999999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3">
        <f>AVERAGE(Table1[[#This Row],[T1]:[T240]])</f>
        <v>2.0604516129032255</v>
      </c>
    </row>
    <row r="44" spans="1:243" ht="15.6" x14ac:dyDescent="0.3">
      <c r="A44" s="2">
        <v>43</v>
      </c>
      <c r="B44" s="2">
        <v>42</v>
      </c>
      <c r="C44" s="1">
        <v>2.149</v>
      </c>
      <c r="D44" s="1">
        <v>1.986</v>
      </c>
      <c r="E44" s="1">
        <v>2.1259999999999999</v>
      </c>
      <c r="F44" s="1">
        <v>2.1240000000000001</v>
      </c>
      <c r="G44" s="1">
        <v>2.129</v>
      </c>
      <c r="H44" s="1">
        <v>2.0190000000000001</v>
      </c>
      <c r="I44" s="1">
        <v>2.16</v>
      </c>
      <c r="J44" s="1">
        <v>2.044</v>
      </c>
      <c r="K44" s="1">
        <v>2.1779999999999999</v>
      </c>
      <c r="L44" s="1">
        <v>2.0150000000000001</v>
      </c>
      <c r="M44" s="1">
        <v>2.0249999999999999</v>
      </c>
      <c r="N44" s="1">
        <v>2.0430000000000001</v>
      </c>
      <c r="O44" s="1">
        <v>2.0590000000000002</v>
      </c>
      <c r="P44" s="1">
        <v>2.0459999999999998</v>
      </c>
      <c r="Q44" s="1">
        <v>2.0129999999999999</v>
      </c>
      <c r="R44" s="1">
        <v>2.036</v>
      </c>
      <c r="S44" s="1">
        <v>1.948</v>
      </c>
      <c r="T44" s="1">
        <v>2.0550000000000002</v>
      </c>
      <c r="U44" s="1">
        <v>1.944</v>
      </c>
      <c r="V44" s="1">
        <v>2.048</v>
      </c>
      <c r="W44" s="1">
        <v>2.0449999999999999</v>
      </c>
      <c r="X44" s="1">
        <v>2.048</v>
      </c>
      <c r="Y44" s="1">
        <v>2.0379999999999998</v>
      </c>
      <c r="Z44" s="1">
        <v>2.0550000000000002</v>
      </c>
      <c r="AA44" s="1">
        <v>2.0910000000000002</v>
      </c>
      <c r="AB44" s="1">
        <v>2.1669999999999998</v>
      </c>
      <c r="AC44" s="1">
        <v>1.9830000000000001</v>
      </c>
      <c r="AD44" s="1">
        <v>2.069</v>
      </c>
      <c r="AE44" s="1">
        <v>2.04</v>
      </c>
      <c r="AF44" s="1">
        <v>2.0840000000000001</v>
      </c>
      <c r="AG44" s="1">
        <v>2.0419999999999998</v>
      </c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3">
        <f>AVERAGE(Table1[[#This Row],[T1]:[T240]])</f>
        <v>2.0583548387096777</v>
      </c>
    </row>
    <row r="45" spans="1:243" ht="15.6" x14ac:dyDescent="0.3">
      <c r="A45" s="2">
        <v>44</v>
      </c>
      <c r="B45" s="2">
        <v>43</v>
      </c>
      <c r="C45" s="1">
        <v>2.109</v>
      </c>
      <c r="D45" s="1">
        <v>1.9790000000000001</v>
      </c>
      <c r="E45" s="1">
        <v>2.0950000000000002</v>
      </c>
      <c r="F45" s="1">
        <v>2.097</v>
      </c>
      <c r="G45" s="1">
        <v>2.093</v>
      </c>
      <c r="H45" s="1">
        <v>1.9810000000000001</v>
      </c>
      <c r="I45" s="1">
        <v>2.1509999999999998</v>
      </c>
      <c r="J45" s="1">
        <v>2.0590000000000002</v>
      </c>
      <c r="K45" s="1">
        <v>2.1619999999999999</v>
      </c>
      <c r="L45" s="1">
        <v>2.0030000000000001</v>
      </c>
      <c r="M45" s="1">
        <v>2.0379999999999998</v>
      </c>
      <c r="N45" s="1">
        <v>2.04</v>
      </c>
      <c r="O45" s="1">
        <v>2.02</v>
      </c>
      <c r="P45" s="1">
        <v>2.016</v>
      </c>
      <c r="Q45" s="1">
        <v>1.976</v>
      </c>
      <c r="R45" s="1">
        <v>1.998</v>
      </c>
      <c r="S45" s="1">
        <v>1.978</v>
      </c>
      <c r="T45" s="1">
        <v>2.0190000000000001</v>
      </c>
      <c r="U45" s="1">
        <v>1.976</v>
      </c>
      <c r="V45" s="1">
        <v>2.0179999999999998</v>
      </c>
      <c r="W45" s="1">
        <v>2.0070000000000001</v>
      </c>
      <c r="X45" s="1">
        <v>2.0089999999999999</v>
      </c>
      <c r="Y45" s="1">
        <v>2</v>
      </c>
      <c r="Z45" s="1">
        <v>2.0489999999999999</v>
      </c>
      <c r="AA45" s="1">
        <v>2.125</v>
      </c>
      <c r="AB45" s="1">
        <v>2.1539999999999999</v>
      </c>
      <c r="AC45" s="1">
        <v>2.0150000000000001</v>
      </c>
      <c r="AD45" s="1">
        <v>2.0510000000000002</v>
      </c>
      <c r="AE45" s="1">
        <v>2.0539999999999998</v>
      </c>
      <c r="AF45" s="1">
        <v>2.0449999999999999</v>
      </c>
      <c r="AG45" s="1">
        <v>2.0030000000000001</v>
      </c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3">
        <f>AVERAGE(Table1[[#This Row],[T1]:[T240]])</f>
        <v>2.0425806451612902</v>
      </c>
    </row>
    <row r="46" spans="1:243" ht="15.6" x14ac:dyDescent="0.3">
      <c r="A46" s="2">
        <v>45</v>
      </c>
      <c r="B46" s="2">
        <v>44</v>
      </c>
      <c r="C46" s="1">
        <v>2.0699999999999998</v>
      </c>
      <c r="D46" s="1">
        <v>2.012</v>
      </c>
      <c r="E46" s="1">
        <v>2.0569999999999999</v>
      </c>
      <c r="F46" s="1">
        <v>2.0590000000000002</v>
      </c>
      <c r="G46" s="1">
        <v>2.0550000000000002</v>
      </c>
      <c r="H46" s="1">
        <v>2.0009999999999999</v>
      </c>
      <c r="I46" s="1">
        <v>2.1110000000000002</v>
      </c>
      <c r="J46" s="1">
        <v>2.093</v>
      </c>
      <c r="K46" s="1">
        <v>2.1219999999999999</v>
      </c>
      <c r="L46" s="1">
        <v>2.0369999999999999</v>
      </c>
      <c r="M46" s="1">
        <v>2.0009999999999999</v>
      </c>
      <c r="N46" s="1">
        <v>2.0019999999999998</v>
      </c>
      <c r="O46" s="1">
        <v>1.9870000000000001</v>
      </c>
      <c r="P46" s="1">
        <v>1.9790000000000001</v>
      </c>
      <c r="Q46" s="1">
        <v>1.94</v>
      </c>
      <c r="R46" s="1">
        <v>1.9610000000000001</v>
      </c>
      <c r="S46" s="1">
        <v>1.986</v>
      </c>
      <c r="T46" s="1">
        <v>2.0529999999999999</v>
      </c>
      <c r="U46" s="1">
        <v>2.0089999999999999</v>
      </c>
      <c r="V46" s="1">
        <v>2.052</v>
      </c>
      <c r="W46" s="1">
        <v>2.0350000000000001</v>
      </c>
      <c r="X46" s="1">
        <v>1.982</v>
      </c>
      <c r="Y46" s="1">
        <v>2.012</v>
      </c>
      <c r="Z46" s="1">
        <v>2.0830000000000002</v>
      </c>
      <c r="AA46" s="1">
        <v>2.1160000000000001</v>
      </c>
      <c r="AB46" s="1">
        <v>2.1150000000000002</v>
      </c>
      <c r="AC46" s="1">
        <v>2.0350000000000001</v>
      </c>
      <c r="AD46" s="1">
        <v>2.085</v>
      </c>
      <c r="AE46" s="1">
        <v>2.09</v>
      </c>
      <c r="AF46" s="1">
        <v>2.008</v>
      </c>
      <c r="AG46" s="1">
        <v>1.996</v>
      </c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3">
        <f>AVERAGE(Table1[[#This Row],[T1]:[T240]])</f>
        <v>2.0369032258064519</v>
      </c>
    </row>
    <row r="47" spans="1:243" ht="15.6" x14ac:dyDescent="0.3">
      <c r="A47" s="2">
        <v>46</v>
      </c>
      <c r="B47" s="2">
        <v>45</v>
      </c>
      <c r="C47" s="1">
        <v>2.0339999999999998</v>
      </c>
      <c r="D47" s="1">
        <v>2.0409999999999999</v>
      </c>
      <c r="E47" s="1">
        <v>2.0739999999999998</v>
      </c>
      <c r="F47" s="1">
        <v>2.0710000000000002</v>
      </c>
      <c r="G47" s="1">
        <v>2.077</v>
      </c>
      <c r="H47" s="1">
        <v>2.036</v>
      </c>
      <c r="I47" s="1">
        <v>2.11</v>
      </c>
      <c r="J47" s="1">
        <v>2.129</v>
      </c>
      <c r="K47" s="1">
        <v>2.1280000000000001</v>
      </c>
      <c r="L47" s="1">
        <v>2.073</v>
      </c>
      <c r="M47" s="1">
        <v>1.968</v>
      </c>
      <c r="N47" s="1">
        <v>1.986</v>
      </c>
      <c r="O47" s="1">
        <v>2.0230000000000001</v>
      </c>
      <c r="P47" s="1">
        <v>1.99</v>
      </c>
      <c r="Q47" s="1">
        <v>1.9059999999999999</v>
      </c>
      <c r="R47" s="1">
        <v>1.927</v>
      </c>
      <c r="S47" s="1">
        <v>1.9510000000000001</v>
      </c>
      <c r="T47" s="1">
        <v>2.0880000000000001</v>
      </c>
      <c r="U47" s="1">
        <v>2.0430000000000001</v>
      </c>
      <c r="V47" s="1">
        <v>2.0870000000000002</v>
      </c>
      <c r="W47" s="1">
        <v>2.0699999999999998</v>
      </c>
      <c r="X47" s="1">
        <v>2.016</v>
      </c>
      <c r="Y47" s="1">
        <v>2.048</v>
      </c>
      <c r="Z47" s="1">
        <v>2.105</v>
      </c>
      <c r="AA47" s="1">
        <v>2.0790000000000002</v>
      </c>
      <c r="AB47" s="1">
        <v>2.117</v>
      </c>
      <c r="AC47" s="1">
        <v>2</v>
      </c>
      <c r="AD47" s="1">
        <v>2.1179999999999999</v>
      </c>
      <c r="AE47" s="1">
        <v>2.0910000000000002</v>
      </c>
      <c r="AF47" s="1">
        <v>2.0289999999999999</v>
      </c>
      <c r="AG47" s="1">
        <v>2.0310000000000001</v>
      </c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3">
        <f>AVERAGE(Table1[[#This Row],[T1]:[T240]])</f>
        <v>2.0466451612903227</v>
      </c>
    </row>
    <row r="48" spans="1:243" ht="15.6" x14ac:dyDescent="0.3">
      <c r="A48" s="2">
        <v>47</v>
      </c>
      <c r="B48" s="2">
        <v>46</v>
      </c>
      <c r="C48" s="1">
        <v>1.9990000000000001</v>
      </c>
      <c r="D48" s="1">
        <v>2.0059999999999998</v>
      </c>
      <c r="E48" s="1">
        <v>2.11</v>
      </c>
      <c r="F48" s="1">
        <v>2.109</v>
      </c>
      <c r="G48" s="1">
        <v>2.1150000000000002</v>
      </c>
      <c r="H48" s="1">
        <v>2.073</v>
      </c>
      <c r="I48" s="1">
        <v>2.1469999999999998</v>
      </c>
      <c r="J48" s="1">
        <v>2.1669999999999998</v>
      </c>
      <c r="K48" s="1">
        <v>2.1659999999999999</v>
      </c>
      <c r="L48" s="1">
        <v>2.11</v>
      </c>
      <c r="M48" s="1">
        <v>2.0030000000000001</v>
      </c>
      <c r="N48" s="1">
        <v>2.0209999999999999</v>
      </c>
      <c r="O48" s="1">
        <v>2.0579999999999998</v>
      </c>
      <c r="P48" s="1">
        <v>2.0249999999999999</v>
      </c>
      <c r="Q48" s="1">
        <v>1.897</v>
      </c>
      <c r="R48" s="1">
        <v>1.8939999999999999</v>
      </c>
      <c r="S48" s="1">
        <v>1.92</v>
      </c>
      <c r="T48" s="1">
        <v>2.069</v>
      </c>
      <c r="U48" s="1">
        <v>2.08</v>
      </c>
      <c r="V48" s="1">
        <v>2.0619999999999998</v>
      </c>
      <c r="W48" s="1">
        <v>2.1070000000000002</v>
      </c>
      <c r="X48" s="1">
        <v>2.052</v>
      </c>
      <c r="Y48" s="1">
        <v>2.0539999999999998</v>
      </c>
      <c r="Z48" s="1">
        <v>2.0699999999999998</v>
      </c>
      <c r="AA48" s="1">
        <v>2.0739999999999998</v>
      </c>
      <c r="AB48" s="1">
        <v>2.1539999999999999</v>
      </c>
      <c r="AC48" s="1">
        <v>1.966</v>
      </c>
      <c r="AD48" s="1">
        <v>2.0830000000000002</v>
      </c>
      <c r="AE48" s="1">
        <v>2.0550000000000002</v>
      </c>
      <c r="AF48" s="1">
        <v>2.0659999999999998</v>
      </c>
      <c r="AG48" s="1">
        <v>2.0569999999999999</v>
      </c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3">
        <f>AVERAGE(Table1[[#This Row],[T1]:[T240]])</f>
        <v>2.0570645161290324</v>
      </c>
    </row>
    <row r="49" spans="1:243" ht="15.6" x14ac:dyDescent="0.3">
      <c r="A49" s="2">
        <v>48</v>
      </c>
      <c r="B49" s="2">
        <v>47</v>
      </c>
      <c r="C49" s="1">
        <v>2.036</v>
      </c>
      <c r="D49" s="1">
        <v>1.9730000000000001</v>
      </c>
      <c r="E49" s="1">
        <v>2.109</v>
      </c>
      <c r="F49" s="1">
        <v>2.1110000000000002</v>
      </c>
      <c r="G49" s="1">
        <v>2.1080000000000001</v>
      </c>
      <c r="H49" s="1">
        <v>2.1110000000000002</v>
      </c>
      <c r="I49" s="1">
        <v>2.161</v>
      </c>
      <c r="J49" s="1">
        <v>2.1800000000000002</v>
      </c>
      <c r="K49" s="1">
        <v>2.206</v>
      </c>
      <c r="L49" s="1">
        <v>2.149</v>
      </c>
      <c r="M49" s="1">
        <v>2.0409999999999999</v>
      </c>
      <c r="N49" s="1">
        <v>2.0569999999999999</v>
      </c>
      <c r="O49" s="1">
        <v>2.0379999999999998</v>
      </c>
      <c r="P49" s="1">
        <v>2.0350000000000001</v>
      </c>
      <c r="Q49" s="1">
        <v>1.9319999999999999</v>
      </c>
      <c r="R49" s="1">
        <v>1.9079999999999999</v>
      </c>
      <c r="S49" s="1">
        <v>1.956</v>
      </c>
      <c r="T49" s="1">
        <v>2.0350000000000001</v>
      </c>
      <c r="U49" s="1">
        <v>2.0489999999999999</v>
      </c>
      <c r="V49" s="1">
        <v>2.028</v>
      </c>
      <c r="W49" s="1">
        <v>2.1459999999999999</v>
      </c>
      <c r="X49" s="1">
        <v>2.028</v>
      </c>
      <c r="Y49" s="1">
        <v>2.02</v>
      </c>
      <c r="Z49" s="1">
        <v>2.036</v>
      </c>
      <c r="AA49" s="1">
        <v>2.1110000000000002</v>
      </c>
      <c r="AB49" s="1">
        <v>2.1640000000000001</v>
      </c>
      <c r="AC49" s="1">
        <v>1.994</v>
      </c>
      <c r="AD49" s="1">
        <v>2.0489999999999999</v>
      </c>
      <c r="AE49" s="1">
        <v>2.0209999999999999</v>
      </c>
      <c r="AF49" s="1">
        <v>2.0619999999999998</v>
      </c>
      <c r="AG49" s="1">
        <v>2.024</v>
      </c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3">
        <f>AVERAGE(Table1[[#This Row],[T1]:[T240]])</f>
        <v>2.0605806451612905</v>
      </c>
    </row>
    <row r="50" spans="1:243" ht="15.6" x14ac:dyDescent="0.3">
      <c r="A50" s="2">
        <v>49</v>
      </c>
      <c r="B50" s="2">
        <v>48</v>
      </c>
      <c r="C50" s="1">
        <v>2.0750000000000002</v>
      </c>
      <c r="D50" s="1">
        <v>1.994</v>
      </c>
      <c r="E50" s="1">
        <v>2.0760000000000001</v>
      </c>
      <c r="F50" s="1">
        <v>2.0779999999999998</v>
      </c>
      <c r="G50" s="1">
        <v>2.0739999999999998</v>
      </c>
      <c r="H50" s="1">
        <v>2.1240000000000001</v>
      </c>
      <c r="I50" s="1">
        <v>2.1269999999999998</v>
      </c>
      <c r="J50" s="1">
        <v>2.1459999999999999</v>
      </c>
      <c r="K50" s="1">
        <v>2.2480000000000002</v>
      </c>
      <c r="L50" s="1">
        <v>2.1190000000000002</v>
      </c>
      <c r="M50" s="1">
        <v>2.024</v>
      </c>
      <c r="N50" s="1">
        <v>2.0249999999999999</v>
      </c>
      <c r="O50" s="1">
        <v>2.0070000000000001</v>
      </c>
      <c r="P50" s="1">
        <v>2.0019999999999998</v>
      </c>
      <c r="Q50" s="1">
        <v>1.966</v>
      </c>
      <c r="R50" s="1">
        <v>1.944</v>
      </c>
      <c r="S50" s="1">
        <v>1.9930000000000001</v>
      </c>
      <c r="T50" s="1">
        <v>2.0030000000000001</v>
      </c>
      <c r="U50" s="1">
        <v>2.0169999999999999</v>
      </c>
      <c r="V50" s="1">
        <v>2.036</v>
      </c>
      <c r="W50" s="1">
        <v>2.1469999999999998</v>
      </c>
      <c r="X50" s="1">
        <v>1.996</v>
      </c>
      <c r="Y50" s="1">
        <v>1.994</v>
      </c>
      <c r="Z50" s="1">
        <v>2.069</v>
      </c>
      <c r="AA50" s="1">
        <v>2.13</v>
      </c>
      <c r="AB50" s="1">
        <v>2.129</v>
      </c>
      <c r="AC50" s="1">
        <v>2.0329999999999999</v>
      </c>
      <c r="AD50" s="1">
        <v>2.073</v>
      </c>
      <c r="AE50" s="1">
        <v>1.99</v>
      </c>
      <c r="AF50" s="1">
        <v>2.0310000000000001</v>
      </c>
      <c r="AG50" s="1">
        <v>1.9910000000000001</v>
      </c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3">
        <f>AVERAGE(Table1[[#This Row],[T1]:[T240]])</f>
        <v>2.0535806451612908</v>
      </c>
    </row>
    <row r="51" spans="1:243" ht="15.6" x14ac:dyDescent="0.3">
      <c r="A51" s="2">
        <v>50</v>
      </c>
      <c r="B51" s="2">
        <v>49</v>
      </c>
      <c r="C51" s="1">
        <v>2.0550000000000002</v>
      </c>
      <c r="D51" s="1">
        <v>2.0329999999999999</v>
      </c>
      <c r="E51" s="1">
        <v>2.0609999999999999</v>
      </c>
      <c r="F51" s="1">
        <v>2.0459999999999998</v>
      </c>
      <c r="G51" s="1">
        <v>2.0659999999999998</v>
      </c>
      <c r="H51" s="1">
        <v>2.0910000000000002</v>
      </c>
      <c r="I51" s="1">
        <v>2.101</v>
      </c>
      <c r="J51" s="1">
        <v>2.121</v>
      </c>
      <c r="K51" s="1">
        <v>2.254</v>
      </c>
      <c r="L51" s="1">
        <v>2.0870000000000002</v>
      </c>
      <c r="M51" s="1">
        <v>1.992</v>
      </c>
      <c r="N51" s="1">
        <v>1.9930000000000001</v>
      </c>
      <c r="O51" s="1">
        <v>2.0070000000000001</v>
      </c>
      <c r="P51" s="1">
        <v>1.9710000000000001</v>
      </c>
      <c r="Q51" s="1">
        <v>1.9359999999999999</v>
      </c>
      <c r="R51" s="1">
        <v>1.9830000000000001</v>
      </c>
      <c r="S51" s="1">
        <v>1.978</v>
      </c>
      <c r="T51" s="1">
        <v>1.9730000000000001</v>
      </c>
      <c r="U51" s="1">
        <v>2.0289999999999999</v>
      </c>
      <c r="V51" s="1">
        <v>2.077</v>
      </c>
      <c r="W51" s="1">
        <v>2.1150000000000002</v>
      </c>
      <c r="X51" s="1">
        <v>2</v>
      </c>
      <c r="Y51" s="1">
        <v>2.0339999999999998</v>
      </c>
      <c r="Z51" s="1">
        <v>2.11</v>
      </c>
      <c r="AA51" s="1">
        <v>2.0990000000000002</v>
      </c>
      <c r="AB51" s="1">
        <v>2.097</v>
      </c>
      <c r="AC51" s="1">
        <v>2.024</v>
      </c>
      <c r="AD51" s="1">
        <v>2.113</v>
      </c>
      <c r="AE51" s="1">
        <v>1.9590000000000001</v>
      </c>
      <c r="AF51" s="1">
        <v>2.0150000000000001</v>
      </c>
      <c r="AG51" s="1">
        <v>2.016</v>
      </c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3">
        <f>AVERAGE(Table1[[#This Row],[T1]:[T240]])</f>
        <v>2.0463225806451617</v>
      </c>
    </row>
    <row r="52" spans="1:243" ht="15.6" x14ac:dyDescent="0.3">
      <c r="A52" s="2">
        <v>51</v>
      </c>
      <c r="B52" s="2">
        <v>50</v>
      </c>
      <c r="C52" s="1">
        <v>2.0249999999999999</v>
      </c>
      <c r="D52" s="1">
        <v>2.032</v>
      </c>
      <c r="E52" s="1">
        <v>2.1040000000000001</v>
      </c>
      <c r="F52" s="1">
        <v>2.016</v>
      </c>
      <c r="G52" s="1">
        <v>2.109</v>
      </c>
      <c r="H52" s="1">
        <v>2.0630000000000002</v>
      </c>
      <c r="I52" s="1">
        <v>2.1440000000000001</v>
      </c>
      <c r="J52" s="1">
        <v>2.1659999999999999</v>
      </c>
      <c r="K52" s="1">
        <v>2.2210000000000001</v>
      </c>
      <c r="L52" s="1">
        <v>2.1030000000000002</v>
      </c>
      <c r="M52" s="1">
        <v>1.9890000000000001</v>
      </c>
      <c r="N52" s="1">
        <v>2.008</v>
      </c>
      <c r="O52" s="1">
        <v>2.048</v>
      </c>
      <c r="P52" s="1">
        <v>2.012</v>
      </c>
      <c r="Q52" s="1">
        <v>1.907</v>
      </c>
      <c r="R52" s="1">
        <v>2.024</v>
      </c>
      <c r="S52" s="1">
        <v>1.95</v>
      </c>
      <c r="T52" s="1">
        <v>1.944</v>
      </c>
      <c r="U52" s="1">
        <v>2.0710000000000002</v>
      </c>
      <c r="V52" s="1">
        <v>2.085</v>
      </c>
      <c r="W52" s="1">
        <v>2.0830000000000002</v>
      </c>
      <c r="X52" s="1">
        <v>2.0409999999999999</v>
      </c>
      <c r="Y52" s="1">
        <v>2.0760000000000001</v>
      </c>
      <c r="Z52" s="1">
        <v>2.0920000000000001</v>
      </c>
      <c r="AA52" s="1">
        <v>2.0670000000000002</v>
      </c>
      <c r="AB52" s="1">
        <v>2.0659999999999998</v>
      </c>
      <c r="AC52" s="1">
        <v>1.994</v>
      </c>
      <c r="AD52" s="1">
        <v>2.1030000000000002</v>
      </c>
      <c r="AE52" s="1">
        <v>1.9850000000000001</v>
      </c>
      <c r="AF52" s="1">
        <v>2.0550000000000002</v>
      </c>
      <c r="AG52" s="1">
        <v>2.0579999999999998</v>
      </c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3">
        <f>AVERAGE(Table1[[#This Row],[T1]:[T240]])</f>
        <v>2.0529354838709675</v>
      </c>
    </row>
    <row r="53" spans="1:243" ht="15.6" x14ac:dyDescent="0.3">
      <c r="A53" s="2">
        <v>52</v>
      </c>
      <c r="B53" s="2">
        <v>51</v>
      </c>
      <c r="C53" s="1">
        <v>2.0259999999999998</v>
      </c>
      <c r="D53" s="1">
        <v>2.0030000000000001</v>
      </c>
      <c r="E53" s="1">
        <v>2.1320000000000001</v>
      </c>
      <c r="F53" s="1">
        <v>1.9870000000000001</v>
      </c>
      <c r="G53" s="1">
        <v>2.129</v>
      </c>
      <c r="H53" s="1">
        <v>2.1070000000000002</v>
      </c>
      <c r="I53" s="1">
        <v>2.1789999999999998</v>
      </c>
      <c r="J53" s="1">
        <v>2.198</v>
      </c>
      <c r="K53" s="1">
        <v>2.1890000000000001</v>
      </c>
      <c r="L53" s="1">
        <v>2.1469999999999998</v>
      </c>
      <c r="M53" s="1">
        <v>2.0310000000000001</v>
      </c>
      <c r="N53" s="1">
        <v>2.0510000000000002</v>
      </c>
      <c r="O53" s="1">
        <v>2.0649999999999999</v>
      </c>
      <c r="P53" s="1">
        <v>2.0550000000000002</v>
      </c>
      <c r="Q53" s="1">
        <v>1.9139999999999999</v>
      </c>
      <c r="R53" s="1">
        <v>2.0449999999999999</v>
      </c>
      <c r="S53" s="1">
        <v>1.9390000000000001</v>
      </c>
      <c r="T53" s="1">
        <v>1.9850000000000001</v>
      </c>
      <c r="U53" s="1">
        <v>2.0750000000000002</v>
      </c>
      <c r="V53" s="1">
        <v>2.0550000000000002</v>
      </c>
      <c r="W53" s="1">
        <v>2.0529999999999999</v>
      </c>
      <c r="X53" s="1">
        <v>2.0550000000000002</v>
      </c>
      <c r="Y53" s="1">
        <v>2.048</v>
      </c>
      <c r="Z53" s="1">
        <v>2.0619999999999998</v>
      </c>
      <c r="AA53" s="1">
        <v>2.0369999999999999</v>
      </c>
      <c r="AB53" s="1">
        <v>2.036</v>
      </c>
      <c r="AC53" s="1">
        <v>1.9810000000000001</v>
      </c>
      <c r="AD53" s="1">
        <v>2.0739999999999998</v>
      </c>
      <c r="AE53" s="1">
        <v>2.0270000000000001</v>
      </c>
      <c r="AF53" s="1">
        <v>2.0870000000000002</v>
      </c>
      <c r="AG53" s="1">
        <v>2.0499999999999998</v>
      </c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3">
        <f>AVERAGE(Table1[[#This Row],[T1]:[T240]])</f>
        <v>2.0587741935483868</v>
      </c>
    </row>
    <row r="54" spans="1:243" ht="15.6" x14ac:dyDescent="0.3">
      <c r="A54" s="2">
        <v>53</v>
      </c>
      <c r="B54" s="2">
        <v>52</v>
      </c>
      <c r="C54" s="1">
        <v>2.0710000000000002</v>
      </c>
      <c r="D54" s="1">
        <v>1.982</v>
      </c>
      <c r="E54" s="1">
        <v>2.1019999999999999</v>
      </c>
      <c r="F54" s="1">
        <v>2.0099999999999998</v>
      </c>
      <c r="G54" s="1">
        <v>2.1</v>
      </c>
      <c r="H54" s="1">
        <v>2.1459999999999999</v>
      </c>
      <c r="I54" s="1">
        <v>2.15</v>
      </c>
      <c r="J54" s="1">
        <v>2.1680000000000001</v>
      </c>
      <c r="K54" s="1">
        <v>2.1589999999999998</v>
      </c>
      <c r="L54" s="1">
        <v>2.1429999999999998</v>
      </c>
      <c r="M54" s="1">
        <v>2.052</v>
      </c>
      <c r="N54" s="1">
        <v>2.0529999999999999</v>
      </c>
      <c r="O54" s="1">
        <v>2.036</v>
      </c>
      <c r="P54" s="1">
        <v>2.0329999999999999</v>
      </c>
      <c r="Q54" s="1">
        <v>1.956</v>
      </c>
      <c r="R54" s="1">
        <v>2.0169999999999999</v>
      </c>
      <c r="S54" s="1">
        <v>1.982</v>
      </c>
      <c r="T54" s="1">
        <v>2.0289999999999999</v>
      </c>
      <c r="U54" s="1">
        <v>2.0459999999999998</v>
      </c>
      <c r="V54" s="1">
        <v>2.0270000000000001</v>
      </c>
      <c r="W54" s="1">
        <v>2.0249999999999999</v>
      </c>
      <c r="X54" s="1">
        <v>2.0270000000000001</v>
      </c>
      <c r="Y54" s="1">
        <v>2.0190000000000001</v>
      </c>
      <c r="Z54" s="1">
        <v>2.0339999999999998</v>
      </c>
      <c r="AA54" s="1">
        <v>2.0099999999999998</v>
      </c>
      <c r="AB54" s="1">
        <v>2.0619999999999998</v>
      </c>
      <c r="AC54" s="1">
        <v>2.0249999999999999</v>
      </c>
      <c r="AD54" s="1">
        <v>2.0680000000000001</v>
      </c>
      <c r="AE54" s="1">
        <v>2.02</v>
      </c>
      <c r="AF54" s="1">
        <v>2.0590000000000002</v>
      </c>
      <c r="AG54" s="1">
        <v>2.0209999999999999</v>
      </c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3">
        <f>AVERAGE(Table1[[#This Row],[T1]:[T240]])</f>
        <v>2.0526451612903225</v>
      </c>
    </row>
    <row r="55" spans="1:243" ht="15.6" x14ac:dyDescent="0.3">
      <c r="A55" s="2">
        <v>54</v>
      </c>
      <c r="B55" s="2">
        <v>53</v>
      </c>
      <c r="C55" s="1">
        <v>2.085</v>
      </c>
      <c r="D55" s="1">
        <v>2.028</v>
      </c>
      <c r="E55" s="1">
        <v>2.0739999999999998</v>
      </c>
      <c r="F55" s="1">
        <v>2.0569999999999999</v>
      </c>
      <c r="G55" s="1">
        <v>2.073</v>
      </c>
      <c r="H55" s="1">
        <v>2.1179999999999999</v>
      </c>
      <c r="I55" s="1">
        <v>2.121</v>
      </c>
      <c r="J55" s="1">
        <v>2.1389999999999998</v>
      </c>
      <c r="K55" s="1">
        <v>2.13</v>
      </c>
      <c r="L55" s="1">
        <v>2.1150000000000002</v>
      </c>
      <c r="M55" s="1">
        <v>2.0249999999999999</v>
      </c>
      <c r="N55" s="1">
        <v>2.0259999999999998</v>
      </c>
      <c r="O55" s="1">
        <v>2.0089999999999999</v>
      </c>
      <c r="P55" s="1">
        <v>2.0059999999999998</v>
      </c>
      <c r="Q55" s="1">
        <v>1.9710000000000001</v>
      </c>
      <c r="R55" s="1">
        <v>1.9910000000000001</v>
      </c>
      <c r="S55" s="1">
        <v>2.012</v>
      </c>
      <c r="T55" s="1">
        <v>2.0070000000000001</v>
      </c>
      <c r="U55" s="1">
        <v>2.024</v>
      </c>
      <c r="V55" s="1">
        <v>2</v>
      </c>
      <c r="W55" s="1">
        <v>2.0539999999999998</v>
      </c>
      <c r="X55" s="1">
        <v>2</v>
      </c>
      <c r="Y55" s="1">
        <v>2.028</v>
      </c>
      <c r="Z55" s="1">
        <v>2.0070000000000001</v>
      </c>
      <c r="AA55" s="1">
        <v>2.016</v>
      </c>
      <c r="AB55" s="1">
        <v>2.109</v>
      </c>
      <c r="AC55" s="1">
        <v>2.0550000000000002</v>
      </c>
      <c r="AD55" s="1">
        <v>2.1160000000000001</v>
      </c>
      <c r="AE55" s="1">
        <v>1.9930000000000001</v>
      </c>
      <c r="AF55" s="1">
        <v>2.032</v>
      </c>
      <c r="AG55" s="1">
        <v>2.0089999999999999</v>
      </c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3">
        <f>AVERAGE(Table1[[#This Row],[T1]:[T240]])</f>
        <v>2.0461290322580643</v>
      </c>
    </row>
    <row r="56" spans="1:243" ht="15.6" x14ac:dyDescent="0.3">
      <c r="A56" s="2">
        <v>55</v>
      </c>
      <c r="B56" s="2">
        <v>54</v>
      </c>
      <c r="C56" s="1">
        <v>2.0579999999999998</v>
      </c>
      <c r="D56" s="1">
        <v>2.0649999999999999</v>
      </c>
      <c r="E56" s="1">
        <v>2.048</v>
      </c>
      <c r="F56" s="1">
        <v>2.105</v>
      </c>
      <c r="G56" s="1">
        <v>2.1120000000000001</v>
      </c>
      <c r="H56" s="1">
        <v>2.0910000000000002</v>
      </c>
      <c r="I56" s="1">
        <v>2.1520000000000001</v>
      </c>
      <c r="J56" s="1">
        <v>2.1120000000000001</v>
      </c>
      <c r="K56" s="1">
        <v>2.1739999999999999</v>
      </c>
      <c r="L56" s="1">
        <v>2.1070000000000002</v>
      </c>
      <c r="M56" s="1">
        <v>1.9990000000000001</v>
      </c>
      <c r="N56" s="1">
        <v>2.0019999999999998</v>
      </c>
      <c r="O56" s="1">
        <v>2.0459999999999998</v>
      </c>
      <c r="P56" s="1">
        <v>1.9810000000000001</v>
      </c>
      <c r="Q56" s="1">
        <v>1.9470000000000001</v>
      </c>
      <c r="R56" s="1">
        <v>2.02</v>
      </c>
      <c r="S56" s="1">
        <v>1.986</v>
      </c>
      <c r="T56" s="1">
        <v>1.9810000000000001</v>
      </c>
      <c r="U56" s="1">
        <v>2.0710000000000002</v>
      </c>
      <c r="V56" s="1">
        <v>1.9750000000000001</v>
      </c>
      <c r="W56" s="1">
        <v>2.1030000000000002</v>
      </c>
      <c r="X56" s="1">
        <v>2.0379999999999998</v>
      </c>
      <c r="Y56" s="1">
        <v>2.077</v>
      </c>
      <c r="Z56" s="1">
        <v>1.9810000000000001</v>
      </c>
      <c r="AA56" s="1">
        <v>2.0630000000000002</v>
      </c>
      <c r="AB56" s="1">
        <v>2.0960000000000001</v>
      </c>
      <c r="AC56" s="1">
        <v>2.028</v>
      </c>
      <c r="AD56" s="1">
        <v>2.133</v>
      </c>
      <c r="AE56" s="1">
        <v>1.9770000000000001</v>
      </c>
      <c r="AF56" s="1">
        <v>2.0550000000000002</v>
      </c>
      <c r="AG56" s="1">
        <v>2.0569999999999999</v>
      </c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3">
        <f>AVERAGE(Table1[[#This Row],[T1]:[T240]])</f>
        <v>2.0529032258064515</v>
      </c>
    </row>
    <row r="57" spans="1:243" ht="15.6" x14ac:dyDescent="0.3">
      <c r="A57" s="2">
        <v>56</v>
      </c>
      <c r="B57" s="2">
        <v>55</v>
      </c>
      <c r="C57" s="1">
        <v>2.0329999999999999</v>
      </c>
      <c r="D57" s="1">
        <v>2.0379999999999998</v>
      </c>
      <c r="E57" s="1">
        <v>2.0209999999999999</v>
      </c>
      <c r="F57" s="1">
        <v>2.1579999999999999</v>
      </c>
      <c r="G57" s="1">
        <v>2.1589999999999998</v>
      </c>
      <c r="H57" s="1">
        <v>2.113</v>
      </c>
      <c r="I57" s="1">
        <v>2.2050000000000001</v>
      </c>
      <c r="J57" s="1">
        <v>2.0859999999999999</v>
      </c>
      <c r="K57" s="1">
        <v>2.2160000000000002</v>
      </c>
      <c r="L57" s="1">
        <v>2.1589999999999998</v>
      </c>
      <c r="M57" s="1">
        <v>2.0310000000000001</v>
      </c>
      <c r="N57" s="1">
        <v>2.052</v>
      </c>
      <c r="O57" s="1">
        <v>2.0960000000000001</v>
      </c>
      <c r="P57" s="1">
        <v>1.956</v>
      </c>
      <c r="Q57" s="1">
        <v>1.923</v>
      </c>
      <c r="R57" s="1">
        <v>2.0699999999999998</v>
      </c>
      <c r="S57" s="1">
        <v>1.9610000000000001</v>
      </c>
      <c r="T57" s="1">
        <v>1.9810000000000001</v>
      </c>
      <c r="U57" s="1">
        <v>2.1070000000000002</v>
      </c>
      <c r="V57" s="1">
        <v>1.9790000000000001</v>
      </c>
      <c r="W57" s="1">
        <v>2.0859999999999999</v>
      </c>
      <c r="X57" s="1">
        <v>2.0880000000000001</v>
      </c>
      <c r="Y57" s="1">
        <v>2.08</v>
      </c>
      <c r="Z57" s="1">
        <v>2.0179999999999998</v>
      </c>
      <c r="AA57" s="1">
        <v>2.0710000000000002</v>
      </c>
      <c r="AB57" s="1">
        <v>2.0699999999999998</v>
      </c>
      <c r="AC57" s="1">
        <v>2.0030000000000001</v>
      </c>
      <c r="AD57" s="1">
        <v>2.105</v>
      </c>
      <c r="AE57" s="1">
        <v>2.0259999999999998</v>
      </c>
      <c r="AF57" s="1">
        <v>2.105</v>
      </c>
      <c r="AG57" s="1">
        <v>2.0840000000000001</v>
      </c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3">
        <f>AVERAGE(Table1[[#This Row],[T1]:[T240]])</f>
        <v>2.0670967741935478</v>
      </c>
    </row>
    <row r="58" spans="1:243" ht="15.6" x14ac:dyDescent="0.3">
      <c r="A58" s="2">
        <v>57</v>
      </c>
      <c r="B58" s="2">
        <v>56</v>
      </c>
      <c r="C58" s="1">
        <v>2.077</v>
      </c>
      <c r="D58" s="1">
        <v>2.0150000000000001</v>
      </c>
      <c r="E58" s="1">
        <v>2.012</v>
      </c>
      <c r="F58" s="1">
        <v>2.1360000000000001</v>
      </c>
      <c r="G58" s="1">
        <v>2.133</v>
      </c>
      <c r="H58" s="1">
        <v>2.1680000000000001</v>
      </c>
      <c r="I58" s="1">
        <v>2.1800000000000002</v>
      </c>
      <c r="J58" s="1">
        <v>2.0830000000000002</v>
      </c>
      <c r="K58" s="1">
        <v>2.1890000000000001</v>
      </c>
      <c r="L58" s="1">
        <v>2.1739999999999999</v>
      </c>
      <c r="M58" s="1">
        <v>2.0819999999999999</v>
      </c>
      <c r="N58" s="1">
        <v>2.0880000000000001</v>
      </c>
      <c r="O58" s="1">
        <v>2.073</v>
      </c>
      <c r="P58" s="1">
        <v>1.9319999999999999</v>
      </c>
      <c r="Q58" s="1">
        <v>1.95</v>
      </c>
      <c r="R58" s="1">
        <v>2.0539999999999998</v>
      </c>
      <c r="S58" s="1">
        <v>1.978</v>
      </c>
      <c r="T58" s="1">
        <v>2.032</v>
      </c>
      <c r="U58" s="1">
        <v>2.0819999999999999</v>
      </c>
      <c r="V58" s="1">
        <v>2.0310000000000001</v>
      </c>
      <c r="W58" s="1">
        <v>2.0619999999999998</v>
      </c>
      <c r="X58" s="1">
        <v>2.0630000000000002</v>
      </c>
      <c r="Y58" s="1">
        <v>2.0569999999999999</v>
      </c>
      <c r="Z58" s="1">
        <v>2.0699999999999998</v>
      </c>
      <c r="AA58" s="1">
        <v>2.048</v>
      </c>
      <c r="AB58" s="1">
        <v>2.0459999999999998</v>
      </c>
      <c r="AC58" s="1">
        <v>1.9790000000000001</v>
      </c>
      <c r="AD58" s="1">
        <v>2.08</v>
      </c>
      <c r="AE58" s="1">
        <v>2.0569999999999999</v>
      </c>
      <c r="AF58" s="1">
        <v>2.0939999999999999</v>
      </c>
      <c r="AG58" s="1">
        <v>2.0590000000000002</v>
      </c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3">
        <f>AVERAGE(Table1[[#This Row],[T1]:[T240]])</f>
        <v>2.0672258064516136</v>
      </c>
    </row>
    <row r="59" spans="1:243" ht="15.6" x14ac:dyDescent="0.3">
      <c r="A59" s="2">
        <v>58</v>
      </c>
      <c r="B59" s="2">
        <v>57</v>
      </c>
      <c r="C59" s="1">
        <v>2.12</v>
      </c>
      <c r="D59" s="1">
        <v>2.032</v>
      </c>
      <c r="E59" s="1">
        <v>2.0659999999999998</v>
      </c>
      <c r="F59" s="1">
        <v>2.1120000000000001</v>
      </c>
      <c r="G59" s="1">
        <v>2.109</v>
      </c>
      <c r="H59" s="1">
        <v>2.153</v>
      </c>
      <c r="I59" s="1">
        <v>2.1549999999999998</v>
      </c>
      <c r="J59" s="1">
        <v>2.1379999999999999</v>
      </c>
      <c r="K59" s="1">
        <v>2.1640000000000001</v>
      </c>
      <c r="L59" s="1">
        <v>2.149</v>
      </c>
      <c r="M59" s="1">
        <v>2.0630000000000002</v>
      </c>
      <c r="N59" s="1">
        <v>2.0649999999999999</v>
      </c>
      <c r="O59" s="1">
        <v>2.0489999999999999</v>
      </c>
      <c r="P59" s="1">
        <v>1.958</v>
      </c>
      <c r="Q59" s="1">
        <v>2.0019999999999998</v>
      </c>
      <c r="R59" s="1">
        <v>2.0310000000000001</v>
      </c>
      <c r="S59" s="1">
        <v>2.032</v>
      </c>
      <c r="T59" s="1">
        <v>2.0459999999999998</v>
      </c>
      <c r="U59" s="1">
        <v>2.0579999999999998</v>
      </c>
      <c r="V59" s="1">
        <v>2.04</v>
      </c>
      <c r="W59" s="1">
        <v>2.0379999999999998</v>
      </c>
      <c r="X59" s="1">
        <v>2.04</v>
      </c>
      <c r="Y59" s="1">
        <v>2.0329999999999999</v>
      </c>
      <c r="Z59" s="1">
        <v>2.0459999999999998</v>
      </c>
      <c r="AA59" s="1">
        <v>2.024</v>
      </c>
      <c r="AB59" s="1">
        <v>2.0230000000000001</v>
      </c>
      <c r="AC59" s="1">
        <v>1.9570000000000001</v>
      </c>
      <c r="AD59" s="1">
        <v>2.0569999999999999</v>
      </c>
      <c r="AE59" s="1">
        <v>2.0339999999999998</v>
      </c>
      <c r="AF59" s="1">
        <v>2.069</v>
      </c>
      <c r="AG59" s="1">
        <v>2.0350000000000001</v>
      </c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3">
        <f>AVERAGE(Table1[[#This Row],[T1]:[T240]])</f>
        <v>2.0612258064516129</v>
      </c>
    </row>
    <row r="60" spans="1:243" ht="15.6" x14ac:dyDescent="0.3">
      <c r="A60" s="2">
        <v>59</v>
      </c>
      <c r="B60" s="2">
        <v>58</v>
      </c>
      <c r="C60" s="1">
        <v>2.097</v>
      </c>
      <c r="D60" s="1">
        <v>2.0880000000000001</v>
      </c>
      <c r="E60" s="1">
        <v>2.0870000000000002</v>
      </c>
      <c r="F60" s="1">
        <v>2.0880000000000001</v>
      </c>
      <c r="G60" s="1">
        <v>2.085</v>
      </c>
      <c r="H60" s="1">
        <v>2.129</v>
      </c>
      <c r="I60" s="1">
        <v>2.1320000000000001</v>
      </c>
      <c r="J60" s="1">
        <v>2.149</v>
      </c>
      <c r="K60" s="1">
        <v>2.141</v>
      </c>
      <c r="L60" s="1">
        <v>2.125</v>
      </c>
      <c r="M60" s="1">
        <v>2.0409999999999999</v>
      </c>
      <c r="N60" s="1">
        <v>2.0419999999999998</v>
      </c>
      <c r="O60" s="1">
        <v>2.0259999999999998</v>
      </c>
      <c r="P60" s="1">
        <v>2.012</v>
      </c>
      <c r="Q60" s="1">
        <v>1.9910000000000001</v>
      </c>
      <c r="R60" s="1">
        <v>2.008</v>
      </c>
      <c r="S60" s="1">
        <v>2.0289999999999999</v>
      </c>
      <c r="T60" s="1">
        <v>2.024</v>
      </c>
      <c r="U60" s="1">
        <v>2.0350000000000001</v>
      </c>
      <c r="V60" s="1">
        <v>2.0169999999999999</v>
      </c>
      <c r="W60" s="1">
        <v>2.016</v>
      </c>
      <c r="X60" s="1">
        <v>2.0169999999999999</v>
      </c>
      <c r="Y60" s="1">
        <v>2.09</v>
      </c>
      <c r="Z60" s="1">
        <v>2.024</v>
      </c>
      <c r="AA60" s="1">
        <v>2.0009999999999999</v>
      </c>
      <c r="AB60" s="1">
        <v>2</v>
      </c>
      <c r="AC60" s="1">
        <v>1.9350000000000001</v>
      </c>
      <c r="AD60" s="1">
        <v>2.0339999999999998</v>
      </c>
      <c r="AE60" s="1">
        <v>2.0110000000000001</v>
      </c>
      <c r="AF60" s="1">
        <v>2.0459999999999998</v>
      </c>
      <c r="AG60" s="1">
        <v>2.0670000000000002</v>
      </c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3">
        <f>AVERAGE(Table1[[#This Row],[T1]:[T240]])</f>
        <v>2.0511935483870967</v>
      </c>
    </row>
    <row r="61" spans="1:243" ht="15.6" x14ac:dyDescent="0.3">
      <c r="A61" s="2">
        <v>60</v>
      </c>
      <c r="B61" s="2">
        <v>59</v>
      </c>
      <c r="C61" s="1">
        <v>2.0750000000000002</v>
      </c>
      <c r="D61" s="1">
        <v>2.08</v>
      </c>
      <c r="E61" s="1">
        <v>2.0649999999999999</v>
      </c>
      <c r="F61" s="1">
        <v>2.0670000000000002</v>
      </c>
      <c r="G61" s="1">
        <v>2.0630000000000002</v>
      </c>
      <c r="H61" s="1">
        <v>2.1339999999999999</v>
      </c>
      <c r="I61" s="1">
        <v>2.109</v>
      </c>
      <c r="J61" s="1">
        <v>2.1259999999999999</v>
      </c>
      <c r="K61" s="1">
        <v>2.1179999999999999</v>
      </c>
      <c r="L61" s="1">
        <v>2.1030000000000002</v>
      </c>
      <c r="M61" s="1">
        <v>2.04</v>
      </c>
      <c r="N61" s="1">
        <v>2.02</v>
      </c>
      <c r="O61" s="1">
        <v>2.004</v>
      </c>
      <c r="P61" s="1">
        <v>2.0009999999999999</v>
      </c>
      <c r="Q61" s="1">
        <v>1.9690000000000001</v>
      </c>
      <c r="R61" s="1">
        <v>1.9870000000000001</v>
      </c>
      <c r="S61" s="1">
        <v>2.008</v>
      </c>
      <c r="T61" s="1">
        <v>2.0019999999999998</v>
      </c>
      <c r="U61" s="1">
        <v>2.0129999999999999</v>
      </c>
      <c r="V61" s="1">
        <v>1.996</v>
      </c>
      <c r="W61" s="1">
        <v>1.994</v>
      </c>
      <c r="X61" s="1">
        <v>1.9950000000000001</v>
      </c>
      <c r="Y61" s="1">
        <v>2.121</v>
      </c>
      <c r="Z61" s="1">
        <v>2.0019999999999998</v>
      </c>
      <c r="AA61" s="1">
        <v>1.9810000000000001</v>
      </c>
      <c r="AB61" s="1">
        <v>1.9790000000000001</v>
      </c>
      <c r="AC61" s="1">
        <v>1.9790000000000001</v>
      </c>
      <c r="AD61" s="1">
        <v>2.0310000000000001</v>
      </c>
      <c r="AE61" s="1">
        <v>2.036</v>
      </c>
      <c r="AF61" s="1">
        <v>2.0249999999999999</v>
      </c>
      <c r="AG61" s="1">
        <v>2.1240000000000001</v>
      </c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3">
        <f>AVERAGE(Table1[[#This Row],[T1]:[T240]])</f>
        <v>2.0402258064516134</v>
      </c>
    </row>
    <row r="62" spans="1:243" ht="15.6" x14ac:dyDescent="0.3">
      <c r="A62" s="2">
        <v>61</v>
      </c>
      <c r="B62" s="2">
        <v>60</v>
      </c>
      <c r="C62" s="1">
        <v>2.0539999999999998</v>
      </c>
      <c r="D62" s="1">
        <v>2.06</v>
      </c>
      <c r="E62" s="1">
        <v>2.044</v>
      </c>
      <c r="F62" s="1">
        <v>2.0449999999999999</v>
      </c>
      <c r="G62" s="1">
        <v>2.0419999999999998</v>
      </c>
      <c r="H62" s="1">
        <v>2.1970000000000001</v>
      </c>
      <c r="I62" s="1">
        <v>2.0870000000000002</v>
      </c>
      <c r="J62" s="1">
        <v>2.1040000000000001</v>
      </c>
      <c r="K62" s="1">
        <v>2.101</v>
      </c>
      <c r="L62" s="1">
        <v>2.0819999999999999</v>
      </c>
      <c r="M62" s="1">
        <v>2.101</v>
      </c>
      <c r="N62" s="1">
        <v>2</v>
      </c>
      <c r="O62" s="1">
        <v>1.984</v>
      </c>
      <c r="P62" s="1">
        <v>1.9810000000000001</v>
      </c>
      <c r="Q62" s="1">
        <v>1.9530000000000001</v>
      </c>
      <c r="R62" s="1">
        <v>1.9670000000000001</v>
      </c>
      <c r="S62" s="1">
        <v>1.986</v>
      </c>
      <c r="T62" s="1">
        <v>2.0449999999999999</v>
      </c>
      <c r="U62" s="1">
        <v>1.9930000000000001</v>
      </c>
      <c r="V62" s="1">
        <v>2.0430000000000001</v>
      </c>
      <c r="W62" s="1">
        <v>2.0190000000000001</v>
      </c>
      <c r="X62" s="1">
        <v>1.9750000000000001</v>
      </c>
      <c r="Y62" s="1">
        <v>2.1</v>
      </c>
      <c r="Z62" s="1">
        <v>1.982</v>
      </c>
      <c r="AA62" s="1">
        <v>1.9710000000000001</v>
      </c>
      <c r="AB62" s="1">
        <v>1.9590000000000001</v>
      </c>
      <c r="AC62" s="1">
        <v>2.0259999999999998</v>
      </c>
      <c r="AD62" s="1">
        <v>2.0920000000000001</v>
      </c>
      <c r="AE62" s="1">
        <v>2.0960000000000001</v>
      </c>
      <c r="AF62" s="1">
        <v>2.004</v>
      </c>
      <c r="AG62" s="1">
        <v>2.1019999999999999</v>
      </c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3">
        <f>AVERAGE(Table1[[#This Row],[T1]:[T240]])</f>
        <v>2.0385483870967738</v>
      </c>
    </row>
    <row r="63" spans="1:243" ht="15.6" x14ac:dyDescent="0.3">
      <c r="A63" s="2">
        <v>62</v>
      </c>
      <c r="B63" s="2">
        <v>61</v>
      </c>
      <c r="C63" s="1">
        <v>2.0339999999999998</v>
      </c>
      <c r="D63" s="1">
        <v>2.04</v>
      </c>
      <c r="E63" s="1">
        <v>2.0870000000000002</v>
      </c>
      <c r="F63" s="1">
        <v>2.0840000000000001</v>
      </c>
      <c r="G63" s="1">
        <v>2.093</v>
      </c>
      <c r="H63" s="1">
        <v>2.194</v>
      </c>
      <c r="I63" s="1">
        <v>2.1389999999999998</v>
      </c>
      <c r="J63" s="1">
        <v>2.1680000000000001</v>
      </c>
      <c r="K63" s="1">
        <v>2.1669999999999998</v>
      </c>
      <c r="L63" s="1">
        <v>2.085</v>
      </c>
      <c r="M63" s="1">
        <v>2.109</v>
      </c>
      <c r="N63" s="1">
        <v>1.9790000000000001</v>
      </c>
      <c r="O63" s="1">
        <v>2.012</v>
      </c>
      <c r="P63" s="1">
        <v>1.9650000000000001</v>
      </c>
      <c r="Q63" s="1">
        <v>2.0150000000000001</v>
      </c>
      <c r="R63" s="1">
        <v>1.9810000000000001</v>
      </c>
      <c r="S63" s="1">
        <v>1.9670000000000001</v>
      </c>
      <c r="T63" s="1">
        <v>2.0920000000000001</v>
      </c>
      <c r="U63" s="1">
        <v>2.0430000000000001</v>
      </c>
      <c r="V63" s="1">
        <v>2.0859999999999999</v>
      </c>
      <c r="W63" s="1">
        <v>2.0819999999999999</v>
      </c>
      <c r="X63" s="1">
        <v>2.0019999999999998</v>
      </c>
      <c r="Y63" s="1">
        <v>2.0790000000000002</v>
      </c>
      <c r="Z63" s="1">
        <v>1.962</v>
      </c>
      <c r="AA63" s="1">
        <v>2.0329999999999999</v>
      </c>
      <c r="AB63" s="1">
        <v>1.94</v>
      </c>
      <c r="AC63" s="1">
        <v>2.0070000000000001</v>
      </c>
      <c r="AD63" s="1">
        <v>2.1019999999999999</v>
      </c>
      <c r="AE63" s="1">
        <v>2.0790000000000002</v>
      </c>
      <c r="AF63" s="1">
        <v>2.0230000000000001</v>
      </c>
      <c r="AG63" s="1">
        <v>2.0819999999999999</v>
      </c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3">
        <f>AVERAGE(Table1[[#This Row],[T1]:[T240]])</f>
        <v>2.0558387096774196</v>
      </c>
    </row>
    <row r="64" spans="1:243" ht="15.6" x14ac:dyDescent="0.3">
      <c r="A64" s="2">
        <v>63</v>
      </c>
      <c r="B64" s="2">
        <v>62</v>
      </c>
      <c r="C64" s="1">
        <v>2.0150000000000001</v>
      </c>
      <c r="D64" s="1">
        <v>2.02</v>
      </c>
      <c r="E64" s="1">
        <v>2.133</v>
      </c>
      <c r="F64" s="1">
        <v>2.1349999999999998</v>
      </c>
      <c r="G64" s="1">
        <v>2.1320000000000001</v>
      </c>
      <c r="H64" s="1">
        <v>2.1739999999999999</v>
      </c>
      <c r="I64" s="1">
        <v>2.1760000000000002</v>
      </c>
      <c r="J64" s="1">
        <v>2.1930000000000001</v>
      </c>
      <c r="K64" s="1">
        <v>2.1850000000000001</v>
      </c>
      <c r="L64" s="1">
        <v>2.153</v>
      </c>
      <c r="M64" s="1">
        <v>2.0880000000000001</v>
      </c>
      <c r="N64" s="1">
        <v>2.024</v>
      </c>
      <c r="O64" s="1">
        <v>2.0779999999999998</v>
      </c>
      <c r="P64" s="1">
        <v>2.0289999999999999</v>
      </c>
      <c r="Q64" s="1">
        <v>2.0409999999999999</v>
      </c>
      <c r="R64" s="1">
        <v>2.0449999999999999</v>
      </c>
      <c r="S64" s="1">
        <v>1.9490000000000001</v>
      </c>
      <c r="T64" s="1">
        <v>2.073</v>
      </c>
      <c r="U64" s="1">
        <v>2.0840000000000001</v>
      </c>
      <c r="V64" s="1">
        <v>2.0659999999999998</v>
      </c>
      <c r="W64" s="1">
        <v>2.0649999999999999</v>
      </c>
      <c r="X64" s="1">
        <v>2.0659999999999998</v>
      </c>
      <c r="Y64" s="1">
        <v>2.0590000000000002</v>
      </c>
      <c r="Z64" s="1">
        <v>1.982</v>
      </c>
      <c r="AA64" s="1">
        <v>2.0510000000000002</v>
      </c>
      <c r="AB64" s="1">
        <v>1.978</v>
      </c>
      <c r="AC64" s="1">
        <v>1.9870000000000001</v>
      </c>
      <c r="AD64" s="1">
        <v>2.0830000000000002</v>
      </c>
      <c r="AE64" s="1">
        <v>2.06</v>
      </c>
      <c r="AF64" s="1">
        <v>2.0880000000000001</v>
      </c>
      <c r="AG64" s="1">
        <v>2.0619999999999998</v>
      </c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3">
        <f>AVERAGE(Table1[[#This Row],[T1]:[T240]])</f>
        <v>2.0733548387096778</v>
      </c>
    </row>
    <row r="65" spans="1:243" ht="15.6" x14ac:dyDescent="0.3">
      <c r="A65" s="2">
        <v>64</v>
      </c>
      <c r="B65" s="2">
        <v>63</v>
      </c>
      <c r="C65" s="1">
        <v>2.0579999999999998</v>
      </c>
      <c r="D65" s="1">
        <v>2.0019999999999998</v>
      </c>
      <c r="E65" s="1">
        <v>2.113</v>
      </c>
      <c r="F65" s="1">
        <v>2.1160000000000001</v>
      </c>
      <c r="G65" s="1">
        <v>2.1120000000000001</v>
      </c>
      <c r="H65" s="1">
        <v>2.153</v>
      </c>
      <c r="I65" s="1">
        <v>2.157</v>
      </c>
      <c r="J65" s="1">
        <v>2.1720000000000002</v>
      </c>
      <c r="K65" s="1">
        <v>2.1640000000000001</v>
      </c>
      <c r="L65" s="1">
        <v>2.15</v>
      </c>
      <c r="M65" s="1">
        <v>2.0699999999999998</v>
      </c>
      <c r="N65" s="1">
        <v>2.0710000000000002</v>
      </c>
      <c r="O65" s="1">
        <v>2.149</v>
      </c>
      <c r="P65" s="1">
        <v>2.0529999999999999</v>
      </c>
      <c r="Q65" s="1">
        <v>2.0230000000000001</v>
      </c>
      <c r="R65" s="1">
        <v>2.0379999999999998</v>
      </c>
      <c r="S65" s="1">
        <v>1.9359999999999999</v>
      </c>
      <c r="T65" s="1">
        <v>2.0529999999999999</v>
      </c>
      <c r="U65" s="1">
        <v>2.0649999999999999</v>
      </c>
      <c r="V65" s="1">
        <v>2.048</v>
      </c>
      <c r="W65" s="1">
        <v>2.0459999999999998</v>
      </c>
      <c r="X65" s="1">
        <v>2.048</v>
      </c>
      <c r="Y65" s="1">
        <v>2.0409999999999999</v>
      </c>
      <c r="Z65" s="1">
        <v>2.0489999999999999</v>
      </c>
      <c r="AA65" s="1">
        <v>2.0329999999999999</v>
      </c>
      <c r="AB65" s="1">
        <v>2.032</v>
      </c>
      <c r="AC65" s="1">
        <v>1.9950000000000001</v>
      </c>
      <c r="AD65" s="1">
        <v>2.0630000000000002</v>
      </c>
      <c r="AE65" s="1">
        <v>2.0419999999999998</v>
      </c>
      <c r="AF65" s="1">
        <v>2.0760000000000001</v>
      </c>
      <c r="AG65" s="1">
        <v>2.0430000000000001</v>
      </c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3">
        <f>AVERAGE(Table1[[#This Row],[T1]:[T240]])</f>
        <v>2.0700322580645163</v>
      </c>
    </row>
    <row r="66" spans="1:243" ht="15.6" x14ac:dyDescent="0.3">
      <c r="A66" s="2">
        <v>65</v>
      </c>
      <c r="B66" s="2">
        <v>64</v>
      </c>
      <c r="C66" s="1">
        <v>2.105</v>
      </c>
      <c r="D66" s="1">
        <v>2.0070000000000001</v>
      </c>
      <c r="E66" s="1">
        <v>2.0950000000000002</v>
      </c>
      <c r="F66" s="1">
        <v>2.097</v>
      </c>
      <c r="G66" s="1">
        <v>2.0939999999999999</v>
      </c>
      <c r="H66" s="1">
        <v>2.1349999999999998</v>
      </c>
      <c r="I66" s="1">
        <v>2.137</v>
      </c>
      <c r="J66" s="1">
        <v>2.153</v>
      </c>
      <c r="K66" s="1">
        <v>2.1459999999999999</v>
      </c>
      <c r="L66" s="1">
        <v>2.1320000000000001</v>
      </c>
      <c r="M66" s="1">
        <v>2.137</v>
      </c>
      <c r="N66" s="1">
        <v>2.0529999999999999</v>
      </c>
      <c r="O66" s="1">
        <v>2.1640000000000001</v>
      </c>
      <c r="P66" s="1">
        <v>2.0350000000000001</v>
      </c>
      <c r="Q66" s="1">
        <v>2.004</v>
      </c>
      <c r="R66" s="1">
        <v>2.0209999999999999</v>
      </c>
      <c r="S66" s="1">
        <v>2.0059999999999998</v>
      </c>
      <c r="T66" s="1">
        <v>2.073</v>
      </c>
      <c r="U66" s="1">
        <v>2.0459999999999998</v>
      </c>
      <c r="V66" s="1">
        <v>2.0289999999999999</v>
      </c>
      <c r="W66" s="1">
        <v>2.028</v>
      </c>
      <c r="X66" s="1">
        <v>2.0289999999999999</v>
      </c>
      <c r="Y66" s="1">
        <v>2.0230000000000001</v>
      </c>
      <c r="Z66" s="1">
        <v>2.036</v>
      </c>
      <c r="AA66" s="1">
        <v>2.0150000000000001</v>
      </c>
      <c r="AB66" s="1">
        <v>2.0129999999999999</v>
      </c>
      <c r="AC66" s="1">
        <v>2.0670000000000002</v>
      </c>
      <c r="AD66" s="1">
        <v>2.0449999999999999</v>
      </c>
      <c r="AE66" s="1">
        <v>2.024</v>
      </c>
      <c r="AF66" s="1">
        <v>2.0579999999999998</v>
      </c>
      <c r="AG66" s="1">
        <v>2.0259999999999998</v>
      </c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3">
        <f>AVERAGE(Table1[[#This Row],[T1]:[T240]])</f>
        <v>2.0655806451612908</v>
      </c>
    </row>
    <row r="67" spans="1:243" ht="15.6" x14ac:dyDescent="0.3">
      <c r="A67" s="2">
        <v>66</v>
      </c>
      <c r="B67" s="2">
        <v>65</v>
      </c>
      <c r="C67" s="1">
        <v>2.0870000000000002</v>
      </c>
      <c r="D67" s="1">
        <v>2.0819999999999999</v>
      </c>
      <c r="E67" s="1">
        <v>2.125</v>
      </c>
      <c r="F67" s="1">
        <v>2.0790000000000002</v>
      </c>
      <c r="G67" s="1">
        <v>2.077</v>
      </c>
      <c r="H67" s="1">
        <v>2.117</v>
      </c>
      <c r="I67" s="1">
        <v>2.1859999999999999</v>
      </c>
      <c r="J67" s="1">
        <v>2.1360000000000001</v>
      </c>
      <c r="K67" s="1">
        <v>2.2170000000000001</v>
      </c>
      <c r="L67" s="1">
        <v>2.1240000000000001</v>
      </c>
      <c r="M67" s="1">
        <v>2.16</v>
      </c>
      <c r="N67" s="1">
        <v>2.036</v>
      </c>
      <c r="O67" s="1">
        <v>2.1459999999999999</v>
      </c>
      <c r="P67" s="1">
        <v>2.0179999999999998</v>
      </c>
      <c r="Q67" s="1">
        <v>1.9890000000000001</v>
      </c>
      <c r="R67" s="1">
        <v>2.004</v>
      </c>
      <c r="S67" s="1">
        <v>2.024</v>
      </c>
      <c r="T67" s="1">
        <v>2.1440000000000001</v>
      </c>
      <c r="U67" s="1">
        <v>2.0289999999999999</v>
      </c>
      <c r="V67" s="1">
        <v>2.0129999999999999</v>
      </c>
      <c r="W67" s="1">
        <v>2.0110000000000001</v>
      </c>
      <c r="X67" s="1">
        <v>2.0129999999999999</v>
      </c>
      <c r="Y67" s="1">
        <v>2.0830000000000002</v>
      </c>
      <c r="Z67" s="1">
        <v>2.0190000000000001</v>
      </c>
      <c r="AA67" s="1">
        <v>2.0630000000000002</v>
      </c>
      <c r="AB67" s="1">
        <v>1.996</v>
      </c>
      <c r="AC67" s="1">
        <v>2.0609999999999999</v>
      </c>
      <c r="AD67" s="1">
        <v>2.0289999999999999</v>
      </c>
      <c r="AE67" s="1">
        <v>2.0070000000000001</v>
      </c>
      <c r="AF67" s="1">
        <v>2.0409999999999999</v>
      </c>
      <c r="AG67" s="1">
        <v>2.0539999999999998</v>
      </c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3">
        <f>AVERAGE(Table1[[#This Row],[T1]:[T240]])</f>
        <v>2.0699999999999994</v>
      </c>
    </row>
    <row r="68" spans="1:243" ht="15.6" x14ac:dyDescent="0.3">
      <c r="A68" s="2">
        <v>67</v>
      </c>
      <c r="B68" s="2">
        <v>66</v>
      </c>
      <c r="C68" s="1">
        <v>2.0710000000000002</v>
      </c>
      <c r="D68" s="1">
        <v>2.077</v>
      </c>
      <c r="E68" s="1">
        <v>2.1859999999999999</v>
      </c>
      <c r="F68" s="1">
        <v>2.0630000000000002</v>
      </c>
      <c r="G68" s="1">
        <v>2.06</v>
      </c>
      <c r="H68" s="1">
        <v>2.1429999999999998</v>
      </c>
      <c r="I68" s="1">
        <v>2.2269999999999999</v>
      </c>
      <c r="J68" s="1">
        <v>2.1190000000000002</v>
      </c>
      <c r="K68" s="1">
        <v>2.2360000000000002</v>
      </c>
      <c r="L68" s="1">
        <v>2.206</v>
      </c>
      <c r="M68" s="1">
        <v>2.1429999999999998</v>
      </c>
      <c r="N68" s="1">
        <v>2.0550000000000002</v>
      </c>
      <c r="O68" s="1">
        <v>2.129</v>
      </c>
      <c r="P68" s="1">
        <v>2.0619999999999998</v>
      </c>
      <c r="Q68" s="1">
        <v>1.9730000000000001</v>
      </c>
      <c r="R68" s="1">
        <v>1.9890000000000001</v>
      </c>
      <c r="S68" s="1">
        <v>2.008</v>
      </c>
      <c r="T68" s="1">
        <v>2.1269999999999998</v>
      </c>
      <c r="U68" s="1">
        <v>2.0129999999999999</v>
      </c>
      <c r="V68" s="1">
        <v>1.998</v>
      </c>
      <c r="W68" s="1">
        <v>1.9950000000000001</v>
      </c>
      <c r="X68" s="1">
        <v>1.996</v>
      </c>
      <c r="Y68" s="1">
        <v>2.1150000000000002</v>
      </c>
      <c r="Z68" s="1">
        <v>2.008</v>
      </c>
      <c r="AA68" s="1">
        <v>2.1070000000000002</v>
      </c>
      <c r="AB68" s="1">
        <v>1.982</v>
      </c>
      <c r="AC68" s="1">
        <v>2.0449999999999999</v>
      </c>
      <c r="AD68" s="1">
        <v>2.012</v>
      </c>
      <c r="AE68" s="1">
        <v>1.9910000000000001</v>
      </c>
      <c r="AF68" s="1">
        <v>2.0249999999999999</v>
      </c>
      <c r="AG68" s="1">
        <v>2.117</v>
      </c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3">
        <f>AVERAGE(Table1[[#This Row],[T1]:[T240]])</f>
        <v>2.0734838709677423</v>
      </c>
    </row>
    <row r="69" spans="1:243" ht="15.6" x14ac:dyDescent="0.3">
      <c r="A69" s="2">
        <v>68</v>
      </c>
      <c r="B69" s="2">
        <v>67</v>
      </c>
      <c r="C69" s="1">
        <v>2.1</v>
      </c>
      <c r="D69" s="1">
        <v>2.0609999999999999</v>
      </c>
      <c r="E69" s="1">
        <v>2.169</v>
      </c>
      <c r="F69" s="1">
        <v>2.048</v>
      </c>
      <c r="G69" s="1">
        <v>2.044</v>
      </c>
      <c r="H69" s="1">
        <v>2.2080000000000002</v>
      </c>
      <c r="I69" s="1">
        <v>2.2109999999999999</v>
      </c>
      <c r="J69" s="1">
        <v>2.109</v>
      </c>
      <c r="K69" s="1">
        <v>2.2189999999999999</v>
      </c>
      <c r="L69" s="1">
        <v>2.2040000000000002</v>
      </c>
      <c r="M69" s="1">
        <v>2.1269999999999998</v>
      </c>
      <c r="N69" s="1">
        <v>2.1280000000000001</v>
      </c>
      <c r="O69" s="1">
        <v>2.113</v>
      </c>
      <c r="P69" s="1">
        <v>2.11</v>
      </c>
      <c r="Q69" s="1">
        <v>1.958</v>
      </c>
      <c r="R69" s="1">
        <v>1.974</v>
      </c>
      <c r="S69" s="1">
        <v>1.9930000000000001</v>
      </c>
      <c r="T69" s="1">
        <v>2.1110000000000002</v>
      </c>
      <c r="U69" s="1">
        <v>1.9990000000000001</v>
      </c>
      <c r="V69" s="1">
        <v>2.0329999999999999</v>
      </c>
      <c r="W69" s="1">
        <v>2.0019999999999998</v>
      </c>
      <c r="X69" s="1">
        <v>1.982</v>
      </c>
      <c r="Y69" s="1">
        <v>2.0990000000000002</v>
      </c>
      <c r="Z69" s="1">
        <v>2.09</v>
      </c>
      <c r="AA69" s="1">
        <v>2.0910000000000002</v>
      </c>
      <c r="AB69" s="1">
        <v>1.966</v>
      </c>
      <c r="AC69" s="1">
        <v>2.0289999999999999</v>
      </c>
      <c r="AD69" s="1">
        <v>2.0950000000000002</v>
      </c>
      <c r="AE69" s="1">
        <v>1.976</v>
      </c>
      <c r="AF69" s="1">
        <v>2.0089999999999999</v>
      </c>
      <c r="AG69" s="1">
        <v>2.101</v>
      </c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3">
        <f>AVERAGE(Table1[[#This Row],[T1]:[T240]])</f>
        <v>2.0760967741935485</v>
      </c>
    </row>
    <row r="70" spans="1:243" ht="15.6" x14ac:dyDescent="0.3">
      <c r="A70" s="2">
        <v>69</v>
      </c>
      <c r="B70" s="2">
        <v>68</v>
      </c>
      <c r="C70" s="1">
        <v>2.1629999999999998</v>
      </c>
      <c r="D70" s="1">
        <v>2.0459999999999998</v>
      </c>
      <c r="E70" s="1">
        <v>2.1539999999999999</v>
      </c>
      <c r="F70" s="1">
        <v>2.0910000000000002</v>
      </c>
      <c r="G70" s="1">
        <v>2.1019999999999999</v>
      </c>
      <c r="H70" s="1">
        <v>2.1920000000000002</v>
      </c>
      <c r="I70" s="1">
        <v>2.1949999999999998</v>
      </c>
      <c r="J70" s="1">
        <v>2.2000000000000002</v>
      </c>
      <c r="K70" s="1">
        <v>2.2029999999999998</v>
      </c>
      <c r="L70" s="1">
        <v>2.1880000000000002</v>
      </c>
      <c r="M70" s="1">
        <v>2.1120000000000001</v>
      </c>
      <c r="N70" s="1">
        <v>2.1120000000000001</v>
      </c>
      <c r="O70" s="1">
        <v>2.0990000000000002</v>
      </c>
      <c r="P70" s="1">
        <v>2.0950000000000002</v>
      </c>
      <c r="Q70" s="1">
        <v>2.0009999999999999</v>
      </c>
      <c r="R70" s="1">
        <v>1.9590000000000001</v>
      </c>
      <c r="S70" s="1">
        <v>1.978</v>
      </c>
      <c r="T70" s="1">
        <v>2.0950000000000002</v>
      </c>
      <c r="U70" s="1">
        <v>1.984</v>
      </c>
      <c r="V70" s="1">
        <v>2.0910000000000002</v>
      </c>
      <c r="W70" s="1">
        <v>2.0870000000000002</v>
      </c>
      <c r="X70" s="1">
        <v>1.9850000000000001</v>
      </c>
      <c r="Y70" s="1">
        <v>2.0840000000000001</v>
      </c>
      <c r="Z70" s="1">
        <v>2.0960000000000001</v>
      </c>
      <c r="AA70" s="1">
        <v>2.0760000000000001</v>
      </c>
      <c r="AB70" s="1">
        <v>1.952</v>
      </c>
      <c r="AC70" s="1">
        <v>2.0150000000000001</v>
      </c>
      <c r="AD70" s="1">
        <v>2.105</v>
      </c>
      <c r="AE70" s="1">
        <v>1.962</v>
      </c>
      <c r="AF70" s="1">
        <v>2.0110000000000001</v>
      </c>
      <c r="AG70" s="1">
        <v>2.0859999999999999</v>
      </c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3">
        <f>AVERAGE(Table1[[#This Row],[T1]:[T240]])</f>
        <v>2.0812580645161298</v>
      </c>
    </row>
    <row r="71" spans="1:243" ht="15.6" x14ac:dyDescent="0.3">
      <c r="A71" s="2">
        <v>70</v>
      </c>
      <c r="B71" s="2">
        <v>69</v>
      </c>
      <c r="C71" s="1">
        <v>2.149</v>
      </c>
      <c r="D71" s="1">
        <v>2.0329999999999999</v>
      </c>
      <c r="E71" s="1">
        <v>2.1890000000000001</v>
      </c>
      <c r="F71" s="1">
        <v>2.141</v>
      </c>
      <c r="G71" s="1">
        <v>2.137</v>
      </c>
      <c r="H71" s="1">
        <v>2.177</v>
      </c>
      <c r="I71" s="1">
        <v>2.1789999999999998</v>
      </c>
      <c r="J71" s="1">
        <v>2.1949999999999998</v>
      </c>
      <c r="K71" s="1">
        <v>2.1869999999999998</v>
      </c>
      <c r="L71" s="1">
        <v>2.1739999999999999</v>
      </c>
      <c r="M71" s="1">
        <v>2.097</v>
      </c>
      <c r="N71" s="1">
        <v>2.0990000000000002</v>
      </c>
      <c r="O71" s="1">
        <v>2.0870000000000002</v>
      </c>
      <c r="P71" s="1">
        <v>2.08</v>
      </c>
      <c r="Q71" s="1">
        <v>2.052</v>
      </c>
      <c r="R71" s="1">
        <v>2.0449999999999999</v>
      </c>
      <c r="S71" s="1">
        <v>1.9650000000000001</v>
      </c>
      <c r="T71" s="1">
        <v>2.0819999999999999</v>
      </c>
      <c r="U71" s="1">
        <v>1.97</v>
      </c>
      <c r="V71" s="1">
        <v>2.0760000000000001</v>
      </c>
      <c r="W71" s="1">
        <v>2.0750000000000002</v>
      </c>
      <c r="X71" s="1">
        <v>2.0750000000000002</v>
      </c>
      <c r="Y71" s="1">
        <v>2.1379999999999999</v>
      </c>
      <c r="Z71" s="1">
        <v>2.0819999999999999</v>
      </c>
      <c r="AA71" s="1">
        <v>2.0609999999999999</v>
      </c>
      <c r="AB71" s="1">
        <v>1.958</v>
      </c>
      <c r="AC71" s="1">
        <v>2.0009999999999999</v>
      </c>
      <c r="AD71" s="1">
        <v>2.0910000000000002</v>
      </c>
      <c r="AE71" s="1">
        <v>1.9750000000000001</v>
      </c>
      <c r="AF71" s="1">
        <v>2.1019999999999999</v>
      </c>
      <c r="AG71" s="1">
        <v>2.0710000000000002</v>
      </c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3">
        <f>AVERAGE(Table1[[#This Row],[T1]:[T240]])</f>
        <v>2.088483870967742</v>
      </c>
    </row>
    <row r="72" spans="1:243" ht="15.6" x14ac:dyDescent="0.3">
      <c r="A72" s="2">
        <v>71</v>
      </c>
      <c r="B72" s="2">
        <v>70</v>
      </c>
      <c r="C72" s="1">
        <v>2.1349999999999998</v>
      </c>
      <c r="D72" s="1">
        <v>2.0190000000000001</v>
      </c>
      <c r="E72" s="1">
        <v>2.246</v>
      </c>
      <c r="F72" s="1">
        <v>2.1269999999999998</v>
      </c>
      <c r="G72" s="1">
        <v>2.1240000000000001</v>
      </c>
      <c r="H72" s="1">
        <v>2.1629999999999998</v>
      </c>
      <c r="I72" s="1">
        <v>2.1659999999999999</v>
      </c>
      <c r="J72" s="1">
        <v>2.1800000000000002</v>
      </c>
      <c r="K72" s="1">
        <v>2.1739999999999999</v>
      </c>
      <c r="L72" s="1">
        <v>2.16</v>
      </c>
      <c r="M72" s="1">
        <v>2.0840000000000001</v>
      </c>
      <c r="N72" s="1">
        <v>2.085</v>
      </c>
      <c r="O72" s="1">
        <v>2.1869999999999998</v>
      </c>
      <c r="P72" s="1">
        <v>2.0670000000000002</v>
      </c>
      <c r="Q72" s="1">
        <v>2.0379999999999998</v>
      </c>
      <c r="R72" s="1">
        <v>2.0539999999999998</v>
      </c>
      <c r="S72" s="1">
        <v>1.952</v>
      </c>
      <c r="T72" s="1">
        <v>2.0680000000000001</v>
      </c>
      <c r="U72" s="1">
        <v>1.958</v>
      </c>
      <c r="V72" s="1">
        <v>2.0619999999999998</v>
      </c>
      <c r="W72" s="1">
        <v>2.0609999999999999</v>
      </c>
      <c r="X72" s="1">
        <v>2.0619999999999998</v>
      </c>
      <c r="Y72" s="1">
        <v>2.177</v>
      </c>
      <c r="Z72" s="1">
        <v>2.0680000000000001</v>
      </c>
      <c r="AA72" s="1">
        <v>2.048</v>
      </c>
      <c r="AB72" s="1">
        <v>2.0459999999999998</v>
      </c>
      <c r="AC72" s="1">
        <v>1.9890000000000001</v>
      </c>
      <c r="AD72" s="1">
        <v>2.077</v>
      </c>
      <c r="AE72" s="1">
        <v>2.0569999999999999</v>
      </c>
      <c r="AF72" s="1">
        <v>2.0880000000000001</v>
      </c>
      <c r="AG72" s="1">
        <v>2.0579999999999998</v>
      </c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3">
        <f>AVERAGE(Table1[[#This Row],[T1]:[T240]])</f>
        <v>2.0896774193548389</v>
      </c>
    </row>
    <row r="73" spans="1:243" ht="15.6" x14ac:dyDescent="0.3">
      <c r="A73" s="2">
        <v>72</v>
      </c>
      <c r="B73" s="2">
        <v>71</v>
      </c>
      <c r="C73" s="1">
        <v>2.121</v>
      </c>
      <c r="D73" s="1">
        <v>2.0070000000000001</v>
      </c>
      <c r="E73" s="1">
        <v>2.2330000000000001</v>
      </c>
      <c r="F73" s="1">
        <v>2.113</v>
      </c>
      <c r="G73" s="1">
        <v>2.1110000000000002</v>
      </c>
      <c r="H73" s="1">
        <v>2.15</v>
      </c>
      <c r="I73" s="1">
        <v>2.1520000000000001</v>
      </c>
      <c r="J73" s="1">
        <v>2.1680000000000001</v>
      </c>
      <c r="K73" s="1">
        <v>2.1789999999999998</v>
      </c>
      <c r="L73" s="1">
        <v>2.1459999999999999</v>
      </c>
      <c r="M73" s="1">
        <v>2.0699999999999998</v>
      </c>
      <c r="N73" s="1">
        <v>2.0710000000000002</v>
      </c>
      <c r="O73" s="1">
        <v>2.1779999999999999</v>
      </c>
      <c r="P73" s="1">
        <v>2.0539999999999998</v>
      </c>
      <c r="Q73" s="1">
        <v>2.0259999999999998</v>
      </c>
      <c r="R73" s="1">
        <v>2.0419999999999998</v>
      </c>
      <c r="S73" s="1">
        <v>2.0030000000000001</v>
      </c>
      <c r="T73" s="1">
        <v>2.0550000000000002</v>
      </c>
      <c r="U73" s="1">
        <v>1.9950000000000001</v>
      </c>
      <c r="V73" s="1">
        <v>2.0499999999999998</v>
      </c>
      <c r="W73" s="1">
        <v>2.048</v>
      </c>
      <c r="X73" s="1">
        <v>2.0499999999999998</v>
      </c>
      <c r="Y73" s="1">
        <v>2.1629999999999998</v>
      </c>
      <c r="Z73" s="1">
        <v>2.0550000000000002</v>
      </c>
      <c r="AA73" s="1">
        <v>2.0350000000000001</v>
      </c>
      <c r="AB73" s="1">
        <v>2.0339999999999998</v>
      </c>
      <c r="AC73" s="1">
        <v>1.976</v>
      </c>
      <c r="AD73" s="1">
        <v>2.0649999999999999</v>
      </c>
      <c r="AE73" s="1">
        <v>2.044</v>
      </c>
      <c r="AF73" s="1">
        <v>2.0760000000000001</v>
      </c>
      <c r="AG73" s="1">
        <v>2.0449999999999999</v>
      </c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3">
        <f>AVERAGE(Table1[[#This Row],[T1]:[T240]])</f>
        <v>2.081129032258064</v>
      </c>
    </row>
    <row r="74" spans="1:243" ht="15.6" x14ac:dyDescent="0.3">
      <c r="A74" s="2">
        <v>73</v>
      </c>
      <c r="B74" s="2">
        <v>72</v>
      </c>
      <c r="C74" s="1">
        <v>2.109</v>
      </c>
      <c r="D74" s="1">
        <v>2.1110000000000002</v>
      </c>
      <c r="E74" s="1">
        <v>2.2189999999999999</v>
      </c>
      <c r="F74" s="1">
        <v>2.101</v>
      </c>
      <c r="G74" s="1">
        <v>2.0990000000000002</v>
      </c>
      <c r="H74" s="1">
        <v>2.137</v>
      </c>
      <c r="I74" s="1">
        <v>2.1389999999999998</v>
      </c>
      <c r="J74" s="1">
        <v>2.1539999999999999</v>
      </c>
      <c r="K74" s="1">
        <v>2.2669999999999999</v>
      </c>
      <c r="L74" s="1">
        <v>2.169</v>
      </c>
      <c r="M74" s="1">
        <v>2.0590000000000002</v>
      </c>
      <c r="N74" s="1">
        <v>2.06</v>
      </c>
      <c r="O74" s="1">
        <v>2.1640000000000001</v>
      </c>
      <c r="P74" s="1">
        <v>2.0430000000000001</v>
      </c>
      <c r="Q74" s="1">
        <v>2.0129999999999999</v>
      </c>
      <c r="R74" s="1">
        <v>2.0289999999999999</v>
      </c>
      <c r="S74" s="1">
        <v>2.048</v>
      </c>
      <c r="T74" s="1">
        <v>2.0430000000000001</v>
      </c>
      <c r="U74" s="1">
        <v>2.0529999999999999</v>
      </c>
      <c r="V74" s="1">
        <v>2.0369999999999999</v>
      </c>
      <c r="W74" s="1">
        <v>2.036</v>
      </c>
      <c r="X74" s="1">
        <v>2.0369999999999999</v>
      </c>
      <c r="Y74" s="1">
        <v>2.1509999999999998</v>
      </c>
      <c r="Z74" s="1">
        <v>2.0430000000000001</v>
      </c>
      <c r="AA74" s="1">
        <v>2.0870000000000002</v>
      </c>
      <c r="AB74" s="1">
        <v>2.0230000000000001</v>
      </c>
      <c r="AC74" s="1">
        <v>1.9650000000000001</v>
      </c>
      <c r="AD74" s="1">
        <v>2.0529999999999999</v>
      </c>
      <c r="AE74" s="1">
        <v>2.032</v>
      </c>
      <c r="AF74" s="1">
        <v>2.0630000000000002</v>
      </c>
      <c r="AG74" s="1">
        <v>2.0339999999999998</v>
      </c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3">
        <f>AVERAGE(Table1[[#This Row],[T1]:[T240]])</f>
        <v>2.0831612903225811</v>
      </c>
    </row>
    <row r="75" spans="1:243" ht="15.6" x14ac:dyDescent="0.3">
      <c r="A75" s="2">
        <v>74</v>
      </c>
      <c r="B75" s="2">
        <v>73</v>
      </c>
      <c r="C75" s="1">
        <v>2.097</v>
      </c>
      <c r="D75" s="1">
        <v>2.1030000000000002</v>
      </c>
      <c r="E75" s="1">
        <v>2.206</v>
      </c>
      <c r="F75" s="1">
        <v>2.09</v>
      </c>
      <c r="G75" s="1">
        <v>2.0870000000000002</v>
      </c>
      <c r="H75" s="1">
        <v>2.2040000000000002</v>
      </c>
      <c r="I75" s="1">
        <v>2.1280000000000001</v>
      </c>
      <c r="J75" s="1">
        <v>2.1429999999999998</v>
      </c>
      <c r="K75" s="1">
        <v>2.254</v>
      </c>
      <c r="L75" s="1">
        <v>2.2400000000000002</v>
      </c>
      <c r="M75" s="1">
        <v>2.048</v>
      </c>
      <c r="N75" s="1">
        <v>2.0830000000000002</v>
      </c>
      <c r="O75" s="1">
        <v>2.153</v>
      </c>
      <c r="P75" s="1">
        <v>2.032</v>
      </c>
      <c r="Q75" s="1">
        <v>2.0030000000000001</v>
      </c>
      <c r="R75" s="1">
        <v>2.0179999999999998</v>
      </c>
      <c r="S75" s="1">
        <v>2.0369999999999999</v>
      </c>
      <c r="T75" s="1">
        <v>2.032</v>
      </c>
      <c r="U75" s="1">
        <v>2.0419999999999998</v>
      </c>
      <c r="V75" s="1">
        <v>2.0270000000000001</v>
      </c>
      <c r="W75" s="1">
        <v>2.0249999999999999</v>
      </c>
      <c r="X75" s="1">
        <v>2.0259999999999998</v>
      </c>
      <c r="Y75" s="1">
        <v>2.1379999999999999</v>
      </c>
      <c r="Z75" s="1">
        <v>2.032</v>
      </c>
      <c r="AA75" s="1">
        <v>2.1320000000000001</v>
      </c>
      <c r="AB75" s="1">
        <v>2.0110000000000001</v>
      </c>
      <c r="AC75" s="1">
        <v>1.9530000000000001</v>
      </c>
      <c r="AD75" s="1">
        <v>2.0419999999999998</v>
      </c>
      <c r="AE75" s="1">
        <v>2.0209999999999999</v>
      </c>
      <c r="AF75" s="1">
        <v>2.052</v>
      </c>
      <c r="AG75" s="1">
        <v>2.0230000000000001</v>
      </c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3">
        <f>AVERAGE(Table1[[#This Row],[T1]:[T240]])</f>
        <v>2.0800645161290325</v>
      </c>
    </row>
    <row r="76" spans="1:243" ht="15.6" x14ac:dyDescent="0.3">
      <c r="A76" s="2">
        <v>75</v>
      </c>
      <c r="B76" s="2">
        <v>74</v>
      </c>
      <c r="C76" s="1">
        <v>2.0859999999999999</v>
      </c>
      <c r="D76" s="1">
        <v>2.0920000000000001</v>
      </c>
      <c r="E76" s="1">
        <v>2.1949999999999998</v>
      </c>
      <c r="F76" s="1">
        <v>2.0790000000000002</v>
      </c>
      <c r="G76" s="1">
        <v>2.0760000000000001</v>
      </c>
      <c r="H76" s="1">
        <v>2.2330000000000001</v>
      </c>
      <c r="I76" s="1">
        <v>2.117</v>
      </c>
      <c r="J76" s="1">
        <v>2.1640000000000001</v>
      </c>
      <c r="K76" s="1">
        <v>2.2429999999999999</v>
      </c>
      <c r="L76" s="1">
        <v>2.2290000000000001</v>
      </c>
      <c r="M76" s="1">
        <v>2.0369999999999999</v>
      </c>
      <c r="N76" s="1">
        <v>2.1549999999999998</v>
      </c>
      <c r="O76" s="1">
        <v>2.1419999999999999</v>
      </c>
      <c r="P76" s="1">
        <v>2.0209999999999999</v>
      </c>
      <c r="Q76" s="1">
        <v>1.9930000000000001</v>
      </c>
      <c r="R76" s="1">
        <v>2.008</v>
      </c>
      <c r="S76" s="1">
        <v>2.0259999999999998</v>
      </c>
      <c r="T76" s="1">
        <v>2.0209999999999999</v>
      </c>
      <c r="U76" s="1">
        <v>2.032</v>
      </c>
      <c r="V76" s="1">
        <v>2.0579999999999998</v>
      </c>
      <c r="W76" s="1">
        <v>2.0150000000000001</v>
      </c>
      <c r="X76" s="1">
        <v>2.016</v>
      </c>
      <c r="Y76" s="1">
        <v>2.1280000000000001</v>
      </c>
      <c r="Z76" s="1">
        <v>2.0209999999999999</v>
      </c>
      <c r="AA76" s="1">
        <v>2.12</v>
      </c>
      <c r="AB76" s="1">
        <v>2.0009999999999999</v>
      </c>
      <c r="AC76" s="1">
        <v>2.0499999999999998</v>
      </c>
      <c r="AD76" s="1">
        <v>2.0310000000000001</v>
      </c>
      <c r="AE76" s="1">
        <v>2.0099999999999998</v>
      </c>
      <c r="AF76" s="1">
        <v>2.0419999999999998</v>
      </c>
      <c r="AG76" s="1">
        <v>2.012</v>
      </c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3">
        <f>AVERAGE(Table1[[#This Row],[T1]:[T240]])</f>
        <v>2.0791290322580642</v>
      </c>
    </row>
    <row r="77" spans="1:243" ht="15.6" x14ac:dyDescent="0.3">
      <c r="A77" s="2">
        <v>76</v>
      </c>
      <c r="B77" s="2">
        <v>75</v>
      </c>
      <c r="C77" s="1">
        <v>2.077</v>
      </c>
      <c r="D77" s="1">
        <v>2.0819999999999999</v>
      </c>
      <c r="E77" s="1">
        <v>2.1850000000000001</v>
      </c>
      <c r="F77" s="1">
        <v>2.1469999999999998</v>
      </c>
      <c r="G77" s="1">
        <v>2.1640000000000001</v>
      </c>
      <c r="H77" s="1">
        <v>2.2210000000000001</v>
      </c>
      <c r="I77" s="1">
        <v>2.1070000000000002</v>
      </c>
      <c r="J77" s="1">
        <v>2.2389999999999999</v>
      </c>
      <c r="K77" s="1">
        <v>2.2309999999999999</v>
      </c>
      <c r="L77" s="1">
        <v>2.2189999999999999</v>
      </c>
      <c r="M77" s="1">
        <v>2.0270000000000001</v>
      </c>
      <c r="N77" s="1">
        <v>2.145</v>
      </c>
      <c r="O77" s="1">
        <v>2.1320000000000001</v>
      </c>
      <c r="P77" s="1">
        <v>2.0110000000000001</v>
      </c>
      <c r="Q77" s="1">
        <v>2.0179999999999998</v>
      </c>
      <c r="R77" s="1">
        <v>1.9990000000000001</v>
      </c>
      <c r="S77" s="1">
        <v>2.0169999999999999</v>
      </c>
      <c r="T77" s="1">
        <v>2.0110000000000001</v>
      </c>
      <c r="U77" s="1">
        <v>2.0209999999999999</v>
      </c>
      <c r="V77" s="1">
        <v>2.1240000000000001</v>
      </c>
      <c r="W77" s="1">
        <v>2.1219999999999999</v>
      </c>
      <c r="X77" s="1">
        <v>2.0070000000000001</v>
      </c>
      <c r="Y77" s="1">
        <v>2.1179999999999999</v>
      </c>
      <c r="Z77" s="1">
        <v>2.012</v>
      </c>
      <c r="AA77" s="1">
        <v>2.11</v>
      </c>
      <c r="AB77" s="1">
        <v>1.9910000000000001</v>
      </c>
      <c r="AC77" s="1">
        <v>2.052</v>
      </c>
      <c r="AD77" s="1">
        <v>2.0209999999999999</v>
      </c>
      <c r="AE77" s="1">
        <v>2.0009999999999999</v>
      </c>
      <c r="AF77" s="1">
        <v>2.032</v>
      </c>
      <c r="AG77" s="1">
        <v>2.0369999999999999</v>
      </c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3">
        <f>AVERAGE(Table1[[#This Row],[T1]:[T240]])</f>
        <v>2.0864516129032267</v>
      </c>
    </row>
    <row r="78" spans="1:243" ht="15.6" x14ac:dyDescent="0.3">
      <c r="A78" s="2">
        <v>77</v>
      </c>
      <c r="B78" s="2">
        <v>76</v>
      </c>
      <c r="C78" s="1">
        <v>2.0670000000000002</v>
      </c>
      <c r="D78" s="1">
        <v>2.1890000000000001</v>
      </c>
      <c r="E78" s="1">
        <v>2.1749999999999998</v>
      </c>
      <c r="F78" s="1">
        <v>2.177</v>
      </c>
      <c r="G78" s="1">
        <v>2.1739999999999999</v>
      </c>
      <c r="H78" s="1">
        <v>2.2120000000000002</v>
      </c>
      <c r="I78" s="1">
        <v>2.097</v>
      </c>
      <c r="J78" s="1">
        <v>2.2290000000000001</v>
      </c>
      <c r="K78" s="1">
        <v>2.222</v>
      </c>
      <c r="L78" s="1">
        <v>2.2090000000000001</v>
      </c>
      <c r="M78" s="1">
        <v>2.0179999999999998</v>
      </c>
      <c r="N78" s="1">
        <v>2.1360000000000001</v>
      </c>
      <c r="O78" s="1">
        <v>2.1219999999999999</v>
      </c>
      <c r="P78" s="1">
        <v>2.0590000000000002</v>
      </c>
      <c r="Q78" s="1">
        <v>2.0910000000000002</v>
      </c>
      <c r="R78" s="1">
        <v>1.99</v>
      </c>
      <c r="S78" s="1">
        <v>2.008</v>
      </c>
      <c r="T78" s="1">
        <v>2.0019999999999998</v>
      </c>
      <c r="U78" s="1">
        <v>2.012</v>
      </c>
      <c r="V78" s="1">
        <v>2.1150000000000002</v>
      </c>
      <c r="W78" s="1">
        <v>2.1120000000000001</v>
      </c>
      <c r="X78" s="1">
        <v>1.998</v>
      </c>
      <c r="Y78" s="1">
        <v>2.1080000000000001</v>
      </c>
      <c r="Z78" s="1">
        <v>2.0030000000000001</v>
      </c>
      <c r="AA78" s="1">
        <v>2.101</v>
      </c>
      <c r="AB78" s="1">
        <v>1.9830000000000001</v>
      </c>
      <c r="AC78" s="1">
        <v>2.0430000000000001</v>
      </c>
      <c r="AD78" s="1">
        <v>2.012</v>
      </c>
      <c r="AE78" s="1">
        <v>1.992</v>
      </c>
      <c r="AF78" s="1">
        <v>2.0230000000000001</v>
      </c>
      <c r="AG78" s="1">
        <v>2.11</v>
      </c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3">
        <f>AVERAGE(Table1[[#This Row],[T1]:[T240]])</f>
        <v>2.0899677419354838</v>
      </c>
    </row>
    <row r="79" spans="1:243" ht="15.6" x14ac:dyDescent="0.3">
      <c r="A79" s="2">
        <v>78</v>
      </c>
      <c r="B79" s="2">
        <v>77</v>
      </c>
      <c r="C79" s="1">
        <v>2.133</v>
      </c>
      <c r="D79" s="1">
        <v>2.1800000000000002</v>
      </c>
      <c r="E79" s="1">
        <v>2.1659999999999999</v>
      </c>
      <c r="F79" s="1">
        <v>2.1680000000000001</v>
      </c>
      <c r="G79" s="1">
        <v>2.1640000000000001</v>
      </c>
      <c r="H79" s="1">
        <v>2.2029999999999998</v>
      </c>
      <c r="I79" s="1">
        <v>2.0880000000000001</v>
      </c>
      <c r="J79" s="1">
        <v>2.2200000000000002</v>
      </c>
      <c r="K79" s="1">
        <v>2.2120000000000002</v>
      </c>
      <c r="L79" s="1">
        <v>2.2000000000000002</v>
      </c>
      <c r="M79" s="1">
        <v>2.1259999999999999</v>
      </c>
      <c r="N79" s="1">
        <v>2.1269999999999998</v>
      </c>
      <c r="O79" s="1">
        <v>2.113</v>
      </c>
      <c r="P79" s="1">
        <v>2.11</v>
      </c>
      <c r="Q79" s="1">
        <v>2.0830000000000002</v>
      </c>
      <c r="R79" s="1">
        <v>1.982</v>
      </c>
      <c r="S79" s="1">
        <v>1.9990000000000001</v>
      </c>
      <c r="T79" s="1">
        <v>1.994</v>
      </c>
      <c r="U79" s="1">
        <v>2.004</v>
      </c>
      <c r="V79" s="1">
        <v>2.105</v>
      </c>
      <c r="W79" s="1">
        <v>2.1040000000000001</v>
      </c>
      <c r="X79" s="1">
        <v>1.9890000000000001</v>
      </c>
      <c r="Y79" s="1">
        <v>2.1</v>
      </c>
      <c r="Z79" s="1">
        <v>1.994</v>
      </c>
      <c r="AA79" s="1">
        <v>2.0920000000000001</v>
      </c>
      <c r="AB79" s="1">
        <v>1.974</v>
      </c>
      <c r="AC79" s="1">
        <v>2.0339999999999998</v>
      </c>
      <c r="AD79" s="1">
        <v>2.12</v>
      </c>
      <c r="AE79" s="1">
        <v>2.1</v>
      </c>
      <c r="AF79" s="1">
        <v>2.0150000000000001</v>
      </c>
      <c r="AG79" s="1">
        <v>2.1019999999999999</v>
      </c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3">
        <f>AVERAGE(Table1[[#This Row],[T1]:[T240]])</f>
        <v>2.096806451612903</v>
      </c>
    </row>
    <row r="80" spans="1:243" ht="15.6" x14ac:dyDescent="0.3">
      <c r="A80" s="2">
        <v>79</v>
      </c>
      <c r="B80" s="2">
        <v>78</v>
      </c>
      <c r="C80" s="1">
        <v>2.1669999999999998</v>
      </c>
      <c r="D80" s="1">
        <v>2.1720000000000002</v>
      </c>
      <c r="E80" s="1">
        <v>2.1579999999999999</v>
      </c>
      <c r="F80" s="1">
        <v>2.1589999999999998</v>
      </c>
      <c r="G80" s="1">
        <v>2.157</v>
      </c>
      <c r="H80" s="1">
        <v>2.194</v>
      </c>
      <c r="I80" s="1">
        <v>2.1960000000000002</v>
      </c>
      <c r="J80" s="1">
        <v>2.2109999999999999</v>
      </c>
      <c r="K80" s="1">
        <v>2.2040000000000002</v>
      </c>
      <c r="L80" s="1">
        <v>2.1909999999999998</v>
      </c>
      <c r="M80" s="1">
        <v>2.1179999999999999</v>
      </c>
      <c r="N80" s="1">
        <v>2.1190000000000002</v>
      </c>
      <c r="O80" s="1">
        <v>2.105</v>
      </c>
      <c r="P80" s="1">
        <v>2.1019999999999999</v>
      </c>
      <c r="Q80" s="1">
        <v>2.0750000000000002</v>
      </c>
      <c r="R80" s="1">
        <v>1.974</v>
      </c>
      <c r="S80" s="1">
        <v>1.9910000000000001</v>
      </c>
      <c r="T80" s="1">
        <v>1.986</v>
      </c>
      <c r="U80" s="1">
        <v>1.996</v>
      </c>
      <c r="V80" s="1">
        <v>2.097</v>
      </c>
      <c r="W80" s="1">
        <v>2.0960000000000001</v>
      </c>
      <c r="X80" s="1">
        <v>1.982</v>
      </c>
      <c r="Y80" s="1">
        <v>2.0910000000000002</v>
      </c>
      <c r="Z80" s="1">
        <v>1.9870000000000001</v>
      </c>
      <c r="AA80" s="1">
        <v>2.0840000000000001</v>
      </c>
      <c r="AB80" s="1">
        <v>1.9670000000000001</v>
      </c>
      <c r="AC80" s="1">
        <v>2.0259999999999998</v>
      </c>
      <c r="AD80" s="1">
        <v>2.1120000000000001</v>
      </c>
      <c r="AE80" s="1">
        <v>2.0920000000000001</v>
      </c>
      <c r="AF80" s="1">
        <v>2.0070000000000001</v>
      </c>
      <c r="AG80" s="1">
        <v>2.093</v>
      </c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3">
        <f>AVERAGE(Table1[[#This Row],[T1]:[T240]])</f>
        <v>2.0938387096774189</v>
      </c>
    </row>
    <row r="81" spans="1:243" ht="15.6" x14ac:dyDescent="0.3">
      <c r="A81" s="2">
        <v>80</v>
      </c>
      <c r="B81" s="2">
        <v>79</v>
      </c>
      <c r="C81" s="1">
        <v>2.1589999999999998</v>
      </c>
      <c r="D81" s="1">
        <v>2.1640000000000001</v>
      </c>
      <c r="E81" s="1">
        <v>2.2650000000000001</v>
      </c>
      <c r="F81" s="1">
        <v>2.1520000000000001</v>
      </c>
      <c r="G81" s="1">
        <v>2.149</v>
      </c>
      <c r="H81" s="1">
        <v>2.1859999999999999</v>
      </c>
      <c r="I81" s="1">
        <v>2.1880000000000002</v>
      </c>
      <c r="J81" s="1">
        <v>2.2029999999999998</v>
      </c>
      <c r="K81" s="1">
        <v>2.1960000000000002</v>
      </c>
      <c r="L81" s="1">
        <v>2.1829999999999998</v>
      </c>
      <c r="M81" s="1">
        <v>2.11</v>
      </c>
      <c r="N81" s="1">
        <v>2.1110000000000002</v>
      </c>
      <c r="O81" s="1">
        <v>2.097</v>
      </c>
      <c r="P81" s="1">
        <v>2.0950000000000002</v>
      </c>
      <c r="Q81" s="1">
        <v>2.0670000000000002</v>
      </c>
      <c r="R81" s="1">
        <v>2.0550000000000002</v>
      </c>
      <c r="S81" s="1">
        <v>1.984</v>
      </c>
      <c r="T81" s="1">
        <v>1.9790000000000001</v>
      </c>
      <c r="U81" s="1">
        <v>1.99</v>
      </c>
      <c r="V81" s="1">
        <v>2.09</v>
      </c>
      <c r="W81" s="1">
        <v>2.0880000000000001</v>
      </c>
      <c r="X81" s="1">
        <v>2.09</v>
      </c>
      <c r="Y81" s="1">
        <v>2.0840000000000001</v>
      </c>
      <c r="Z81" s="1">
        <v>1.9790000000000001</v>
      </c>
      <c r="AA81" s="1">
        <v>2.0760000000000001</v>
      </c>
      <c r="AB81" s="1">
        <v>1.9590000000000001</v>
      </c>
      <c r="AC81" s="1">
        <v>2.0190000000000001</v>
      </c>
      <c r="AD81" s="1">
        <v>2.1040000000000001</v>
      </c>
      <c r="AE81" s="1">
        <v>2.085</v>
      </c>
      <c r="AF81" s="1">
        <v>2</v>
      </c>
      <c r="AG81" s="1">
        <v>2.0859999999999999</v>
      </c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3">
        <f>AVERAGE(Table1[[#This Row],[T1]:[T240]])</f>
        <v>2.0965483870967745</v>
      </c>
    </row>
    <row r="82" spans="1:243" ht="15.6" x14ac:dyDescent="0.3">
      <c r="A82" s="2">
        <v>81</v>
      </c>
      <c r="B82" s="2">
        <v>80</v>
      </c>
      <c r="C82" s="1">
        <v>2.1520000000000001</v>
      </c>
      <c r="D82" s="1">
        <v>2.1579999999999999</v>
      </c>
      <c r="E82" s="1">
        <v>2.2589999999999999</v>
      </c>
      <c r="F82" s="1">
        <v>2.145</v>
      </c>
      <c r="G82" s="1">
        <v>2.1419999999999999</v>
      </c>
      <c r="H82" s="1">
        <v>2.1789999999999998</v>
      </c>
      <c r="I82" s="1">
        <v>2.181</v>
      </c>
      <c r="J82" s="1">
        <v>2.1960000000000002</v>
      </c>
      <c r="K82" s="1">
        <v>2.1890000000000001</v>
      </c>
      <c r="L82" s="1">
        <v>2.1760000000000002</v>
      </c>
      <c r="M82" s="1">
        <v>2.1030000000000002</v>
      </c>
      <c r="N82" s="1">
        <v>2.1040000000000001</v>
      </c>
      <c r="O82" s="1">
        <v>2.0910000000000002</v>
      </c>
      <c r="P82" s="1">
        <v>2.0880000000000001</v>
      </c>
      <c r="Q82" s="1">
        <v>2.06</v>
      </c>
      <c r="R82" s="1">
        <v>2.0760000000000001</v>
      </c>
      <c r="S82" s="1">
        <v>1.978</v>
      </c>
      <c r="T82" s="1">
        <v>1.9730000000000001</v>
      </c>
      <c r="U82" s="1">
        <v>1.9830000000000001</v>
      </c>
      <c r="V82" s="1">
        <v>2.0830000000000002</v>
      </c>
      <c r="W82" s="1">
        <v>2.0819999999999999</v>
      </c>
      <c r="X82" s="1">
        <v>2.0830000000000002</v>
      </c>
      <c r="Y82" s="1">
        <v>2.077</v>
      </c>
      <c r="Z82" s="1">
        <v>1.974</v>
      </c>
      <c r="AA82" s="1">
        <v>2.069</v>
      </c>
      <c r="AB82" s="1">
        <v>2.0680000000000001</v>
      </c>
      <c r="AC82" s="1">
        <v>2.012</v>
      </c>
      <c r="AD82" s="1">
        <v>2.097</v>
      </c>
      <c r="AE82" s="1">
        <v>2.1120000000000001</v>
      </c>
      <c r="AF82" s="1">
        <v>1.9930000000000001</v>
      </c>
      <c r="AG82" s="1">
        <v>2.0790000000000002</v>
      </c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3">
        <f>AVERAGE(Table1[[#This Row],[T1]:[T240]])</f>
        <v>2.0955483870967742</v>
      </c>
    </row>
    <row r="83" spans="1:243" ht="15.6" x14ac:dyDescent="0.3">
      <c r="A83" s="2">
        <v>82</v>
      </c>
      <c r="B83" s="2">
        <v>81</v>
      </c>
      <c r="C83" s="1">
        <v>2.1459999999999999</v>
      </c>
      <c r="D83" s="1">
        <v>2.1509999999999998</v>
      </c>
      <c r="E83" s="1">
        <v>2.2519999999999998</v>
      </c>
      <c r="F83" s="1">
        <v>2.1379999999999999</v>
      </c>
      <c r="G83" s="1">
        <v>2.1349999999999998</v>
      </c>
      <c r="H83" s="1">
        <v>2.1720000000000002</v>
      </c>
      <c r="I83" s="1">
        <v>2.1749999999999998</v>
      </c>
      <c r="J83" s="1">
        <v>2.1890000000000001</v>
      </c>
      <c r="K83" s="1">
        <v>2.1829999999999998</v>
      </c>
      <c r="L83" s="1">
        <v>2.17</v>
      </c>
      <c r="M83" s="1">
        <v>2.097</v>
      </c>
      <c r="N83" s="1">
        <v>2.0990000000000002</v>
      </c>
      <c r="O83" s="1">
        <v>2.085</v>
      </c>
      <c r="P83" s="1">
        <v>2.0819999999999999</v>
      </c>
      <c r="Q83" s="1">
        <v>2.0539999999999998</v>
      </c>
      <c r="R83" s="1">
        <v>2.069</v>
      </c>
      <c r="S83" s="1">
        <v>1.99</v>
      </c>
      <c r="T83" s="1">
        <v>2.0830000000000002</v>
      </c>
      <c r="U83" s="1">
        <v>1.9770000000000001</v>
      </c>
      <c r="V83" s="1">
        <v>2.077</v>
      </c>
      <c r="W83" s="1">
        <v>2.0760000000000001</v>
      </c>
      <c r="X83" s="1">
        <v>2.077</v>
      </c>
      <c r="Y83" s="1">
        <v>2.0710000000000002</v>
      </c>
      <c r="Z83" s="1">
        <v>1.968</v>
      </c>
      <c r="AA83" s="1">
        <v>2.0630000000000002</v>
      </c>
      <c r="AB83" s="1">
        <v>2.0619999999999998</v>
      </c>
      <c r="AC83" s="1">
        <v>2.0070000000000001</v>
      </c>
      <c r="AD83" s="1">
        <v>2.206</v>
      </c>
      <c r="AE83" s="1">
        <v>2.1869999999999998</v>
      </c>
      <c r="AF83" s="1">
        <v>1.9870000000000001</v>
      </c>
      <c r="AG83" s="1">
        <v>2.0739999999999998</v>
      </c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3">
        <f>AVERAGE(Table1[[#This Row],[T1]:[T240]])</f>
        <v>2.1000645161290321</v>
      </c>
    </row>
    <row r="84" spans="1:243" ht="15.6" x14ac:dyDescent="0.3">
      <c r="A84" s="2">
        <v>83</v>
      </c>
      <c r="B84" s="2">
        <v>82</v>
      </c>
      <c r="C84" s="1">
        <v>2.141</v>
      </c>
      <c r="D84" s="1">
        <v>2.145</v>
      </c>
      <c r="E84" s="1">
        <v>2.246</v>
      </c>
      <c r="F84" s="1">
        <v>2.2469999999999999</v>
      </c>
      <c r="G84" s="1">
        <v>2.13</v>
      </c>
      <c r="H84" s="1">
        <v>2.1669999999999998</v>
      </c>
      <c r="I84" s="1">
        <v>2.169</v>
      </c>
      <c r="J84" s="1">
        <v>2.1840000000000002</v>
      </c>
      <c r="K84" s="1">
        <v>2.177</v>
      </c>
      <c r="L84" s="1">
        <v>2.1640000000000001</v>
      </c>
      <c r="M84" s="1">
        <v>2.0920000000000001</v>
      </c>
      <c r="N84" s="1">
        <v>2.093</v>
      </c>
      <c r="O84" s="1">
        <v>2.1110000000000002</v>
      </c>
      <c r="P84" s="1">
        <v>2.0760000000000001</v>
      </c>
      <c r="Q84" s="1">
        <v>2.121</v>
      </c>
      <c r="R84" s="1">
        <v>2.0649999999999999</v>
      </c>
      <c r="S84" s="1">
        <v>2.0819999999999999</v>
      </c>
      <c r="T84" s="1">
        <v>2.077</v>
      </c>
      <c r="U84" s="1">
        <v>2.0870000000000002</v>
      </c>
      <c r="V84" s="1">
        <v>2.0710000000000002</v>
      </c>
      <c r="W84" s="1">
        <v>2.0699999999999998</v>
      </c>
      <c r="X84" s="1">
        <v>2.0710000000000002</v>
      </c>
      <c r="Y84" s="1">
        <v>2.0659999999999998</v>
      </c>
      <c r="Z84" s="1">
        <v>1.962</v>
      </c>
      <c r="AA84" s="1">
        <v>2.0579999999999998</v>
      </c>
      <c r="AB84" s="1">
        <v>2.0569999999999999</v>
      </c>
      <c r="AC84" s="1">
        <v>2.0009999999999999</v>
      </c>
      <c r="AD84" s="1">
        <v>2.2010000000000001</v>
      </c>
      <c r="AE84" s="1">
        <v>2.181</v>
      </c>
      <c r="AF84" s="1">
        <v>2.0960000000000001</v>
      </c>
      <c r="AG84" s="1">
        <v>2.157</v>
      </c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3">
        <f>AVERAGE(Table1[[#This Row],[T1]:[T240]])</f>
        <v>2.1149999999999998</v>
      </c>
    </row>
    <row r="85" spans="1:243" ht="15.6" x14ac:dyDescent="0.3">
      <c r="A85" s="2">
        <v>84</v>
      </c>
      <c r="B85" s="2">
        <v>83</v>
      </c>
      <c r="C85" s="1">
        <v>2.1349999999999998</v>
      </c>
      <c r="D85" s="1">
        <v>2.141</v>
      </c>
      <c r="E85" s="1">
        <v>2.2400000000000002</v>
      </c>
      <c r="F85" s="1">
        <v>2.2429999999999999</v>
      </c>
      <c r="G85" s="1">
        <v>2.125</v>
      </c>
      <c r="H85" s="1">
        <v>2.1619999999999999</v>
      </c>
      <c r="I85" s="1">
        <v>2.1640000000000001</v>
      </c>
      <c r="J85" s="1">
        <v>2.1789999999999998</v>
      </c>
      <c r="K85" s="1">
        <v>2.1720000000000002</v>
      </c>
      <c r="L85" s="1">
        <v>2.1589999999999998</v>
      </c>
      <c r="M85" s="1">
        <v>2.0870000000000002</v>
      </c>
      <c r="N85" s="1">
        <v>2.0880000000000001</v>
      </c>
      <c r="O85" s="1">
        <v>2.1890000000000001</v>
      </c>
      <c r="P85" s="1">
        <v>2.0710000000000002</v>
      </c>
      <c r="Q85" s="1">
        <v>2.1589999999999998</v>
      </c>
      <c r="R85" s="1">
        <v>2.1739999999999999</v>
      </c>
      <c r="S85" s="1">
        <v>2.077</v>
      </c>
      <c r="T85" s="1">
        <v>2.073</v>
      </c>
      <c r="U85" s="1">
        <v>2.0819999999999999</v>
      </c>
      <c r="V85" s="1">
        <v>2.0670000000000002</v>
      </c>
      <c r="W85" s="1">
        <v>2.0659999999999998</v>
      </c>
      <c r="X85" s="1">
        <v>2.0670000000000002</v>
      </c>
      <c r="Y85" s="1">
        <v>2.0609999999999999</v>
      </c>
      <c r="Z85" s="1">
        <v>2.0409999999999999</v>
      </c>
      <c r="AA85" s="1">
        <v>2.0529999999999999</v>
      </c>
      <c r="AB85" s="1">
        <v>2.052</v>
      </c>
      <c r="AC85" s="1">
        <v>1.996</v>
      </c>
      <c r="AD85" s="1">
        <v>2.1960000000000002</v>
      </c>
      <c r="AE85" s="1">
        <v>2.1760000000000002</v>
      </c>
      <c r="AF85" s="1">
        <v>2.0920000000000001</v>
      </c>
      <c r="AG85" s="1">
        <v>2.177</v>
      </c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3">
        <f>AVERAGE(Table1[[#This Row],[T1]:[T240]])</f>
        <v>2.1214193548387095</v>
      </c>
    </row>
    <row r="86" spans="1:243" ht="15.6" x14ac:dyDescent="0.3">
      <c r="A86" s="2">
        <v>85</v>
      </c>
      <c r="B86" s="2">
        <v>84</v>
      </c>
      <c r="C86" s="1">
        <v>2.1320000000000001</v>
      </c>
      <c r="D86" s="1">
        <v>2.1360000000000001</v>
      </c>
      <c r="E86" s="1">
        <v>2.2360000000000002</v>
      </c>
      <c r="F86" s="1">
        <v>2.238</v>
      </c>
      <c r="G86" s="1">
        <v>2.121</v>
      </c>
      <c r="H86" s="1">
        <v>2.1579999999999999</v>
      </c>
      <c r="I86" s="1">
        <v>2.16</v>
      </c>
      <c r="J86" s="1">
        <v>2.1749999999999998</v>
      </c>
      <c r="K86" s="1">
        <v>2.1680000000000001</v>
      </c>
      <c r="L86" s="1">
        <v>2.1549999999999998</v>
      </c>
      <c r="M86" s="1">
        <v>2.0830000000000002</v>
      </c>
      <c r="N86" s="1">
        <v>2.0840000000000001</v>
      </c>
      <c r="O86" s="1">
        <v>2.1850000000000001</v>
      </c>
      <c r="P86" s="1">
        <v>2.0680000000000001</v>
      </c>
      <c r="Q86" s="1">
        <v>2.1539999999999999</v>
      </c>
      <c r="R86" s="1">
        <v>2.169</v>
      </c>
      <c r="S86" s="1">
        <v>2.073</v>
      </c>
      <c r="T86" s="1">
        <v>2.0680000000000001</v>
      </c>
      <c r="U86" s="1">
        <v>2.0779999999999998</v>
      </c>
      <c r="V86" s="1">
        <v>2.0630000000000002</v>
      </c>
      <c r="W86" s="1">
        <v>2.0609999999999999</v>
      </c>
      <c r="X86" s="1">
        <v>2.0619999999999998</v>
      </c>
      <c r="Y86" s="1">
        <v>2.0569999999999999</v>
      </c>
      <c r="Z86" s="1">
        <v>2.0680000000000001</v>
      </c>
      <c r="AA86" s="1">
        <v>2.0489999999999999</v>
      </c>
      <c r="AB86" s="1">
        <v>2.0489999999999999</v>
      </c>
      <c r="AC86" s="1">
        <v>1.9930000000000001</v>
      </c>
      <c r="AD86" s="1">
        <v>2.1920000000000002</v>
      </c>
      <c r="AE86" s="1">
        <v>2.1709999999999998</v>
      </c>
      <c r="AF86" s="1">
        <v>2.0880000000000001</v>
      </c>
      <c r="AG86" s="1">
        <v>2.1739999999999999</v>
      </c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3">
        <f>AVERAGE(Table1[[#This Row],[T1]:[T240]])</f>
        <v>2.1183225806451613</v>
      </c>
    </row>
    <row r="87" spans="1:243" ht="15.6" x14ac:dyDescent="0.3">
      <c r="A87" s="2">
        <v>86</v>
      </c>
      <c r="B87" s="2">
        <v>85</v>
      </c>
      <c r="C87" s="1">
        <v>2.1269999999999998</v>
      </c>
      <c r="D87" s="1">
        <v>2.133</v>
      </c>
      <c r="E87" s="1">
        <v>2.2330000000000001</v>
      </c>
      <c r="F87" s="1">
        <v>2.234</v>
      </c>
      <c r="G87" s="1">
        <v>2.117</v>
      </c>
      <c r="H87" s="1">
        <v>2.1539999999999999</v>
      </c>
      <c r="I87" s="1">
        <v>2.157</v>
      </c>
      <c r="J87" s="1">
        <v>2.1709999999999998</v>
      </c>
      <c r="K87" s="1">
        <v>2.1640000000000001</v>
      </c>
      <c r="L87" s="1">
        <v>2.1509999999999998</v>
      </c>
      <c r="M87" s="1">
        <v>2.0790000000000002</v>
      </c>
      <c r="N87" s="1">
        <v>2.08</v>
      </c>
      <c r="O87" s="1">
        <v>2.1800000000000002</v>
      </c>
      <c r="P87" s="1">
        <v>2.0649999999999999</v>
      </c>
      <c r="Q87" s="1">
        <v>2.0369999999999999</v>
      </c>
      <c r="R87" s="1">
        <v>2.1659999999999999</v>
      </c>
      <c r="S87" s="1">
        <v>2.069</v>
      </c>
      <c r="T87" s="1">
        <v>2.0649999999999999</v>
      </c>
      <c r="U87" s="1">
        <v>2.0750000000000002</v>
      </c>
      <c r="V87" s="1">
        <v>2.0590000000000002</v>
      </c>
      <c r="W87" s="1">
        <v>2.0579999999999998</v>
      </c>
      <c r="X87" s="1">
        <v>2.0590000000000002</v>
      </c>
      <c r="Y87" s="1">
        <v>2.0529999999999999</v>
      </c>
      <c r="Z87" s="1">
        <v>2.0649999999999999</v>
      </c>
      <c r="AA87" s="1">
        <v>2.0449999999999999</v>
      </c>
      <c r="AB87" s="1">
        <v>2.0449999999999999</v>
      </c>
      <c r="AC87" s="1">
        <v>1.99</v>
      </c>
      <c r="AD87" s="1">
        <v>2.1869999999999998</v>
      </c>
      <c r="AE87" s="1">
        <v>2.1680000000000001</v>
      </c>
      <c r="AF87" s="1">
        <v>2.0840000000000001</v>
      </c>
      <c r="AG87" s="1">
        <v>2.169</v>
      </c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3">
        <f>AVERAGE(Table1[[#This Row],[T1]:[T240]])</f>
        <v>2.1109354838709682</v>
      </c>
    </row>
    <row r="88" spans="1:243" ht="15.6" x14ac:dyDescent="0.3">
      <c r="A88" s="2">
        <v>87</v>
      </c>
      <c r="B88" s="2">
        <v>86</v>
      </c>
      <c r="C88" s="1">
        <v>2.125</v>
      </c>
      <c r="D88" s="1">
        <v>2.129</v>
      </c>
      <c r="E88" s="1">
        <v>2.2290000000000001</v>
      </c>
      <c r="F88" s="1">
        <v>2.2309999999999999</v>
      </c>
      <c r="G88" s="1">
        <v>2.1150000000000002</v>
      </c>
      <c r="H88" s="1">
        <v>2.1509999999999998</v>
      </c>
      <c r="I88" s="1">
        <v>2.153</v>
      </c>
      <c r="J88" s="1">
        <v>2.1680000000000001</v>
      </c>
      <c r="K88" s="1">
        <v>2.161</v>
      </c>
      <c r="L88" s="1">
        <v>2.149</v>
      </c>
      <c r="M88" s="1">
        <v>2.077</v>
      </c>
      <c r="N88" s="1">
        <v>2.077</v>
      </c>
      <c r="O88" s="1">
        <v>2.1779999999999999</v>
      </c>
      <c r="P88" s="1">
        <v>2.1749999999999998</v>
      </c>
      <c r="Q88" s="1">
        <v>2.0339999999999998</v>
      </c>
      <c r="R88" s="1">
        <v>2.1619999999999999</v>
      </c>
      <c r="S88" s="1">
        <v>2.0670000000000002</v>
      </c>
      <c r="T88" s="1">
        <v>2.0609999999999999</v>
      </c>
      <c r="U88" s="1">
        <v>2.0710000000000002</v>
      </c>
      <c r="V88" s="1">
        <v>2.0569999999999999</v>
      </c>
      <c r="W88" s="1">
        <v>2.0550000000000002</v>
      </c>
      <c r="X88" s="1">
        <v>2.17</v>
      </c>
      <c r="Y88" s="1">
        <v>2.0510000000000002</v>
      </c>
      <c r="Z88" s="1">
        <v>2.0619999999999998</v>
      </c>
      <c r="AA88" s="1">
        <v>2.0430000000000001</v>
      </c>
      <c r="AB88" s="1">
        <v>2.0419999999999998</v>
      </c>
      <c r="AC88" s="1">
        <v>1.9870000000000001</v>
      </c>
      <c r="AD88" s="1">
        <v>2.1850000000000001</v>
      </c>
      <c r="AE88" s="1">
        <v>2.1640000000000001</v>
      </c>
      <c r="AF88" s="1">
        <v>2.0819999999999999</v>
      </c>
      <c r="AG88" s="1">
        <v>2.1669999999999998</v>
      </c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3">
        <f>AVERAGE(Table1[[#This Row],[T1]:[T240]])</f>
        <v>2.1154193548387097</v>
      </c>
    </row>
    <row r="89" spans="1:243" ht="15.6" x14ac:dyDescent="0.3">
      <c r="A89" s="2">
        <v>88</v>
      </c>
      <c r="B89" s="2">
        <v>87</v>
      </c>
      <c r="C89" s="1">
        <v>2.2360000000000002</v>
      </c>
      <c r="D89" s="1">
        <v>2.1269999999999998</v>
      </c>
      <c r="E89" s="1">
        <v>2.2269999999999999</v>
      </c>
      <c r="F89" s="1">
        <v>2.2290000000000001</v>
      </c>
      <c r="G89" s="1">
        <v>2.1120000000000001</v>
      </c>
      <c r="H89" s="1">
        <v>2.149</v>
      </c>
      <c r="I89" s="1">
        <v>2.1509999999999998</v>
      </c>
      <c r="J89" s="1">
        <v>2.1659999999999999</v>
      </c>
      <c r="K89" s="1">
        <v>2.1589999999999998</v>
      </c>
      <c r="L89" s="1">
        <v>2.1459999999999999</v>
      </c>
      <c r="M89" s="1">
        <v>2.1880000000000002</v>
      </c>
      <c r="N89" s="1">
        <v>2.0750000000000002</v>
      </c>
      <c r="O89" s="1">
        <v>2.1760000000000002</v>
      </c>
      <c r="P89" s="1">
        <v>2.1720000000000002</v>
      </c>
      <c r="Q89" s="1">
        <v>2.032</v>
      </c>
      <c r="R89" s="1">
        <v>2.16</v>
      </c>
      <c r="S89" s="1">
        <v>2.0649999999999999</v>
      </c>
      <c r="T89" s="1">
        <v>2.06</v>
      </c>
      <c r="U89" s="1">
        <v>2.069</v>
      </c>
      <c r="V89" s="1">
        <v>2.1549999999999998</v>
      </c>
      <c r="W89" s="1">
        <v>2.0529999999999999</v>
      </c>
      <c r="X89" s="1">
        <v>2.1680000000000001</v>
      </c>
      <c r="Y89" s="1">
        <v>2.0489999999999999</v>
      </c>
      <c r="Z89" s="1">
        <v>2.06</v>
      </c>
      <c r="AA89" s="1">
        <v>2.0409999999999999</v>
      </c>
      <c r="AB89" s="1">
        <v>2.04</v>
      </c>
      <c r="AC89" s="1">
        <v>1.9850000000000001</v>
      </c>
      <c r="AD89" s="1">
        <v>2.1829999999999998</v>
      </c>
      <c r="AE89" s="1">
        <v>2.1619999999999999</v>
      </c>
      <c r="AF89" s="1">
        <v>2.0790000000000002</v>
      </c>
      <c r="AG89" s="1">
        <v>2.1640000000000001</v>
      </c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3">
        <f>AVERAGE(Table1[[#This Row],[T1]:[T240]])</f>
        <v>2.1238064516129032</v>
      </c>
    </row>
    <row r="90" spans="1:243" ht="15.6" x14ac:dyDescent="0.3">
      <c r="A90" s="2">
        <v>89</v>
      </c>
      <c r="B90" s="2">
        <v>88</v>
      </c>
      <c r="C90" s="1">
        <v>2.234</v>
      </c>
      <c r="D90" s="1">
        <v>2.2389999999999999</v>
      </c>
      <c r="E90" s="1">
        <v>2.226</v>
      </c>
      <c r="F90" s="1">
        <v>2.113</v>
      </c>
      <c r="G90" s="1">
        <v>2.11</v>
      </c>
      <c r="H90" s="1">
        <v>2.1469999999999998</v>
      </c>
      <c r="I90" s="1">
        <v>2.15</v>
      </c>
      <c r="J90" s="1">
        <v>2.1640000000000001</v>
      </c>
      <c r="K90" s="1">
        <v>2.1579999999999999</v>
      </c>
      <c r="L90" s="1">
        <v>2.1440000000000001</v>
      </c>
      <c r="M90" s="1">
        <v>2.1859999999999999</v>
      </c>
      <c r="N90" s="1">
        <v>2.0739999999999998</v>
      </c>
      <c r="O90" s="1">
        <v>2.1739999999999999</v>
      </c>
      <c r="P90" s="1">
        <v>2.1709999999999998</v>
      </c>
      <c r="Q90" s="1">
        <v>2.0310000000000001</v>
      </c>
      <c r="R90" s="1">
        <v>2.1589999999999998</v>
      </c>
      <c r="S90" s="1">
        <v>2.1760000000000002</v>
      </c>
      <c r="T90" s="1">
        <v>2.0579999999999998</v>
      </c>
      <c r="U90" s="1">
        <v>2.0680000000000001</v>
      </c>
      <c r="V90" s="1">
        <v>2.1669999999999998</v>
      </c>
      <c r="W90" s="1">
        <v>2.1640000000000001</v>
      </c>
      <c r="X90" s="1">
        <v>2.1669999999999998</v>
      </c>
      <c r="Y90" s="1">
        <v>2.0459999999999998</v>
      </c>
      <c r="Z90" s="1">
        <v>2.0579999999999998</v>
      </c>
      <c r="AA90" s="1">
        <v>2.153</v>
      </c>
      <c r="AB90" s="1">
        <v>2.0379999999999998</v>
      </c>
      <c r="AC90" s="1">
        <v>1.9830000000000001</v>
      </c>
      <c r="AD90" s="1">
        <v>2.1800000000000002</v>
      </c>
      <c r="AE90" s="1">
        <v>2.161</v>
      </c>
      <c r="AF90" s="1">
        <v>2.0779999999999998</v>
      </c>
      <c r="AG90" s="1">
        <v>2.1619999999999999</v>
      </c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3">
        <f>AVERAGE(Table1[[#This Row],[T1]:[T240]])</f>
        <v>2.133516129032258</v>
      </c>
    </row>
    <row r="91" spans="1:243" ht="15.6" x14ac:dyDescent="0.3">
      <c r="A91" s="2">
        <v>90</v>
      </c>
      <c r="B91" s="2">
        <v>89</v>
      </c>
      <c r="C91" s="1">
        <v>2.234</v>
      </c>
      <c r="D91" s="1">
        <v>2.238</v>
      </c>
      <c r="E91" s="1">
        <v>2.2250000000000001</v>
      </c>
      <c r="F91" s="1">
        <v>2.1120000000000001</v>
      </c>
      <c r="G91" s="1">
        <v>2.11</v>
      </c>
      <c r="H91" s="1">
        <v>2.1459999999999999</v>
      </c>
      <c r="I91" s="1">
        <v>2.149</v>
      </c>
      <c r="J91" s="1">
        <v>2.1629999999999998</v>
      </c>
      <c r="K91" s="1">
        <v>2.157</v>
      </c>
      <c r="L91" s="1">
        <v>2.1429999999999998</v>
      </c>
      <c r="M91" s="1">
        <v>2.1850000000000001</v>
      </c>
      <c r="N91" s="1">
        <v>2.073</v>
      </c>
      <c r="O91" s="1">
        <v>2.1720000000000002</v>
      </c>
      <c r="P91" s="1">
        <v>2.17</v>
      </c>
      <c r="Q91" s="1">
        <v>2.1429999999999998</v>
      </c>
      <c r="R91" s="1">
        <v>2.1579999999999999</v>
      </c>
      <c r="S91" s="1">
        <v>2.1749999999999998</v>
      </c>
      <c r="T91" s="1">
        <v>2.0569999999999999</v>
      </c>
      <c r="U91" s="1">
        <v>2.0670000000000002</v>
      </c>
      <c r="V91" s="1">
        <v>2.1659999999999999</v>
      </c>
      <c r="W91" s="1">
        <v>2.1640000000000001</v>
      </c>
      <c r="X91" s="1">
        <v>2.1659999999999999</v>
      </c>
      <c r="Y91" s="1">
        <v>2.0449999999999999</v>
      </c>
      <c r="Z91" s="1">
        <v>2.0579999999999998</v>
      </c>
      <c r="AA91" s="1">
        <v>2.1520000000000001</v>
      </c>
      <c r="AB91" s="1">
        <v>2.0369999999999999</v>
      </c>
      <c r="AC91" s="1">
        <v>1.9830000000000001</v>
      </c>
      <c r="AD91" s="1">
        <v>2.1789999999999998</v>
      </c>
      <c r="AE91" s="1">
        <v>2.16</v>
      </c>
      <c r="AF91" s="1">
        <v>2.077</v>
      </c>
      <c r="AG91" s="1">
        <v>2.2749999999999999</v>
      </c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3">
        <f>AVERAGE(Table1[[#This Row],[T1]:[T240]])</f>
        <v>2.1399677419354837</v>
      </c>
    </row>
    <row r="92" spans="1:243" ht="15.6" x14ac:dyDescent="0.3">
      <c r="A92" s="2">
        <v>91</v>
      </c>
      <c r="B92" s="2">
        <v>90</v>
      </c>
      <c r="C92" s="1">
        <v>2.2330000000000001</v>
      </c>
      <c r="D92" s="1">
        <v>2.238</v>
      </c>
      <c r="E92" s="1">
        <v>2.2229999999999999</v>
      </c>
      <c r="F92" s="1">
        <v>2.1120000000000001</v>
      </c>
      <c r="G92" s="1">
        <v>2.109</v>
      </c>
      <c r="H92" s="1">
        <v>2.1459999999999999</v>
      </c>
      <c r="I92" s="1">
        <v>2.149</v>
      </c>
      <c r="J92" s="1">
        <v>2.1629999999999998</v>
      </c>
      <c r="K92" s="1">
        <v>2.1549999999999998</v>
      </c>
      <c r="L92" s="1">
        <v>2.1429999999999998</v>
      </c>
      <c r="M92" s="1">
        <v>2.1850000000000001</v>
      </c>
      <c r="N92" s="1">
        <v>2.073</v>
      </c>
      <c r="O92" s="1">
        <v>2.1720000000000002</v>
      </c>
      <c r="P92" s="1">
        <v>2.17</v>
      </c>
      <c r="Q92" s="1">
        <v>2.1429999999999998</v>
      </c>
      <c r="R92" s="1">
        <v>2.1579999999999999</v>
      </c>
      <c r="S92" s="1">
        <v>2.1749999999999998</v>
      </c>
      <c r="T92" s="1">
        <v>2.0569999999999999</v>
      </c>
      <c r="U92" s="1">
        <v>2.0670000000000002</v>
      </c>
      <c r="V92" s="1">
        <v>2.1659999999999999</v>
      </c>
      <c r="W92" s="1">
        <v>2.1629999999999998</v>
      </c>
      <c r="X92" s="1">
        <v>2.1640000000000001</v>
      </c>
      <c r="Y92" s="1">
        <v>2.0449999999999999</v>
      </c>
      <c r="Z92" s="1">
        <v>2.0569999999999999</v>
      </c>
      <c r="AA92" s="1">
        <v>2.1520000000000001</v>
      </c>
      <c r="AB92" s="1">
        <v>2.0369999999999999</v>
      </c>
      <c r="AC92" s="1">
        <v>1.982</v>
      </c>
      <c r="AD92" s="1">
        <v>2.1789999999999998</v>
      </c>
      <c r="AE92" s="1">
        <v>2.16</v>
      </c>
      <c r="AF92" s="1">
        <v>2.0760000000000001</v>
      </c>
      <c r="AG92" s="1">
        <v>2.2749999999999999</v>
      </c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3">
        <f>AVERAGE(Table1[[#This Row],[T1]:[T240]])</f>
        <v>2.1395806451612902</v>
      </c>
    </row>
    <row r="93" spans="1:243" ht="15.6" x14ac:dyDescent="0.3">
      <c r="A93" s="2">
        <v>92</v>
      </c>
      <c r="B93" s="2">
        <v>91</v>
      </c>
      <c r="C93" s="1">
        <v>2.234</v>
      </c>
      <c r="D93" s="1">
        <v>2.238</v>
      </c>
      <c r="E93" s="1">
        <v>2.2250000000000001</v>
      </c>
      <c r="F93" s="1">
        <v>2.1120000000000001</v>
      </c>
      <c r="G93" s="1">
        <v>2.11</v>
      </c>
      <c r="H93" s="1">
        <v>2.1459999999999999</v>
      </c>
      <c r="I93" s="1">
        <v>2.149</v>
      </c>
      <c r="J93" s="1">
        <v>2.1629999999999998</v>
      </c>
      <c r="K93" s="1">
        <v>2.157</v>
      </c>
      <c r="L93" s="1">
        <v>2.1429999999999998</v>
      </c>
      <c r="M93" s="1">
        <v>2.1850000000000001</v>
      </c>
      <c r="N93" s="1">
        <v>2.073</v>
      </c>
      <c r="O93" s="1">
        <v>2.1720000000000002</v>
      </c>
      <c r="P93" s="1">
        <v>2.17</v>
      </c>
      <c r="Q93" s="1">
        <v>2.1429999999999998</v>
      </c>
      <c r="R93" s="1">
        <v>2.1579999999999999</v>
      </c>
      <c r="S93" s="1">
        <v>2.1749999999999998</v>
      </c>
      <c r="T93" s="1">
        <v>2.0569999999999999</v>
      </c>
      <c r="U93" s="1">
        <v>2.0670000000000002</v>
      </c>
      <c r="V93" s="1">
        <v>2.1659999999999999</v>
      </c>
      <c r="W93" s="1">
        <v>2.1640000000000001</v>
      </c>
      <c r="X93" s="1">
        <v>2.1659999999999999</v>
      </c>
      <c r="Y93" s="1">
        <v>2.0449999999999999</v>
      </c>
      <c r="Z93" s="1">
        <v>2.0579999999999998</v>
      </c>
      <c r="AA93" s="1">
        <v>2.1520000000000001</v>
      </c>
      <c r="AB93" s="1">
        <v>2.0369999999999999</v>
      </c>
      <c r="AC93" s="1">
        <v>2.0960000000000001</v>
      </c>
      <c r="AD93" s="1">
        <v>2.1789999999999998</v>
      </c>
      <c r="AE93" s="1">
        <v>2.16</v>
      </c>
      <c r="AF93" s="1">
        <v>2.077</v>
      </c>
      <c r="AG93" s="1">
        <v>2.2749999999999999</v>
      </c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3">
        <f>AVERAGE(Table1[[#This Row],[T1]:[T240]])</f>
        <v>2.1436129032258062</v>
      </c>
    </row>
    <row r="94" spans="1:243" ht="15.6" x14ac:dyDescent="0.3">
      <c r="A94" s="2">
        <v>93</v>
      </c>
      <c r="B94" s="2">
        <v>92</v>
      </c>
      <c r="C94" s="1">
        <v>2.234</v>
      </c>
      <c r="D94" s="1">
        <v>2.2389999999999999</v>
      </c>
      <c r="E94" s="1">
        <v>2.226</v>
      </c>
      <c r="F94" s="1">
        <v>2.113</v>
      </c>
      <c r="G94" s="1">
        <v>2.11</v>
      </c>
      <c r="H94" s="1">
        <v>2.1469999999999998</v>
      </c>
      <c r="I94" s="1">
        <v>2.15</v>
      </c>
      <c r="J94" s="1">
        <v>2.1640000000000001</v>
      </c>
      <c r="K94" s="1">
        <v>2.1579999999999999</v>
      </c>
      <c r="L94" s="1">
        <v>2.1440000000000001</v>
      </c>
      <c r="M94" s="1">
        <v>2.1859999999999999</v>
      </c>
      <c r="N94" s="1">
        <v>2.0739999999999998</v>
      </c>
      <c r="O94" s="1">
        <v>2.1739999999999999</v>
      </c>
      <c r="P94" s="1">
        <v>2.1709999999999998</v>
      </c>
      <c r="Q94" s="1">
        <v>2.1440000000000001</v>
      </c>
      <c r="R94" s="1">
        <v>2.1589999999999998</v>
      </c>
      <c r="S94" s="1">
        <v>2.1760000000000002</v>
      </c>
      <c r="T94" s="1">
        <v>2.0579999999999998</v>
      </c>
      <c r="U94" s="1">
        <v>2.0680000000000001</v>
      </c>
      <c r="V94" s="1">
        <v>2.1669999999999998</v>
      </c>
      <c r="W94" s="1">
        <v>2.1640000000000001</v>
      </c>
      <c r="X94" s="1">
        <v>2.1669999999999998</v>
      </c>
      <c r="Y94" s="1">
        <v>2.0459999999999998</v>
      </c>
      <c r="Z94" s="1">
        <v>2.0579999999999998</v>
      </c>
      <c r="AA94" s="1">
        <v>2.153</v>
      </c>
      <c r="AB94" s="1">
        <v>2.0379999999999998</v>
      </c>
      <c r="AC94" s="1">
        <v>2.0960000000000001</v>
      </c>
      <c r="AD94" s="1">
        <v>2.1800000000000002</v>
      </c>
      <c r="AE94" s="1">
        <v>2.161</v>
      </c>
      <c r="AF94" s="1">
        <v>2.1920000000000002</v>
      </c>
      <c r="AG94" s="1">
        <v>2.2759999999999998</v>
      </c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3">
        <f>AVERAGE(Table1[[#This Row],[T1]:[T240]])</f>
        <v>2.1481612903225802</v>
      </c>
    </row>
    <row r="95" spans="1:243" ht="15.6" x14ac:dyDescent="0.3">
      <c r="A95" s="2">
        <v>94</v>
      </c>
      <c r="B95" s="2">
        <v>93</v>
      </c>
      <c r="C95" s="1">
        <v>2.2360000000000002</v>
      </c>
      <c r="D95" s="1">
        <v>2.2400000000000002</v>
      </c>
      <c r="E95" s="1">
        <v>2.2269999999999999</v>
      </c>
      <c r="F95" s="1">
        <v>2.1150000000000002</v>
      </c>
      <c r="G95" s="1">
        <v>2.1120000000000001</v>
      </c>
      <c r="H95" s="1">
        <v>2.149</v>
      </c>
      <c r="I95" s="1">
        <v>2.1509999999999998</v>
      </c>
      <c r="J95" s="1">
        <v>2.1659999999999999</v>
      </c>
      <c r="K95" s="1">
        <v>2.1589999999999998</v>
      </c>
      <c r="L95" s="1">
        <v>2.1459999999999999</v>
      </c>
      <c r="M95" s="1">
        <v>2.1880000000000002</v>
      </c>
      <c r="N95" s="1">
        <v>2.1880000000000002</v>
      </c>
      <c r="O95" s="1">
        <v>2.1760000000000002</v>
      </c>
      <c r="P95" s="1">
        <v>2.1720000000000002</v>
      </c>
      <c r="Q95" s="1">
        <v>2.145</v>
      </c>
      <c r="R95" s="1">
        <v>2.16</v>
      </c>
      <c r="S95" s="1">
        <v>2.1779999999999999</v>
      </c>
      <c r="T95" s="1">
        <v>2.06</v>
      </c>
      <c r="U95" s="1">
        <v>2.069</v>
      </c>
      <c r="V95" s="1">
        <v>2.1680000000000001</v>
      </c>
      <c r="W95" s="1">
        <v>2.1669999999999998</v>
      </c>
      <c r="X95" s="1">
        <v>2.1680000000000001</v>
      </c>
      <c r="Y95" s="1">
        <v>2.0489999999999999</v>
      </c>
      <c r="Z95" s="1">
        <v>2.06</v>
      </c>
      <c r="AA95" s="1">
        <v>2.1539999999999999</v>
      </c>
      <c r="AB95" s="1">
        <v>2.153</v>
      </c>
      <c r="AC95" s="1">
        <v>2.0990000000000002</v>
      </c>
      <c r="AD95" s="1">
        <v>2.1829999999999998</v>
      </c>
      <c r="AE95" s="1">
        <v>2.1619999999999999</v>
      </c>
      <c r="AF95" s="1">
        <v>2.1930000000000001</v>
      </c>
      <c r="AG95" s="1">
        <v>2.278</v>
      </c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3">
        <f>AVERAGE(Table1[[#This Row],[T1]:[T240]])</f>
        <v>2.157129032258065</v>
      </c>
    </row>
    <row r="96" spans="1:243" ht="15.6" x14ac:dyDescent="0.3">
      <c r="A96" s="2">
        <v>95</v>
      </c>
      <c r="B96" s="2">
        <v>94</v>
      </c>
      <c r="C96" s="1">
        <v>2.238</v>
      </c>
      <c r="D96" s="1">
        <v>2.2440000000000002</v>
      </c>
      <c r="E96" s="1">
        <v>2.2290000000000001</v>
      </c>
      <c r="F96" s="1">
        <v>2.117</v>
      </c>
      <c r="G96" s="1">
        <v>2.1150000000000002</v>
      </c>
      <c r="H96" s="1">
        <v>2.1509999999999998</v>
      </c>
      <c r="I96" s="1">
        <v>2.153</v>
      </c>
      <c r="J96" s="1">
        <v>2.1680000000000001</v>
      </c>
      <c r="K96" s="1">
        <v>2.161</v>
      </c>
      <c r="L96" s="1">
        <v>2.149</v>
      </c>
      <c r="M96" s="1">
        <v>2.1909999999999998</v>
      </c>
      <c r="N96" s="1">
        <v>2.1920000000000002</v>
      </c>
      <c r="O96" s="1">
        <v>2.1779999999999999</v>
      </c>
      <c r="P96" s="1">
        <v>2.1749999999999998</v>
      </c>
      <c r="Q96" s="1">
        <v>2.1469999999999998</v>
      </c>
      <c r="R96" s="1">
        <v>2.1619999999999999</v>
      </c>
      <c r="S96" s="1">
        <v>2.1800000000000002</v>
      </c>
      <c r="T96" s="1">
        <v>2.0609999999999999</v>
      </c>
      <c r="U96" s="1">
        <v>2.0710000000000002</v>
      </c>
      <c r="V96" s="1">
        <v>2.17</v>
      </c>
      <c r="W96" s="1">
        <v>2.169</v>
      </c>
      <c r="X96" s="1">
        <v>2.17</v>
      </c>
      <c r="Y96" s="1">
        <v>2.0510000000000002</v>
      </c>
      <c r="Z96" s="1">
        <v>2.0619999999999998</v>
      </c>
      <c r="AA96" s="1">
        <v>2.157</v>
      </c>
      <c r="AB96" s="1">
        <v>2.1549999999999998</v>
      </c>
      <c r="AC96" s="1">
        <v>1.9870000000000001</v>
      </c>
      <c r="AD96" s="1">
        <v>2.1850000000000001</v>
      </c>
      <c r="AE96" s="1">
        <v>2.1640000000000001</v>
      </c>
      <c r="AF96" s="1">
        <v>2.1949999999999998</v>
      </c>
      <c r="AG96" s="1">
        <v>2.2799999999999998</v>
      </c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3">
        <f>AVERAGE(Table1[[#This Row],[T1]:[T240]])</f>
        <v>2.1557096774193552</v>
      </c>
    </row>
    <row r="97" spans="1:243" ht="15.6" x14ac:dyDescent="0.3">
      <c r="A97" s="2">
        <v>96</v>
      </c>
      <c r="B97" s="2">
        <v>95</v>
      </c>
      <c r="C97" s="1">
        <v>2.242</v>
      </c>
      <c r="D97" s="1">
        <v>2.246</v>
      </c>
      <c r="E97" s="1">
        <v>2.2330000000000001</v>
      </c>
      <c r="F97" s="1">
        <v>2.12</v>
      </c>
      <c r="G97" s="1">
        <v>2.117</v>
      </c>
      <c r="H97" s="1">
        <v>2.1539999999999999</v>
      </c>
      <c r="I97" s="1">
        <v>2.157</v>
      </c>
      <c r="J97" s="1">
        <v>2.1709999999999998</v>
      </c>
      <c r="K97" s="1">
        <v>2.1640000000000001</v>
      </c>
      <c r="L97" s="1">
        <v>2.1509999999999998</v>
      </c>
      <c r="M97" s="1">
        <v>2.1930000000000001</v>
      </c>
      <c r="N97" s="1">
        <v>2.194</v>
      </c>
      <c r="O97" s="1">
        <v>2.0670000000000002</v>
      </c>
      <c r="P97" s="1">
        <v>2.1779999999999999</v>
      </c>
      <c r="Q97" s="1">
        <v>2.1509999999999998</v>
      </c>
      <c r="R97" s="1">
        <v>2.1659999999999999</v>
      </c>
      <c r="S97" s="1">
        <v>2.1829999999999998</v>
      </c>
      <c r="T97" s="1">
        <v>2.0649999999999999</v>
      </c>
      <c r="U97" s="1">
        <v>2.0750000000000002</v>
      </c>
      <c r="V97" s="1">
        <v>2.1739999999999999</v>
      </c>
      <c r="W97" s="1">
        <v>2.1720000000000002</v>
      </c>
      <c r="X97" s="1">
        <v>2.1739999999999999</v>
      </c>
      <c r="Y97" s="1">
        <v>2.0529999999999999</v>
      </c>
      <c r="Z97" s="1">
        <v>2.0649999999999999</v>
      </c>
      <c r="AA97" s="1">
        <v>2.16</v>
      </c>
      <c r="AB97" s="1">
        <v>2.1589999999999998</v>
      </c>
      <c r="AC97" s="1">
        <v>1.99</v>
      </c>
      <c r="AD97" s="1">
        <v>2.1869999999999998</v>
      </c>
      <c r="AE97" s="1">
        <v>2.1680000000000001</v>
      </c>
      <c r="AF97" s="1">
        <v>2.198</v>
      </c>
      <c r="AG97" s="1">
        <v>2.2839999999999998</v>
      </c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3">
        <f>AVERAGE(Table1[[#This Row],[T1]:[T240]])</f>
        <v>2.1551935483870968</v>
      </c>
    </row>
    <row r="98" spans="1:243" ht="15.6" x14ac:dyDescent="0.3">
      <c r="A98" s="2">
        <v>97</v>
      </c>
      <c r="B98" s="2">
        <v>96</v>
      </c>
      <c r="C98" s="1">
        <v>2.2450000000000001</v>
      </c>
      <c r="D98" s="1">
        <v>2.2509999999999999</v>
      </c>
      <c r="E98" s="1">
        <v>2.2360000000000002</v>
      </c>
      <c r="F98" s="1">
        <v>2.1240000000000001</v>
      </c>
      <c r="G98" s="1">
        <v>2.121</v>
      </c>
      <c r="H98" s="1">
        <v>2.1579999999999999</v>
      </c>
      <c r="I98" s="1">
        <v>2.16</v>
      </c>
      <c r="J98" s="1">
        <v>2.1749999999999998</v>
      </c>
      <c r="K98" s="1">
        <v>2.1680000000000001</v>
      </c>
      <c r="L98" s="1">
        <v>2.1549999999999998</v>
      </c>
      <c r="M98" s="1">
        <v>2.1970000000000001</v>
      </c>
      <c r="N98" s="1">
        <v>2.1970000000000001</v>
      </c>
      <c r="O98" s="1">
        <v>2.0699999999999998</v>
      </c>
      <c r="P98" s="1">
        <v>2.181</v>
      </c>
      <c r="Q98" s="1">
        <v>2.1539999999999999</v>
      </c>
      <c r="R98" s="1">
        <v>2.169</v>
      </c>
      <c r="S98" s="1">
        <v>2.1869999999999998</v>
      </c>
      <c r="T98" s="1">
        <v>2.0680000000000001</v>
      </c>
      <c r="U98" s="1">
        <v>2.0779999999999998</v>
      </c>
      <c r="V98" s="1">
        <v>2.177</v>
      </c>
      <c r="W98" s="1">
        <v>2.1760000000000002</v>
      </c>
      <c r="X98" s="1">
        <v>2.177</v>
      </c>
      <c r="Y98" s="1">
        <v>2.0569999999999999</v>
      </c>
      <c r="Z98" s="1">
        <v>2.0680000000000001</v>
      </c>
      <c r="AA98" s="1">
        <v>2.1629999999999998</v>
      </c>
      <c r="AB98" s="1">
        <v>2.1619999999999999</v>
      </c>
      <c r="AC98" s="1">
        <v>1.9930000000000001</v>
      </c>
      <c r="AD98" s="1">
        <v>2.1920000000000002</v>
      </c>
      <c r="AE98" s="1">
        <v>2.1709999999999998</v>
      </c>
      <c r="AF98" s="1">
        <v>2.202</v>
      </c>
      <c r="AG98" s="1">
        <v>2.2869999999999999</v>
      </c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3">
        <f>AVERAGE(Table1[[#This Row],[T1]:[T240]])</f>
        <v>2.1586774193548388</v>
      </c>
    </row>
    <row r="99" spans="1:243" ht="15.6" x14ac:dyDescent="0.3">
      <c r="A99" s="2">
        <v>98</v>
      </c>
      <c r="B99" s="2">
        <v>97</v>
      </c>
      <c r="C99" s="1">
        <v>2.25</v>
      </c>
      <c r="D99" s="1">
        <v>2.2549999999999999</v>
      </c>
      <c r="E99" s="1">
        <v>2.2400000000000002</v>
      </c>
      <c r="F99" s="1">
        <v>2.1280000000000001</v>
      </c>
      <c r="G99" s="1">
        <v>2.125</v>
      </c>
      <c r="H99" s="1">
        <v>2.1619999999999999</v>
      </c>
      <c r="I99" s="1">
        <v>2.1640000000000001</v>
      </c>
      <c r="J99" s="1">
        <v>2.1789999999999998</v>
      </c>
      <c r="K99" s="1">
        <v>2.1720000000000002</v>
      </c>
      <c r="L99" s="1">
        <v>2.1589999999999998</v>
      </c>
      <c r="M99" s="1">
        <v>2.202</v>
      </c>
      <c r="N99" s="1">
        <v>2.202</v>
      </c>
      <c r="O99" s="1">
        <v>2.0750000000000002</v>
      </c>
      <c r="P99" s="1">
        <v>2.1859999999999999</v>
      </c>
      <c r="Q99" s="1">
        <v>2.1589999999999998</v>
      </c>
      <c r="R99" s="1">
        <v>2.1739999999999999</v>
      </c>
      <c r="S99" s="1">
        <v>2.1920000000000002</v>
      </c>
      <c r="T99" s="1">
        <v>2.1859999999999999</v>
      </c>
      <c r="U99" s="1">
        <v>2.0819999999999999</v>
      </c>
      <c r="V99" s="1">
        <v>2.181</v>
      </c>
      <c r="W99" s="1">
        <v>2.1800000000000002</v>
      </c>
      <c r="X99" s="1">
        <v>2.181</v>
      </c>
      <c r="Y99" s="1">
        <v>2.0609999999999999</v>
      </c>
      <c r="Z99" s="1">
        <v>2.073</v>
      </c>
      <c r="AA99" s="1">
        <v>2.1680000000000001</v>
      </c>
      <c r="AB99" s="1">
        <v>2.1669999999999998</v>
      </c>
      <c r="AC99" s="1">
        <v>2.1110000000000002</v>
      </c>
      <c r="AD99" s="1">
        <v>2.1960000000000002</v>
      </c>
      <c r="AE99" s="1">
        <v>2.1760000000000002</v>
      </c>
      <c r="AF99" s="1">
        <v>2.206</v>
      </c>
      <c r="AG99" s="1">
        <v>2.1970000000000001</v>
      </c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3">
        <f>AVERAGE(Table1[[#This Row],[T1]:[T240]])</f>
        <v>2.1673870967741933</v>
      </c>
    </row>
    <row r="100" spans="1:243" ht="15.6" x14ac:dyDescent="0.3">
      <c r="A100" s="2">
        <v>99</v>
      </c>
      <c r="B100" s="2">
        <v>98</v>
      </c>
      <c r="C100" s="1">
        <v>2.2549999999999999</v>
      </c>
      <c r="D100" s="1">
        <v>2.2599999999999998</v>
      </c>
      <c r="E100" s="1">
        <v>2.246</v>
      </c>
      <c r="F100" s="1">
        <v>2.133</v>
      </c>
      <c r="G100" s="1">
        <v>2.13</v>
      </c>
      <c r="H100" s="1">
        <v>2.1669999999999998</v>
      </c>
      <c r="I100" s="1">
        <v>2.169</v>
      </c>
      <c r="J100" s="1">
        <v>2.1840000000000002</v>
      </c>
      <c r="K100" s="1">
        <v>2.177</v>
      </c>
      <c r="L100" s="1">
        <v>2.1640000000000001</v>
      </c>
      <c r="M100" s="1">
        <v>2.206</v>
      </c>
      <c r="N100" s="1">
        <v>2.153</v>
      </c>
      <c r="O100" s="1">
        <v>2.0790000000000002</v>
      </c>
      <c r="P100" s="1">
        <v>2.1909999999999998</v>
      </c>
      <c r="Q100" s="1">
        <v>2.1629999999999998</v>
      </c>
      <c r="R100" s="1">
        <v>2.1779999999999999</v>
      </c>
      <c r="S100" s="1">
        <v>2.1960000000000002</v>
      </c>
      <c r="T100" s="1">
        <v>2.1920000000000002</v>
      </c>
      <c r="U100" s="1">
        <v>2.202</v>
      </c>
      <c r="V100" s="1">
        <v>2.1859999999999999</v>
      </c>
      <c r="W100" s="1">
        <v>2.1850000000000001</v>
      </c>
      <c r="X100" s="1">
        <v>2.1859999999999999</v>
      </c>
      <c r="Y100" s="1">
        <v>2.0659999999999998</v>
      </c>
      <c r="Z100" s="1">
        <v>2.077</v>
      </c>
      <c r="AA100" s="1">
        <v>2.1720000000000002</v>
      </c>
      <c r="AB100" s="1">
        <v>2.1709999999999998</v>
      </c>
      <c r="AC100" s="1">
        <v>2.1160000000000001</v>
      </c>
      <c r="AD100" s="1">
        <v>2.2010000000000001</v>
      </c>
      <c r="AE100" s="1">
        <v>2.181</v>
      </c>
      <c r="AF100" s="1">
        <v>2.2109999999999999</v>
      </c>
      <c r="AG100" s="1">
        <v>2.1829999999999998</v>
      </c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3">
        <f>AVERAGE(Table1[[#This Row],[T1]:[T240]])</f>
        <v>2.173548387096774</v>
      </c>
    </row>
    <row r="101" spans="1:243" ht="15.6" x14ac:dyDescent="0.3">
      <c r="A101" s="2">
        <v>100</v>
      </c>
      <c r="B101" s="2">
        <v>99</v>
      </c>
      <c r="C101" s="1">
        <v>2.2610000000000001</v>
      </c>
      <c r="D101" s="1">
        <v>2.2650000000000001</v>
      </c>
      <c r="E101" s="1">
        <v>2.246</v>
      </c>
      <c r="F101" s="1">
        <v>2.1379999999999999</v>
      </c>
      <c r="G101" s="1">
        <v>2.1349999999999998</v>
      </c>
      <c r="H101" s="1">
        <v>2.1720000000000002</v>
      </c>
      <c r="I101" s="1">
        <v>2.1749999999999998</v>
      </c>
      <c r="J101" s="1">
        <v>2.1890000000000001</v>
      </c>
      <c r="K101" s="1">
        <v>2.1829999999999998</v>
      </c>
      <c r="L101" s="1">
        <v>2.17</v>
      </c>
      <c r="M101" s="1">
        <v>2.097</v>
      </c>
      <c r="N101" s="1">
        <v>2.0990000000000002</v>
      </c>
      <c r="O101" s="1">
        <v>2.085</v>
      </c>
      <c r="P101" s="1">
        <v>2.1960000000000002</v>
      </c>
      <c r="Q101" s="1">
        <v>2.169</v>
      </c>
      <c r="R101" s="1">
        <v>2.1850000000000001</v>
      </c>
      <c r="S101" s="1">
        <v>2.202</v>
      </c>
      <c r="T101" s="1">
        <v>2.1970000000000001</v>
      </c>
      <c r="U101" s="1">
        <v>2.2080000000000002</v>
      </c>
      <c r="V101" s="1">
        <v>2.1920000000000002</v>
      </c>
      <c r="W101" s="1">
        <v>2.1909999999999998</v>
      </c>
      <c r="X101" s="1">
        <v>2.1920000000000002</v>
      </c>
      <c r="Y101" s="1">
        <v>2.0710000000000002</v>
      </c>
      <c r="Z101" s="1">
        <v>2.1970000000000001</v>
      </c>
      <c r="AA101" s="1">
        <v>2.1779999999999999</v>
      </c>
      <c r="AB101" s="1">
        <v>2.177</v>
      </c>
      <c r="AC101" s="1">
        <v>2.121</v>
      </c>
      <c r="AD101" s="1">
        <v>2.206</v>
      </c>
      <c r="AE101" s="1">
        <v>2.1869999999999998</v>
      </c>
      <c r="AF101" s="1">
        <v>2.218</v>
      </c>
      <c r="AG101" s="1">
        <v>2.1880000000000002</v>
      </c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3">
        <f>AVERAGE(Table1[[#This Row],[T1]:[T240]])</f>
        <v>2.1770967741935485</v>
      </c>
    </row>
    <row r="102" spans="1:243" ht="15.6" x14ac:dyDescent="0.3">
      <c r="A102" s="2">
        <v>101</v>
      </c>
      <c r="B102" s="2">
        <v>100</v>
      </c>
      <c r="C102" s="1">
        <v>2.2679999999999998</v>
      </c>
      <c r="D102" s="1">
        <v>2.1579999999999999</v>
      </c>
      <c r="E102" s="1">
        <v>2.1429999999999998</v>
      </c>
      <c r="F102" s="1">
        <v>2.145</v>
      </c>
      <c r="G102" s="1">
        <v>2.1419999999999999</v>
      </c>
      <c r="H102" s="1">
        <v>2.1789999999999998</v>
      </c>
      <c r="I102" s="1">
        <v>2.181</v>
      </c>
      <c r="J102" s="1">
        <v>2.1960000000000002</v>
      </c>
      <c r="K102" s="1">
        <v>2.1890000000000001</v>
      </c>
      <c r="L102" s="1">
        <v>2.1760000000000002</v>
      </c>
      <c r="M102" s="1">
        <v>2.1030000000000002</v>
      </c>
      <c r="N102" s="1">
        <v>2.1040000000000001</v>
      </c>
      <c r="O102" s="1">
        <v>2.0910000000000002</v>
      </c>
      <c r="P102" s="1">
        <v>2.2029999999999998</v>
      </c>
      <c r="Q102" s="1">
        <v>2.1760000000000002</v>
      </c>
      <c r="R102" s="1">
        <v>2.1909999999999998</v>
      </c>
      <c r="S102" s="1">
        <v>2.133</v>
      </c>
      <c r="T102" s="1">
        <v>2.2029999999999998</v>
      </c>
      <c r="U102" s="1">
        <v>2.2130000000000001</v>
      </c>
      <c r="V102" s="1">
        <v>2.198</v>
      </c>
      <c r="W102" s="1">
        <v>2.1970000000000001</v>
      </c>
      <c r="X102" s="1">
        <v>2.198</v>
      </c>
      <c r="Y102" s="1">
        <v>2.077</v>
      </c>
      <c r="Z102" s="1">
        <v>2.2040000000000002</v>
      </c>
      <c r="AA102" s="1">
        <v>2.1850000000000001</v>
      </c>
      <c r="AB102" s="1">
        <v>2.1840000000000002</v>
      </c>
      <c r="AC102" s="1">
        <v>2.012</v>
      </c>
      <c r="AD102" s="1">
        <v>2.2130000000000001</v>
      </c>
      <c r="AE102" s="1">
        <v>2.1930000000000001</v>
      </c>
      <c r="AF102" s="1">
        <v>2.202</v>
      </c>
      <c r="AG102" s="1">
        <v>2.194</v>
      </c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3">
        <f>AVERAGE(Table1[[#This Row],[T1]:[T240]])</f>
        <v>2.1693870967741939</v>
      </c>
    </row>
    <row r="103" spans="1:243" ht="15.6" x14ac:dyDescent="0.3">
      <c r="A103" s="2">
        <v>102</v>
      </c>
      <c r="B103" s="2">
        <v>101</v>
      </c>
      <c r="C103" s="1">
        <v>2.2480000000000002</v>
      </c>
      <c r="D103" s="1">
        <v>2.1640000000000001</v>
      </c>
      <c r="E103" s="1">
        <v>2.15</v>
      </c>
      <c r="F103" s="1">
        <v>2.1520000000000001</v>
      </c>
      <c r="G103" s="1">
        <v>2.149</v>
      </c>
      <c r="H103" s="1">
        <v>2.1859999999999999</v>
      </c>
      <c r="I103" s="1">
        <v>2.1880000000000002</v>
      </c>
      <c r="J103" s="1">
        <v>2.2029999999999998</v>
      </c>
      <c r="K103" s="1">
        <v>2.1960000000000002</v>
      </c>
      <c r="L103" s="1">
        <v>2.1829999999999998</v>
      </c>
      <c r="M103" s="1">
        <v>2.11</v>
      </c>
      <c r="N103" s="1">
        <v>2.1110000000000002</v>
      </c>
      <c r="O103" s="1">
        <v>2.097</v>
      </c>
      <c r="P103" s="1">
        <v>2.1520000000000001</v>
      </c>
      <c r="Q103" s="1">
        <v>2.0670000000000002</v>
      </c>
      <c r="R103" s="1">
        <v>2.1970000000000001</v>
      </c>
      <c r="S103" s="1">
        <v>2.1</v>
      </c>
      <c r="T103" s="1">
        <v>2.2109999999999999</v>
      </c>
      <c r="U103" s="1">
        <v>2.2210000000000001</v>
      </c>
      <c r="V103" s="1">
        <v>2.2050000000000001</v>
      </c>
      <c r="W103" s="1">
        <v>2.2040000000000002</v>
      </c>
      <c r="X103" s="1">
        <v>2.2050000000000001</v>
      </c>
      <c r="Y103" s="1">
        <v>2.0840000000000001</v>
      </c>
      <c r="Z103" s="1">
        <v>2.2109999999999999</v>
      </c>
      <c r="AA103" s="1">
        <v>2.1920000000000002</v>
      </c>
      <c r="AB103" s="1">
        <v>2.1909999999999998</v>
      </c>
      <c r="AC103" s="1">
        <v>2.0190000000000001</v>
      </c>
      <c r="AD103" s="1">
        <v>2.2200000000000002</v>
      </c>
      <c r="AE103" s="1">
        <v>2.2000000000000002</v>
      </c>
      <c r="AF103" s="1">
        <v>2.1160000000000001</v>
      </c>
      <c r="AG103" s="1">
        <v>2.202</v>
      </c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3">
        <f>AVERAGE(Table1[[#This Row],[T1]:[T240]])</f>
        <v>2.1656129032258069</v>
      </c>
    </row>
    <row r="104" spans="1:243" ht="15.6" x14ac:dyDescent="0.3">
      <c r="A104" s="2">
        <v>103</v>
      </c>
      <c r="B104" s="2">
        <v>102</v>
      </c>
      <c r="C104" s="1">
        <v>2.1669999999999998</v>
      </c>
      <c r="D104" s="1">
        <v>2.1720000000000002</v>
      </c>
      <c r="E104" s="1">
        <v>2.1579999999999999</v>
      </c>
      <c r="F104" s="1">
        <v>2.1589999999999998</v>
      </c>
      <c r="G104" s="1">
        <v>2.157</v>
      </c>
      <c r="H104" s="1">
        <v>2.194</v>
      </c>
      <c r="I104" s="1">
        <v>2.1960000000000002</v>
      </c>
      <c r="J104" s="1">
        <v>2.0950000000000002</v>
      </c>
      <c r="K104" s="1">
        <v>2.2040000000000002</v>
      </c>
      <c r="L104" s="1">
        <v>2.1909999999999998</v>
      </c>
      <c r="M104" s="1">
        <v>2.1179999999999999</v>
      </c>
      <c r="N104" s="1">
        <v>2.1190000000000002</v>
      </c>
      <c r="O104" s="1">
        <v>2.105</v>
      </c>
      <c r="P104" s="1">
        <v>2.1019999999999999</v>
      </c>
      <c r="Q104" s="1">
        <v>2.0750000000000002</v>
      </c>
      <c r="R104" s="1">
        <v>2.2050000000000001</v>
      </c>
      <c r="S104" s="1">
        <v>2.1080000000000001</v>
      </c>
      <c r="T104" s="1">
        <v>2.2189999999999999</v>
      </c>
      <c r="U104" s="1">
        <v>2.2290000000000001</v>
      </c>
      <c r="V104" s="1">
        <v>2.2130000000000001</v>
      </c>
      <c r="W104" s="1">
        <v>2.2120000000000002</v>
      </c>
      <c r="X104" s="1">
        <v>2.2130000000000001</v>
      </c>
      <c r="Y104" s="1">
        <v>2.0910000000000002</v>
      </c>
      <c r="Z104" s="1">
        <v>2.2189999999999999</v>
      </c>
      <c r="AA104" s="1">
        <v>2.2000000000000002</v>
      </c>
      <c r="AB104" s="1">
        <v>2.198</v>
      </c>
      <c r="AC104" s="1">
        <v>2.0259999999999998</v>
      </c>
      <c r="AD104" s="1">
        <v>2.2280000000000002</v>
      </c>
      <c r="AE104" s="1">
        <v>2.2080000000000002</v>
      </c>
      <c r="AF104" s="1">
        <v>2.1219999999999999</v>
      </c>
      <c r="AG104" s="1">
        <v>2.21</v>
      </c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3">
        <f>AVERAGE(Table1[[#This Row],[T1]:[T240]])</f>
        <v>2.1649354838709671</v>
      </c>
    </row>
    <row r="105" spans="1:243" ht="15.6" x14ac:dyDescent="0.3">
      <c r="A105" s="2">
        <v>104</v>
      </c>
      <c r="B105" s="2">
        <v>103</v>
      </c>
      <c r="C105" s="1">
        <v>2.1749999999999998</v>
      </c>
      <c r="D105" s="1">
        <v>2.1800000000000002</v>
      </c>
      <c r="E105" s="1">
        <v>2.1659999999999999</v>
      </c>
      <c r="F105" s="1">
        <v>2.1680000000000001</v>
      </c>
      <c r="G105" s="1">
        <v>2.0539999999999998</v>
      </c>
      <c r="H105" s="1">
        <v>2.1850000000000001</v>
      </c>
      <c r="I105" s="1">
        <v>2.2050000000000001</v>
      </c>
      <c r="J105" s="1">
        <v>2.1030000000000002</v>
      </c>
      <c r="K105" s="1">
        <v>2.2120000000000002</v>
      </c>
      <c r="L105" s="1">
        <v>2.2000000000000002</v>
      </c>
      <c r="M105" s="1">
        <v>2.1259999999999999</v>
      </c>
      <c r="N105" s="1">
        <v>2.1269999999999998</v>
      </c>
      <c r="O105" s="1">
        <v>2.113</v>
      </c>
      <c r="P105" s="1">
        <v>2.11</v>
      </c>
      <c r="Q105" s="1">
        <v>2.0830000000000002</v>
      </c>
      <c r="R105" s="1">
        <v>2.214</v>
      </c>
      <c r="S105" s="1">
        <v>2.1160000000000001</v>
      </c>
      <c r="T105" s="1">
        <v>2.2269999999999999</v>
      </c>
      <c r="U105" s="1">
        <v>2.2370000000000001</v>
      </c>
      <c r="V105" s="1">
        <v>2.222</v>
      </c>
      <c r="W105" s="1">
        <v>2.1040000000000001</v>
      </c>
      <c r="X105" s="1">
        <v>2.222</v>
      </c>
      <c r="Y105" s="1">
        <v>2.1</v>
      </c>
      <c r="Z105" s="1">
        <v>2.2280000000000002</v>
      </c>
      <c r="AA105" s="1">
        <v>2.1829999999999998</v>
      </c>
      <c r="AB105" s="1">
        <v>2.2080000000000002</v>
      </c>
      <c r="AC105" s="1">
        <v>2.1509999999999998</v>
      </c>
      <c r="AD105" s="1">
        <v>2.2370000000000001</v>
      </c>
      <c r="AE105" s="1">
        <v>2.2170000000000001</v>
      </c>
      <c r="AF105" s="1">
        <v>2.1320000000000001</v>
      </c>
      <c r="AG105" s="1">
        <v>2.218</v>
      </c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3">
        <f>AVERAGE(Table1[[#This Row],[T1]:[T240]])</f>
        <v>2.1684838709677421</v>
      </c>
    </row>
    <row r="106" spans="1:243" ht="15.6" x14ac:dyDescent="0.3">
      <c r="A106" s="2">
        <v>105</v>
      </c>
      <c r="B106" s="2">
        <v>104</v>
      </c>
      <c r="C106" s="1">
        <v>2.1840000000000002</v>
      </c>
      <c r="D106" s="1">
        <v>2.1890000000000001</v>
      </c>
      <c r="E106" s="1">
        <v>2.1749999999999998</v>
      </c>
      <c r="F106" s="1">
        <v>2.177</v>
      </c>
      <c r="G106" s="1">
        <v>2.0569999999999999</v>
      </c>
      <c r="H106" s="1">
        <v>2.0950000000000002</v>
      </c>
      <c r="I106" s="1">
        <v>2.214</v>
      </c>
      <c r="J106" s="1">
        <v>2.1120000000000001</v>
      </c>
      <c r="K106" s="1">
        <v>2.222</v>
      </c>
      <c r="L106" s="1">
        <v>2.2090000000000001</v>
      </c>
      <c r="M106" s="1">
        <v>2.1349999999999998</v>
      </c>
      <c r="N106" s="1">
        <v>2.1360000000000001</v>
      </c>
      <c r="O106" s="1">
        <v>2.1219999999999999</v>
      </c>
      <c r="P106" s="1">
        <v>2.1190000000000002</v>
      </c>
      <c r="Q106" s="1">
        <v>2.0910000000000002</v>
      </c>
      <c r="R106" s="1">
        <v>2.2229999999999999</v>
      </c>
      <c r="S106" s="1">
        <v>2.125</v>
      </c>
      <c r="T106" s="1">
        <v>2.2370000000000001</v>
      </c>
      <c r="U106" s="1">
        <v>2.2469999999999999</v>
      </c>
      <c r="V106" s="1">
        <v>2.2309999999999999</v>
      </c>
      <c r="W106" s="1">
        <v>2.1120000000000001</v>
      </c>
      <c r="X106" s="1">
        <v>2.2309999999999999</v>
      </c>
      <c r="Y106" s="1">
        <v>2.2250000000000001</v>
      </c>
      <c r="Z106" s="1">
        <v>2.2370000000000001</v>
      </c>
      <c r="AA106" s="1">
        <v>2.101</v>
      </c>
      <c r="AB106" s="1">
        <v>2.2170000000000001</v>
      </c>
      <c r="AC106" s="1">
        <v>2.16</v>
      </c>
      <c r="AD106" s="1">
        <v>2.246</v>
      </c>
      <c r="AE106" s="1">
        <v>2.226</v>
      </c>
      <c r="AF106" s="1">
        <v>2.1389999999999998</v>
      </c>
      <c r="AG106" s="1">
        <v>2.2269999999999999</v>
      </c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3">
        <f>AVERAGE(Table1[[#This Row],[T1]:[T240]])</f>
        <v>2.1748709677419362</v>
      </c>
    </row>
    <row r="107" spans="1:243" ht="15.6" x14ac:dyDescent="0.3">
      <c r="A107" s="2">
        <v>106</v>
      </c>
      <c r="B107" s="2">
        <v>105</v>
      </c>
      <c r="C107" s="1">
        <v>2.194</v>
      </c>
      <c r="D107" s="1">
        <v>2.2000000000000002</v>
      </c>
      <c r="E107" s="1">
        <v>2.1850000000000001</v>
      </c>
      <c r="F107" s="1">
        <v>2.1859999999999999</v>
      </c>
      <c r="G107" s="1">
        <v>2.0659999999999998</v>
      </c>
      <c r="H107" s="1">
        <v>2.1040000000000001</v>
      </c>
      <c r="I107" s="1">
        <v>2.1360000000000001</v>
      </c>
      <c r="J107" s="1">
        <v>2.121</v>
      </c>
      <c r="K107" s="1">
        <v>2.2309999999999999</v>
      </c>
      <c r="L107" s="1">
        <v>2.2189999999999999</v>
      </c>
      <c r="M107" s="1">
        <v>2.1440000000000001</v>
      </c>
      <c r="N107" s="1">
        <v>2.145</v>
      </c>
      <c r="O107" s="1">
        <v>2.1320000000000001</v>
      </c>
      <c r="P107" s="1">
        <v>2.1280000000000001</v>
      </c>
      <c r="Q107" s="1">
        <v>2.101</v>
      </c>
      <c r="R107" s="1">
        <v>2.234</v>
      </c>
      <c r="S107" s="1">
        <v>2.1339999999999999</v>
      </c>
      <c r="T107" s="1">
        <v>2.194</v>
      </c>
      <c r="U107" s="1">
        <v>2.258</v>
      </c>
      <c r="V107" s="1">
        <v>2.242</v>
      </c>
      <c r="W107" s="1">
        <v>2.1219999999999999</v>
      </c>
      <c r="X107" s="1">
        <v>2.242</v>
      </c>
      <c r="Y107" s="1">
        <v>2.2349999999999999</v>
      </c>
      <c r="Z107" s="1">
        <v>2.129</v>
      </c>
      <c r="AA107" s="1">
        <v>2.11</v>
      </c>
      <c r="AB107" s="1">
        <v>2.2269999999999999</v>
      </c>
      <c r="AC107" s="1">
        <v>2.169</v>
      </c>
      <c r="AD107" s="1">
        <v>2.2559999999999998</v>
      </c>
      <c r="AE107" s="1">
        <v>2.2360000000000002</v>
      </c>
      <c r="AF107" s="1">
        <v>2.15</v>
      </c>
      <c r="AG107" s="1">
        <v>2.2370000000000001</v>
      </c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3">
        <f>AVERAGE(Table1[[#This Row],[T1]:[T240]])</f>
        <v>2.1763548387096767</v>
      </c>
    </row>
    <row r="108" spans="1:243" ht="15.6" x14ac:dyDescent="0.3">
      <c r="A108" s="2">
        <v>107</v>
      </c>
      <c r="B108" s="2">
        <v>106</v>
      </c>
      <c r="C108" s="1">
        <v>2.2040000000000002</v>
      </c>
      <c r="D108" s="1">
        <v>2.21</v>
      </c>
      <c r="E108" s="1">
        <v>2.1949999999999998</v>
      </c>
      <c r="F108" s="1">
        <v>2.1970000000000001</v>
      </c>
      <c r="G108" s="1">
        <v>2.0760000000000001</v>
      </c>
      <c r="H108" s="1">
        <v>2.1150000000000002</v>
      </c>
      <c r="I108" s="1">
        <v>2.117</v>
      </c>
      <c r="J108" s="1">
        <v>2.1320000000000001</v>
      </c>
      <c r="K108" s="1">
        <v>2.2429999999999999</v>
      </c>
      <c r="L108" s="1">
        <v>2.2290000000000001</v>
      </c>
      <c r="M108" s="1">
        <v>2.1549999999999998</v>
      </c>
      <c r="N108" s="1">
        <v>2.1549999999999998</v>
      </c>
      <c r="O108" s="1">
        <v>2.1419999999999999</v>
      </c>
      <c r="P108" s="1">
        <v>2.1389999999999998</v>
      </c>
      <c r="Q108" s="1">
        <v>2.1110000000000002</v>
      </c>
      <c r="R108" s="1">
        <v>2.2440000000000002</v>
      </c>
      <c r="S108" s="1">
        <v>2.1440000000000001</v>
      </c>
      <c r="T108" s="1">
        <v>2.1389999999999998</v>
      </c>
      <c r="U108" s="1">
        <v>2.2679999999999998</v>
      </c>
      <c r="V108" s="1">
        <v>2.2519999999999998</v>
      </c>
      <c r="W108" s="1">
        <v>2.133</v>
      </c>
      <c r="X108" s="1">
        <v>2.2469999999999999</v>
      </c>
      <c r="Y108" s="1">
        <v>2.1640000000000001</v>
      </c>
      <c r="Z108" s="1">
        <v>2.1389999999999998</v>
      </c>
      <c r="AA108" s="1">
        <v>2.12</v>
      </c>
      <c r="AB108" s="1">
        <v>2.2370000000000001</v>
      </c>
      <c r="AC108" s="1">
        <v>2.1800000000000002</v>
      </c>
      <c r="AD108" s="1">
        <v>2.2669999999999999</v>
      </c>
      <c r="AE108" s="1">
        <v>2.246</v>
      </c>
      <c r="AF108" s="1">
        <v>2.16</v>
      </c>
      <c r="AG108" s="1">
        <v>2.2480000000000002</v>
      </c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3">
        <f>AVERAGE(Table1[[#This Row],[T1]:[T240]])</f>
        <v>2.180903225806452</v>
      </c>
    </row>
    <row r="109" spans="1:243" ht="15.6" x14ac:dyDescent="0.3">
      <c r="A109" s="2">
        <v>108</v>
      </c>
      <c r="B109" s="2">
        <v>107</v>
      </c>
      <c r="C109" s="1">
        <v>2.2170000000000001</v>
      </c>
      <c r="D109" s="1">
        <v>2.2210000000000001</v>
      </c>
      <c r="E109" s="1">
        <v>2.206</v>
      </c>
      <c r="F109" s="1">
        <v>2.2090000000000001</v>
      </c>
      <c r="G109" s="1">
        <v>2.0870000000000002</v>
      </c>
      <c r="H109" s="1">
        <v>2.1259999999999999</v>
      </c>
      <c r="I109" s="1">
        <v>2.1280000000000001</v>
      </c>
      <c r="J109" s="1">
        <v>2.1429999999999998</v>
      </c>
      <c r="K109" s="1">
        <v>2.2349999999999999</v>
      </c>
      <c r="L109" s="1">
        <v>2.2400000000000002</v>
      </c>
      <c r="M109" s="1">
        <v>2.1659999999999999</v>
      </c>
      <c r="N109" s="1">
        <v>2.1669999999999998</v>
      </c>
      <c r="O109" s="1">
        <v>2.153</v>
      </c>
      <c r="P109" s="1">
        <v>2.15</v>
      </c>
      <c r="Q109" s="1">
        <v>2.121</v>
      </c>
      <c r="R109" s="1">
        <v>2.1549999999999998</v>
      </c>
      <c r="S109" s="1">
        <v>2.1549999999999998</v>
      </c>
      <c r="T109" s="1">
        <v>2.1509999999999998</v>
      </c>
      <c r="U109" s="1">
        <v>2.2799999999999998</v>
      </c>
      <c r="V109" s="1">
        <v>2.2639999999999998</v>
      </c>
      <c r="W109" s="1">
        <v>2.1440000000000001</v>
      </c>
      <c r="X109" s="1">
        <v>2.145</v>
      </c>
      <c r="Y109" s="1">
        <v>2.1379999999999999</v>
      </c>
      <c r="Z109" s="1">
        <v>2.1509999999999998</v>
      </c>
      <c r="AA109" s="1">
        <v>2.1320000000000001</v>
      </c>
      <c r="AB109" s="1">
        <v>2.2480000000000002</v>
      </c>
      <c r="AC109" s="1">
        <v>2.1920000000000002</v>
      </c>
      <c r="AD109" s="1">
        <v>2.2789999999999999</v>
      </c>
      <c r="AE109" s="1">
        <v>2.242</v>
      </c>
      <c r="AF109" s="1">
        <v>2.085</v>
      </c>
      <c r="AG109" s="1">
        <v>2.2599999999999998</v>
      </c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3">
        <f>AVERAGE(Table1[[#This Row],[T1]:[T240]])</f>
        <v>2.1803225806451616</v>
      </c>
    </row>
    <row r="110" spans="1:243" ht="15.6" x14ac:dyDescent="0.3">
      <c r="A110" s="2">
        <v>109</v>
      </c>
      <c r="B110" s="2">
        <v>108</v>
      </c>
      <c r="C110" s="1">
        <v>2.2280000000000002</v>
      </c>
      <c r="D110" s="1">
        <v>2.234</v>
      </c>
      <c r="E110" s="1">
        <v>2.2189999999999999</v>
      </c>
      <c r="F110" s="1">
        <v>2.2210000000000001</v>
      </c>
      <c r="G110" s="1">
        <v>2.0990000000000002</v>
      </c>
      <c r="H110" s="1">
        <v>2.137</v>
      </c>
      <c r="I110" s="1">
        <v>2.1389999999999998</v>
      </c>
      <c r="J110" s="1">
        <v>2.1539999999999999</v>
      </c>
      <c r="K110" s="1">
        <v>2.1469999999999998</v>
      </c>
      <c r="L110" s="1">
        <v>2.2429999999999999</v>
      </c>
      <c r="M110" s="1">
        <v>2.1779999999999999</v>
      </c>
      <c r="N110" s="1">
        <v>2.1789999999999998</v>
      </c>
      <c r="O110" s="1">
        <v>2.1640000000000001</v>
      </c>
      <c r="P110" s="1">
        <v>2.1619999999999999</v>
      </c>
      <c r="Q110" s="1">
        <v>2.1339999999999999</v>
      </c>
      <c r="R110" s="1">
        <v>2.149</v>
      </c>
      <c r="S110" s="1">
        <v>2.1680000000000001</v>
      </c>
      <c r="T110" s="1">
        <v>2.1619999999999999</v>
      </c>
      <c r="U110" s="1">
        <v>2.2930000000000001</v>
      </c>
      <c r="V110" s="1">
        <v>2.2770000000000001</v>
      </c>
      <c r="W110" s="1">
        <v>2.1549999999999998</v>
      </c>
      <c r="X110" s="1">
        <v>2.157</v>
      </c>
      <c r="Y110" s="1">
        <v>2.1509999999999998</v>
      </c>
      <c r="Z110" s="1">
        <v>2.1619999999999999</v>
      </c>
      <c r="AA110" s="1">
        <v>2.1429999999999998</v>
      </c>
      <c r="AB110" s="1">
        <v>2.1419999999999999</v>
      </c>
      <c r="AC110" s="1">
        <v>2.2029999999999998</v>
      </c>
      <c r="AD110" s="1">
        <v>2.2919999999999998</v>
      </c>
      <c r="AE110" s="1">
        <v>2.1520000000000001</v>
      </c>
      <c r="AF110" s="1">
        <v>2.0630000000000002</v>
      </c>
      <c r="AG110" s="1">
        <v>2.2719999999999998</v>
      </c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3">
        <f>AVERAGE(Table1[[#This Row],[T1]:[T240]])</f>
        <v>2.1799677419354841</v>
      </c>
    </row>
    <row r="111" spans="1:243" ht="15.6" x14ac:dyDescent="0.3">
      <c r="A111" s="2">
        <v>110</v>
      </c>
      <c r="B111" s="2">
        <v>109</v>
      </c>
      <c r="C111" s="1">
        <v>2.242</v>
      </c>
      <c r="D111" s="1">
        <v>2.2469999999999999</v>
      </c>
      <c r="E111" s="1">
        <v>2.2330000000000001</v>
      </c>
      <c r="F111" s="1">
        <v>2.13</v>
      </c>
      <c r="G111" s="1">
        <v>2.1110000000000002</v>
      </c>
      <c r="H111" s="1">
        <v>2.15</v>
      </c>
      <c r="I111" s="1">
        <v>2.1520000000000001</v>
      </c>
      <c r="J111" s="1">
        <v>2.1680000000000001</v>
      </c>
      <c r="K111" s="1">
        <v>2.16</v>
      </c>
      <c r="L111" s="1">
        <v>2.1459999999999999</v>
      </c>
      <c r="M111" s="1">
        <v>2.1909999999999998</v>
      </c>
      <c r="N111" s="1">
        <v>2.1920000000000002</v>
      </c>
      <c r="O111" s="1">
        <v>2.1779999999999999</v>
      </c>
      <c r="P111" s="1">
        <v>2.1749999999999998</v>
      </c>
      <c r="Q111" s="1">
        <v>2.1459999999999999</v>
      </c>
      <c r="R111" s="1">
        <v>2.1619999999999999</v>
      </c>
      <c r="S111" s="1">
        <v>2.1800000000000002</v>
      </c>
      <c r="T111" s="1">
        <v>2.1749999999999998</v>
      </c>
      <c r="U111" s="1">
        <v>2.1909999999999998</v>
      </c>
      <c r="V111" s="1">
        <v>2.2890000000000001</v>
      </c>
      <c r="W111" s="1">
        <v>2.1680000000000001</v>
      </c>
      <c r="X111" s="1">
        <v>2.17</v>
      </c>
      <c r="Y111" s="1">
        <v>2.1629999999999998</v>
      </c>
      <c r="Z111" s="1">
        <v>2.1760000000000002</v>
      </c>
      <c r="AA111" s="1">
        <v>2.1549999999999998</v>
      </c>
      <c r="AB111" s="1">
        <v>2.1539999999999999</v>
      </c>
      <c r="AC111" s="1">
        <v>2.1019999999999999</v>
      </c>
      <c r="AD111" s="1">
        <v>2.3050000000000002</v>
      </c>
      <c r="AE111" s="1">
        <v>2.1640000000000001</v>
      </c>
      <c r="AF111" s="1">
        <v>2.0760000000000001</v>
      </c>
      <c r="AG111" s="1">
        <v>2.218</v>
      </c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3">
        <f>AVERAGE(Table1[[#This Row],[T1]:[T240]])</f>
        <v>2.1764193548387096</v>
      </c>
    </row>
    <row r="112" spans="1:243" ht="15.6" x14ac:dyDescent="0.3">
      <c r="A112" s="2">
        <v>111</v>
      </c>
      <c r="B112" s="2">
        <v>110</v>
      </c>
      <c r="C112" s="1">
        <v>2.2509999999999999</v>
      </c>
      <c r="D112" s="1">
        <v>2.2610000000000001</v>
      </c>
      <c r="E112" s="1">
        <v>2.246</v>
      </c>
      <c r="F112" s="1">
        <v>2.1269999999999998</v>
      </c>
      <c r="G112" s="1">
        <v>2.1240000000000001</v>
      </c>
      <c r="H112" s="1">
        <v>2.1629999999999998</v>
      </c>
      <c r="I112" s="1">
        <v>2.1659999999999999</v>
      </c>
      <c r="J112" s="1">
        <v>2.1800000000000002</v>
      </c>
      <c r="K112" s="1">
        <v>2.1739999999999999</v>
      </c>
      <c r="L112" s="1">
        <v>2.16</v>
      </c>
      <c r="M112" s="1">
        <v>2.2040000000000002</v>
      </c>
      <c r="N112" s="1">
        <v>2.2040000000000002</v>
      </c>
      <c r="O112" s="1">
        <v>2.13</v>
      </c>
      <c r="P112" s="1">
        <v>2.1880000000000002</v>
      </c>
      <c r="Q112" s="1">
        <v>2.1589999999999998</v>
      </c>
      <c r="R112" s="1">
        <v>2.1749999999999998</v>
      </c>
      <c r="S112" s="1">
        <v>2.0790000000000002</v>
      </c>
      <c r="T112" s="1">
        <v>2.1880000000000002</v>
      </c>
      <c r="U112" s="1">
        <v>2.2000000000000002</v>
      </c>
      <c r="V112" s="1">
        <v>2.3039999999999998</v>
      </c>
      <c r="W112" s="1">
        <v>2.181</v>
      </c>
      <c r="X112" s="1">
        <v>2.1829999999999998</v>
      </c>
      <c r="Y112" s="1">
        <v>2.177</v>
      </c>
      <c r="Z112" s="1">
        <v>2.1890000000000001</v>
      </c>
      <c r="AA112" s="1">
        <v>2.169</v>
      </c>
      <c r="AB112" s="1">
        <v>2.1680000000000001</v>
      </c>
      <c r="AC112" s="1">
        <v>2.109</v>
      </c>
      <c r="AD112" s="1">
        <v>2.2559999999999998</v>
      </c>
      <c r="AE112" s="1">
        <v>2.177</v>
      </c>
      <c r="AF112" s="1">
        <v>2.0880000000000001</v>
      </c>
      <c r="AG112" s="1">
        <v>2.1789999999999998</v>
      </c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3">
        <f>AVERAGE(Table1[[#This Row],[T1]:[T240]])</f>
        <v>2.1793225806451613</v>
      </c>
    </row>
    <row r="113" spans="1:243" ht="15.6" x14ac:dyDescent="0.3">
      <c r="A113" s="2">
        <v>112</v>
      </c>
      <c r="B113" s="2">
        <v>111</v>
      </c>
      <c r="C113" s="1">
        <v>2.149</v>
      </c>
      <c r="D113" s="1">
        <v>2.2759999999999998</v>
      </c>
      <c r="E113" s="1">
        <v>2.2480000000000002</v>
      </c>
      <c r="F113" s="1">
        <v>2.141</v>
      </c>
      <c r="G113" s="1">
        <v>2.137</v>
      </c>
      <c r="H113" s="1">
        <v>2.177</v>
      </c>
      <c r="I113" s="1">
        <v>2.177</v>
      </c>
      <c r="J113" s="1">
        <v>2.1379999999999999</v>
      </c>
      <c r="K113" s="1">
        <v>2.141</v>
      </c>
      <c r="L113" s="1">
        <v>2.1739999999999999</v>
      </c>
      <c r="M113" s="1">
        <v>2.1389999999999998</v>
      </c>
      <c r="N113" s="1">
        <v>2.1040000000000001</v>
      </c>
      <c r="O113" s="1">
        <v>2.0840000000000001</v>
      </c>
      <c r="P113" s="1">
        <v>2.202</v>
      </c>
      <c r="Q113" s="1">
        <v>2.1739999999999999</v>
      </c>
      <c r="R113" s="1">
        <v>2.1890000000000001</v>
      </c>
      <c r="S113" s="1">
        <v>2.0859999999999999</v>
      </c>
      <c r="T113" s="1">
        <v>2.2029999999999998</v>
      </c>
      <c r="U113" s="1">
        <v>2.2130000000000001</v>
      </c>
      <c r="V113" s="1">
        <v>2.2210000000000001</v>
      </c>
      <c r="W113" s="1">
        <v>2.1960000000000002</v>
      </c>
      <c r="X113" s="1">
        <v>2.1970000000000001</v>
      </c>
      <c r="Y113" s="1">
        <v>2.1909999999999998</v>
      </c>
      <c r="Z113" s="1">
        <v>2.1589999999999998</v>
      </c>
      <c r="AA113" s="1">
        <v>2.1829999999999998</v>
      </c>
      <c r="AB113" s="1">
        <v>2.181</v>
      </c>
      <c r="AC113" s="1">
        <v>2.1219999999999999</v>
      </c>
      <c r="AD113" s="1">
        <v>2.2130000000000001</v>
      </c>
      <c r="AE113" s="1">
        <v>2.1920000000000002</v>
      </c>
      <c r="AF113" s="1">
        <v>2.1019999999999999</v>
      </c>
      <c r="AG113" s="1">
        <v>2.1930000000000001</v>
      </c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3">
        <f>AVERAGE(Table1[[#This Row],[T1]:[T240]])</f>
        <v>2.1710322580645158</v>
      </c>
    </row>
    <row r="114" spans="1:243" ht="15.6" x14ac:dyDescent="0.3">
      <c r="A114" s="2">
        <v>113</v>
      </c>
      <c r="B114" s="2">
        <v>112</v>
      </c>
      <c r="C114" s="1">
        <v>2.1629999999999998</v>
      </c>
      <c r="D114" s="1">
        <v>2.2010000000000001</v>
      </c>
      <c r="E114" s="1">
        <v>2.1539999999999999</v>
      </c>
      <c r="F114" s="1">
        <v>2.1549999999999998</v>
      </c>
      <c r="G114" s="1">
        <v>2.1429999999999998</v>
      </c>
      <c r="H114" s="1">
        <v>2.1920000000000002</v>
      </c>
      <c r="I114" s="1">
        <v>2.0830000000000002</v>
      </c>
      <c r="J114" s="1">
        <v>2.0870000000000002</v>
      </c>
      <c r="K114" s="1">
        <v>2.08</v>
      </c>
      <c r="L114" s="1">
        <v>2.1880000000000002</v>
      </c>
      <c r="M114" s="1">
        <v>2.1120000000000001</v>
      </c>
      <c r="N114" s="1">
        <v>2.1120000000000001</v>
      </c>
      <c r="O114" s="1">
        <v>2.0990000000000002</v>
      </c>
      <c r="P114" s="1">
        <v>2.218</v>
      </c>
      <c r="Q114" s="1">
        <v>2.1880000000000002</v>
      </c>
      <c r="R114" s="1">
        <v>2.2040000000000002</v>
      </c>
      <c r="S114" s="1">
        <v>2.101</v>
      </c>
      <c r="T114" s="1">
        <v>2.218</v>
      </c>
      <c r="U114" s="1">
        <v>2.2290000000000001</v>
      </c>
      <c r="V114" s="1">
        <v>2.2120000000000002</v>
      </c>
      <c r="W114" s="1">
        <v>2.1579999999999999</v>
      </c>
      <c r="X114" s="1">
        <v>2.2120000000000002</v>
      </c>
      <c r="Y114" s="1">
        <v>2.2000000000000002</v>
      </c>
      <c r="Z114" s="1">
        <v>2.0960000000000001</v>
      </c>
      <c r="AA114" s="1">
        <v>2.1970000000000001</v>
      </c>
      <c r="AB114" s="1">
        <v>2.1970000000000001</v>
      </c>
      <c r="AC114" s="1">
        <v>2.137</v>
      </c>
      <c r="AD114" s="1">
        <v>2.2280000000000002</v>
      </c>
      <c r="AE114" s="1">
        <v>2.206</v>
      </c>
      <c r="AF114" s="1">
        <v>2.117</v>
      </c>
      <c r="AG114" s="1">
        <v>2.2090000000000001</v>
      </c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3">
        <f>AVERAGE(Table1[[#This Row],[T1]:[T240]])</f>
        <v>2.1643870967741945</v>
      </c>
    </row>
    <row r="115" spans="1:243" ht="15.6" x14ac:dyDescent="0.3">
      <c r="A115" s="2">
        <v>114</v>
      </c>
      <c r="B115" s="2">
        <v>113</v>
      </c>
      <c r="C115" s="1">
        <v>2.1789999999999998</v>
      </c>
      <c r="D115" s="1">
        <v>2.1850000000000001</v>
      </c>
      <c r="E115" s="1">
        <v>2.169</v>
      </c>
      <c r="F115" s="1">
        <v>2.1709999999999998</v>
      </c>
      <c r="G115" s="1">
        <v>2.0550000000000002</v>
      </c>
      <c r="H115" s="1">
        <v>2.2080000000000002</v>
      </c>
      <c r="I115" s="1">
        <v>2.0870000000000002</v>
      </c>
      <c r="J115" s="1">
        <v>2.1030000000000002</v>
      </c>
      <c r="K115" s="1">
        <v>2.0950000000000002</v>
      </c>
      <c r="L115" s="1">
        <v>2.2040000000000002</v>
      </c>
      <c r="M115" s="1">
        <v>2.1269999999999998</v>
      </c>
      <c r="N115" s="1">
        <v>2.1280000000000001</v>
      </c>
      <c r="O115" s="1">
        <v>2.113</v>
      </c>
      <c r="P115" s="1">
        <v>2.2130000000000001</v>
      </c>
      <c r="Q115" s="1">
        <v>2.1520000000000001</v>
      </c>
      <c r="R115" s="1">
        <v>2.194</v>
      </c>
      <c r="S115" s="1">
        <v>2.1160000000000001</v>
      </c>
      <c r="T115" s="1">
        <v>2.234</v>
      </c>
      <c r="U115" s="1">
        <v>2.2450000000000001</v>
      </c>
      <c r="V115" s="1">
        <v>2.2290000000000001</v>
      </c>
      <c r="W115" s="1">
        <v>2.1030000000000002</v>
      </c>
      <c r="X115" s="1">
        <v>2.1669999999999998</v>
      </c>
      <c r="Y115" s="1">
        <v>2.109</v>
      </c>
      <c r="Z115" s="1">
        <v>2.1110000000000002</v>
      </c>
      <c r="AA115" s="1">
        <v>2.129</v>
      </c>
      <c r="AB115" s="1">
        <v>2.2130000000000001</v>
      </c>
      <c r="AC115" s="1">
        <v>2.153</v>
      </c>
      <c r="AD115" s="1">
        <v>2.2440000000000002</v>
      </c>
      <c r="AE115" s="1">
        <v>2.222</v>
      </c>
      <c r="AF115" s="1">
        <v>2.133</v>
      </c>
      <c r="AG115" s="1">
        <v>2.1379999999999999</v>
      </c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3">
        <f>AVERAGE(Table1[[#This Row],[T1]:[T240]])</f>
        <v>2.1590000000000003</v>
      </c>
    </row>
    <row r="116" spans="1:243" ht="15.6" x14ac:dyDescent="0.3">
      <c r="A116" s="2">
        <v>115</v>
      </c>
      <c r="B116" s="2">
        <v>114</v>
      </c>
      <c r="C116" s="1">
        <v>2.1949999999999998</v>
      </c>
      <c r="D116" s="1">
        <v>2.2010000000000001</v>
      </c>
      <c r="E116" s="1">
        <v>2.1859999999999999</v>
      </c>
      <c r="F116" s="1">
        <v>2.1869999999999998</v>
      </c>
      <c r="G116" s="1">
        <v>2.06</v>
      </c>
      <c r="H116" s="1">
        <v>2.2250000000000001</v>
      </c>
      <c r="I116" s="1">
        <v>2.1030000000000002</v>
      </c>
      <c r="J116" s="1">
        <v>2.1190000000000002</v>
      </c>
      <c r="K116" s="1">
        <v>2.1110000000000002</v>
      </c>
      <c r="L116" s="1">
        <v>2.2210000000000001</v>
      </c>
      <c r="M116" s="1">
        <v>2.1429999999999998</v>
      </c>
      <c r="N116" s="1">
        <v>2.1440000000000001</v>
      </c>
      <c r="O116" s="1">
        <v>2.129</v>
      </c>
      <c r="P116" s="1">
        <v>2.1269999999999998</v>
      </c>
      <c r="Q116" s="1">
        <v>2.0960000000000001</v>
      </c>
      <c r="R116" s="1">
        <v>2.113</v>
      </c>
      <c r="S116" s="1">
        <v>2.1320000000000001</v>
      </c>
      <c r="T116" s="1">
        <v>2.234</v>
      </c>
      <c r="U116" s="1">
        <v>2.262</v>
      </c>
      <c r="V116" s="1">
        <v>2.2360000000000002</v>
      </c>
      <c r="W116" s="1">
        <v>2.12</v>
      </c>
      <c r="X116" s="1">
        <v>2.121</v>
      </c>
      <c r="Y116" s="1">
        <v>2.1150000000000002</v>
      </c>
      <c r="Z116" s="1">
        <v>2.1269999999999998</v>
      </c>
      <c r="AA116" s="1">
        <v>2.1070000000000002</v>
      </c>
      <c r="AB116" s="1">
        <v>2.2290000000000001</v>
      </c>
      <c r="AC116" s="1">
        <v>2.169</v>
      </c>
      <c r="AD116" s="1">
        <v>2.177</v>
      </c>
      <c r="AE116" s="1">
        <v>2.17</v>
      </c>
      <c r="AF116" s="1">
        <v>2.0579999999999998</v>
      </c>
      <c r="AG116" s="1">
        <v>2.117</v>
      </c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3">
        <f>AVERAGE(Table1[[#This Row],[T1]:[T240]])</f>
        <v>2.1527096774193546</v>
      </c>
    </row>
    <row r="117" spans="1:243" ht="15.6" x14ac:dyDescent="0.3">
      <c r="A117" s="2">
        <v>116</v>
      </c>
      <c r="B117" s="2">
        <v>115</v>
      </c>
      <c r="C117" s="1">
        <v>2.2130000000000001</v>
      </c>
      <c r="D117" s="1">
        <v>2.2189999999999999</v>
      </c>
      <c r="E117" s="1">
        <v>2.2029999999999998</v>
      </c>
      <c r="F117" s="1">
        <v>2.1789999999999998</v>
      </c>
      <c r="G117" s="1">
        <v>2.077</v>
      </c>
      <c r="H117" s="1">
        <v>2.238</v>
      </c>
      <c r="I117" s="1">
        <v>2.12</v>
      </c>
      <c r="J117" s="1">
        <v>2.1360000000000001</v>
      </c>
      <c r="K117" s="1">
        <v>2.1280000000000001</v>
      </c>
      <c r="L117" s="1">
        <v>2.177</v>
      </c>
      <c r="M117" s="1">
        <v>2.16</v>
      </c>
      <c r="N117" s="1">
        <v>2.161</v>
      </c>
      <c r="O117" s="1">
        <v>2.1459999999999999</v>
      </c>
      <c r="P117" s="1">
        <v>2.1429999999999998</v>
      </c>
      <c r="Q117" s="1">
        <v>2.113</v>
      </c>
      <c r="R117" s="1">
        <v>2.13</v>
      </c>
      <c r="S117" s="1">
        <v>2.149</v>
      </c>
      <c r="T117" s="1">
        <v>2.15</v>
      </c>
      <c r="U117" s="1">
        <v>2.226</v>
      </c>
      <c r="V117" s="1">
        <v>2.1520000000000001</v>
      </c>
      <c r="W117" s="1">
        <v>2.1360000000000001</v>
      </c>
      <c r="X117" s="1">
        <v>2.1379999999999999</v>
      </c>
      <c r="Y117" s="1">
        <v>2.1320000000000001</v>
      </c>
      <c r="Z117" s="1">
        <v>2.1440000000000001</v>
      </c>
      <c r="AA117" s="1">
        <v>2.1240000000000001</v>
      </c>
      <c r="AB117" s="1">
        <v>2.2469999999999999</v>
      </c>
      <c r="AC117" s="1">
        <v>2.1579999999999999</v>
      </c>
      <c r="AD117" s="1">
        <v>2.1539999999999999</v>
      </c>
      <c r="AE117" s="1">
        <v>2.133</v>
      </c>
      <c r="AF117" s="1">
        <v>2.0409999999999999</v>
      </c>
      <c r="AG117" s="1">
        <v>2.1339999999999999</v>
      </c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3">
        <f>AVERAGE(Table1[[#This Row],[T1]:[T240]])</f>
        <v>2.1535806451612904</v>
      </c>
    </row>
    <row r="118" spans="1:243" ht="15.6" x14ac:dyDescent="0.3">
      <c r="A118" s="2">
        <v>117</v>
      </c>
      <c r="B118" s="2">
        <v>116</v>
      </c>
      <c r="C118" s="1">
        <v>2.2309999999999999</v>
      </c>
      <c r="D118" s="1">
        <v>2.2370000000000001</v>
      </c>
      <c r="E118" s="1">
        <v>2.2210000000000001</v>
      </c>
      <c r="F118" s="1">
        <v>2.101</v>
      </c>
      <c r="G118" s="1">
        <v>2.0939999999999999</v>
      </c>
      <c r="H118" s="1">
        <v>2.1579999999999999</v>
      </c>
      <c r="I118" s="1">
        <v>2.137</v>
      </c>
      <c r="J118" s="1">
        <v>2.153</v>
      </c>
      <c r="K118" s="1">
        <v>2.1459999999999999</v>
      </c>
      <c r="L118" s="1">
        <v>2.1320000000000001</v>
      </c>
      <c r="M118" s="1">
        <v>2.1779999999999999</v>
      </c>
      <c r="N118" s="1">
        <v>2.1789999999999998</v>
      </c>
      <c r="O118" s="1">
        <v>2.1640000000000001</v>
      </c>
      <c r="P118" s="1">
        <v>2.161</v>
      </c>
      <c r="Q118" s="1">
        <v>2.1320000000000001</v>
      </c>
      <c r="R118" s="1">
        <v>2.1469999999999998</v>
      </c>
      <c r="S118" s="1">
        <v>2.141</v>
      </c>
      <c r="T118" s="1">
        <v>2.1619999999999999</v>
      </c>
      <c r="U118" s="1">
        <v>2.1720000000000002</v>
      </c>
      <c r="V118" s="1">
        <v>2.157</v>
      </c>
      <c r="W118" s="1">
        <v>2.1539999999999999</v>
      </c>
      <c r="X118" s="1">
        <v>2.157</v>
      </c>
      <c r="Y118" s="1">
        <v>2.1379999999999999</v>
      </c>
      <c r="Z118" s="1">
        <v>2.1619999999999999</v>
      </c>
      <c r="AA118" s="1">
        <v>2.141</v>
      </c>
      <c r="AB118" s="1">
        <v>2.2669999999999999</v>
      </c>
      <c r="AC118" s="1">
        <v>2.0790000000000002</v>
      </c>
      <c r="AD118" s="1">
        <v>2.1720000000000002</v>
      </c>
      <c r="AE118" s="1">
        <v>2.15</v>
      </c>
      <c r="AF118" s="1">
        <v>2.0579999999999998</v>
      </c>
      <c r="AG118" s="1">
        <v>2.1520000000000001</v>
      </c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3">
        <f>AVERAGE(Table1[[#This Row],[T1]:[T240]])</f>
        <v>2.1559032258064512</v>
      </c>
    </row>
    <row r="119" spans="1:243" ht="15.6" x14ac:dyDescent="0.3">
      <c r="A119" s="2">
        <v>118</v>
      </c>
      <c r="B119" s="2">
        <v>117</v>
      </c>
      <c r="C119" s="1">
        <v>2.1960000000000002</v>
      </c>
      <c r="D119" s="1">
        <v>2.2559999999999998</v>
      </c>
      <c r="E119" s="1">
        <v>2.242</v>
      </c>
      <c r="F119" s="1">
        <v>2.1160000000000001</v>
      </c>
      <c r="G119" s="1">
        <v>2.1120000000000001</v>
      </c>
      <c r="H119" s="1">
        <v>2.153</v>
      </c>
      <c r="I119" s="1">
        <v>2.157</v>
      </c>
      <c r="J119" s="1">
        <v>2.1720000000000002</v>
      </c>
      <c r="K119" s="1">
        <v>2.1640000000000001</v>
      </c>
      <c r="L119" s="1">
        <v>2.15</v>
      </c>
      <c r="M119" s="1">
        <v>2.1970000000000001</v>
      </c>
      <c r="N119" s="1">
        <v>2.161</v>
      </c>
      <c r="O119" s="1">
        <v>2.1840000000000002</v>
      </c>
      <c r="P119" s="1">
        <v>2.1800000000000002</v>
      </c>
      <c r="Q119" s="1">
        <v>2.15</v>
      </c>
      <c r="R119" s="1">
        <v>2.1669999999999998</v>
      </c>
      <c r="S119" s="1">
        <v>2.0670000000000002</v>
      </c>
      <c r="T119" s="1">
        <v>2.1800000000000002</v>
      </c>
      <c r="U119" s="1">
        <v>2.1920000000000002</v>
      </c>
      <c r="V119" s="1">
        <v>2.1749999999999998</v>
      </c>
      <c r="W119" s="1">
        <v>2.1739999999999999</v>
      </c>
      <c r="X119" s="1">
        <v>2.1749999999999998</v>
      </c>
      <c r="Y119" s="1">
        <v>2.0649999999999999</v>
      </c>
      <c r="Z119" s="1">
        <v>2.181</v>
      </c>
      <c r="AA119" s="1">
        <v>2.0830000000000002</v>
      </c>
      <c r="AB119" s="1">
        <v>2.2080000000000002</v>
      </c>
      <c r="AC119" s="1">
        <v>2.097</v>
      </c>
      <c r="AD119" s="1">
        <v>2.1909999999999998</v>
      </c>
      <c r="AE119" s="1">
        <v>2.169</v>
      </c>
      <c r="AF119" s="1">
        <v>2.0760000000000001</v>
      </c>
      <c r="AG119" s="1">
        <v>2.0910000000000002</v>
      </c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3">
        <f>AVERAGE(Table1[[#This Row],[T1]:[T240]])</f>
        <v>2.1574516129032255</v>
      </c>
    </row>
    <row r="120" spans="1:243" ht="15.6" x14ac:dyDescent="0.3">
      <c r="A120" s="2">
        <v>119</v>
      </c>
      <c r="B120" s="2">
        <v>118</v>
      </c>
      <c r="C120" s="1">
        <v>2.1429999999999998</v>
      </c>
      <c r="D120" s="1">
        <v>2.2389999999999999</v>
      </c>
      <c r="E120" s="1">
        <v>2.2000000000000002</v>
      </c>
      <c r="F120" s="1">
        <v>2.1349999999999998</v>
      </c>
      <c r="G120" s="1">
        <v>2.1320000000000001</v>
      </c>
      <c r="H120" s="1">
        <v>2.1739999999999999</v>
      </c>
      <c r="I120" s="1">
        <v>2.145</v>
      </c>
      <c r="J120" s="1">
        <v>2.117</v>
      </c>
      <c r="K120" s="1">
        <v>2.1850000000000001</v>
      </c>
      <c r="L120" s="1">
        <v>2.17</v>
      </c>
      <c r="M120" s="1">
        <v>2.218</v>
      </c>
      <c r="N120" s="1">
        <v>2.09</v>
      </c>
      <c r="O120" s="1">
        <v>2.2029999999999998</v>
      </c>
      <c r="P120" s="1">
        <v>2.2000000000000002</v>
      </c>
      <c r="Q120" s="1">
        <v>2.169</v>
      </c>
      <c r="R120" s="1">
        <v>2.1859999999999999</v>
      </c>
      <c r="S120" s="1">
        <v>2.077</v>
      </c>
      <c r="T120" s="1">
        <v>2.2010000000000001</v>
      </c>
      <c r="U120" s="1">
        <v>2.2120000000000002</v>
      </c>
      <c r="V120" s="1">
        <v>2.1949999999999998</v>
      </c>
      <c r="W120" s="1">
        <v>2.1930000000000001</v>
      </c>
      <c r="X120" s="1">
        <v>2.1949999999999998</v>
      </c>
      <c r="Y120" s="1">
        <v>2.0590000000000002</v>
      </c>
      <c r="Z120" s="1">
        <v>2.1320000000000001</v>
      </c>
      <c r="AA120" s="1">
        <v>2.0510000000000002</v>
      </c>
      <c r="AB120" s="1">
        <v>2.1349999999999998</v>
      </c>
      <c r="AC120" s="1">
        <v>2.1160000000000001</v>
      </c>
      <c r="AD120" s="1">
        <v>2.2109999999999999</v>
      </c>
      <c r="AE120" s="1">
        <v>2.1219999999999999</v>
      </c>
      <c r="AF120" s="1">
        <v>2.0939999999999999</v>
      </c>
      <c r="AG120" s="1">
        <v>2.0619999999999998</v>
      </c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3">
        <f>AVERAGE(Table1[[#This Row],[T1]:[T240]])</f>
        <v>2.1535806451612896</v>
      </c>
    </row>
    <row r="121" spans="1:243" ht="15.6" x14ac:dyDescent="0.3">
      <c r="A121" s="2">
        <v>120</v>
      </c>
      <c r="B121" s="2">
        <v>119</v>
      </c>
      <c r="C121" s="1">
        <v>2.1629999999999998</v>
      </c>
      <c r="D121" s="1">
        <v>2.169</v>
      </c>
      <c r="E121" s="1">
        <v>2.153</v>
      </c>
      <c r="F121" s="1">
        <v>2.1549999999999998</v>
      </c>
      <c r="G121" s="1">
        <v>2.1520000000000001</v>
      </c>
      <c r="H121" s="1">
        <v>2.1850000000000001</v>
      </c>
      <c r="I121" s="1">
        <v>2.077</v>
      </c>
      <c r="J121" s="1">
        <v>2.0840000000000001</v>
      </c>
      <c r="K121" s="1">
        <v>2.2050000000000001</v>
      </c>
      <c r="L121" s="1">
        <v>2.1909999999999998</v>
      </c>
      <c r="M121" s="1">
        <v>2.238</v>
      </c>
      <c r="N121" s="1">
        <v>2.11</v>
      </c>
      <c r="O121" s="1">
        <v>2.2050000000000001</v>
      </c>
      <c r="P121" s="1">
        <v>2.2210000000000001</v>
      </c>
      <c r="Q121" s="1">
        <v>2.1890000000000001</v>
      </c>
      <c r="R121" s="1">
        <v>2.206</v>
      </c>
      <c r="S121" s="1">
        <v>2.097</v>
      </c>
      <c r="T121" s="1">
        <v>2.2210000000000001</v>
      </c>
      <c r="U121" s="1">
        <v>2.1749999999999998</v>
      </c>
      <c r="V121" s="1">
        <v>2.2160000000000002</v>
      </c>
      <c r="W121" s="1">
        <v>2.214</v>
      </c>
      <c r="X121" s="1">
        <v>2.214</v>
      </c>
      <c r="Y121" s="1">
        <v>2.0790000000000002</v>
      </c>
      <c r="Z121" s="1">
        <v>2.0920000000000001</v>
      </c>
      <c r="AA121" s="1">
        <v>2.0699999999999998</v>
      </c>
      <c r="AB121" s="1">
        <v>2.069</v>
      </c>
      <c r="AC121" s="1">
        <v>2.1150000000000002</v>
      </c>
      <c r="AD121" s="1">
        <v>2.2330000000000001</v>
      </c>
      <c r="AE121" s="1">
        <v>2.0790000000000002</v>
      </c>
      <c r="AF121" s="1">
        <v>2.1150000000000002</v>
      </c>
      <c r="AG121" s="1">
        <v>2.0819999999999999</v>
      </c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3">
        <f>AVERAGE(Table1[[#This Row],[T1]:[T240]])</f>
        <v>2.1539999999999995</v>
      </c>
    </row>
    <row r="122" spans="1:243" ht="15.6" x14ac:dyDescent="0.3">
      <c r="A122" s="2">
        <v>121</v>
      </c>
      <c r="B122" s="2">
        <v>120</v>
      </c>
      <c r="C122" s="1">
        <v>2.1850000000000001</v>
      </c>
      <c r="D122" s="1">
        <v>2.1909999999999998</v>
      </c>
      <c r="E122" s="1">
        <v>2.1749999999999998</v>
      </c>
      <c r="F122" s="1">
        <v>2.177</v>
      </c>
      <c r="G122" s="1">
        <v>2.1739999999999999</v>
      </c>
      <c r="H122" s="1">
        <v>2.1190000000000002</v>
      </c>
      <c r="I122" s="1">
        <v>2.0870000000000002</v>
      </c>
      <c r="J122" s="1">
        <v>2.1040000000000001</v>
      </c>
      <c r="K122" s="1">
        <v>2.2160000000000002</v>
      </c>
      <c r="L122" s="1">
        <v>2.2120000000000002</v>
      </c>
      <c r="M122" s="1">
        <v>2.214</v>
      </c>
      <c r="N122" s="1">
        <v>2.13</v>
      </c>
      <c r="O122" s="1">
        <v>2.1379999999999999</v>
      </c>
      <c r="P122" s="1">
        <v>2.1840000000000002</v>
      </c>
      <c r="Q122" s="1">
        <v>2.1360000000000001</v>
      </c>
      <c r="R122" s="1">
        <v>2.169</v>
      </c>
      <c r="S122" s="1">
        <v>2.1179999999999999</v>
      </c>
      <c r="T122" s="1">
        <v>2.2440000000000002</v>
      </c>
      <c r="U122" s="1">
        <v>2.1240000000000001</v>
      </c>
      <c r="V122" s="1">
        <v>2.238</v>
      </c>
      <c r="W122" s="1">
        <v>2.2360000000000002</v>
      </c>
      <c r="X122" s="1">
        <v>2.1469999999999998</v>
      </c>
      <c r="Y122" s="1">
        <v>2.1</v>
      </c>
      <c r="Z122" s="1">
        <v>2.113</v>
      </c>
      <c r="AA122" s="1">
        <v>2.0910000000000002</v>
      </c>
      <c r="AB122" s="1">
        <v>2.09</v>
      </c>
      <c r="AC122" s="1">
        <v>2.0510000000000002</v>
      </c>
      <c r="AD122" s="1">
        <v>2.2250000000000001</v>
      </c>
      <c r="AE122" s="1">
        <v>2.101</v>
      </c>
      <c r="AF122" s="1">
        <v>2.1349999999999998</v>
      </c>
      <c r="AG122" s="1">
        <v>2.1019999999999999</v>
      </c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3">
        <f>AVERAGE(Table1[[#This Row],[T1]:[T240]])</f>
        <v>2.1524516129032256</v>
      </c>
    </row>
    <row r="123" spans="1:243" ht="15.6" x14ac:dyDescent="0.3">
      <c r="A123" s="2">
        <v>122</v>
      </c>
      <c r="B123" s="2">
        <v>121</v>
      </c>
      <c r="C123" s="1">
        <v>2.157</v>
      </c>
      <c r="D123" s="1">
        <v>2.2130000000000001</v>
      </c>
      <c r="E123" s="1">
        <v>2.1970000000000001</v>
      </c>
      <c r="F123" s="1">
        <v>2.198</v>
      </c>
      <c r="G123" s="1">
        <v>2.1949999999999998</v>
      </c>
      <c r="H123" s="1">
        <v>2.1070000000000002</v>
      </c>
      <c r="I123" s="1">
        <v>2.109</v>
      </c>
      <c r="J123" s="1">
        <v>2.1259999999999999</v>
      </c>
      <c r="K123" s="1">
        <v>2.1509999999999998</v>
      </c>
      <c r="L123" s="1">
        <v>2.2280000000000002</v>
      </c>
      <c r="M123" s="1">
        <v>2.1520000000000001</v>
      </c>
      <c r="N123" s="1">
        <v>2.153</v>
      </c>
      <c r="O123" s="1">
        <v>2.137</v>
      </c>
      <c r="P123" s="1">
        <v>2.1339999999999999</v>
      </c>
      <c r="Q123" s="1">
        <v>2.1019999999999999</v>
      </c>
      <c r="R123" s="1">
        <v>2.1190000000000002</v>
      </c>
      <c r="S123" s="1">
        <v>2.1389999999999998</v>
      </c>
      <c r="T123" s="1">
        <v>2.2050000000000001</v>
      </c>
      <c r="U123" s="1">
        <v>2.1459999999999999</v>
      </c>
      <c r="V123" s="1">
        <v>2.206</v>
      </c>
      <c r="W123" s="1">
        <v>2.23</v>
      </c>
      <c r="X123" s="1">
        <v>2.1280000000000001</v>
      </c>
      <c r="Y123" s="1">
        <v>2.121</v>
      </c>
      <c r="Z123" s="1">
        <v>2.1349999999999998</v>
      </c>
      <c r="AA123" s="1">
        <v>2.1120000000000001</v>
      </c>
      <c r="AB123" s="1">
        <v>2.1110000000000002</v>
      </c>
      <c r="AC123" s="1">
        <v>2.048</v>
      </c>
      <c r="AD123" s="1">
        <v>2.16</v>
      </c>
      <c r="AE123" s="1">
        <v>2.1219999999999999</v>
      </c>
      <c r="AF123" s="1">
        <v>2.1579999999999999</v>
      </c>
      <c r="AG123" s="1">
        <v>2.0630000000000002</v>
      </c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3">
        <f>AVERAGE(Table1[[#This Row],[T1]:[T240]])</f>
        <v>2.1471612903225812</v>
      </c>
    </row>
    <row r="124" spans="1:243" ht="15.6" x14ac:dyDescent="0.3">
      <c r="A124" s="2">
        <v>123</v>
      </c>
      <c r="B124" s="2">
        <v>122</v>
      </c>
      <c r="C124" s="1">
        <v>2.097</v>
      </c>
      <c r="D124" s="1">
        <v>2.198</v>
      </c>
      <c r="E124" s="1">
        <v>2.1629999999999998</v>
      </c>
      <c r="F124" s="1">
        <v>2.1669999999999998</v>
      </c>
      <c r="G124" s="1">
        <v>2.1589999999999998</v>
      </c>
      <c r="H124" s="1">
        <v>2.129</v>
      </c>
      <c r="I124" s="1">
        <v>2.1320000000000001</v>
      </c>
      <c r="J124" s="1">
        <v>2.149</v>
      </c>
      <c r="K124" s="1">
        <v>2.141</v>
      </c>
      <c r="L124" s="1">
        <v>2.1640000000000001</v>
      </c>
      <c r="M124" s="1">
        <v>2.1749999999999998</v>
      </c>
      <c r="N124" s="1">
        <v>2.1760000000000002</v>
      </c>
      <c r="O124" s="1">
        <v>2.16</v>
      </c>
      <c r="P124" s="1">
        <v>2.157</v>
      </c>
      <c r="Q124" s="1">
        <v>2.125</v>
      </c>
      <c r="R124" s="1">
        <v>2.1419999999999999</v>
      </c>
      <c r="S124" s="1">
        <v>2.1619999999999999</v>
      </c>
      <c r="T124" s="1">
        <v>2.1579999999999999</v>
      </c>
      <c r="U124" s="1">
        <v>2.169</v>
      </c>
      <c r="V124" s="1">
        <v>2.145</v>
      </c>
      <c r="W124" s="1">
        <v>2.1680000000000001</v>
      </c>
      <c r="X124" s="1">
        <v>2.1509999999999998</v>
      </c>
      <c r="Y124" s="1">
        <v>2.1440000000000001</v>
      </c>
      <c r="Z124" s="1">
        <v>2.1579999999999999</v>
      </c>
      <c r="AA124" s="1">
        <v>2.1349999999999998</v>
      </c>
      <c r="AB124" s="1">
        <v>2.105</v>
      </c>
      <c r="AC124" s="1">
        <v>2.069</v>
      </c>
      <c r="AD124" s="1">
        <v>2.1680000000000001</v>
      </c>
      <c r="AE124" s="1">
        <v>2.145</v>
      </c>
      <c r="AF124" s="1">
        <v>2.1800000000000002</v>
      </c>
      <c r="AG124" s="1">
        <v>2.012</v>
      </c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3">
        <f>AVERAGE(Table1[[#This Row],[T1]:[T240]])</f>
        <v>2.145258064516129</v>
      </c>
    </row>
    <row r="125" spans="1:243" ht="15.6" x14ac:dyDescent="0.3">
      <c r="A125" s="2">
        <v>124</v>
      </c>
      <c r="B125" s="2">
        <v>123</v>
      </c>
      <c r="C125" s="1">
        <v>2.12</v>
      </c>
      <c r="D125" s="1">
        <v>2.1389999999999998</v>
      </c>
      <c r="E125" s="1">
        <v>2.11</v>
      </c>
      <c r="F125" s="1">
        <v>2.1120000000000001</v>
      </c>
      <c r="G125" s="1">
        <v>2.109</v>
      </c>
      <c r="H125" s="1">
        <v>2.153</v>
      </c>
      <c r="I125" s="1">
        <v>2.1549999999999998</v>
      </c>
      <c r="J125" s="1">
        <v>2.1720000000000002</v>
      </c>
      <c r="K125" s="1">
        <v>2.1640000000000001</v>
      </c>
      <c r="L125" s="1">
        <v>2.149</v>
      </c>
      <c r="M125" s="1">
        <v>2.198</v>
      </c>
      <c r="N125" s="1">
        <v>2.2000000000000002</v>
      </c>
      <c r="O125" s="1">
        <v>2.1840000000000002</v>
      </c>
      <c r="P125" s="1">
        <v>2.1800000000000002</v>
      </c>
      <c r="Q125" s="1">
        <v>2.149</v>
      </c>
      <c r="R125" s="1">
        <v>2.1659999999999999</v>
      </c>
      <c r="S125" s="1">
        <v>2.1389999999999998</v>
      </c>
      <c r="T125" s="1">
        <v>2.181</v>
      </c>
      <c r="U125" s="1">
        <v>2.1930000000000001</v>
      </c>
      <c r="V125" s="1">
        <v>2.0870000000000002</v>
      </c>
      <c r="W125" s="1">
        <v>2.1739999999999999</v>
      </c>
      <c r="X125" s="1">
        <v>2.1749999999999998</v>
      </c>
      <c r="Y125" s="1">
        <v>2.1379999999999999</v>
      </c>
      <c r="Z125" s="1">
        <v>2.181</v>
      </c>
      <c r="AA125" s="1">
        <v>2.153</v>
      </c>
      <c r="AB125" s="1">
        <v>2.0489999999999999</v>
      </c>
      <c r="AC125" s="1">
        <v>2.0920000000000001</v>
      </c>
      <c r="AD125" s="1">
        <v>2.1930000000000001</v>
      </c>
      <c r="AE125" s="1">
        <v>2.169</v>
      </c>
      <c r="AF125" s="1">
        <v>2.1619999999999999</v>
      </c>
      <c r="AG125" s="1">
        <v>2.0350000000000001</v>
      </c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3">
        <f>AVERAGE(Table1[[#This Row],[T1]:[T240]])</f>
        <v>2.1477741935483867</v>
      </c>
    </row>
    <row r="126" spans="1:243" ht="15.6" x14ac:dyDescent="0.3">
      <c r="A126" s="2">
        <v>125</v>
      </c>
      <c r="B126" s="2">
        <v>124</v>
      </c>
      <c r="C126" s="1">
        <v>2.145</v>
      </c>
      <c r="D126" s="1">
        <v>2.1520000000000001</v>
      </c>
      <c r="E126" s="1">
        <v>2.1349999999999998</v>
      </c>
      <c r="F126" s="1">
        <v>2.1360000000000001</v>
      </c>
      <c r="G126" s="1">
        <v>2.133</v>
      </c>
      <c r="H126" s="1">
        <v>2.097</v>
      </c>
      <c r="I126" s="1">
        <v>2.1800000000000002</v>
      </c>
      <c r="J126" s="1">
        <v>2.1829999999999998</v>
      </c>
      <c r="K126" s="1">
        <v>2.1850000000000001</v>
      </c>
      <c r="L126" s="1">
        <v>2.1739999999999999</v>
      </c>
      <c r="M126" s="1">
        <v>2.1840000000000002</v>
      </c>
      <c r="N126" s="1">
        <v>2.161</v>
      </c>
      <c r="O126" s="1">
        <v>2.21</v>
      </c>
      <c r="P126" s="1">
        <v>2.157</v>
      </c>
      <c r="Q126" s="1">
        <v>2.113</v>
      </c>
      <c r="R126" s="1">
        <v>2.1429999999999998</v>
      </c>
      <c r="S126" s="1">
        <v>2.0840000000000001</v>
      </c>
      <c r="T126" s="1">
        <v>2.206</v>
      </c>
      <c r="U126" s="1">
        <v>2.2189999999999999</v>
      </c>
      <c r="V126" s="1">
        <v>2.0630000000000002</v>
      </c>
      <c r="W126" s="1">
        <v>2.198</v>
      </c>
      <c r="X126" s="1">
        <v>2.2010000000000001</v>
      </c>
      <c r="Y126" s="1">
        <v>2.0830000000000002</v>
      </c>
      <c r="Z126" s="1">
        <v>2.1960000000000002</v>
      </c>
      <c r="AA126" s="1">
        <v>2.0960000000000001</v>
      </c>
      <c r="AB126" s="1">
        <v>2.0459999999999998</v>
      </c>
      <c r="AC126" s="1">
        <v>2.117</v>
      </c>
      <c r="AD126" s="1">
        <v>2.1930000000000001</v>
      </c>
      <c r="AE126" s="1">
        <v>2.1880000000000002</v>
      </c>
      <c r="AF126" s="1">
        <v>2.105</v>
      </c>
      <c r="AG126" s="1">
        <v>2.0590000000000002</v>
      </c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3">
        <f>AVERAGE(Table1[[#This Row],[T1]:[T240]])</f>
        <v>2.1465161290322587</v>
      </c>
    </row>
    <row r="127" spans="1:243" ht="15.6" x14ac:dyDescent="0.3">
      <c r="A127" s="2">
        <v>126</v>
      </c>
      <c r="B127" s="2">
        <v>125</v>
      </c>
      <c r="C127" s="1">
        <v>2.1339999999999999</v>
      </c>
      <c r="D127" s="1">
        <v>2.177</v>
      </c>
      <c r="E127" s="1">
        <v>2.16</v>
      </c>
      <c r="F127" s="1">
        <v>2.1619999999999999</v>
      </c>
      <c r="G127" s="1">
        <v>2.1589999999999998</v>
      </c>
      <c r="H127" s="1">
        <v>2.0659999999999998</v>
      </c>
      <c r="I127" s="1">
        <v>2.1520000000000001</v>
      </c>
      <c r="J127" s="1">
        <v>2.1280000000000001</v>
      </c>
      <c r="K127" s="1">
        <v>2.129</v>
      </c>
      <c r="L127" s="1">
        <v>2.2000000000000002</v>
      </c>
      <c r="M127" s="1">
        <v>2.129</v>
      </c>
      <c r="N127" s="1">
        <v>2.113</v>
      </c>
      <c r="O127" s="1">
        <v>2.2360000000000002</v>
      </c>
      <c r="P127" s="1">
        <v>2.1019999999999999</v>
      </c>
      <c r="Q127" s="1">
        <v>2.0609999999999999</v>
      </c>
      <c r="R127" s="1">
        <v>2.0880000000000001</v>
      </c>
      <c r="S127" s="1">
        <v>2.101</v>
      </c>
      <c r="T127" s="1">
        <v>2.1779999999999999</v>
      </c>
      <c r="U127" s="1">
        <v>2.234</v>
      </c>
      <c r="V127" s="1">
        <v>2.0880000000000001</v>
      </c>
      <c r="W127" s="1">
        <v>2.2010000000000001</v>
      </c>
      <c r="X127" s="1">
        <v>2.2269999999999999</v>
      </c>
      <c r="Y127" s="1">
        <v>2.08</v>
      </c>
      <c r="Z127" s="1">
        <v>2.141</v>
      </c>
      <c r="AA127" s="1">
        <v>2.0710000000000002</v>
      </c>
      <c r="AB127" s="1">
        <v>2.0699999999999998</v>
      </c>
      <c r="AC127" s="1">
        <v>2.1419999999999999</v>
      </c>
      <c r="AD127" s="1">
        <v>2.137</v>
      </c>
      <c r="AE127" s="1">
        <v>2.133</v>
      </c>
      <c r="AF127" s="1">
        <v>2.1190000000000002</v>
      </c>
      <c r="AG127" s="1">
        <v>2.0510000000000002</v>
      </c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3">
        <f>AVERAGE(Table1[[#This Row],[T1]:[T240]])</f>
        <v>2.1344838709677423</v>
      </c>
    </row>
    <row r="128" spans="1:243" ht="15.6" x14ac:dyDescent="0.3">
      <c r="A128" s="2">
        <v>127</v>
      </c>
      <c r="B128" s="2">
        <v>126</v>
      </c>
      <c r="C128" s="1">
        <v>2.0830000000000002</v>
      </c>
      <c r="D128" s="1">
        <v>2.1760000000000002</v>
      </c>
      <c r="E128" s="1">
        <v>2.1440000000000001</v>
      </c>
      <c r="F128" s="1">
        <v>2.1459999999999999</v>
      </c>
      <c r="G128" s="1">
        <v>2.1389999999999998</v>
      </c>
      <c r="H128" s="1">
        <v>2.0910000000000002</v>
      </c>
      <c r="I128" s="1">
        <v>2.1</v>
      </c>
      <c r="J128" s="1">
        <v>2.1120000000000001</v>
      </c>
      <c r="K128" s="1">
        <v>2.1030000000000002</v>
      </c>
      <c r="L128" s="1">
        <v>2.2280000000000002</v>
      </c>
      <c r="M128" s="1">
        <v>2.1389999999999998</v>
      </c>
      <c r="N128" s="1">
        <v>2.141</v>
      </c>
      <c r="O128" s="1">
        <v>2.2050000000000001</v>
      </c>
      <c r="P128" s="1">
        <v>2.12</v>
      </c>
      <c r="Q128" s="1">
        <v>2.0870000000000002</v>
      </c>
      <c r="R128" s="1">
        <v>2.105</v>
      </c>
      <c r="S128" s="1">
        <v>2.1269999999999998</v>
      </c>
      <c r="T128" s="1">
        <v>2.1259999999999999</v>
      </c>
      <c r="U128" s="1">
        <v>2.1800000000000002</v>
      </c>
      <c r="V128" s="1">
        <v>2.1150000000000002</v>
      </c>
      <c r="W128" s="1">
        <v>2.1469999999999998</v>
      </c>
      <c r="X128" s="1">
        <v>2.2130000000000001</v>
      </c>
      <c r="Y128" s="1">
        <v>2.1070000000000002</v>
      </c>
      <c r="Z128" s="1">
        <v>2.09</v>
      </c>
      <c r="AA128" s="1">
        <v>2.097</v>
      </c>
      <c r="AB128" s="1">
        <v>2.0920000000000001</v>
      </c>
      <c r="AC128" s="1">
        <v>2.13</v>
      </c>
      <c r="AD128" s="1">
        <v>2.133</v>
      </c>
      <c r="AE128" s="1">
        <v>2.1080000000000001</v>
      </c>
      <c r="AF128" s="1">
        <v>2.145</v>
      </c>
      <c r="AG128" s="1">
        <v>2.0019999999999998</v>
      </c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3">
        <f>AVERAGE(Table1[[#This Row],[T1]:[T240]])</f>
        <v>2.1268064516129037</v>
      </c>
    </row>
    <row r="129" spans="1:243" ht="15.6" x14ac:dyDescent="0.3">
      <c r="A129" s="2">
        <v>128</v>
      </c>
      <c r="B129" s="2">
        <v>127</v>
      </c>
      <c r="C129" s="1">
        <v>2.0339999999999998</v>
      </c>
      <c r="D129" s="1">
        <v>2.125</v>
      </c>
      <c r="E129" s="1">
        <v>2.0939999999999999</v>
      </c>
      <c r="F129" s="1">
        <v>2.0960000000000001</v>
      </c>
      <c r="G129" s="1">
        <v>2.09</v>
      </c>
      <c r="H129" s="1">
        <v>2.1179999999999999</v>
      </c>
      <c r="I129" s="1">
        <v>2.121</v>
      </c>
      <c r="J129" s="1">
        <v>2.1389999999999998</v>
      </c>
      <c r="K129" s="1">
        <v>2.13</v>
      </c>
      <c r="L129" s="1">
        <v>2.2559999999999998</v>
      </c>
      <c r="M129" s="1">
        <v>2.1669999999999998</v>
      </c>
      <c r="N129" s="1">
        <v>2.1680000000000001</v>
      </c>
      <c r="O129" s="1">
        <v>2.1539999999999999</v>
      </c>
      <c r="P129" s="1">
        <v>2.1469999999999998</v>
      </c>
      <c r="Q129" s="1">
        <v>2.113</v>
      </c>
      <c r="R129" s="1">
        <v>2.133</v>
      </c>
      <c r="S129" s="1">
        <v>2.1259999999999999</v>
      </c>
      <c r="T129" s="1">
        <v>2.149</v>
      </c>
      <c r="U129" s="1">
        <v>2.161</v>
      </c>
      <c r="V129" s="1">
        <v>2.077</v>
      </c>
      <c r="W129" s="1">
        <v>2.141</v>
      </c>
      <c r="X129" s="1">
        <v>2.1619999999999999</v>
      </c>
      <c r="Y129" s="1">
        <v>2.1349999999999998</v>
      </c>
      <c r="Z129" s="1">
        <v>2.0409999999999999</v>
      </c>
      <c r="AA129" s="1">
        <v>2.125</v>
      </c>
      <c r="AB129" s="1">
        <v>2.0430000000000001</v>
      </c>
      <c r="AC129" s="1">
        <v>2.0819999999999999</v>
      </c>
      <c r="AD129" s="1">
        <v>2.16</v>
      </c>
      <c r="AE129" s="1">
        <v>2.1349999999999998</v>
      </c>
      <c r="AF129" s="1">
        <v>2.145</v>
      </c>
      <c r="AG129" s="1">
        <v>1.9950000000000001</v>
      </c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3">
        <f>AVERAGE(Table1[[#This Row],[T1]:[T240]])</f>
        <v>2.121354838709677</v>
      </c>
    </row>
    <row r="130" spans="1:243" ht="15.6" x14ac:dyDescent="0.3">
      <c r="A130" s="2">
        <v>129</v>
      </c>
      <c r="B130" s="2">
        <v>128</v>
      </c>
      <c r="C130" s="1">
        <v>1.9890000000000001</v>
      </c>
      <c r="D130" s="1">
        <v>2.1190000000000002</v>
      </c>
      <c r="E130" s="1">
        <v>2.1019999999999999</v>
      </c>
      <c r="F130" s="1">
        <v>2.1030000000000002</v>
      </c>
      <c r="G130" s="1">
        <v>2.1</v>
      </c>
      <c r="H130" s="1">
        <v>2.1459999999999999</v>
      </c>
      <c r="I130" s="1">
        <v>2.15</v>
      </c>
      <c r="J130" s="1">
        <v>2.1669999999999998</v>
      </c>
      <c r="K130" s="1">
        <v>2.1589999999999998</v>
      </c>
      <c r="L130" s="1">
        <v>2.2330000000000001</v>
      </c>
      <c r="M130" s="1">
        <v>2.1680000000000001</v>
      </c>
      <c r="N130" s="1">
        <v>2.1469999999999998</v>
      </c>
      <c r="O130" s="1">
        <v>2.1800000000000002</v>
      </c>
      <c r="P130" s="1">
        <v>2.1429999999999998</v>
      </c>
      <c r="Q130" s="1">
        <v>2.1030000000000002</v>
      </c>
      <c r="R130" s="1">
        <v>2.13</v>
      </c>
      <c r="S130" s="1">
        <v>2.077</v>
      </c>
      <c r="T130" s="1">
        <v>2.177</v>
      </c>
      <c r="U130" s="1">
        <v>2.1909999999999998</v>
      </c>
      <c r="V130" s="1">
        <v>2.0310000000000001</v>
      </c>
      <c r="W130" s="1">
        <v>2.169</v>
      </c>
      <c r="X130" s="1">
        <v>2.113</v>
      </c>
      <c r="Y130" s="1">
        <v>2.1629999999999998</v>
      </c>
      <c r="Z130" s="1">
        <v>2.0339999999999998</v>
      </c>
      <c r="AA130" s="1">
        <v>2.09</v>
      </c>
      <c r="AB130" s="1">
        <v>2.0089999999999999</v>
      </c>
      <c r="AC130" s="1">
        <v>2.0830000000000002</v>
      </c>
      <c r="AD130" s="1">
        <v>2.1760000000000002</v>
      </c>
      <c r="AE130" s="1">
        <v>2.1640000000000001</v>
      </c>
      <c r="AF130" s="1">
        <v>2.097</v>
      </c>
      <c r="AG130" s="1">
        <v>2.0209999999999999</v>
      </c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3">
        <f>AVERAGE(Table1[[#This Row],[T1]:[T240]])</f>
        <v>2.1204516129032256</v>
      </c>
    </row>
    <row r="131" spans="1:243" ht="15.6" x14ac:dyDescent="0.3">
      <c r="A131" s="2">
        <v>130</v>
      </c>
      <c r="B131" s="2">
        <v>129</v>
      </c>
      <c r="C131" s="1">
        <v>1.996</v>
      </c>
      <c r="D131" s="1">
        <v>2.149</v>
      </c>
      <c r="E131" s="1">
        <v>2.1320000000000001</v>
      </c>
      <c r="F131" s="1">
        <v>2.133</v>
      </c>
      <c r="G131" s="1">
        <v>2.129</v>
      </c>
      <c r="H131" s="1">
        <v>2.177</v>
      </c>
      <c r="I131" s="1">
        <v>2.1419999999999999</v>
      </c>
      <c r="J131" s="1">
        <v>2.12</v>
      </c>
      <c r="K131" s="1">
        <v>2.121</v>
      </c>
      <c r="L131" s="1">
        <v>2.1840000000000002</v>
      </c>
      <c r="M131" s="1">
        <v>2.121</v>
      </c>
      <c r="N131" s="1">
        <v>2.101</v>
      </c>
      <c r="O131" s="1">
        <v>2.2109999999999999</v>
      </c>
      <c r="P131" s="1">
        <v>2.0960000000000001</v>
      </c>
      <c r="Q131" s="1">
        <v>2.0579999999999998</v>
      </c>
      <c r="R131" s="1">
        <v>2.0840000000000001</v>
      </c>
      <c r="S131" s="1">
        <v>2.0680000000000001</v>
      </c>
      <c r="T131" s="1">
        <v>2.1659999999999999</v>
      </c>
      <c r="U131" s="1">
        <v>2.2170000000000001</v>
      </c>
      <c r="V131" s="1">
        <v>2.0550000000000002</v>
      </c>
      <c r="W131" s="1">
        <v>2.1869999999999998</v>
      </c>
      <c r="X131" s="1">
        <v>2.0670000000000002</v>
      </c>
      <c r="Y131" s="1">
        <v>2.1930000000000001</v>
      </c>
      <c r="Z131" s="1">
        <v>2.0619999999999998</v>
      </c>
      <c r="AA131" s="1">
        <v>2.044</v>
      </c>
      <c r="AB131" s="1">
        <v>2.036</v>
      </c>
      <c r="AC131" s="1">
        <v>2.1120000000000001</v>
      </c>
      <c r="AD131" s="1">
        <v>2.1280000000000001</v>
      </c>
      <c r="AE131" s="1">
        <v>2.125</v>
      </c>
      <c r="AF131" s="1">
        <v>2.0870000000000002</v>
      </c>
      <c r="AG131" s="1">
        <v>2.0499999999999998</v>
      </c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3">
        <f>AVERAGE(Table1[[#This Row],[T1]:[T240]])</f>
        <v>2.1145483870967738</v>
      </c>
    </row>
    <row r="132" spans="1:243" ht="15.6" x14ac:dyDescent="0.3">
      <c r="A132" s="2">
        <v>131</v>
      </c>
      <c r="B132" s="2">
        <v>130</v>
      </c>
      <c r="C132" s="1">
        <v>2.0249999999999999</v>
      </c>
      <c r="D132" s="1">
        <v>2.1800000000000002</v>
      </c>
      <c r="E132" s="1">
        <v>2.1619999999999999</v>
      </c>
      <c r="F132" s="1">
        <v>2.1389999999999998</v>
      </c>
      <c r="G132" s="1">
        <v>2.133</v>
      </c>
      <c r="H132" s="1">
        <v>2.1779999999999999</v>
      </c>
      <c r="I132" s="1">
        <v>2.097</v>
      </c>
      <c r="J132" s="1">
        <v>2.0819999999999999</v>
      </c>
      <c r="K132" s="1">
        <v>2.077</v>
      </c>
      <c r="L132" s="1">
        <v>2.1379999999999999</v>
      </c>
      <c r="M132" s="1">
        <v>2.1110000000000002</v>
      </c>
      <c r="N132" s="1">
        <v>2.1120000000000001</v>
      </c>
      <c r="O132" s="1">
        <v>2.194</v>
      </c>
      <c r="P132" s="1">
        <v>2.0910000000000002</v>
      </c>
      <c r="Q132" s="1">
        <v>2.0550000000000002</v>
      </c>
      <c r="R132" s="1">
        <v>2.0750000000000002</v>
      </c>
      <c r="S132" s="1">
        <v>2.097</v>
      </c>
      <c r="T132" s="1">
        <v>2.12</v>
      </c>
      <c r="U132" s="1">
        <v>2.17</v>
      </c>
      <c r="V132" s="1">
        <v>2.085</v>
      </c>
      <c r="W132" s="1">
        <v>2.141</v>
      </c>
      <c r="X132" s="1">
        <v>2.085</v>
      </c>
      <c r="Y132" s="1">
        <v>2.1659999999999999</v>
      </c>
      <c r="Z132" s="1">
        <v>2.0870000000000002</v>
      </c>
      <c r="AA132" s="1">
        <v>2.0670000000000002</v>
      </c>
      <c r="AB132" s="1">
        <v>2.0659999999999998</v>
      </c>
      <c r="AC132" s="1">
        <v>2.125</v>
      </c>
      <c r="AD132" s="1">
        <v>2.1030000000000002</v>
      </c>
      <c r="AE132" s="1">
        <v>2.08</v>
      </c>
      <c r="AF132" s="1">
        <v>2.1179999999999999</v>
      </c>
      <c r="AG132" s="1">
        <v>2.0070000000000001</v>
      </c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3">
        <f>AVERAGE(Table1[[#This Row],[T1]:[T240]])</f>
        <v>2.1085806451612905</v>
      </c>
    </row>
    <row r="133" spans="1:243" ht="15.6" x14ac:dyDescent="0.3">
      <c r="A133" s="2">
        <v>132</v>
      </c>
      <c r="B133" s="2">
        <v>131</v>
      </c>
      <c r="C133" s="1">
        <v>2.04</v>
      </c>
      <c r="D133" s="1">
        <v>2.2130000000000001</v>
      </c>
      <c r="E133" s="1">
        <v>2.194</v>
      </c>
      <c r="F133" s="1">
        <v>2.0960000000000001</v>
      </c>
      <c r="G133" s="1">
        <v>2.09</v>
      </c>
      <c r="H133" s="1">
        <v>2.1339999999999999</v>
      </c>
      <c r="I133" s="1">
        <v>2.0939999999999999</v>
      </c>
      <c r="J133" s="1">
        <v>2.113</v>
      </c>
      <c r="K133" s="1">
        <v>2.1040000000000001</v>
      </c>
      <c r="L133" s="1">
        <v>2.0950000000000002</v>
      </c>
      <c r="M133" s="1">
        <v>2.1429999999999998</v>
      </c>
      <c r="N133" s="1">
        <v>2.1440000000000001</v>
      </c>
      <c r="O133" s="1">
        <v>2.15</v>
      </c>
      <c r="P133" s="1">
        <v>2.1219999999999999</v>
      </c>
      <c r="Q133" s="1">
        <v>2.0859999999999999</v>
      </c>
      <c r="R133" s="1">
        <v>2.1070000000000002</v>
      </c>
      <c r="S133" s="1">
        <v>2.129</v>
      </c>
      <c r="T133" s="1">
        <v>2.1219999999999999</v>
      </c>
      <c r="U133" s="1">
        <v>2.1360000000000001</v>
      </c>
      <c r="V133" s="1">
        <v>2.0790000000000002</v>
      </c>
      <c r="W133" s="1">
        <v>2.097</v>
      </c>
      <c r="X133" s="1">
        <v>2.1160000000000001</v>
      </c>
      <c r="Y133" s="1">
        <v>2.121</v>
      </c>
      <c r="Z133" s="1">
        <v>2.0449999999999999</v>
      </c>
      <c r="AA133" s="1">
        <v>2.0990000000000002</v>
      </c>
      <c r="AB133" s="1">
        <v>2.048</v>
      </c>
      <c r="AC133" s="1">
        <v>2.0830000000000002</v>
      </c>
      <c r="AD133" s="1">
        <v>2.1349999999999998</v>
      </c>
      <c r="AE133" s="1">
        <v>2.109</v>
      </c>
      <c r="AF133" s="1">
        <v>2.141</v>
      </c>
      <c r="AG133" s="1">
        <v>1.9670000000000001</v>
      </c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3">
        <f>AVERAGE(Table1[[#This Row],[T1]:[T240]])</f>
        <v>2.1081290322580646</v>
      </c>
    </row>
    <row r="134" spans="1:243" ht="15.6" x14ac:dyDescent="0.3">
      <c r="A134" s="2">
        <v>133</v>
      </c>
      <c r="B134" s="2">
        <v>132</v>
      </c>
      <c r="C134" s="1">
        <v>1.9990000000000001</v>
      </c>
      <c r="D134" s="1">
        <v>2.2469999999999999</v>
      </c>
      <c r="E134" s="1">
        <v>2.222</v>
      </c>
      <c r="F134" s="1">
        <v>2.0779999999999998</v>
      </c>
      <c r="G134" s="1">
        <v>2.0739999999999998</v>
      </c>
      <c r="H134" s="1">
        <v>2.1240000000000001</v>
      </c>
      <c r="I134" s="1">
        <v>2.1269999999999998</v>
      </c>
      <c r="J134" s="1">
        <v>2.1459999999999999</v>
      </c>
      <c r="K134" s="1">
        <v>2.137</v>
      </c>
      <c r="L134" s="1">
        <v>2.1190000000000002</v>
      </c>
      <c r="M134" s="1">
        <v>2.1760000000000002</v>
      </c>
      <c r="N134" s="1">
        <v>2.145</v>
      </c>
      <c r="O134" s="1">
        <v>2.1080000000000001</v>
      </c>
      <c r="P134" s="1">
        <v>2.1419999999999999</v>
      </c>
      <c r="Q134" s="1">
        <v>2.105</v>
      </c>
      <c r="R134" s="1">
        <v>2.13</v>
      </c>
      <c r="S134" s="1">
        <v>2.1619999999999999</v>
      </c>
      <c r="T134" s="1">
        <v>2.157</v>
      </c>
      <c r="U134" s="1">
        <v>2.169</v>
      </c>
      <c r="V134" s="1">
        <v>2.0379999999999998</v>
      </c>
      <c r="W134" s="1">
        <v>2.0569999999999999</v>
      </c>
      <c r="X134" s="1">
        <v>2.1150000000000002</v>
      </c>
      <c r="Y134" s="1">
        <v>2.141</v>
      </c>
      <c r="Z134" s="1">
        <v>2.0059999999999998</v>
      </c>
      <c r="AA134" s="1">
        <v>2.0920000000000001</v>
      </c>
      <c r="AB134" s="1">
        <v>2.008</v>
      </c>
      <c r="AC134" s="1">
        <v>2.0419999999999998</v>
      </c>
      <c r="AD134" s="1">
        <v>2.169</v>
      </c>
      <c r="AE134" s="1">
        <v>2.1419999999999999</v>
      </c>
      <c r="AF134" s="1">
        <v>2.1</v>
      </c>
      <c r="AG134" s="1">
        <v>1.9910000000000001</v>
      </c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3">
        <f>AVERAGE(Table1[[#This Row],[T1]:[T240]])</f>
        <v>2.1118709677419356</v>
      </c>
    </row>
    <row r="135" spans="1:243" ht="15.6" x14ac:dyDescent="0.3">
      <c r="A135" s="2">
        <v>134</v>
      </c>
      <c r="B135" s="2">
        <v>133</v>
      </c>
      <c r="C135" s="1">
        <v>1.966</v>
      </c>
      <c r="D135" s="1">
        <v>2.2080000000000002</v>
      </c>
      <c r="E135" s="1">
        <v>2.1800000000000002</v>
      </c>
      <c r="F135" s="1">
        <v>2.1110000000000002</v>
      </c>
      <c r="G135" s="1">
        <v>2.1080000000000001</v>
      </c>
      <c r="H135" s="1">
        <v>2.1579999999999999</v>
      </c>
      <c r="I135" s="1">
        <v>2.1429999999999998</v>
      </c>
      <c r="J135" s="1">
        <v>2.1240000000000001</v>
      </c>
      <c r="K135" s="1">
        <v>2.125</v>
      </c>
      <c r="L135" s="1">
        <v>2.1539999999999999</v>
      </c>
      <c r="M135" s="1">
        <v>2.2109999999999999</v>
      </c>
      <c r="N135" s="1">
        <v>2.105</v>
      </c>
      <c r="O135" s="1">
        <v>2.0680000000000001</v>
      </c>
      <c r="P135" s="1">
        <v>2.101</v>
      </c>
      <c r="Q135" s="1">
        <v>2.0659999999999998</v>
      </c>
      <c r="R135" s="1">
        <v>2.09</v>
      </c>
      <c r="S135" s="1">
        <v>2.1970000000000001</v>
      </c>
      <c r="T135" s="1">
        <v>2.1659999999999999</v>
      </c>
      <c r="U135" s="1">
        <v>2.2040000000000002</v>
      </c>
      <c r="V135" s="1">
        <v>2.028</v>
      </c>
      <c r="W135" s="1">
        <v>2.0259999999999998</v>
      </c>
      <c r="X135" s="1">
        <v>2.0750000000000002</v>
      </c>
      <c r="Y135" s="1">
        <v>2.1760000000000002</v>
      </c>
      <c r="Z135" s="1">
        <v>2.036</v>
      </c>
      <c r="AA135" s="1">
        <v>2.052</v>
      </c>
      <c r="AB135" s="1">
        <v>2.0089999999999999</v>
      </c>
      <c r="AC135" s="1">
        <v>2.0030000000000001</v>
      </c>
      <c r="AD135" s="1">
        <v>2.13</v>
      </c>
      <c r="AE135" s="1">
        <v>2.1269999999999998</v>
      </c>
      <c r="AF135" s="1">
        <v>2.06</v>
      </c>
      <c r="AG135" s="1">
        <v>2.024</v>
      </c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3">
        <f>AVERAGE(Table1[[#This Row],[T1]:[T240]])</f>
        <v>2.1042258064516131</v>
      </c>
    </row>
    <row r="136" spans="1:243" ht="15.6" x14ac:dyDescent="0.3">
      <c r="A136" s="2">
        <v>135</v>
      </c>
      <c r="B136" s="2">
        <v>134</v>
      </c>
      <c r="C136" s="1">
        <v>1.9990000000000001</v>
      </c>
      <c r="D136" s="1">
        <v>2.1680000000000001</v>
      </c>
      <c r="E136" s="1">
        <v>2.141</v>
      </c>
      <c r="F136" s="1">
        <v>2.1459999999999999</v>
      </c>
      <c r="G136" s="1">
        <v>2.1429999999999998</v>
      </c>
      <c r="H136" s="1">
        <v>2.1789999999999998</v>
      </c>
      <c r="I136" s="1">
        <v>2.1040000000000001</v>
      </c>
      <c r="J136" s="1">
        <v>2.0840000000000001</v>
      </c>
      <c r="K136" s="1">
        <v>2.085</v>
      </c>
      <c r="L136" s="1">
        <v>2.1419999999999999</v>
      </c>
      <c r="M136" s="1">
        <v>2.2480000000000002</v>
      </c>
      <c r="N136" s="1">
        <v>2.0920000000000001</v>
      </c>
      <c r="O136" s="1">
        <v>2.073</v>
      </c>
      <c r="P136" s="1">
        <v>2.069</v>
      </c>
      <c r="Q136" s="1">
        <v>2.032</v>
      </c>
      <c r="R136" s="1">
        <v>2.052</v>
      </c>
      <c r="S136" s="1">
        <v>2.1680000000000001</v>
      </c>
      <c r="T136" s="1">
        <v>2.1259999999999999</v>
      </c>
      <c r="U136" s="1">
        <v>2.1709999999999998</v>
      </c>
      <c r="V136" s="1">
        <v>2.0619999999999998</v>
      </c>
      <c r="W136" s="1">
        <v>2.06</v>
      </c>
      <c r="X136" s="1">
        <v>2.0619999999999998</v>
      </c>
      <c r="Y136" s="1">
        <v>2.1669999999999998</v>
      </c>
      <c r="Z136" s="1">
        <v>2.0699999999999998</v>
      </c>
      <c r="AA136" s="1">
        <v>2.0430000000000001</v>
      </c>
      <c r="AB136" s="1">
        <v>2.0419999999999998</v>
      </c>
      <c r="AC136" s="1">
        <v>1.9670000000000001</v>
      </c>
      <c r="AD136" s="1">
        <v>2.0920000000000001</v>
      </c>
      <c r="AE136" s="1">
        <v>2.0880000000000001</v>
      </c>
      <c r="AF136" s="1">
        <v>2.0230000000000001</v>
      </c>
      <c r="AG136" s="1">
        <v>2.02</v>
      </c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3">
        <f>AVERAGE(Table1[[#This Row],[T1]:[T240]])</f>
        <v>2.0941290322580648</v>
      </c>
    </row>
    <row r="137" spans="1:243" ht="15.6" x14ac:dyDescent="0.3">
      <c r="A137" s="2">
        <v>136</v>
      </c>
      <c r="B137" s="2">
        <v>135</v>
      </c>
      <c r="C137" s="1">
        <v>2.0339999999999998</v>
      </c>
      <c r="D137" s="1">
        <v>2.129</v>
      </c>
      <c r="E137" s="1">
        <v>2.1030000000000002</v>
      </c>
      <c r="F137" s="1">
        <v>2.1840000000000002</v>
      </c>
      <c r="G137" s="1">
        <v>2.1789999999999998</v>
      </c>
      <c r="H137" s="1">
        <v>2.141</v>
      </c>
      <c r="I137" s="1">
        <v>2.0750000000000002</v>
      </c>
      <c r="J137" s="1">
        <v>2.048</v>
      </c>
      <c r="K137" s="1">
        <v>2.0489999999999999</v>
      </c>
      <c r="L137" s="1">
        <v>2.1040000000000001</v>
      </c>
      <c r="M137" s="1">
        <v>2.2090000000000001</v>
      </c>
      <c r="N137" s="1">
        <v>2.1269999999999998</v>
      </c>
      <c r="O137" s="1">
        <v>2.109</v>
      </c>
      <c r="P137" s="1">
        <v>2.1040000000000001</v>
      </c>
      <c r="Q137" s="1">
        <v>2.0659999999999998</v>
      </c>
      <c r="R137" s="1">
        <v>2.0870000000000002</v>
      </c>
      <c r="S137" s="1">
        <v>2.13</v>
      </c>
      <c r="T137" s="1">
        <v>2.105</v>
      </c>
      <c r="U137" s="1">
        <v>2.1339999999999999</v>
      </c>
      <c r="V137" s="1">
        <v>2.09</v>
      </c>
      <c r="W137" s="1">
        <v>2.0960000000000001</v>
      </c>
      <c r="X137" s="1">
        <v>2.097</v>
      </c>
      <c r="Y137" s="1">
        <v>2.129</v>
      </c>
      <c r="Z137" s="1">
        <v>2.105</v>
      </c>
      <c r="AA137" s="1">
        <v>2.0790000000000002</v>
      </c>
      <c r="AB137" s="1">
        <v>2.06</v>
      </c>
      <c r="AC137" s="1">
        <v>2</v>
      </c>
      <c r="AD137" s="1">
        <v>2.0550000000000002</v>
      </c>
      <c r="AE137" s="1">
        <v>2.0910000000000002</v>
      </c>
      <c r="AF137" s="1">
        <v>1.986</v>
      </c>
      <c r="AG137" s="1">
        <v>1.9850000000000001</v>
      </c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3">
        <f>AVERAGE(Table1[[#This Row],[T1]:[T240]])</f>
        <v>2.0932258064516129</v>
      </c>
    </row>
    <row r="138" spans="1:243" ht="15.6" x14ac:dyDescent="0.3">
      <c r="A138" s="2">
        <v>137</v>
      </c>
      <c r="B138" s="2">
        <v>136</v>
      </c>
      <c r="C138" s="1">
        <v>2.0179999999999998</v>
      </c>
      <c r="D138" s="1">
        <v>2.093</v>
      </c>
      <c r="E138" s="1">
        <v>2.0680000000000001</v>
      </c>
      <c r="F138" s="1">
        <v>2.222</v>
      </c>
      <c r="G138" s="1">
        <v>2.2189999999999999</v>
      </c>
      <c r="H138" s="1">
        <v>2.1040000000000001</v>
      </c>
      <c r="I138" s="1">
        <v>2.1110000000000002</v>
      </c>
      <c r="J138" s="1">
        <v>2.012</v>
      </c>
      <c r="K138" s="1">
        <v>2.0129999999999999</v>
      </c>
      <c r="L138" s="1">
        <v>2.1040000000000001</v>
      </c>
      <c r="M138" s="1">
        <v>2.1709999999999998</v>
      </c>
      <c r="N138" s="1">
        <v>2.153</v>
      </c>
      <c r="O138" s="1">
        <v>2.1179999999999999</v>
      </c>
      <c r="P138" s="1">
        <v>2.1429999999999998</v>
      </c>
      <c r="Q138" s="1">
        <v>2.1030000000000002</v>
      </c>
      <c r="R138" s="1">
        <v>2.125</v>
      </c>
      <c r="S138" s="1">
        <v>2.0939999999999999</v>
      </c>
      <c r="T138" s="1">
        <v>2.1429999999999998</v>
      </c>
      <c r="U138" s="1">
        <v>2.1579999999999999</v>
      </c>
      <c r="V138" s="1">
        <v>2.0539999999999998</v>
      </c>
      <c r="W138" s="1">
        <v>2.0710000000000002</v>
      </c>
      <c r="X138" s="1">
        <v>2.125</v>
      </c>
      <c r="Y138" s="1">
        <v>2.1269999999999998</v>
      </c>
      <c r="Z138" s="1">
        <v>2.1429999999999998</v>
      </c>
      <c r="AA138" s="1">
        <v>2.1040000000000001</v>
      </c>
      <c r="AB138" s="1">
        <v>2.0249999999999999</v>
      </c>
      <c r="AC138" s="1">
        <v>2.0350000000000001</v>
      </c>
      <c r="AD138" s="1">
        <v>2.02</v>
      </c>
      <c r="AE138" s="1">
        <v>2.1280000000000001</v>
      </c>
      <c r="AF138" s="1">
        <v>2.008</v>
      </c>
      <c r="AG138" s="1">
        <v>1.9670000000000001</v>
      </c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3">
        <f>AVERAGE(Table1[[#This Row],[T1]:[T240]])</f>
        <v>2.096096774193549</v>
      </c>
    </row>
    <row r="139" spans="1:243" ht="15.6" x14ac:dyDescent="0.3">
      <c r="A139" s="2">
        <v>138</v>
      </c>
      <c r="B139" s="2">
        <v>137</v>
      </c>
      <c r="C139" s="1">
        <v>1.984</v>
      </c>
      <c r="D139" s="1">
        <v>2.1160000000000001</v>
      </c>
      <c r="E139" s="1">
        <v>2.0950000000000002</v>
      </c>
      <c r="F139" s="1">
        <v>2.1909999999999998</v>
      </c>
      <c r="G139" s="1">
        <v>2.1850000000000001</v>
      </c>
      <c r="H139" s="1">
        <v>2.0699999999999998</v>
      </c>
      <c r="I139" s="1">
        <v>2.1509999999999998</v>
      </c>
      <c r="J139" s="1">
        <v>2.0059999999999998</v>
      </c>
      <c r="K139" s="1">
        <v>1.9950000000000001</v>
      </c>
      <c r="L139" s="1">
        <v>2.1429999999999998</v>
      </c>
      <c r="M139" s="1">
        <v>2.1360000000000001</v>
      </c>
      <c r="N139" s="1">
        <v>2.1179999999999999</v>
      </c>
      <c r="O139" s="1">
        <v>2.0840000000000001</v>
      </c>
      <c r="P139" s="1">
        <v>2.1150000000000002</v>
      </c>
      <c r="Q139" s="1">
        <v>2.0819999999999999</v>
      </c>
      <c r="R139" s="1">
        <v>2.1040000000000001</v>
      </c>
      <c r="S139" s="1">
        <v>2.06</v>
      </c>
      <c r="T139" s="1">
        <v>2.1749999999999998</v>
      </c>
      <c r="U139" s="1">
        <v>2.1970000000000001</v>
      </c>
      <c r="V139" s="1">
        <v>2.02</v>
      </c>
      <c r="W139" s="1">
        <v>2.0369999999999999</v>
      </c>
      <c r="X139" s="1">
        <v>2.09</v>
      </c>
      <c r="Y139" s="1">
        <v>2.1669999999999998</v>
      </c>
      <c r="Z139" s="1">
        <v>2.145</v>
      </c>
      <c r="AA139" s="1">
        <v>2.069</v>
      </c>
      <c r="AB139" s="1">
        <v>1.992</v>
      </c>
      <c r="AC139" s="1">
        <v>2.024</v>
      </c>
      <c r="AD139" s="1">
        <v>2.0289999999999999</v>
      </c>
      <c r="AE139" s="1">
        <v>2.1379999999999999</v>
      </c>
      <c r="AF139" s="1">
        <v>2.0449999999999999</v>
      </c>
      <c r="AG139" s="1">
        <v>2.0030000000000001</v>
      </c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3">
        <f>AVERAGE(Table1[[#This Row],[T1]:[T240]])</f>
        <v>2.0892258064516125</v>
      </c>
    </row>
    <row r="140" spans="1:243" ht="15.6" x14ac:dyDescent="0.3">
      <c r="A140" s="2">
        <v>139</v>
      </c>
      <c r="B140" s="2">
        <v>138</v>
      </c>
      <c r="C140" s="1">
        <v>1.9790000000000001</v>
      </c>
      <c r="D140" s="1">
        <v>2.157</v>
      </c>
      <c r="E140" s="1">
        <v>2.1360000000000001</v>
      </c>
      <c r="F140" s="1">
        <v>2.157</v>
      </c>
      <c r="G140" s="1">
        <v>2.1509999999999998</v>
      </c>
      <c r="H140" s="1">
        <v>2.0369999999999999</v>
      </c>
      <c r="I140" s="1">
        <v>2.1190000000000002</v>
      </c>
      <c r="J140" s="1">
        <v>2.044</v>
      </c>
      <c r="K140" s="1">
        <v>2.0339999999999998</v>
      </c>
      <c r="L140" s="1">
        <v>2.1549999999999998</v>
      </c>
      <c r="M140" s="1">
        <v>2.1019999999999999</v>
      </c>
      <c r="N140" s="1">
        <v>2.085</v>
      </c>
      <c r="O140" s="1">
        <v>2.0590000000000002</v>
      </c>
      <c r="P140" s="1">
        <v>2.0819999999999999</v>
      </c>
      <c r="Q140" s="1">
        <v>2.0489999999999999</v>
      </c>
      <c r="R140" s="1">
        <v>2.0699999999999998</v>
      </c>
      <c r="S140" s="1">
        <v>2.0619999999999998</v>
      </c>
      <c r="T140" s="1">
        <v>2.1389999999999998</v>
      </c>
      <c r="U140" s="1">
        <v>2.1829999999999998</v>
      </c>
      <c r="V140" s="1">
        <v>2.048</v>
      </c>
      <c r="W140" s="1">
        <v>2.0449999999999999</v>
      </c>
      <c r="X140" s="1">
        <v>2.0569999999999999</v>
      </c>
      <c r="Y140" s="1">
        <v>2.1779999999999999</v>
      </c>
      <c r="Z140" s="1">
        <v>2.1110000000000002</v>
      </c>
      <c r="AA140" s="1">
        <v>2.036</v>
      </c>
      <c r="AB140" s="1">
        <v>2.0259999999999998</v>
      </c>
      <c r="AC140" s="1">
        <v>1.9910000000000001</v>
      </c>
      <c r="AD140" s="1">
        <v>2.069</v>
      </c>
      <c r="AE140" s="1">
        <v>2.1040000000000001</v>
      </c>
      <c r="AF140" s="1">
        <v>2.0430000000000001</v>
      </c>
      <c r="AG140" s="1">
        <v>2.0419999999999998</v>
      </c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3">
        <f>AVERAGE(Table1[[#This Row],[T1]:[T240]])</f>
        <v>2.0822580645161288</v>
      </c>
    </row>
    <row r="141" spans="1:243" ht="15.6" x14ac:dyDescent="0.3">
      <c r="A141" s="2">
        <v>140</v>
      </c>
      <c r="B141" s="2">
        <v>139</v>
      </c>
      <c r="C141" s="1">
        <v>2.0179999999999998</v>
      </c>
      <c r="D141" s="1">
        <v>2.1459999999999999</v>
      </c>
      <c r="E141" s="1">
        <v>2.121</v>
      </c>
      <c r="F141" s="1">
        <v>2.1240000000000001</v>
      </c>
      <c r="G141" s="1">
        <v>2.1760000000000002</v>
      </c>
      <c r="H141" s="1">
        <v>2.0590000000000002</v>
      </c>
      <c r="I141" s="1">
        <v>2.0870000000000002</v>
      </c>
      <c r="J141" s="1">
        <v>2.069</v>
      </c>
      <c r="K141" s="1">
        <v>2.0699999999999998</v>
      </c>
      <c r="L141" s="1">
        <v>2.1219999999999999</v>
      </c>
      <c r="M141" s="1">
        <v>2.1190000000000002</v>
      </c>
      <c r="N141" s="1">
        <v>2.0529999999999999</v>
      </c>
      <c r="O141" s="1">
        <v>2.1</v>
      </c>
      <c r="P141" s="1">
        <v>2.0950000000000002</v>
      </c>
      <c r="Q141" s="1">
        <v>2.0539999999999998</v>
      </c>
      <c r="R141" s="1">
        <v>2.0379999999999998</v>
      </c>
      <c r="S141" s="1">
        <v>2.1030000000000002</v>
      </c>
      <c r="T141" s="1">
        <v>2.1080000000000001</v>
      </c>
      <c r="U141" s="1">
        <v>2.15</v>
      </c>
      <c r="V141" s="1">
        <v>2.0880000000000001</v>
      </c>
      <c r="W141" s="1">
        <v>2.0859999999999999</v>
      </c>
      <c r="X141" s="1">
        <v>2.0880000000000001</v>
      </c>
      <c r="Y141" s="1">
        <v>2.145</v>
      </c>
      <c r="Z141" s="1">
        <v>2.0960000000000001</v>
      </c>
      <c r="AA141" s="1">
        <v>2.0680000000000001</v>
      </c>
      <c r="AB141" s="1">
        <v>2.0659999999999998</v>
      </c>
      <c r="AC141" s="1">
        <v>1.982</v>
      </c>
      <c r="AD141" s="1">
        <v>2.0760000000000001</v>
      </c>
      <c r="AE141" s="1">
        <v>2.08</v>
      </c>
      <c r="AF141" s="1">
        <v>2.012</v>
      </c>
      <c r="AG141" s="1">
        <v>2.0099999999999998</v>
      </c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3">
        <f>AVERAGE(Table1[[#This Row],[T1]:[T240]])</f>
        <v>2.0841612903225806</v>
      </c>
    </row>
    <row r="142" spans="1:243" ht="15.6" x14ac:dyDescent="0.3">
      <c r="A142" s="2">
        <v>141</v>
      </c>
      <c r="B142" s="2">
        <v>140</v>
      </c>
      <c r="C142" s="1">
        <v>2.0430000000000001</v>
      </c>
      <c r="D142" s="1">
        <v>2.1150000000000002</v>
      </c>
      <c r="E142" s="1">
        <v>2.09</v>
      </c>
      <c r="F142" s="1">
        <v>2.0920000000000001</v>
      </c>
      <c r="G142" s="1">
        <v>2.2210000000000001</v>
      </c>
      <c r="H142" s="1">
        <v>2.1019999999999999</v>
      </c>
      <c r="I142" s="1">
        <v>2.0569999999999999</v>
      </c>
      <c r="J142" s="1">
        <v>2.0379999999999998</v>
      </c>
      <c r="K142" s="1">
        <v>2.04</v>
      </c>
      <c r="L142" s="1">
        <v>2.0910000000000002</v>
      </c>
      <c r="M142" s="1">
        <v>2.1619999999999999</v>
      </c>
      <c r="N142" s="1">
        <v>2.0230000000000001</v>
      </c>
      <c r="O142" s="1">
        <v>2.137</v>
      </c>
      <c r="P142" s="1">
        <v>2.1379999999999999</v>
      </c>
      <c r="Q142" s="1">
        <v>2.0960000000000001</v>
      </c>
      <c r="R142" s="1">
        <v>2.0089999999999999</v>
      </c>
      <c r="S142" s="1">
        <v>2.1150000000000002</v>
      </c>
      <c r="T142" s="1">
        <v>2.0760000000000001</v>
      </c>
      <c r="U142" s="1">
        <v>2.1539999999999999</v>
      </c>
      <c r="V142" s="1">
        <v>2.077</v>
      </c>
      <c r="W142" s="1">
        <v>2.093</v>
      </c>
      <c r="X142" s="1">
        <v>2.1320000000000001</v>
      </c>
      <c r="Y142" s="1">
        <v>2.121</v>
      </c>
      <c r="Z142" s="1">
        <v>2.1389999999999998</v>
      </c>
      <c r="AA142" s="1">
        <v>2.11</v>
      </c>
      <c r="AB142" s="1">
        <v>2.0499999999999998</v>
      </c>
      <c r="AC142" s="1">
        <v>2.024</v>
      </c>
      <c r="AD142" s="1">
        <v>2.0449999999999999</v>
      </c>
      <c r="AE142" s="1">
        <v>2.1219999999999999</v>
      </c>
      <c r="AF142" s="1">
        <v>1.982</v>
      </c>
      <c r="AG142" s="1">
        <v>1.9810000000000001</v>
      </c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3">
        <f>AVERAGE(Table1[[#This Row],[T1]:[T240]])</f>
        <v>2.0862903225806453</v>
      </c>
    </row>
    <row r="143" spans="1:243" ht="15.6" x14ac:dyDescent="0.3">
      <c r="A143" s="2">
        <v>142</v>
      </c>
      <c r="B143" s="2">
        <v>141</v>
      </c>
      <c r="C143" s="1">
        <v>2.0129999999999999</v>
      </c>
      <c r="D143" s="1">
        <v>2.0840000000000001</v>
      </c>
      <c r="E143" s="1">
        <v>2.06</v>
      </c>
      <c r="F143" s="1">
        <v>2.093</v>
      </c>
      <c r="G143" s="1">
        <v>2.202</v>
      </c>
      <c r="H143" s="1">
        <v>2.0939999999999999</v>
      </c>
      <c r="I143" s="1">
        <v>2.0270000000000001</v>
      </c>
      <c r="J143" s="1">
        <v>2.0089999999999999</v>
      </c>
      <c r="K143" s="1">
        <v>2.0099999999999998</v>
      </c>
      <c r="L143" s="1">
        <v>2.0609999999999999</v>
      </c>
      <c r="M143" s="1">
        <v>2.1549999999999998</v>
      </c>
      <c r="N143" s="1">
        <v>2.0289999999999999</v>
      </c>
      <c r="O143" s="1">
        <v>2.1070000000000002</v>
      </c>
      <c r="P143" s="1">
        <v>2.1360000000000001</v>
      </c>
      <c r="Q143" s="1">
        <v>2.105</v>
      </c>
      <c r="R143" s="1">
        <v>1.984</v>
      </c>
      <c r="S143" s="1">
        <v>2.0840000000000001</v>
      </c>
      <c r="T143" s="1">
        <v>2.0459999999999998</v>
      </c>
      <c r="U143" s="1">
        <v>2.2010000000000001</v>
      </c>
      <c r="V143" s="1">
        <v>2.048</v>
      </c>
      <c r="W143" s="1">
        <v>2.0630000000000002</v>
      </c>
      <c r="X143" s="1">
        <v>2.1120000000000001</v>
      </c>
      <c r="Y143" s="1">
        <v>2.1669999999999998</v>
      </c>
      <c r="Z143" s="1">
        <v>2.1640000000000001</v>
      </c>
      <c r="AA143" s="1">
        <v>2.093</v>
      </c>
      <c r="AB143" s="1">
        <v>2.02</v>
      </c>
      <c r="AC143" s="1">
        <v>2.0499999999999998</v>
      </c>
      <c r="AD143" s="1">
        <v>2.016</v>
      </c>
      <c r="AE143" s="1">
        <v>2.1589999999999998</v>
      </c>
      <c r="AF143" s="1">
        <v>1.9530000000000001</v>
      </c>
      <c r="AG143" s="1">
        <v>1.9910000000000001</v>
      </c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3">
        <f>AVERAGE(Table1[[#This Row],[T1]:[T240]])</f>
        <v>2.0753548387096776</v>
      </c>
    </row>
    <row r="144" spans="1:243" ht="15.6" x14ac:dyDescent="0.3">
      <c r="A144" s="2">
        <v>143</v>
      </c>
      <c r="B144" s="2">
        <v>142</v>
      </c>
      <c r="C144" s="1">
        <v>1.986</v>
      </c>
      <c r="D144" s="1">
        <v>2.0550000000000002</v>
      </c>
      <c r="E144" s="1">
        <v>2.032</v>
      </c>
      <c r="F144" s="1">
        <v>2.1389999999999998</v>
      </c>
      <c r="G144" s="1">
        <v>2.1720000000000002</v>
      </c>
      <c r="H144" s="1">
        <v>2.0659999999999998</v>
      </c>
      <c r="I144" s="1">
        <v>1.9990000000000001</v>
      </c>
      <c r="J144" s="1">
        <v>2.0369999999999999</v>
      </c>
      <c r="K144" s="1">
        <v>1.9830000000000001</v>
      </c>
      <c r="L144" s="1">
        <v>2.0329999999999999</v>
      </c>
      <c r="M144" s="1">
        <v>2.1259999999999999</v>
      </c>
      <c r="N144" s="1">
        <v>2.0750000000000002</v>
      </c>
      <c r="O144" s="1">
        <v>2.0779999999999998</v>
      </c>
      <c r="P144" s="1">
        <v>2.1070000000000002</v>
      </c>
      <c r="Q144" s="1">
        <v>2.0760000000000001</v>
      </c>
      <c r="R144" s="1">
        <v>2.028</v>
      </c>
      <c r="S144" s="1">
        <v>2.0569999999999999</v>
      </c>
      <c r="T144" s="1">
        <v>2.0489999999999999</v>
      </c>
      <c r="U144" s="1">
        <v>2.2029999999999998</v>
      </c>
      <c r="V144" s="1">
        <v>2.0409999999999999</v>
      </c>
      <c r="W144" s="1">
        <v>2.0379999999999998</v>
      </c>
      <c r="X144" s="1">
        <v>2.0840000000000001</v>
      </c>
      <c r="Y144" s="1">
        <v>2.198</v>
      </c>
      <c r="Z144" s="1">
        <v>2.1349999999999998</v>
      </c>
      <c r="AA144" s="1">
        <v>2.0649999999999999</v>
      </c>
      <c r="AB144" s="1">
        <v>2.0169999999999999</v>
      </c>
      <c r="AC144" s="1">
        <v>2.0209999999999999</v>
      </c>
      <c r="AD144" s="1">
        <v>1.9890000000000001</v>
      </c>
      <c r="AE144" s="1">
        <v>2.129</v>
      </c>
      <c r="AF144" s="1">
        <v>1.927</v>
      </c>
      <c r="AG144" s="1">
        <v>2.0339999999999998</v>
      </c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3">
        <f>AVERAGE(Table1[[#This Row],[T1]:[T240]])</f>
        <v>2.0638387096774191</v>
      </c>
    </row>
    <row r="145" spans="1:243" ht="15.6" x14ac:dyDescent="0.3">
      <c r="A145" s="2">
        <v>144</v>
      </c>
      <c r="B145" s="2">
        <v>143</v>
      </c>
      <c r="C145" s="1">
        <v>2.0110000000000001</v>
      </c>
      <c r="D145" s="1">
        <v>2.028</v>
      </c>
      <c r="E145" s="1">
        <v>2.004</v>
      </c>
      <c r="F145" s="1">
        <v>2.149</v>
      </c>
      <c r="G145" s="1">
        <v>2.1429999999999998</v>
      </c>
      <c r="H145" s="1">
        <v>2.0569999999999999</v>
      </c>
      <c r="I145" s="1">
        <v>1.9730000000000001</v>
      </c>
      <c r="J145" s="1">
        <v>2.0840000000000001</v>
      </c>
      <c r="K145" s="1">
        <v>1.9570000000000001</v>
      </c>
      <c r="L145" s="1">
        <v>2.0510000000000002</v>
      </c>
      <c r="M145" s="1">
        <v>2.097</v>
      </c>
      <c r="N145" s="1">
        <v>2.0819999999999999</v>
      </c>
      <c r="O145" s="1">
        <v>2.0499999999999998</v>
      </c>
      <c r="P145" s="1">
        <v>2.0779999999999998</v>
      </c>
      <c r="Q145" s="1">
        <v>2.0499999999999998</v>
      </c>
      <c r="R145" s="1">
        <v>2.069</v>
      </c>
      <c r="S145" s="1">
        <v>2.1040000000000001</v>
      </c>
      <c r="T145" s="1">
        <v>2.0960000000000001</v>
      </c>
      <c r="U145" s="1">
        <v>2.1739999999999999</v>
      </c>
      <c r="V145" s="1">
        <v>2.0870000000000002</v>
      </c>
      <c r="W145" s="1">
        <v>2.085</v>
      </c>
      <c r="X145" s="1">
        <v>2.0870000000000002</v>
      </c>
      <c r="Y145" s="1">
        <v>2.169</v>
      </c>
      <c r="Z145" s="1">
        <v>2.1070000000000002</v>
      </c>
      <c r="AA145" s="1">
        <v>2.0369999999999999</v>
      </c>
      <c r="AB145" s="1">
        <v>2.0630000000000002</v>
      </c>
      <c r="AC145" s="1">
        <v>1.9950000000000001</v>
      </c>
      <c r="AD145" s="1">
        <v>1.962</v>
      </c>
      <c r="AE145" s="1">
        <v>2.101</v>
      </c>
      <c r="AF145" s="1">
        <v>1.9410000000000001</v>
      </c>
      <c r="AG145" s="1">
        <v>2.0419999999999998</v>
      </c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3">
        <f>AVERAGE(Table1[[#This Row],[T1]:[T240]])</f>
        <v>2.0623548387096777</v>
      </c>
    </row>
    <row r="146" spans="1:243" ht="15.6" x14ac:dyDescent="0.3">
      <c r="A146" s="2">
        <v>145</v>
      </c>
      <c r="B146" s="2">
        <v>144</v>
      </c>
      <c r="C146" s="1">
        <v>2.06</v>
      </c>
      <c r="D146" s="1">
        <v>2.0680000000000001</v>
      </c>
      <c r="E146" s="1">
        <v>2.044</v>
      </c>
      <c r="F146" s="1">
        <v>2.121</v>
      </c>
      <c r="G146" s="1">
        <v>2.1160000000000001</v>
      </c>
      <c r="H146" s="1">
        <v>2.105</v>
      </c>
      <c r="I146" s="1">
        <v>1.948</v>
      </c>
      <c r="J146" s="1">
        <v>2.0699999999999998</v>
      </c>
      <c r="K146" s="1">
        <v>1.9319999999999999</v>
      </c>
      <c r="L146" s="1">
        <v>2.1</v>
      </c>
      <c r="M146" s="1">
        <v>2.0710000000000002</v>
      </c>
      <c r="N146" s="1">
        <v>2.0550000000000002</v>
      </c>
      <c r="O146" s="1">
        <v>2.024</v>
      </c>
      <c r="P146" s="1">
        <v>2.052</v>
      </c>
      <c r="Q146" s="1">
        <v>2.0990000000000002</v>
      </c>
      <c r="R146" s="1">
        <v>2.0430000000000001</v>
      </c>
      <c r="S146" s="1">
        <v>2.1429999999999998</v>
      </c>
      <c r="T146" s="1">
        <v>2.1070000000000002</v>
      </c>
      <c r="U146" s="1">
        <v>2.145</v>
      </c>
      <c r="V146" s="1">
        <v>2.1070000000000002</v>
      </c>
      <c r="W146" s="1">
        <v>2.1219999999999999</v>
      </c>
      <c r="X146" s="1">
        <v>2.137</v>
      </c>
      <c r="Y146" s="1">
        <v>2.1419999999999999</v>
      </c>
      <c r="Z146" s="1">
        <v>2.0790000000000002</v>
      </c>
      <c r="AA146" s="1">
        <v>2.0110000000000001</v>
      </c>
      <c r="AB146" s="1">
        <v>2.0819999999999999</v>
      </c>
      <c r="AC146" s="1">
        <v>2.0190000000000001</v>
      </c>
      <c r="AD146" s="1">
        <v>1.9690000000000001</v>
      </c>
      <c r="AE146" s="1">
        <v>2.0739999999999998</v>
      </c>
      <c r="AF146" s="1">
        <v>1.986</v>
      </c>
      <c r="AG146" s="1">
        <v>2.016</v>
      </c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3">
        <f>AVERAGE(Table1[[#This Row],[T1]:[T240]])</f>
        <v>2.0660322580645163</v>
      </c>
    </row>
    <row r="147" spans="1:243" ht="15.6" x14ac:dyDescent="0.3">
      <c r="A147" s="2">
        <v>146</v>
      </c>
      <c r="B147" s="2">
        <v>145</v>
      </c>
      <c r="C147" s="1">
        <v>2.0489999999999999</v>
      </c>
      <c r="D147" s="1">
        <v>2.1160000000000001</v>
      </c>
      <c r="E147" s="1">
        <v>2.093</v>
      </c>
      <c r="F147" s="1">
        <v>2.0950000000000002</v>
      </c>
      <c r="G147" s="1">
        <v>2.093</v>
      </c>
      <c r="H147" s="1">
        <v>2.1259999999999999</v>
      </c>
      <c r="I147" s="1">
        <v>1.964</v>
      </c>
      <c r="J147" s="1">
        <v>2.0449999999999999</v>
      </c>
      <c r="K147" s="1">
        <v>1.976</v>
      </c>
      <c r="L147" s="1">
        <v>2.0939999999999999</v>
      </c>
      <c r="M147" s="1">
        <v>2.0449999999999999</v>
      </c>
      <c r="N147" s="1">
        <v>2.0289999999999999</v>
      </c>
      <c r="O147" s="1">
        <v>2.0059999999999998</v>
      </c>
      <c r="P147" s="1">
        <v>2.0270000000000001</v>
      </c>
      <c r="Q147" s="1">
        <v>2.1360000000000001</v>
      </c>
      <c r="R147" s="1">
        <v>2.0169999999999999</v>
      </c>
      <c r="S147" s="1">
        <v>2.1160000000000001</v>
      </c>
      <c r="T147" s="1">
        <v>2.08</v>
      </c>
      <c r="U147" s="1">
        <v>2.1190000000000002</v>
      </c>
      <c r="V147" s="1">
        <v>2.08</v>
      </c>
      <c r="W147" s="1">
        <v>2.0960000000000001</v>
      </c>
      <c r="X147" s="1">
        <v>2.1429999999999998</v>
      </c>
      <c r="Y147" s="1">
        <v>2.1160000000000001</v>
      </c>
      <c r="Z147" s="1">
        <v>2.0539999999999998</v>
      </c>
      <c r="AA147" s="1">
        <v>1.986</v>
      </c>
      <c r="AB147" s="1">
        <v>2.0550000000000002</v>
      </c>
      <c r="AC147" s="1">
        <v>2.069</v>
      </c>
      <c r="AD147" s="1">
        <v>2.0169999999999999</v>
      </c>
      <c r="AE147" s="1">
        <v>2.0489999999999999</v>
      </c>
      <c r="AF147" s="1">
        <v>1.992</v>
      </c>
      <c r="AG147" s="1">
        <v>1.9910000000000001</v>
      </c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3">
        <f>AVERAGE(Table1[[#This Row],[T1]:[T240]])</f>
        <v>2.060451612903226</v>
      </c>
    </row>
    <row r="148" spans="1:243" ht="15.6" x14ac:dyDescent="0.3">
      <c r="A148" s="2">
        <v>147</v>
      </c>
      <c r="B148" s="2">
        <v>146</v>
      </c>
      <c r="C148" s="1">
        <v>2.0249999999999999</v>
      </c>
      <c r="D148" s="1">
        <v>2.0910000000000002</v>
      </c>
      <c r="E148" s="1">
        <v>2.0680000000000001</v>
      </c>
      <c r="F148" s="1">
        <v>2.0699999999999998</v>
      </c>
      <c r="G148" s="1">
        <v>2.1459999999999999</v>
      </c>
      <c r="H148" s="1">
        <v>2.1</v>
      </c>
      <c r="I148" s="1">
        <v>2.0129999999999999</v>
      </c>
      <c r="J148" s="1">
        <v>2.02</v>
      </c>
      <c r="K148" s="1">
        <v>2.0209999999999999</v>
      </c>
      <c r="L148" s="1">
        <v>2.069</v>
      </c>
      <c r="M148" s="1">
        <v>2.0790000000000002</v>
      </c>
      <c r="N148" s="1">
        <v>2.0059999999999998</v>
      </c>
      <c r="O148" s="1">
        <v>2.0569999999999999</v>
      </c>
      <c r="P148" s="1">
        <v>2.052</v>
      </c>
      <c r="Q148" s="1">
        <v>2.11</v>
      </c>
      <c r="R148" s="1">
        <v>1.9930000000000001</v>
      </c>
      <c r="S148" s="1">
        <v>2.0910000000000002</v>
      </c>
      <c r="T148" s="1">
        <v>2.0550000000000002</v>
      </c>
      <c r="U148" s="1">
        <v>2.0939999999999999</v>
      </c>
      <c r="V148" s="1">
        <v>2.0569999999999999</v>
      </c>
      <c r="W148" s="1">
        <v>2.0710000000000002</v>
      </c>
      <c r="X148" s="1">
        <v>2.1179999999999999</v>
      </c>
      <c r="Y148" s="1">
        <v>2.09</v>
      </c>
      <c r="Z148" s="1">
        <v>2.0529999999999999</v>
      </c>
      <c r="AA148" s="1">
        <v>2.0190000000000001</v>
      </c>
      <c r="AB148" s="1">
        <v>2.032</v>
      </c>
      <c r="AC148" s="1">
        <v>2.0590000000000002</v>
      </c>
      <c r="AD148" s="1">
        <v>2.0270000000000001</v>
      </c>
      <c r="AE148" s="1">
        <v>2.0339999999999998</v>
      </c>
      <c r="AF148" s="1">
        <v>1.968</v>
      </c>
      <c r="AG148" s="1">
        <v>1.9670000000000001</v>
      </c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3">
        <f>AVERAGE(Table1[[#This Row],[T1]:[T240]])</f>
        <v>2.053387096774193</v>
      </c>
    </row>
    <row r="149" spans="1:243" ht="15.6" x14ac:dyDescent="0.3">
      <c r="A149" s="2">
        <v>148</v>
      </c>
      <c r="B149" s="2">
        <v>147</v>
      </c>
      <c r="C149" s="1">
        <v>2.0009999999999999</v>
      </c>
      <c r="D149" s="1">
        <v>2.0670000000000002</v>
      </c>
      <c r="E149" s="1">
        <v>2.044</v>
      </c>
      <c r="F149" s="1">
        <v>2.0459999999999998</v>
      </c>
      <c r="G149" s="1">
        <v>2.1760000000000002</v>
      </c>
      <c r="H149" s="1">
        <v>2.0760000000000001</v>
      </c>
      <c r="I149" s="1">
        <v>2.0129999999999999</v>
      </c>
      <c r="J149" s="1">
        <v>1.998</v>
      </c>
      <c r="K149" s="1">
        <v>1.9990000000000001</v>
      </c>
      <c r="L149" s="1">
        <v>2.0579999999999998</v>
      </c>
      <c r="M149" s="1">
        <v>2.133</v>
      </c>
      <c r="N149" s="1">
        <v>1.9830000000000001</v>
      </c>
      <c r="O149" s="1">
        <v>2.0870000000000002</v>
      </c>
      <c r="P149" s="1">
        <v>2.1070000000000002</v>
      </c>
      <c r="Q149" s="1">
        <v>2.0859999999999999</v>
      </c>
      <c r="R149" s="1">
        <v>1.97</v>
      </c>
      <c r="S149" s="1">
        <v>2.0670000000000002</v>
      </c>
      <c r="T149" s="1">
        <v>2.032</v>
      </c>
      <c r="U149" s="1">
        <v>2.1259999999999999</v>
      </c>
      <c r="V149" s="1">
        <v>2.0990000000000002</v>
      </c>
      <c r="W149" s="1">
        <v>2.0950000000000002</v>
      </c>
      <c r="X149" s="1">
        <v>2.0990000000000002</v>
      </c>
      <c r="Y149" s="1">
        <v>2.0870000000000002</v>
      </c>
      <c r="Z149" s="1">
        <v>2.1080000000000001</v>
      </c>
      <c r="AA149" s="1">
        <v>2.0739999999999998</v>
      </c>
      <c r="AB149" s="1">
        <v>2.0710000000000002</v>
      </c>
      <c r="AC149" s="1">
        <v>2.0350000000000001</v>
      </c>
      <c r="AD149" s="1">
        <v>2.0030000000000001</v>
      </c>
      <c r="AE149" s="1">
        <v>2.0880000000000001</v>
      </c>
      <c r="AF149" s="1">
        <v>1.9470000000000001</v>
      </c>
      <c r="AG149" s="1">
        <v>1.944</v>
      </c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3">
        <f>AVERAGE(Table1[[#This Row],[T1]:[T240]])</f>
        <v>2.0554516129032256</v>
      </c>
    </row>
    <row r="150" spans="1:243" ht="15.6" x14ac:dyDescent="0.3">
      <c r="A150" s="2">
        <v>149</v>
      </c>
      <c r="B150" s="2">
        <v>148</v>
      </c>
      <c r="C150" s="1">
        <v>1.9790000000000001</v>
      </c>
      <c r="D150" s="1">
        <v>2.0790000000000002</v>
      </c>
      <c r="E150" s="1">
        <v>2.0209999999999999</v>
      </c>
      <c r="F150" s="1">
        <v>2.0569999999999999</v>
      </c>
      <c r="G150" s="1">
        <v>2.1520000000000001</v>
      </c>
      <c r="H150" s="1">
        <v>2.0529999999999999</v>
      </c>
      <c r="I150" s="1">
        <v>1.992</v>
      </c>
      <c r="J150" s="1">
        <v>1.9750000000000001</v>
      </c>
      <c r="K150" s="1">
        <v>1.976</v>
      </c>
      <c r="L150" s="1">
        <v>2.1150000000000002</v>
      </c>
      <c r="M150" s="1">
        <v>2.11</v>
      </c>
      <c r="N150" s="1">
        <v>1.982</v>
      </c>
      <c r="O150" s="1">
        <v>2.0649999999999999</v>
      </c>
      <c r="P150" s="1">
        <v>2.0920000000000001</v>
      </c>
      <c r="Q150" s="1">
        <v>2.0630000000000002</v>
      </c>
      <c r="R150" s="1">
        <v>1.9490000000000001</v>
      </c>
      <c r="S150" s="1">
        <v>2.044</v>
      </c>
      <c r="T150" s="1">
        <v>2.0089999999999999</v>
      </c>
      <c r="U150" s="1">
        <v>2.1800000000000002</v>
      </c>
      <c r="V150" s="1">
        <v>2.1440000000000001</v>
      </c>
      <c r="W150" s="1">
        <v>2.1539999999999999</v>
      </c>
      <c r="X150" s="1">
        <v>2.157</v>
      </c>
      <c r="Y150" s="1">
        <v>2.145</v>
      </c>
      <c r="Z150" s="1">
        <v>2.1179999999999999</v>
      </c>
      <c r="AA150" s="1">
        <v>2.052</v>
      </c>
      <c r="AB150" s="1">
        <v>2.1190000000000002</v>
      </c>
      <c r="AC150" s="1">
        <v>2.0249999999999999</v>
      </c>
      <c r="AD150" s="1">
        <v>1.982</v>
      </c>
      <c r="AE150" s="1">
        <v>2.1120000000000001</v>
      </c>
      <c r="AF150" s="1">
        <v>1.99</v>
      </c>
      <c r="AG150" s="1">
        <v>1.9350000000000001</v>
      </c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3">
        <f>AVERAGE(Table1[[#This Row],[T1]:[T240]])</f>
        <v>2.0589032258064512</v>
      </c>
    </row>
    <row r="151" spans="1:243" ht="15.6" x14ac:dyDescent="0.3">
      <c r="A151" s="2">
        <v>150</v>
      </c>
      <c r="B151" s="2">
        <v>149</v>
      </c>
      <c r="C151" s="1">
        <v>1.958</v>
      </c>
      <c r="D151" s="1">
        <v>2.1389999999999998</v>
      </c>
      <c r="E151" s="1">
        <v>2</v>
      </c>
      <c r="F151" s="1">
        <v>2.1160000000000001</v>
      </c>
      <c r="G151" s="1">
        <v>2.129</v>
      </c>
      <c r="H151" s="1">
        <v>2.032</v>
      </c>
      <c r="I151" s="1">
        <v>1.97</v>
      </c>
      <c r="J151" s="1">
        <v>1.994</v>
      </c>
      <c r="K151" s="1">
        <v>1.9810000000000001</v>
      </c>
      <c r="L151" s="1">
        <v>2.1339999999999999</v>
      </c>
      <c r="M151" s="1">
        <v>2.0870000000000002</v>
      </c>
      <c r="N151" s="1">
        <v>2.0379999999999998</v>
      </c>
      <c r="O151" s="1">
        <v>2.0430000000000001</v>
      </c>
      <c r="P151" s="1">
        <v>2.069</v>
      </c>
      <c r="Q151" s="1">
        <v>2.0409999999999999</v>
      </c>
      <c r="R151" s="1">
        <v>1.984</v>
      </c>
      <c r="S151" s="1">
        <v>2.0230000000000001</v>
      </c>
      <c r="T151" s="1">
        <v>2.008</v>
      </c>
      <c r="U151" s="1">
        <v>2.1579999999999999</v>
      </c>
      <c r="V151" s="1">
        <v>2.121</v>
      </c>
      <c r="W151" s="1">
        <v>2.1360000000000001</v>
      </c>
      <c r="X151" s="1">
        <v>2.1800000000000002</v>
      </c>
      <c r="Y151" s="1">
        <v>2.1539999999999999</v>
      </c>
      <c r="Z151" s="1">
        <v>2.0950000000000002</v>
      </c>
      <c r="AA151" s="1">
        <v>2.0310000000000001</v>
      </c>
      <c r="AB151" s="1">
        <v>2.097</v>
      </c>
      <c r="AC151" s="1">
        <v>2.0840000000000001</v>
      </c>
      <c r="AD151" s="1">
        <v>2.0259999999999998</v>
      </c>
      <c r="AE151" s="1">
        <v>2.09</v>
      </c>
      <c r="AF151" s="1">
        <v>2.036</v>
      </c>
      <c r="AG151" s="1">
        <v>1.9910000000000001</v>
      </c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3">
        <f>AVERAGE(Table1[[#This Row],[T1]:[T240]])</f>
        <v>2.0627419354838716</v>
      </c>
    </row>
    <row r="152" spans="1:243" ht="15.6" x14ac:dyDescent="0.3">
      <c r="A152" s="2">
        <v>151</v>
      </c>
      <c r="B152" s="2">
        <v>150</v>
      </c>
      <c r="C152" s="1">
        <v>1.9670000000000001</v>
      </c>
      <c r="D152" s="1">
        <v>2.133</v>
      </c>
      <c r="E152" s="1">
        <v>1.9790000000000001</v>
      </c>
      <c r="F152" s="1">
        <v>2.1120000000000001</v>
      </c>
      <c r="G152" s="1">
        <v>2.1080000000000001</v>
      </c>
      <c r="H152" s="1">
        <v>2.02</v>
      </c>
      <c r="I152" s="1">
        <v>1.95</v>
      </c>
      <c r="J152" s="1">
        <v>2.0539999999999998</v>
      </c>
      <c r="K152" s="1">
        <v>2.04</v>
      </c>
      <c r="L152" s="1">
        <v>2.1120000000000001</v>
      </c>
      <c r="M152" s="1">
        <v>2.0659999999999998</v>
      </c>
      <c r="N152" s="1">
        <v>2.0510000000000002</v>
      </c>
      <c r="O152" s="1">
        <v>2.0209999999999999</v>
      </c>
      <c r="P152" s="1">
        <v>2.0489999999999999</v>
      </c>
      <c r="Q152" s="1">
        <v>2.02</v>
      </c>
      <c r="R152" s="1">
        <v>2.0430000000000001</v>
      </c>
      <c r="S152" s="1">
        <v>2.0779999999999998</v>
      </c>
      <c r="T152" s="1">
        <v>2.069</v>
      </c>
      <c r="U152" s="1">
        <v>2.1349999999999998</v>
      </c>
      <c r="V152" s="1">
        <v>2.1</v>
      </c>
      <c r="W152" s="1">
        <v>2.113</v>
      </c>
      <c r="X152" s="1">
        <v>2.1579999999999999</v>
      </c>
      <c r="Y152" s="1">
        <v>2.1320000000000001</v>
      </c>
      <c r="Z152" s="1">
        <v>2.0739999999999998</v>
      </c>
      <c r="AA152" s="1">
        <v>2.032</v>
      </c>
      <c r="AB152" s="1">
        <v>2.0760000000000001</v>
      </c>
      <c r="AC152" s="1">
        <v>2.1019999999999999</v>
      </c>
      <c r="AD152" s="1">
        <v>2.0710000000000002</v>
      </c>
      <c r="AE152" s="1">
        <v>2.0680000000000001</v>
      </c>
      <c r="AF152" s="1">
        <v>2.016</v>
      </c>
      <c r="AG152" s="1">
        <v>2.0150000000000001</v>
      </c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3">
        <f>AVERAGE(Table1[[#This Row],[T1]:[T240]])</f>
        <v>2.0633548387096772</v>
      </c>
    </row>
    <row r="153" spans="1:243" ht="15.6" x14ac:dyDescent="0.3">
      <c r="A153" s="2">
        <v>152</v>
      </c>
      <c r="B153" s="2">
        <v>151</v>
      </c>
      <c r="C153" s="1">
        <v>2.028</v>
      </c>
      <c r="D153" s="1">
        <v>2.1110000000000002</v>
      </c>
      <c r="E153" s="1">
        <v>2.0099999999999998</v>
      </c>
      <c r="F153" s="1">
        <v>2.0920000000000001</v>
      </c>
      <c r="G153" s="1">
        <v>2.0870000000000002</v>
      </c>
      <c r="H153" s="1">
        <v>2.0840000000000001</v>
      </c>
      <c r="I153" s="1">
        <v>1.931</v>
      </c>
      <c r="J153" s="1">
        <v>2.0449999999999999</v>
      </c>
      <c r="K153" s="1">
        <v>2.0459999999999998</v>
      </c>
      <c r="L153" s="1">
        <v>2.0910000000000002</v>
      </c>
      <c r="M153" s="1">
        <v>2.0449999999999999</v>
      </c>
      <c r="N153" s="1">
        <v>2.0310000000000001</v>
      </c>
      <c r="O153" s="1">
        <v>2.0019999999999998</v>
      </c>
      <c r="P153" s="1">
        <v>2.028</v>
      </c>
      <c r="Q153" s="1">
        <v>2.0760000000000001</v>
      </c>
      <c r="R153" s="1">
        <v>2.1080000000000001</v>
      </c>
      <c r="S153" s="1">
        <v>2.1120000000000001</v>
      </c>
      <c r="T153" s="1">
        <v>2.1339999999999999</v>
      </c>
      <c r="U153" s="1">
        <v>2.1150000000000002</v>
      </c>
      <c r="V153" s="1">
        <v>2.0790000000000002</v>
      </c>
      <c r="W153" s="1">
        <v>2.093</v>
      </c>
      <c r="X153" s="1">
        <v>2.137</v>
      </c>
      <c r="Y153" s="1">
        <v>2.1110000000000002</v>
      </c>
      <c r="Z153" s="1">
        <v>2.1339999999999999</v>
      </c>
      <c r="AA153" s="1">
        <v>2.0950000000000002</v>
      </c>
      <c r="AB153" s="1">
        <v>2.0550000000000002</v>
      </c>
      <c r="AC153" s="1">
        <v>2.0819999999999999</v>
      </c>
      <c r="AD153" s="1">
        <v>2.0510000000000002</v>
      </c>
      <c r="AE153" s="1">
        <v>2.0489999999999999</v>
      </c>
      <c r="AF153" s="1">
        <v>1.9950000000000001</v>
      </c>
      <c r="AG153" s="1">
        <v>1.994</v>
      </c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3">
        <f>AVERAGE(Table1[[#This Row],[T1]:[T240]])</f>
        <v>2.0661612903225808</v>
      </c>
    </row>
    <row r="154" spans="1:243" ht="15.6" x14ac:dyDescent="0.3">
      <c r="A154" s="2">
        <v>153</v>
      </c>
      <c r="B154" s="2">
        <v>152</v>
      </c>
      <c r="C154" s="1">
        <v>2.0289999999999999</v>
      </c>
      <c r="D154" s="1">
        <v>2.0920000000000001</v>
      </c>
      <c r="E154" s="1">
        <v>2.0699999999999998</v>
      </c>
      <c r="F154" s="1">
        <v>2.073</v>
      </c>
      <c r="G154" s="1">
        <v>2.0670000000000002</v>
      </c>
      <c r="H154" s="1">
        <v>2.101</v>
      </c>
      <c r="I154" s="1">
        <v>1.915</v>
      </c>
      <c r="J154" s="1">
        <v>2.0259999999999998</v>
      </c>
      <c r="K154" s="1">
        <v>2.0270000000000001</v>
      </c>
      <c r="L154" s="1">
        <v>2.0710000000000002</v>
      </c>
      <c r="M154" s="1">
        <v>2.0259999999999998</v>
      </c>
      <c r="N154" s="1">
        <v>2.012</v>
      </c>
      <c r="O154" s="1">
        <v>1.9830000000000001</v>
      </c>
      <c r="P154" s="1">
        <v>2.0089999999999999</v>
      </c>
      <c r="Q154" s="1">
        <v>2.11</v>
      </c>
      <c r="R154" s="1">
        <v>2.129</v>
      </c>
      <c r="S154" s="1">
        <v>2.0920000000000001</v>
      </c>
      <c r="T154" s="1">
        <v>2.1869999999999998</v>
      </c>
      <c r="U154" s="1">
        <v>2.0939999999999999</v>
      </c>
      <c r="V154" s="1">
        <v>2.0590000000000002</v>
      </c>
      <c r="W154" s="1">
        <v>2.0739999999999998</v>
      </c>
      <c r="X154" s="1">
        <v>2.117</v>
      </c>
      <c r="Y154" s="1">
        <v>2.0910000000000002</v>
      </c>
      <c r="Z154" s="1">
        <v>2.1619999999999999</v>
      </c>
      <c r="AA154" s="1">
        <v>2.1</v>
      </c>
      <c r="AB154" s="1">
        <v>2.036</v>
      </c>
      <c r="AC154" s="1">
        <v>2.0619999999999998</v>
      </c>
      <c r="AD154" s="1">
        <v>2.032</v>
      </c>
      <c r="AE154" s="1">
        <v>2.0289999999999999</v>
      </c>
      <c r="AF154" s="1">
        <v>2.0030000000000001</v>
      </c>
      <c r="AG154" s="1">
        <v>1.976</v>
      </c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3">
        <f>AVERAGE(Table1[[#This Row],[T1]:[T240]])</f>
        <v>2.0598064516129027</v>
      </c>
    </row>
    <row r="155" spans="1:243" ht="15.6" x14ac:dyDescent="0.3">
      <c r="A155" s="2">
        <v>154</v>
      </c>
      <c r="B155" s="2">
        <v>153</v>
      </c>
      <c r="C155" s="1">
        <v>2.0110000000000001</v>
      </c>
      <c r="D155" s="1">
        <v>2.073</v>
      </c>
      <c r="E155" s="1">
        <v>2.052</v>
      </c>
      <c r="F155" s="1">
        <v>2.0529999999999999</v>
      </c>
      <c r="G155" s="1">
        <v>2.0489999999999999</v>
      </c>
      <c r="H155" s="1">
        <v>2.0819999999999999</v>
      </c>
      <c r="I155" s="1">
        <v>1.9810000000000001</v>
      </c>
      <c r="J155" s="1">
        <v>2.008</v>
      </c>
      <c r="K155" s="1">
        <v>2.0089999999999999</v>
      </c>
      <c r="L155" s="1">
        <v>2.052</v>
      </c>
      <c r="M155" s="1">
        <v>2.0609999999999999</v>
      </c>
      <c r="N155" s="1">
        <v>1.994</v>
      </c>
      <c r="O155" s="1">
        <v>1.9650000000000001</v>
      </c>
      <c r="P155" s="1">
        <v>2.0270000000000001</v>
      </c>
      <c r="Q155" s="1">
        <v>2.0910000000000002</v>
      </c>
      <c r="R155" s="1">
        <v>2.11</v>
      </c>
      <c r="S155" s="1">
        <v>2.073</v>
      </c>
      <c r="T155" s="1">
        <v>2.1669999999999998</v>
      </c>
      <c r="U155" s="1">
        <v>2.0760000000000001</v>
      </c>
      <c r="V155" s="1">
        <v>2.0409999999999999</v>
      </c>
      <c r="W155" s="1">
        <v>2.0539999999999998</v>
      </c>
      <c r="X155" s="1">
        <v>2.097</v>
      </c>
      <c r="Y155" s="1">
        <v>2.073</v>
      </c>
      <c r="Z155" s="1">
        <v>2.1429999999999998</v>
      </c>
      <c r="AA155" s="1">
        <v>2.08</v>
      </c>
      <c r="AB155" s="1">
        <v>2.0179999999999998</v>
      </c>
      <c r="AC155" s="1">
        <v>2.0430000000000001</v>
      </c>
      <c r="AD155" s="1">
        <v>2.0129999999999999</v>
      </c>
      <c r="AE155" s="1">
        <v>2.0099999999999998</v>
      </c>
      <c r="AF155" s="1">
        <v>2.0710000000000002</v>
      </c>
      <c r="AG155" s="1">
        <v>1.958</v>
      </c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3">
        <f>AVERAGE(Table1[[#This Row],[T1]:[T240]])</f>
        <v>2.0495161290322579</v>
      </c>
    </row>
    <row r="156" spans="1:243" ht="15.6" x14ac:dyDescent="0.3">
      <c r="A156" s="2">
        <v>155</v>
      </c>
      <c r="B156" s="2">
        <v>154</v>
      </c>
      <c r="C156" s="1">
        <v>1.994</v>
      </c>
      <c r="D156" s="1">
        <v>2.0539999999999998</v>
      </c>
      <c r="E156" s="1">
        <v>2.0339999999999998</v>
      </c>
      <c r="F156" s="1">
        <v>2.036</v>
      </c>
      <c r="G156" s="1">
        <v>2.0310000000000001</v>
      </c>
      <c r="H156" s="1">
        <v>2.0630000000000002</v>
      </c>
      <c r="I156" s="1">
        <v>2.0059999999999998</v>
      </c>
      <c r="J156" s="1">
        <v>1.99</v>
      </c>
      <c r="K156" s="1">
        <v>1.9910000000000001</v>
      </c>
      <c r="L156" s="1">
        <v>2.0350000000000001</v>
      </c>
      <c r="M156" s="1">
        <v>2.117</v>
      </c>
      <c r="N156" s="1">
        <v>1.976</v>
      </c>
      <c r="O156" s="1">
        <v>1.948</v>
      </c>
      <c r="P156" s="1">
        <v>2.1</v>
      </c>
      <c r="Q156" s="1">
        <v>2.073</v>
      </c>
      <c r="R156" s="1">
        <v>2.0910000000000002</v>
      </c>
      <c r="S156" s="1">
        <v>2.1110000000000002</v>
      </c>
      <c r="T156" s="1">
        <v>2.149</v>
      </c>
      <c r="U156" s="1">
        <v>2.0579999999999998</v>
      </c>
      <c r="V156" s="1">
        <v>2.0880000000000001</v>
      </c>
      <c r="W156" s="1">
        <v>2.036</v>
      </c>
      <c r="X156" s="1">
        <v>2.0880000000000001</v>
      </c>
      <c r="Y156" s="1">
        <v>2.0750000000000002</v>
      </c>
      <c r="Z156" s="1">
        <v>2.125</v>
      </c>
      <c r="AA156" s="1">
        <v>2.0630000000000002</v>
      </c>
      <c r="AB156" s="1">
        <v>2.0550000000000002</v>
      </c>
      <c r="AC156" s="1">
        <v>2.0259999999999998</v>
      </c>
      <c r="AD156" s="1">
        <v>1.996</v>
      </c>
      <c r="AE156" s="1">
        <v>2.077</v>
      </c>
      <c r="AF156" s="1">
        <v>2.0680000000000001</v>
      </c>
      <c r="AG156" s="1">
        <v>1.9410000000000001</v>
      </c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3">
        <f>AVERAGE(Table1[[#This Row],[T1]:[T240]])</f>
        <v>2.0482258064516135</v>
      </c>
    </row>
    <row r="157" spans="1:243" ht="15.6" x14ac:dyDescent="0.3">
      <c r="A157" s="2">
        <v>156</v>
      </c>
      <c r="B157" s="2">
        <v>155</v>
      </c>
      <c r="C157" s="1">
        <v>2.0590000000000002</v>
      </c>
      <c r="D157" s="1">
        <v>2.0699999999999998</v>
      </c>
      <c r="E157" s="1">
        <v>2.0169999999999999</v>
      </c>
      <c r="F157" s="1">
        <v>2.0190000000000001</v>
      </c>
      <c r="G157" s="1">
        <v>2.0339999999999998</v>
      </c>
      <c r="H157" s="1">
        <v>2.0459999999999998</v>
      </c>
      <c r="I157" s="1">
        <v>1.9890000000000001</v>
      </c>
      <c r="J157" s="1">
        <v>1.974</v>
      </c>
      <c r="K157" s="1">
        <v>1.9750000000000001</v>
      </c>
      <c r="L157" s="1">
        <v>2.0179999999999998</v>
      </c>
      <c r="M157" s="1">
        <v>2.1</v>
      </c>
      <c r="N157" s="1">
        <v>1.96</v>
      </c>
      <c r="O157" s="1">
        <v>1.9319999999999999</v>
      </c>
      <c r="P157" s="1">
        <v>2.0830000000000002</v>
      </c>
      <c r="Q157" s="1">
        <v>2.0550000000000002</v>
      </c>
      <c r="R157" s="1">
        <v>2.0739999999999998</v>
      </c>
      <c r="S157" s="1">
        <v>2.1629999999999998</v>
      </c>
      <c r="T157" s="1">
        <v>2.13</v>
      </c>
      <c r="U157" s="1">
        <v>2.0409999999999999</v>
      </c>
      <c r="V157" s="1">
        <v>2.1320000000000001</v>
      </c>
      <c r="W157" s="1">
        <v>2.02</v>
      </c>
      <c r="X157" s="1">
        <v>2.1669999999999998</v>
      </c>
      <c r="Y157" s="1">
        <v>2.1520000000000001</v>
      </c>
      <c r="Z157" s="1">
        <v>2.1789999999999998</v>
      </c>
      <c r="AA157" s="1">
        <v>2.0449999999999999</v>
      </c>
      <c r="AB157" s="1">
        <v>2.109</v>
      </c>
      <c r="AC157" s="1">
        <v>2.0089999999999999</v>
      </c>
      <c r="AD157" s="1">
        <v>1.9790000000000001</v>
      </c>
      <c r="AE157" s="1">
        <v>2.1019999999999999</v>
      </c>
      <c r="AF157" s="1">
        <v>2.0510000000000002</v>
      </c>
      <c r="AG157" s="1">
        <v>1.925</v>
      </c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3">
        <f>AVERAGE(Table1[[#This Row],[T1]:[T240]])</f>
        <v>2.0519032258064516</v>
      </c>
    </row>
    <row r="158" spans="1:243" ht="15.6" x14ac:dyDescent="0.3">
      <c r="A158" s="2">
        <v>157</v>
      </c>
      <c r="B158" s="2">
        <v>156</v>
      </c>
      <c r="C158" s="1">
        <v>2.0859999999999999</v>
      </c>
      <c r="D158" s="1">
        <v>2.145</v>
      </c>
      <c r="E158" s="1">
        <v>2.0009999999999999</v>
      </c>
      <c r="F158" s="1">
        <v>2.0030000000000001</v>
      </c>
      <c r="G158" s="1">
        <v>2.113</v>
      </c>
      <c r="H158" s="1">
        <v>2.0310000000000001</v>
      </c>
      <c r="I158" s="1">
        <v>1.9730000000000001</v>
      </c>
      <c r="J158" s="1">
        <v>1.958</v>
      </c>
      <c r="K158" s="1">
        <v>1.9590000000000001</v>
      </c>
      <c r="L158" s="1">
        <v>2.0019999999999998</v>
      </c>
      <c r="M158" s="1">
        <v>2.0830000000000002</v>
      </c>
      <c r="N158" s="1">
        <v>2.0230000000000001</v>
      </c>
      <c r="O158" s="1">
        <v>1.9910000000000001</v>
      </c>
      <c r="P158" s="1">
        <v>2.0659999999999998</v>
      </c>
      <c r="Q158" s="1">
        <v>2.04</v>
      </c>
      <c r="R158" s="1">
        <v>2.0579999999999998</v>
      </c>
      <c r="S158" s="1">
        <v>2.1459999999999999</v>
      </c>
      <c r="T158" s="1">
        <v>2.113</v>
      </c>
      <c r="U158" s="1">
        <v>2.0249999999999999</v>
      </c>
      <c r="V158" s="1">
        <v>2.1150000000000002</v>
      </c>
      <c r="W158" s="1">
        <v>2.0030000000000001</v>
      </c>
      <c r="X158" s="1">
        <v>2.17</v>
      </c>
      <c r="Y158" s="1">
        <v>2.145</v>
      </c>
      <c r="Z158" s="1">
        <v>2.214</v>
      </c>
      <c r="AA158" s="1">
        <v>2.0289999999999999</v>
      </c>
      <c r="AB158" s="1">
        <v>2.0920000000000001</v>
      </c>
      <c r="AC158" s="1">
        <v>2.08</v>
      </c>
      <c r="AD158" s="1">
        <v>2.0070000000000001</v>
      </c>
      <c r="AE158" s="1">
        <v>2.085</v>
      </c>
      <c r="AF158" s="1">
        <v>2.0350000000000001</v>
      </c>
      <c r="AG158" s="1">
        <v>1.962</v>
      </c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3">
        <f>AVERAGE(Table1[[#This Row],[T1]:[T240]])</f>
        <v>2.056548387096774</v>
      </c>
    </row>
    <row r="159" spans="1:243" ht="15.6" x14ac:dyDescent="0.3">
      <c r="A159" s="2">
        <v>158</v>
      </c>
      <c r="B159" s="2">
        <v>157</v>
      </c>
      <c r="C159" s="1">
        <v>2.0699999999999998</v>
      </c>
      <c r="D159" s="1">
        <v>2.129</v>
      </c>
      <c r="E159" s="1">
        <v>1.986</v>
      </c>
      <c r="F159" s="1">
        <v>1.9870000000000001</v>
      </c>
      <c r="G159" s="1">
        <v>2.1070000000000002</v>
      </c>
      <c r="H159" s="1">
        <v>2.0150000000000001</v>
      </c>
      <c r="I159" s="1">
        <v>1.958</v>
      </c>
      <c r="J159" s="1">
        <v>1.9430000000000001</v>
      </c>
      <c r="K159" s="1">
        <v>2.0289999999999999</v>
      </c>
      <c r="L159" s="1">
        <v>1.996</v>
      </c>
      <c r="M159" s="1">
        <v>2.0670000000000002</v>
      </c>
      <c r="N159" s="1">
        <v>2.0529999999999999</v>
      </c>
      <c r="O159" s="1">
        <v>2.0259999999999998</v>
      </c>
      <c r="P159" s="1">
        <v>2.0499999999999998</v>
      </c>
      <c r="Q159" s="1">
        <v>2.024</v>
      </c>
      <c r="R159" s="1">
        <v>2.0419999999999998</v>
      </c>
      <c r="S159" s="1">
        <v>2.13</v>
      </c>
      <c r="T159" s="1">
        <v>2.097</v>
      </c>
      <c r="U159" s="1">
        <v>2.0910000000000002</v>
      </c>
      <c r="V159" s="1">
        <v>2.0990000000000002</v>
      </c>
      <c r="W159" s="1">
        <v>2.0489999999999999</v>
      </c>
      <c r="X159" s="1">
        <v>2.1539999999999999</v>
      </c>
      <c r="Y159" s="1">
        <v>2.129</v>
      </c>
      <c r="Z159" s="1">
        <v>2.1970000000000001</v>
      </c>
      <c r="AA159" s="1">
        <v>2.0150000000000001</v>
      </c>
      <c r="AB159" s="1">
        <v>2.0760000000000001</v>
      </c>
      <c r="AC159" s="1">
        <v>2.101</v>
      </c>
      <c r="AD159" s="1">
        <v>2.073</v>
      </c>
      <c r="AE159" s="1">
        <v>2.069</v>
      </c>
      <c r="AF159" s="1">
        <v>2.02</v>
      </c>
      <c r="AG159" s="1">
        <v>2.0179999999999998</v>
      </c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3">
        <f>AVERAGE(Table1[[#This Row],[T1]:[T240]])</f>
        <v>2.0580645161290327</v>
      </c>
    </row>
    <row r="160" spans="1:243" ht="15.6" x14ac:dyDescent="0.3">
      <c r="A160" s="2">
        <v>159</v>
      </c>
      <c r="B160" s="2">
        <v>158</v>
      </c>
      <c r="C160" s="1">
        <v>2.0550000000000002</v>
      </c>
      <c r="D160" s="1">
        <v>2.1150000000000002</v>
      </c>
      <c r="E160" s="1">
        <v>1.9950000000000001</v>
      </c>
      <c r="F160" s="1">
        <v>2</v>
      </c>
      <c r="G160" s="1">
        <v>2.0910000000000002</v>
      </c>
      <c r="H160" s="1">
        <v>2.0910000000000002</v>
      </c>
      <c r="I160" s="1">
        <v>1.944</v>
      </c>
      <c r="J160" s="1">
        <v>1.929</v>
      </c>
      <c r="K160" s="1">
        <v>2.052</v>
      </c>
      <c r="L160" s="1">
        <v>2.0830000000000002</v>
      </c>
      <c r="M160" s="1">
        <v>2.052</v>
      </c>
      <c r="N160" s="1">
        <v>2.0379999999999998</v>
      </c>
      <c r="O160" s="1">
        <v>2.0110000000000001</v>
      </c>
      <c r="P160" s="1">
        <v>2.0350000000000001</v>
      </c>
      <c r="Q160" s="1">
        <v>2.0089999999999999</v>
      </c>
      <c r="R160" s="1">
        <v>2.12</v>
      </c>
      <c r="S160" s="1">
        <v>2.1150000000000002</v>
      </c>
      <c r="T160" s="1">
        <v>2.0830000000000002</v>
      </c>
      <c r="U160" s="1">
        <v>2.117</v>
      </c>
      <c r="V160" s="1">
        <v>2.0840000000000001</v>
      </c>
      <c r="W160" s="1">
        <v>2.0960000000000001</v>
      </c>
      <c r="X160" s="1">
        <v>2.1379999999999999</v>
      </c>
      <c r="Y160" s="1">
        <v>2.113</v>
      </c>
      <c r="Z160" s="1">
        <v>2.181</v>
      </c>
      <c r="AA160" s="1">
        <v>2</v>
      </c>
      <c r="AB160" s="1">
        <v>2.0609999999999999</v>
      </c>
      <c r="AC160" s="1">
        <v>2.0859999999999999</v>
      </c>
      <c r="AD160" s="1">
        <v>2.0579999999999998</v>
      </c>
      <c r="AE160" s="1">
        <v>2.0539999999999998</v>
      </c>
      <c r="AF160" s="1">
        <v>2.0059999999999998</v>
      </c>
      <c r="AG160" s="1">
        <v>2.004</v>
      </c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3">
        <f>AVERAGE(Table1[[#This Row],[T1]:[T240]])</f>
        <v>2.0585806451612898</v>
      </c>
    </row>
    <row r="161" spans="1:243" ht="15.6" x14ac:dyDescent="0.3">
      <c r="A161" s="2">
        <v>160</v>
      </c>
      <c r="B161" s="2">
        <v>159</v>
      </c>
      <c r="C161" s="1">
        <v>2.0409999999999999</v>
      </c>
      <c r="D161" s="1">
        <v>2.1</v>
      </c>
      <c r="E161" s="1">
        <v>2.0790000000000002</v>
      </c>
      <c r="F161" s="1">
        <v>2.0819999999999999</v>
      </c>
      <c r="G161" s="1">
        <v>2.077</v>
      </c>
      <c r="H161" s="1">
        <v>2.1080000000000001</v>
      </c>
      <c r="I161" s="1">
        <v>1.931</v>
      </c>
      <c r="J161" s="1">
        <v>1.9159999999999999</v>
      </c>
      <c r="K161" s="1">
        <v>2.0379999999999998</v>
      </c>
      <c r="L161" s="1">
        <v>2.08</v>
      </c>
      <c r="M161" s="1">
        <v>2.0379999999999998</v>
      </c>
      <c r="N161" s="1">
        <v>2.0249999999999999</v>
      </c>
      <c r="O161" s="1">
        <v>1.998</v>
      </c>
      <c r="P161" s="1">
        <v>2.0209999999999999</v>
      </c>
      <c r="Q161" s="1">
        <v>1.9950000000000001</v>
      </c>
      <c r="R161" s="1">
        <v>2.1349999999999998</v>
      </c>
      <c r="S161" s="1">
        <v>2.1</v>
      </c>
      <c r="T161" s="1">
        <v>2.0680000000000001</v>
      </c>
      <c r="U161" s="1">
        <v>2.1019999999999999</v>
      </c>
      <c r="V161" s="1">
        <v>2.069</v>
      </c>
      <c r="W161" s="1">
        <v>2.0830000000000002</v>
      </c>
      <c r="X161" s="1">
        <v>2.1240000000000001</v>
      </c>
      <c r="Y161" s="1">
        <v>2.1</v>
      </c>
      <c r="Z161" s="1">
        <v>2.1669999999999998</v>
      </c>
      <c r="AA161" s="1">
        <v>1.986</v>
      </c>
      <c r="AB161" s="1">
        <v>2.048</v>
      </c>
      <c r="AC161" s="1">
        <v>2.0710000000000002</v>
      </c>
      <c r="AD161" s="1">
        <v>2.0430000000000001</v>
      </c>
      <c r="AE161" s="1">
        <v>2.0409999999999999</v>
      </c>
      <c r="AF161" s="1">
        <v>1.992</v>
      </c>
      <c r="AG161" s="1">
        <v>1.9910000000000001</v>
      </c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3">
        <f>AVERAGE(Table1[[#This Row],[T1]:[T240]])</f>
        <v>2.0531935483870964</v>
      </c>
    </row>
    <row r="162" spans="1:243" ht="15.6" x14ac:dyDescent="0.3">
      <c r="A162" s="2">
        <v>161</v>
      </c>
      <c r="B162" s="2">
        <v>160</v>
      </c>
      <c r="C162" s="1">
        <v>2.028</v>
      </c>
      <c r="D162" s="1">
        <v>2.0859999999999999</v>
      </c>
      <c r="E162" s="1">
        <v>2.0670000000000002</v>
      </c>
      <c r="F162" s="1">
        <v>2.0680000000000001</v>
      </c>
      <c r="G162" s="1">
        <v>2.0630000000000002</v>
      </c>
      <c r="H162" s="1">
        <v>2.0939999999999999</v>
      </c>
      <c r="I162" s="1">
        <v>1.964</v>
      </c>
      <c r="J162" s="1">
        <v>2.0070000000000001</v>
      </c>
      <c r="K162" s="1">
        <v>2.0249999999999999</v>
      </c>
      <c r="L162" s="1">
        <v>2.0670000000000002</v>
      </c>
      <c r="M162" s="1">
        <v>2.0249999999999999</v>
      </c>
      <c r="N162" s="1">
        <v>2.0110000000000001</v>
      </c>
      <c r="O162" s="1">
        <v>1.984</v>
      </c>
      <c r="P162" s="1">
        <v>2.0089999999999999</v>
      </c>
      <c r="Q162" s="1">
        <v>1.9830000000000001</v>
      </c>
      <c r="R162" s="1">
        <v>2.121</v>
      </c>
      <c r="S162" s="1">
        <v>2.0859999999999999</v>
      </c>
      <c r="T162" s="1">
        <v>2.0550000000000002</v>
      </c>
      <c r="U162" s="1">
        <v>2.0880000000000001</v>
      </c>
      <c r="V162" s="1">
        <v>2.0550000000000002</v>
      </c>
      <c r="W162" s="1">
        <v>2.069</v>
      </c>
      <c r="X162" s="1">
        <v>2.11</v>
      </c>
      <c r="Y162" s="1">
        <v>2.0859999999999999</v>
      </c>
      <c r="Z162" s="1">
        <v>2.153</v>
      </c>
      <c r="AA162" s="1">
        <v>1.9730000000000001</v>
      </c>
      <c r="AB162" s="1">
        <v>2.0339999999999998</v>
      </c>
      <c r="AC162" s="1">
        <v>2.0579999999999998</v>
      </c>
      <c r="AD162" s="1">
        <v>2.0310000000000001</v>
      </c>
      <c r="AE162" s="1">
        <v>2.0270000000000001</v>
      </c>
      <c r="AF162" s="1">
        <v>1.978</v>
      </c>
      <c r="AG162" s="1">
        <v>1.9770000000000001</v>
      </c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3">
        <f>AVERAGE(Table1[[#This Row],[T1]:[T240]])</f>
        <v>2.04458064516129</v>
      </c>
    </row>
    <row r="163" spans="1:243" ht="15.6" x14ac:dyDescent="0.3">
      <c r="A163" s="2">
        <v>162</v>
      </c>
      <c r="B163" s="2">
        <v>161</v>
      </c>
      <c r="C163" s="1">
        <v>2.016</v>
      </c>
      <c r="D163" s="1">
        <v>2.0739999999999998</v>
      </c>
      <c r="E163" s="1">
        <v>2.0529999999999999</v>
      </c>
      <c r="F163" s="1">
        <v>2.0550000000000002</v>
      </c>
      <c r="G163" s="1">
        <v>2.0510000000000002</v>
      </c>
      <c r="H163" s="1">
        <v>2.0819999999999999</v>
      </c>
      <c r="I163" s="1">
        <v>2.0259999999999998</v>
      </c>
      <c r="J163" s="1">
        <v>2.012</v>
      </c>
      <c r="K163" s="1">
        <v>2.012</v>
      </c>
      <c r="L163" s="1">
        <v>2.0539999999999998</v>
      </c>
      <c r="M163" s="1">
        <v>2.012</v>
      </c>
      <c r="N163" s="1">
        <v>1.9990000000000001</v>
      </c>
      <c r="O163" s="1">
        <v>1.9710000000000001</v>
      </c>
      <c r="P163" s="1">
        <v>1.996</v>
      </c>
      <c r="Q163" s="1">
        <v>2.0449999999999999</v>
      </c>
      <c r="R163" s="1">
        <v>2.1080000000000001</v>
      </c>
      <c r="S163" s="1">
        <v>2.0739999999999998</v>
      </c>
      <c r="T163" s="1">
        <v>2.13</v>
      </c>
      <c r="U163" s="1">
        <v>2.0760000000000001</v>
      </c>
      <c r="V163" s="1">
        <v>2.0430000000000001</v>
      </c>
      <c r="W163" s="1">
        <v>2.0569999999999999</v>
      </c>
      <c r="X163" s="1">
        <v>2.0960000000000001</v>
      </c>
      <c r="Y163" s="1">
        <v>2.073</v>
      </c>
      <c r="Z163" s="1">
        <v>2.1389999999999998</v>
      </c>
      <c r="AA163" s="1">
        <v>2.073</v>
      </c>
      <c r="AB163" s="1">
        <v>2.0699999999999998</v>
      </c>
      <c r="AC163" s="1">
        <v>2.0449999999999999</v>
      </c>
      <c r="AD163" s="1">
        <v>2.0179999999999998</v>
      </c>
      <c r="AE163" s="1">
        <v>2.0150000000000001</v>
      </c>
      <c r="AF163" s="1">
        <v>1.966</v>
      </c>
      <c r="AG163" s="1">
        <v>1.9650000000000001</v>
      </c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3">
        <f>AVERAGE(Table1[[#This Row],[T1]:[T240]])</f>
        <v>2.0453548387096778</v>
      </c>
    </row>
    <row r="164" spans="1:243" ht="15.6" x14ac:dyDescent="0.3">
      <c r="A164" s="2">
        <v>163</v>
      </c>
      <c r="B164" s="2">
        <v>162</v>
      </c>
      <c r="C164" s="1">
        <v>2.0030000000000001</v>
      </c>
      <c r="D164" s="1">
        <v>2.0609999999999999</v>
      </c>
      <c r="E164" s="1">
        <v>2.0419999999999998</v>
      </c>
      <c r="F164" s="1">
        <v>2.0430000000000001</v>
      </c>
      <c r="G164" s="1">
        <v>2.0379999999999998</v>
      </c>
      <c r="H164" s="1">
        <v>2.069</v>
      </c>
      <c r="I164" s="1">
        <v>2.0150000000000001</v>
      </c>
      <c r="J164" s="1">
        <v>2</v>
      </c>
      <c r="K164" s="1">
        <v>2.0009999999999999</v>
      </c>
      <c r="L164" s="1">
        <v>2.0430000000000001</v>
      </c>
      <c r="M164" s="1">
        <v>2.0009999999999999</v>
      </c>
      <c r="N164" s="1">
        <v>1.9870000000000001</v>
      </c>
      <c r="O164" s="1">
        <v>1.96</v>
      </c>
      <c r="P164" s="1">
        <v>1.984</v>
      </c>
      <c r="Q164" s="1">
        <v>2.0779999999999998</v>
      </c>
      <c r="R164" s="1">
        <v>2.0950000000000002</v>
      </c>
      <c r="S164" s="1">
        <v>2.0609999999999999</v>
      </c>
      <c r="T164" s="1">
        <v>2.15</v>
      </c>
      <c r="U164" s="1">
        <v>2.0630000000000002</v>
      </c>
      <c r="V164" s="1">
        <v>2.032</v>
      </c>
      <c r="W164" s="1">
        <v>2.044</v>
      </c>
      <c r="X164" s="1">
        <v>2.085</v>
      </c>
      <c r="Y164" s="1">
        <v>2.0609999999999999</v>
      </c>
      <c r="Z164" s="1">
        <v>2.1269999999999998</v>
      </c>
      <c r="AA164" s="1">
        <v>2.069</v>
      </c>
      <c r="AB164" s="1">
        <v>2.129</v>
      </c>
      <c r="AC164" s="1">
        <v>2.0339999999999998</v>
      </c>
      <c r="AD164" s="1">
        <v>2.0059999999999998</v>
      </c>
      <c r="AE164" s="1">
        <v>2.0030000000000001</v>
      </c>
      <c r="AF164" s="1">
        <v>1.954</v>
      </c>
      <c r="AG164" s="1">
        <v>1.9530000000000001</v>
      </c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3">
        <f>AVERAGE(Table1[[#This Row],[T1]:[T240]])</f>
        <v>2.0384193548387102</v>
      </c>
    </row>
    <row r="165" spans="1:243" ht="15.6" x14ac:dyDescent="0.3">
      <c r="A165" s="2">
        <v>164</v>
      </c>
      <c r="B165" s="2">
        <v>163</v>
      </c>
      <c r="C165" s="1">
        <v>1.9930000000000001</v>
      </c>
      <c r="D165" s="1">
        <v>2.0499999999999998</v>
      </c>
      <c r="E165" s="1">
        <v>2.0310000000000001</v>
      </c>
      <c r="F165" s="1">
        <v>2.032</v>
      </c>
      <c r="G165" s="1">
        <v>2.0270000000000001</v>
      </c>
      <c r="H165" s="1">
        <v>2.0579999999999998</v>
      </c>
      <c r="I165" s="1">
        <v>2.0030000000000001</v>
      </c>
      <c r="J165" s="1">
        <v>1.99</v>
      </c>
      <c r="K165" s="1">
        <v>1.99</v>
      </c>
      <c r="L165" s="1">
        <v>2.032</v>
      </c>
      <c r="M165" s="1">
        <v>2.0350000000000001</v>
      </c>
      <c r="N165" s="1">
        <v>2.0369999999999999</v>
      </c>
      <c r="O165" s="1">
        <v>1.992</v>
      </c>
      <c r="P165" s="1">
        <v>1.974</v>
      </c>
      <c r="Q165" s="1">
        <v>2.0670000000000002</v>
      </c>
      <c r="R165" s="1">
        <v>2.0840000000000001</v>
      </c>
      <c r="S165" s="1">
        <v>2.0499999999999998</v>
      </c>
      <c r="T165" s="1">
        <v>2.1379999999999999</v>
      </c>
      <c r="U165" s="1">
        <v>2.052</v>
      </c>
      <c r="V165" s="1">
        <v>2.02</v>
      </c>
      <c r="W165" s="1">
        <v>2.0329999999999999</v>
      </c>
      <c r="X165" s="1">
        <v>2.0739999999999998</v>
      </c>
      <c r="Y165" s="1">
        <v>2.0499999999999998</v>
      </c>
      <c r="Z165" s="1">
        <v>2.1160000000000001</v>
      </c>
      <c r="AA165" s="1">
        <v>2.0579999999999998</v>
      </c>
      <c r="AB165" s="1">
        <v>2.117</v>
      </c>
      <c r="AC165" s="1">
        <v>2.0230000000000001</v>
      </c>
      <c r="AD165" s="1">
        <v>2.0150000000000001</v>
      </c>
      <c r="AE165" s="1">
        <v>1.992</v>
      </c>
      <c r="AF165" s="1">
        <v>2.0510000000000002</v>
      </c>
      <c r="AG165" s="1">
        <v>1.9530000000000001</v>
      </c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3">
        <f>AVERAGE(Table1[[#This Row],[T1]:[T240]])</f>
        <v>2.0366774193548385</v>
      </c>
    </row>
    <row r="166" spans="1:243" ht="15.6" x14ac:dyDescent="0.3">
      <c r="A166" s="2">
        <v>165</v>
      </c>
      <c r="B166" s="2">
        <v>164</v>
      </c>
      <c r="C166" s="1">
        <v>1.9830000000000001</v>
      </c>
      <c r="D166" s="1">
        <v>2.04</v>
      </c>
      <c r="E166" s="1">
        <v>2.02</v>
      </c>
      <c r="F166" s="1">
        <v>2.0209999999999999</v>
      </c>
      <c r="G166" s="1">
        <v>2.0169999999999999</v>
      </c>
      <c r="H166" s="1">
        <v>2.048</v>
      </c>
      <c r="I166" s="1">
        <v>1.9930000000000001</v>
      </c>
      <c r="J166" s="1">
        <v>2.077</v>
      </c>
      <c r="K166" s="1">
        <v>2.052</v>
      </c>
      <c r="L166" s="1">
        <v>2.02</v>
      </c>
      <c r="M166" s="1">
        <v>2.097</v>
      </c>
      <c r="N166" s="1">
        <v>2.0840000000000001</v>
      </c>
      <c r="O166" s="1">
        <v>2.0579999999999998</v>
      </c>
      <c r="P166" s="1">
        <v>1.964</v>
      </c>
      <c r="Q166" s="1">
        <v>2.0569999999999999</v>
      </c>
      <c r="R166" s="1">
        <v>2.0739999999999998</v>
      </c>
      <c r="S166" s="1">
        <v>2.04</v>
      </c>
      <c r="T166" s="1">
        <v>2.1269999999999998</v>
      </c>
      <c r="U166" s="1">
        <v>2.0419999999999998</v>
      </c>
      <c r="V166" s="1">
        <v>2.0099999999999998</v>
      </c>
      <c r="W166" s="1">
        <v>2.08</v>
      </c>
      <c r="X166" s="1">
        <v>2.085</v>
      </c>
      <c r="Y166" s="1">
        <v>2.0630000000000002</v>
      </c>
      <c r="Z166" s="1">
        <v>2.1040000000000001</v>
      </c>
      <c r="AA166" s="1">
        <v>2.048</v>
      </c>
      <c r="AB166" s="1">
        <v>2.1070000000000002</v>
      </c>
      <c r="AC166" s="1">
        <v>2.012</v>
      </c>
      <c r="AD166" s="1">
        <v>2.1030000000000002</v>
      </c>
      <c r="AE166" s="1">
        <v>1.982</v>
      </c>
      <c r="AF166" s="1">
        <v>2.052</v>
      </c>
      <c r="AG166" s="1">
        <v>2.0510000000000002</v>
      </c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3">
        <f>AVERAGE(Table1[[#This Row],[T1]:[T240]])</f>
        <v>2.048741935483871</v>
      </c>
    </row>
    <row r="167" spans="1:243" ht="15.6" x14ac:dyDescent="0.3">
      <c r="A167" s="2">
        <v>166</v>
      </c>
      <c r="B167" s="2">
        <v>165</v>
      </c>
      <c r="C167" s="1">
        <v>1.9730000000000001</v>
      </c>
      <c r="D167" s="1">
        <v>2.0289999999999999</v>
      </c>
      <c r="E167" s="1">
        <v>2.0099999999999998</v>
      </c>
      <c r="F167" s="1">
        <v>2.012</v>
      </c>
      <c r="G167" s="1">
        <v>2.008</v>
      </c>
      <c r="H167" s="1">
        <v>2.0369999999999999</v>
      </c>
      <c r="I167" s="1">
        <v>1.984</v>
      </c>
      <c r="J167" s="1">
        <v>2.0870000000000002</v>
      </c>
      <c r="K167" s="1">
        <v>2.0870000000000002</v>
      </c>
      <c r="L167" s="1">
        <v>2.0110000000000001</v>
      </c>
      <c r="M167" s="1">
        <v>2.0870000000000002</v>
      </c>
      <c r="N167" s="1">
        <v>2.0750000000000002</v>
      </c>
      <c r="O167" s="1">
        <v>2.048</v>
      </c>
      <c r="P167" s="1">
        <v>1.954</v>
      </c>
      <c r="Q167" s="1">
        <v>2.0459999999999998</v>
      </c>
      <c r="R167" s="1">
        <v>2.0630000000000002</v>
      </c>
      <c r="S167" s="1">
        <v>2.0289999999999999</v>
      </c>
      <c r="T167" s="1">
        <v>2.117</v>
      </c>
      <c r="U167" s="1">
        <v>2.032</v>
      </c>
      <c r="V167" s="1">
        <v>2</v>
      </c>
      <c r="W167" s="1">
        <v>2.13</v>
      </c>
      <c r="X167" s="1">
        <v>2.17</v>
      </c>
      <c r="Y167" s="1">
        <v>2.1459999999999999</v>
      </c>
      <c r="Z167" s="1">
        <v>2.0939999999999999</v>
      </c>
      <c r="AA167" s="1">
        <v>2.0369999999999999</v>
      </c>
      <c r="AB167" s="1">
        <v>2.0960000000000001</v>
      </c>
      <c r="AC167" s="1">
        <v>2.0019999999999998</v>
      </c>
      <c r="AD167" s="1">
        <v>2.093</v>
      </c>
      <c r="AE167" s="1">
        <v>1.9730000000000001</v>
      </c>
      <c r="AF167" s="1">
        <v>2.0419999999999998</v>
      </c>
      <c r="AG167" s="1">
        <v>2.0409999999999999</v>
      </c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3">
        <f>AVERAGE(Table1[[#This Row],[T1]:[T240]])</f>
        <v>2.0488064516129034</v>
      </c>
    </row>
    <row r="168" spans="1:243" ht="15.6" x14ac:dyDescent="0.3">
      <c r="A168" s="2">
        <v>167</v>
      </c>
      <c r="B168" s="2">
        <v>166</v>
      </c>
      <c r="C168" s="1">
        <v>1.964</v>
      </c>
      <c r="D168" s="1">
        <v>2.02</v>
      </c>
      <c r="E168" s="1">
        <v>2.0009999999999999</v>
      </c>
      <c r="F168" s="1">
        <v>2.0030000000000001</v>
      </c>
      <c r="G168" s="1">
        <v>1.9990000000000001</v>
      </c>
      <c r="H168" s="1">
        <v>2.028</v>
      </c>
      <c r="I168" s="1">
        <v>1.9750000000000001</v>
      </c>
      <c r="J168" s="1">
        <v>2.077</v>
      </c>
      <c r="K168" s="1">
        <v>2.0779999999999998</v>
      </c>
      <c r="L168" s="1">
        <v>2.0019999999999998</v>
      </c>
      <c r="M168" s="1">
        <v>2.0779999999999998</v>
      </c>
      <c r="N168" s="1">
        <v>2.0649999999999999</v>
      </c>
      <c r="O168" s="1">
        <v>2.0379999999999998</v>
      </c>
      <c r="P168" s="1">
        <v>1.9450000000000001</v>
      </c>
      <c r="Q168" s="1">
        <v>2.0369999999999999</v>
      </c>
      <c r="R168" s="1">
        <v>2.0539999999999998</v>
      </c>
      <c r="S168" s="1">
        <v>2.02</v>
      </c>
      <c r="T168" s="1">
        <v>2.1080000000000001</v>
      </c>
      <c r="U168" s="1">
        <v>2.0230000000000001</v>
      </c>
      <c r="V168" s="1">
        <v>1.9910000000000001</v>
      </c>
      <c r="W168" s="1">
        <v>2.12</v>
      </c>
      <c r="X168" s="1">
        <v>2.16</v>
      </c>
      <c r="Y168" s="1">
        <v>2.137</v>
      </c>
      <c r="Z168" s="1">
        <v>2.085</v>
      </c>
      <c r="AA168" s="1">
        <v>2.028</v>
      </c>
      <c r="AB168" s="1">
        <v>2.0859999999999999</v>
      </c>
      <c r="AC168" s="1">
        <v>2.0880000000000001</v>
      </c>
      <c r="AD168" s="1">
        <v>2.0830000000000002</v>
      </c>
      <c r="AE168" s="1">
        <v>1.964</v>
      </c>
      <c r="AF168" s="1">
        <v>2.0329999999999999</v>
      </c>
      <c r="AG168" s="1">
        <v>2.032</v>
      </c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3">
        <f>AVERAGE(Table1[[#This Row],[T1]:[T240]])</f>
        <v>2.0426451612903227</v>
      </c>
    </row>
    <row r="169" spans="1:243" ht="15.6" x14ac:dyDescent="0.3">
      <c r="A169" s="2">
        <v>168</v>
      </c>
      <c r="B169" s="2">
        <v>167</v>
      </c>
      <c r="C169" s="1">
        <v>1.956</v>
      </c>
      <c r="D169" s="1">
        <v>2.012</v>
      </c>
      <c r="E169" s="1">
        <v>1.9930000000000001</v>
      </c>
      <c r="F169" s="1">
        <v>1.994</v>
      </c>
      <c r="G169" s="1">
        <v>1.99</v>
      </c>
      <c r="H169" s="1">
        <v>2.02</v>
      </c>
      <c r="I169" s="1">
        <v>1.976</v>
      </c>
      <c r="J169" s="1">
        <v>2.069</v>
      </c>
      <c r="K169" s="1">
        <v>2.0699999999999998</v>
      </c>
      <c r="L169" s="1">
        <v>1.9930000000000001</v>
      </c>
      <c r="M169" s="1">
        <v>2.069</v>
      </c>
      <c r="N169" s="1">
        <v>2.0569999999999999</v>
      </c>
      <c r="O169" s="1">
        <v>2.0310000000000001</v>
      </c>
      <c r="P169" s="1">
        <v>2.0529999999999999</v>
      </c>
      <c r="Q169" s="1">
        <v>2.028</v>
      </c>
      <c r="R169" s="1">
        <v>2.0449999999999999</v>
      </c>
      <c r="S169" s="1">
        <v>2.0939999999999999</v>
      </c>
      <c r="T169" s="1">
        <v>2.0990000000000002</v>
      </c>
      <c r="U169" s="1">
        <v>2.0150000000000001</v>
      </c>
      <c r="V169" s="1">
        <v>2.0510000000000002</v>
      </c>
      <c r="W169" s="1">
        <v>2.1120000000000001</v>
      </c>
      <c r="X169" s="1">
        <v>2.1509999999999998</v>
      </c>
      <c r="Y169" s="1">
        <v>2.1280000000000001</v>
      </c>
      <c r="Z169" s="1">
        <v>2.0760000000000001</v>
      </c>
      <c r="AA169" s="1">
        <v>2.0190000000000001</v>
      </c>
      <c r="AB169" s="1">
        <v>2.0779999999999998</v>
      </c>
      <c r="AC169" s="1">
        <v>2.1019999999999999</v>
      </c>
      <c r="AD169" s="1">
        <v>2.0750000000000002</v>
      </c>
      <c r="AE169" s="1">
        <v>2.0270000000000001</v>
      </c>
      <c r="AF169" s="1">
        <v>2.0249999999999999</v>
      </c>
      <c r="AG169" s="1">
        <v>2.024</v>
      </c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3">
        <f>AVERAGE(Table1[[#This Row],[T1]:[T240]])</f>
        <v>2.0461935483870968</v>
      </c>
    </row>
    <row r="170" spans="1:243" ht="15.6" x14ac:dyDescent="0.3">
      <c r="A170" s="2">
        <v>169</v>
      </c>
      <c r="B170" s="2">
        <v>168</v>
      </c>
      <c r="C170" s="1">
        <v>1.9490000000000001</v>
      </c>
      <c r="D170" s="1">
        <v>2.004</v>
      </c>
      <c r="E170" s="1">
        <v>1.9850000000000001</v>
      </c>
      <c r="F170" s="1">
        <v>1.986</v>
      </c>
      <c r="G170" s="1">
        <v>1.982</v>
      </c>
      <c r="H170" s="1">
        <v>2.1269999999999998</v>
      </c>
      <c r="I170" s="1">
        <v>2.0750000000000002</v>
      </c>
      <c r="J170" s="1">
        <v>2.0609999999999999</v>
      </c>
      <c r="K170" s="1">
        <v>2.0619999999999998</v>
      </c>
      <c r="L170" s="1">
        <v>2.1019999999999999</v>
      </c>
      <c r="M170" s="1">
        <v>2.0609999999999999</v>
      </c>
      <c r="N170" s="1">
        <v>2.0489999999999999</v>
      </c>
      <c r="O170" s="1">
        <v>2.0230000000000001</v>
      </c>
      <c r="P170" s="1">
        <v>2.0449999999999999</v>
      </c>
      <c r="Q170" s="1">
        <v>2.0209999999999999</v>
      </c>
      <c r="R170" s="1">
        <v>2.1539999999999999</v>
      </c>
      <c r="S170" s="1">
        <v>2.12</v>
      </c>
      <c r="T170" s="1">
        <v>2.0910000000000002</v>
      </c>
      <c r="U170" s="1">
        <v>2.0070000000000001</v>
      </c>
      <c r="V170" s="1">
        <v>2.0910000000000002</v>
      </c>
      <c r="W170" s="1">
        <v>2.1030000000000002</v>
      </c>
      <c r="X170" s="1">
        <v>2.1429999999999998</v>
      </c>
      <c r="Y170" s="1">
        <v>2.12</v>
      </c>
      <c r="Z170" s="1">
        <v>2.0680000000000001</v>
      </c>
      <c r="AA170" s="1">
        <v>2.1280000000000001</v>
      </c>
      <c r="AB170" s="1">
        <v>2.0699999999999998</v>
      </c>
      <c r="AC170" s="1">
        <v>2.093</v>
      </c>
      <c r="AD170" s="1">
        <v>2.0670000000000002</v>
      </c>
      <c r="AE170" s="1">
        <v>2.0630000000000002</v>
      </c>
      <c r="AF170" s="1">
        <v>2.0169999999999999</v>
      </c>
      <c r="AG170" s="1">
        <v>2.016</v>
      </c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3">
        <f>AVERAGE(Table1[[#This Row],[T1]:[T240]])</f>
        <v>2.060741935483871</v>
      </c>
    </row>
    <row r="171" spans="1:243" ht="15.6" x14ac:dyDescent="0.3">
      <c r="A171" s="2">
        <v>170</v>
      </c>
      <c r="B171" s="2">
        <v>169</v>
      </c>
      <c r="C171" s="1">
        <v>1.9419999999999999</v>
      </c>
      <c r="D171" s="1">
        <v>1.996</v>
      </c>
      <c r="E171" s="1">
        <v>2.0939999999999999</v>
      </c>
      <c r="F171" s="1">
        <v>2.0950000000000002</v>
      </c>
      <c r="G171" s="1">
        <v>2.0910000000000002</v>
      </c>
      <c r="H171" s="1">
        <v>2.12</v>
      </c>
      <c r="I171" s="1">
        <v>2.0680000000000001</v>
      </c>
      <c r="J171" s="1">
        <v>2.0529999999999999</v>
      </c>
      <c r="K171" s="1">
        <v>2.0539999999999998</v>
      </c>
      <c r="L171" s="1">
        <v>2.0939999999999999</v>
      </c>
      <c r="M171" s="1">
        <v>2.0539999999999998</v>
      </c>
      <c r="N171" s="1">
        <v>2.0409999999999999</v>
      </c>
      <c r="O171" s="1">
        <v>2.0150000000000001</v>
      </c>
      <c r="P171" s="1">
        <v>2.0379999999999998</v>
      </c>
      <c r="Q171" s="1">
        <v>2.0129999999999999</v>
      </c>
      <c r="R171" s="1">
        <v>2.1459999999999999</v>
      </c>
      <c r="S171" s="1">
        <v>2.113</v>
      </c>
      <c r="T171" s="1">
        <v>2.0830000000000002</v>
      </c>
      <c r="U171" s="1">
        <v>2</v>
      </c>
      <c r="V171" s="1">
        <v>2.0840000000000001</v>
      </c>
      <c r="W171" s="1">
        <v>2.0960000000000001</v>
      </c>
      <c r="X171" s="1">
        <v>2.1349999999999998</v>
      </c>
      <c r="Y171" s="1">
        <v>2.1120000000000001</v>
      </c>
      <c r="Z171" s="1">
        <v>2.0609999999999999</v>
      </c>
      <c r="AA171" s="1">
        <v>2.12</v>
      </c>
      <c r="AB171" s="1">
        <v>2.0619999999999998</v>
      </c>
      <c r="AC171" s="1">
        <v>2.0859999999999999</v>
      </c>
      <c r="AD171" s="1">
        <v>2.0590000000000002</v>
      </c>
      <c r="AE171" s="1">
        <v>2.0569999999999999</v>
      </c>
      <c r="AF171" s="1">
        <v>2.0099999999999998</v>
      </c>
      <c r="AG171" s="1">
        <v>2.0089999999999999</v>
      </c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3">
        <f>AVERAGE(Table1[[#This Row],[T1]:[T240]])</f>
        <v>2.064548387096774</v>
      </c>
    </row>
    <row r="172" spans="1:243" ht="15.6" x14ac:dyDescent="0.3">
      <c r="A172" s="2">
        <v>171</v>
      </c>
      <c r="B172" s="2">
        <v>170</v>
      </c>
      <c r="C172" s="1">
        <v>1.9350000000000001</v>
      </c>
      <c r="D172" s="1">
        <v>1.9910000000000001</v>
      </c>
      <c r="E172" s="1">
        <v>2.0870000000000002</v>
      </c>
      <c r="F172" s="1">
        <v>2.0880000000000001</v>
      </c>
      <c r="G172" s="1">
        <v>2.0840000000000001</v>
      </c>
      <c r="H172" s="1">
        <v>2.113</v>
      </c>
      <c r="I172" s="1">
        <v>2.0609999999999999</v>
      </c>
      <c r="J172" s="1">
        <v>2.048</v>
      </c>
      <c r="K172" s="1">
        <v>2.048</v>
      </c>
      <c r="L172" s="1">
        <v>2.0870000000000002</v>
      </c>
      <c r="M172" s="1">
        <v>2.048</v>
      </c>
      <c r="N172" s="1">
        <v>2.0350000000000001</v>
      </c>
      <c r="O172" s="1">
        <v>2.0089999999999999</v>
      </c>
      <c r="P172" s="1">
        <v>2.032</v>
      </c>
      <c r="Q172" s="1">
        <v>2.0070000000000001</v>
      </c>
      <c r="R172" s="1">
        <v>2.1389999999999998</v>
      </c>
      <c r="S172" s="1">
        <v>2.1070000000000002</v>
      </c>
      <c r="T172" s="1">
        <v>2.0760000000000001</v>
      </c>
      <c r="U172" s="1">
        <v>1.9930000000000001</v>
      </c>
      <c r="V172" s="1">
        <v>2.077</v>
      </c>
      <c r="W172" s="1">
        <v>2.09</v>
      </c>
      <c r="X172" s="1">
        <v>2.1280000000000001</v>
      </c>
      <c r="Y172" s="1">
        <v>2.105</v>
      </c>
      <c r="Z172" s="1">
        <v>2.0539999999999998</v>
      </c>
      <c r="AA172" s="1">
        <v>2.113</v>
      </c>
      <c r="AB172" s="1">
        <v>2.0550000000000002</v>
      </c>
      <c r="AC172" s="1">
        <v>2.0790000000000002</v>
      </c>
      <c r="AD172" s="1">
        <v>2.052</v>
      </c>
      <c r="AE172" s="1">
        <v>2.0499999999999998</v>
      </c>
      <c r="AF172" s="1">
        <v>2.0030000000000001</v>
      </c>
      <c r="AG172" s="1">
        <v>2.0019999999999998</v>
      </c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3">
        <f>AVERAGE(Table1[[#This Row],[T1]:[T240]])</f>
        <v>2.0579354838709678</v>
      </c>
    </row>
    <row r="173" spans="1:243" ht="15.6" x14ac:dyDescent="0.3">
      <c r="A173" s="2">
        <v>172</v>
      </c>
      <c r="B173" s="2">
        <v>171</v>
      </c>
      <c r="C173" s="1">
        <v>1.931</v>
      </c>
      <c r="D173" s="1">
        <v>1.9850000000000001</v>
      </c>
      <c r="E173" s="1">
        <v>2.08</v>
      </c>
      <c r="F173" s="1">
        <v>2.0830000000000002</v>
      </c>
      <c r="G173" s="1">
        <v>2.0779999999999998</v>
      </c>
      <c r="H173" s="1">
        <v>2.1080000000000001</v>
      </c>
      <c r="I173" s="1">
        <v>2.0539999999999998</v>
      </c>
      <c r="J173" s="1">
        <v>2.0409999999999999</v>
      </c>
      <c r="K173" s="1">
        <v>2.0419999999999998</v>
      </c>
      <c r="L173" s="1">
        <v>2.0819999999999999</v>
      </c>
      <c r="M173" s="1">
        <v>2.0419999999999998</v>
      </c>
      <c r="N173" s="1">
        <v>2.028</v>
      </c>
      <c r="O173" s="1">
        <v>2.0030000000000001</v>
      </c>
      <c r="P173" s="1">
        <v>2.0259999999999998</v>
      </c>
      <c r="Q173" s="1">
        <v>2.0009999999999999</v>
      </c>
      <c r="R173" s="1">
        <v>2.133</v>
      </c>
      <c r="S173" s="1">
        <v>2.1</v>
      </c>
      <c r="T173" s="1">
        <v>2.0699999999999998</v>
      </c>
      <c r="U173" s="1">
        <v>1.9870000000000001</v>
      </c>
      <c r="V173" s="1">
        <v>2.0710000000000002</v>
      </c>
      <c r="W173" s="1">
        <v>2.0840000000000001</v>
      </c>
      <c r="X173" s="1">
        <v>2.1219999999999999</v>
      </c>
      <c r="Y173" s="1">
        <v>2.1</v>
      </c>
      <c r="Z173" s="1">
        <v>2.0489999999999999</v>
      </c>
      <c r="AA173" s="1">
        <v>2.1080000000000001</v>
      </c>
      <c r="AB173" s="1">
        <v>2.0499999999999998</v>
      </c>
      <c r="AC173" s="1">
        <v>2.0739999999999998</v>
      </c>
      <c r="AD173" s="1">
        <v>2.0459999999999998</v>
      </c>
      <c r="AE173" s="1">
        <v>2.044</v>
      </c>
      <c r="AF173" s="1">
        <v>1.998</v>
      </c>
      <c r="AG173" s="1">
        <v>1.996</v>
      </c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3">
        <f>AVERAGE(Table1[[#This Row],[T1]:[T240]])</f>
        <v>2.0521290322580645</v>
      </c>
    </row>
    <row r="174" spans="1:243" ht="15.6" x14ac:dyDescent="0.3">
      <c r="A174" s="2">
        <v>173</v>
      </c>
      <c r="B174" s="2">
        <v>172</v>
      </c>
      <c r="C174" s="1">
        <v>2.04</v>
      </c>
      <c r="D174" s="1">
        <v>1.9790000000000001</v>
      </c>
      <c r="E174" s="1">
        <v>2.0760000000000001</v>
      </c>
      <c r="F174" s="1">
        <v>2.077</v>
      </c>
      <c r="G174" s="1">
        <v>2.073</v>
      </c>
      <c r="H174" s="1">
        <v>2.1019999999999999</v>
      </c>
      <c r="I174" s="1">
        <v>2.0499999999999998</v>
      </c>
      <c r="J174" s="1">
        <v>2.036</v>
      </c>
      <c r="K174" s="1">
        <v>2.036</v>
      </c>
      <c r="L174" s="1">
        <v>2.0760000000000001</v>
      </c>
      <c r="M174" s="1">
        <v>2.036</v>
      </c>
      <c r="N174" s="1">
        <v>2.024</v>
      </c>
      <c r="O174" s="1">
        <v>1.998</v>
      </c>
      <c r="P174" s="1">
        <v>2.02</v>
      </c>
      <c r="Q174" s="1">
        <v>1.996</v>
      </c>
      <c r="R174" s="1">
        <v>2.1269999999999998</v>
      </c>
      <c r="S174" s="1">
        <v>2.0939999999999999</v>
      </c>
      <c r="T174" s="1">
        <v>2.0649999999999999</v>
      </c>
      <c r="U174" s="1">
        <v>1.982</v>
      </c>
      <c r="V174" s="1">
        <v>2.0659999999999998</v>
      </c>
      <c r="W174" s="1">
        <v>2.0779999999999998</v>
      </c>
      <c r="X174" s="1">
        <v>2.117</v>
      </c>
      <c r="Y174" s="1">
        <v>2.0939999999999999</v>
      </c>
      <c r="Z174" s="1">
        <v>2.0430000000000001</v>
      </c>
      <c r="AA174" s="1">
        <v>2.1019999999999999</v>
      </c>
      <c r="AB174" s="1">
        <v>2.044</v>
      </c>
      <c r="AC174" s="1">
        <v>2.0680000000000001</v>
      </c>
      <c r="AD174" s="1">
        <v>2.0409999999999999</v>
      </c>
      <c r="AE174" s="1">
        <v>2.0379999999999998</v>
      </c>
      <c r="AF174" s="1">
        <v>1.992</v>
      </c>
      <c r="AG174" s="1">
        <v>1.9910000000000001</v>
      </c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3">
        <f>AVERAGE(Table1[[#This Row],[T1]:[T240]])</f>
        <v>2.0503548387096773</v>
      </c>
    </row>
    <row r="175" spans="1:243" ht="15.6" x14ac:dyDescent="0.3">
      <c r="A175" s="2">
        <v>174</v>
      </c>
      <c r="B175" s="2">
        <v>173</v>
      </c>
      <c r="C175" s="1">
        <v>2.0339999999999998</v>
      </c>
      <c r="D175" s="1">
        <v>1.9750000000000001</v>
      </c>
      <c r="E175" s="1">
        <v>2.0699999999999998</v>
      </c>
      <c r="F175" s="1">
        <v>2.073</v>
      </c>
      <c r="G175" s="1">
        <v>2.0680000000000001</v>
      </c>
      <c r="H175" s="1">
        <v>2.097</v>
      </c>
      <c r="I175" s="1">
        <v>2.0449999999999999</v>
      </c>
      <c r="J175" s="1">
        <v>2.0310000000000001</v>
      </c>
      <c r="K175" s="1">
        <v>2.032</v>
      </c>
      <c r="L175" s="1">
        <v>2.0710000000000002</v>
      </c>
      <c r="M175" s="1">
        <v>2.032</v>
      </c>
      <c r="N175" s="1">
        <v>2.0190000000000001</v>
      </c>
      <c r="O175" s="1">
        <v>1.9930000000000001</v>
      </c>
      <c r="P175" s="1">
        <v>2.016</v>
      </c>
      <c r="Q175" s="1">
        <v>1.992</v>
      </c>
      <c r="R175" s="1">
        <v>2.1219999999999999</v>
      </c>
      <c r="S175" s="1">
        <v>2.09</v>
      </c>
      <c r="T175" s="1">
        <v>2.06</v>
      </c>
      <c r="U175" s="1">
        <v>1.9770000000000001</v>
      </c>
      <c r="V175" s="1">
        <v>2.0609999999999999</v>
      </c>
      <c r="W175" s="1">
        <v>2.0739999999999998</v>
      </c>
      <c r="X175" s="1">
        <v>2.1120000000000001</v>
      </c>
      <c r="Y175" s="1">
        <v>2.09</v>
      </c>
      <c r="Z175" s="1">
        <v>2.0379999999999998</v>
      </c>
      <c r="AA175" s="1">
        <v>2.0960000000000001</v>
      </c>
      <c r="AB175" s="1">
        <v>2.04</v>
      </c>
      <c r="AC175" s="1">
        <v>2.0630000000000002</v>
      </c>
      <c r="AD175" s="1">
        <v>2.036</v>
      </c>
      <c r="AE175" s="1">
        <v>2.0339999999999998</v>
      </c>
      <c r="AF175" s="1">
        <v>2.1019999999999999</v>
      </c>
      <c r="AG175" s="1">
        <v>1.986</v>
      </c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3">
        <f>AVERAGE(Table1[[#This Row],[T1]:[T240]])</f>
        <v>2.0493225806451614</v>
      </c>
    </row>
    <row r="176" spans="1:243" ht="15.6" x14ac:dyDescent="0.3">
      <c r="A176" s="2">
        <v>175</v>
      </c>
      <c r="B176" s="2">
        <v>174</v>
      </c>
      <c r="C176" s="1">
        <v>2.0310000000000001</v>
      </c>
      <c r="D176" s="1">
        <v>1.9710000000000001</v>
      </c>
      <c r="E176" s="1">
        <v>2.0670000000000002</v>
      </c>
      <c r="F176" s="1">
        <v>2.0680000000000001</v>
      </c>
      <c r="G176" s="1">
        <v>2.0630000000000002</v>
      </c>
      <c r="H176" s="1">
        <v>2.093</v>
      </c>
      <c r="I176" s="1">
        <v>2.0409999999999999</v>
      </c>
      <c r="J176" s="1">
        <v>2.0270000000000001</v>
      </c>
      <c r="K176" s="1">
        <v>2.028</v>
      </c>
      <c r="L176" s="1">
        <v>2.0670000000000002</v>
      </c>
      <c r="M176" s="1">
        <v>2.0270000000000001</v>
      </c>
      <c r="N176" s="1">
        <v>2.0150000000000001</v>
      </c>
      <c r="O176" s="1">
        <v>1.9890000000000001</v>
      </c>
      <c r="P176" s="1">
        <v>2.012</v>
      </c>
      <c r="Q176" s="1">
        <v>2.024</v>
      </c>
      <c r="R176" s="1">
        <v>2.1179999999999999</v>
      </c>
      <c r="S176" s="1">
        <v>2.0859999999999999</v>
      </c>
      <c r="T176" s="1">
        <v>2.17</v>
      </c>
      <c r="U176" s="1">
        <v>1.974</v>
      </c>
      <c r="V176" s="1">
        <v>2.0569999999999999</v>
      </c>
      <c r="W176" s="1">
        <v>2.069</v>
      </c>
      <c r="X176" s="1">
        <v>2.1080000000000001</v>
      </c>
      <c r="Y176" s="1">
        <v>2.085</v>
      </c>
      <c r="Z176" s="1">
        <v>2.0339999999999998</v>
      </c>
      <c r="AA176" s="1">
        <v>2.093</v>
      </c>
      <c r="AB176" s="1">
        <v>2.036</v>
      </c>
      <c r="AC176" s="1">
        <v>2.0590000000000002</v>
      </c>
      <c r="AD176" s="1">
        <v>2.0329999999999999</v>
      </c>
      <c r="AE176" s="1">
        <v>2.0289999999999999</v>
      </c>
      <c r="AF176" s="1">
        <v>2.097</v>
      </c>
      <c r="AG176" s="1">
        <v>2.0960000000000001</v>
      </c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3">
        <f>AVERAGE(Table1[[#This Row],[T1]:[T240]])</f>
        <v>2.0537741935483873</v>
      </c>
    </row>
    <row r="177" spans="1:243" ht="15.6" x14ac:dyDescent="0.3">
      <c r="A177" s="2">
        <v>176</v>
      </c>
      <c r="B177" s="2">
        <v>175</v>
      </c>
      <c r="C177" s="1">
        <v>1.9139999999999999</v>
      </c>
      <c r="D177" s="1">
        <v>1.968</v>
      </c>
      <c r="E177" s="1">
        <v>2.0630000000000002</v>
      </c>
      <c r="F177" s="1">
        <v>2.0649999999999999</v>
      </c>
      <c r="G177" s="1">
        <v>2.06</v>
      </c>
      <c r="H177" s="1">
        <v>2.09</v>
      </c>
      <c r="I177" s="1">
        <v>2.0369999999999999</v>
      </c>
      <c r="J177" s="1">
        <v>2.024</v>
      </c>
      <c r="K177" s="1">
        <v>2.0249999999999999</v>
      </c>
      <c r="L177" s="1">
        <v>2.0630000000000002</v>
      </c>
      <c r="M177" s="1">
        <v>2.024</v>
      </c>
      <c r="N177" s="1">
        <v>2.0110000000000001</v>
      </c>
      <c r="O177" s="1">
        <v>1.9850000000000001</v>
      </c>
      <c r="P177" s="1">
        <v>2.0089999999999999</v>
      </c>
      <c r="Q177" s="1">
        <v>2.0990000000000002</v>
      </c>
      <c r="R177" s="1">
        <v>2.1150000000000002</v>
      </c>
      <c r="S177" s="1">
        <v>2.0819999999999999</v>
      </c>
      <c r="T177" s="1">
        <v>2.1669999999999998</v>
      </c>
      <c r="U177" s="1">
        <v>1.97</v>
      </c>
      <c r="V177" s="1">
        <v>2.0529999999999999</v>
      </c>
      <c r="W177" s="1">
        <v>2.0659999999999998</v>
      </c>
      <c r="X177" s="1">
        <v>2.1040000000000001</v>
      </c>
      <c r="Y177" s="1">
        <v>2.0819999999999999</v>
      </c>
      <c r="Z177" s="1">
        <v>2.0310000000000001</v>
      </c>
      <c r="AA177" s="1">
        <v>2.09</v>
      </c>
      <c r="AB177" s="1">
        <v>2.0329999999999999</v>
      </c>
      <c r="AC177" s="1">
        <v>2.0550000000000002</v>
      </c>
      <c r="AD177" s="1">
        <v>2.0289999999999999</v>
      </c>
      <c r="AE177" s="1">
        <v>2.0259999999999998</v>
      </c>
      <c r="AF177" s="1">
        <v>2.0939999999999999</v>
      </c>
      <c r="AG177" s="1">
        <v>2.093</v>
      </c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3">
        <f>AVERAGE(Table1[[#This Row],[T1]:[T240]])</f>
        <v>2.0492580645161289</v>
      </c>
    </row>
    <row r="178" spans="1:243" ht="15.6" x14ac:dyDescent="0.3">
      <c r="A178" s="2">
        <v>177</v>
      </c>
      <c r="B178" s="2">
        <v>176</v>
      </c>
      <c r="C178" s="1">
        <v>1.91</v>
      </c>
      <c r="D178" s="1">
        <v>1.9650000000000001</v>
      </c>
      <c r="E178" s="1">
        <v>2.06</v>
      </c>
      <c r="F178" s="1">
        <v>2.0619999999999998</v>
      </c>
      <c r="G178" s="1">
        <v>2.0579999999999998</v>
      </c>
      <c r="H178" s="1">
        <v>2.0870000000000002</v>
      </c>
      <c r="I178" s="1">
        <v>2.0350000000000001</v>
      </c>
      <c r="J178" s="1">
        <v>2.02</v>
      </c>
      <c r="K178" s="1">
        <v>2.0209999999999999</v>
      </c>
      <c r="L178" s="1">
        <v>2.0609999999999999</v>
      </c>
      <c r="M178" s="1">
        <v>2.0209999999999999</v>
      </c>
      <c r="N178" s="1">
        <v>2.0249999999999999</v>
      </c>
      <c r="O178" s="1">
        <v>1.9830000000000001</v>
      </c>
      <c r="P178" s="1">
        <v>2.0059999999999998</v>
      </c>
      <c r="Q178" s="1">
        <v>2.0950000000000002</v>
      </c>
      <c r="R178" s="1">
        <v>2.1120000000000001</v>
      </c>
      <c r="S178" s="1">
        <v>2.0790000000000002</v>
      </c>
      <c r="T178" s="1">
        <v>2.1629999999999998</v>
      </c>
      <c r="U178" s="1">
        <v>1.968</v>
      </c>
      <c r="V178" s="1">
        <v>2.0510000000000002</v>
      </c>
      <c r="W178" s="1">
        <v>2.0619999999999998</v>
      </c>
      <c r="X178" s="1">
        <v>2.101</v>
      </c>
      <c r="Y178" s="1">
        <v>2.0779999999999998</v>
      </c>
      <c r="Z178" s="1">
        <v>2.028</v>
      </c>
      <c r="AA178" s="1">
        <v>2.0859999999999999</v>
      </c>
      <c r="AB178" s="1">
        <v>2.0289999999999999</v>
      </c>
      <c r="AC178" s="1">
        <v>2.052</v>
      </c>
      <c r="AD178" s="1">
        <v>2.0259999999999998</v>
      </c>
      <c r="AE178" s="1">
        <v>2.024</v>
      </c>
      <c r="AF178" s="1">
        <v>2.0920000000000001</v>
      </c>
      <c r="AG178" s="1">
        <v>2.0910000000000002</v>
      </c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3">
        <f>AVERAGE(Table1[[#This Row],[T1]:[T240]])</f>
        <v>2.0468064516129032</v>
      </c>
    </row>
    <row r="179" spans="1:243" ht="15.6" x14ac:dyDescent="0.3">
      <c r="A179" s="2">
        <v>178</v>
      </c>
      <c r="B179" s="2">
        <v>177</v>
      </c>
      <c r="C179" s="1">
        <v>1.9079999999999999</v>
      </c>
      <c r="D179" s="1">
        <v>1.964</v>
      </c>
      <c r="E179" s="1">
        <v>2.0579999999999998</v>
      </c>
      <c r="F179" s="1">
        <v>2.06</v>
      </c>
      <c r="G179" s="1">
        <v>2.0550000000000002</v>
      </c>
      <c r="H179" s="1">
        <v>2.085</v>
      </c>
      <c r="I179" s="1">
        <v>1.9179999999999999</v>
      </c>
      <c r="J179" s="1">
        <v>2.0190000000000001</v>
      </c>
      <c r="K179" s="1">
        <v>2.0190000000000001</v>
      </c>
      <c r="L179" s="1">
        <v>2.0590000000000002</v>
      </c>
      <c r="M179" s="1">
        <v>2.0190000000000001</v>
      </c>
      <c r="N179" s="1">
        <v>2.12</v>
      </c>
      <c r="O179" s="1">
        <v>2.0939999999999999</v>
      </c>
      <c r="P179" s="1">
        <v>2.0030000000000001</v>
      </c>
      <c r="Q179" s="1">
        <v>2.093</v>
      </c>
      <c r="R179" s="1">
        <v>2.11</v>
      </c>
      <c r="S179" s="1">
        <v>2.077</v>
      </c>
      <c r="T179" s="1">
        <v>2.048</v>
      </c>
      <c r="U179" s="1">
        <v>2.0790000000000002</v>
      </c>
      <c r="V179" s="1">
        <v>2.0489999999999999</v>
      </c>
      <c r="W179" s="1">
        <v>2.06</v>
      </c>
      <c r="X179" s="1">
        <v>2.0990000000000002</v>
      </c>
      <c r="Y179" s="1">
        <v>2.0760000000000001</v>
      </c>
      <c r="Z179" s="1">
        <v>2.0259999999999998</v>
      </c>
      <c r="AA179" s="1">
        <v>1.97</v>
      </c>
      <c r="AB179" s="1">
        <v>2.0270000000000001</v>
      </c>
      <c r="AC179" s="1">
        <v>2.0510000000000002</v>
      </c>
      <c r="AD179" s="1">
        <v>2.024</v>
      </c>
      <c r="AE179" s="1">
        <v>2.0209999999999999</v>
      </c>
      <c r="AF179" s="1">
        <v>2.09</v>
      </c>
      <c r="AG179" s="1">
        <v>2.0880000000000001</v>
      </c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3">
        <f>AVERAGE(Table1[[#This Row],[T1]:[T240]])</f>
        <v>2.0441612903225814</v>
      </c>
    </row>
    <row r="180" spans="1:243" ht="15.6" x14ac:dyDescent="0.3">
      <c r="A180" s="2">
        <v>179</v>
      </c>
      <c r="B180" s="2">
        <v>178</v>
      </c>
      <c r="C180" s="1">
        <v>1.907</v>
      </c>
      <c r="D180" s="1">
        <v>1.9610000000000001</v>
      </c>
      <c r="E180" s="1">
        <v>2.0569999999999999</v>
      </c>
      <c r="F180" s="1">
        <v>2.0579999999999998</v>
      </c>
      <c r="G180" s="1">
        <v>2.0529999999999999</v>
      </c>
      <c r="H180" s="1">
        <v>2.0830000000000002</v>
      </c>
      <c r="I180" s="1">
        <v>1.917</v>
      </c>
      <c r="J180" s="1">
        <v>2.0169999999999999</v>
      </c>
      <c r="K180" s="1">
        <v>2.0179999999999998</v>
      </c>
      <c r="L180" s="1">
        <v>2.0579999999999998</v>
      </c>
      <c r="M180" s="1">
        <v>2.0179999999999998</v>
      </c>
      <c r="N180" s="1">
        <v>2.1179999999999999</v>
      </c>
      <c r="O180" s="1">
        <v>2.093</v>
      </c>
      <c r="P180" s="1">
        <v>2.0019999999999998</v>
      </c>
      <c r="Q180" s="1">
        <v>2.0920000000000001</v>
      </c>
      <c r="R180" s="1">
        <v>2.1080000000000001</v>
      </c>
      <c r="S180" s="1">
        <v>2.0760000000000001</v>
      </c>
      <c r="T180" s="1">
        <v>2.0459999999999998</v>
      </c>
      <c r="U180" s="1">
        <v>2.0779999999999998</v>
      </c>
      <c r="V180" s="1">
        <v>2.0459999999999998</v>
      </c>
      <c r="W180" s="1">
        <v>2.0590000000000002</v>
      </c>
      <c r="X180" s="1">
        <v>2.097</v>
      </c>
      <c r="Y180" s="1">
        <v>2.0750000000000002</v>
      </c>
      <c r="Z180" s="1">
        <v>2.0249999999999999</v>
      </c>
      <c r="AA180" s="1">
        <v>1.9690000000000001</v>
      </c>
      <c r="AB180" s="1">
        <v>2.0259999999999998</v>
      </c>
      <c r="AC180" s="1">
        <v>2.0489999999999999</v>
      </c>
      <c r="AD180" s="1">
        <v>2.0230000000000001</v>
      </c>
      <c r="AE180" s="1">
        <v>2.02</v>
      </c>
      <c r="AF180" s="1">
        <v>2.0870000000000002</v>
      </c>
      <c r="AG180" s="1">
        <v>2.0859999999999999</v>
      </c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3">
        <f>AVERAGE(Table1[[#This Row],[T1]:[T240]])</f>
        <v>2.0426451612903227</v>
      </c>
    </row>
    <row r="181" spans="1:243" ht="15.6" x14ac:dyDescent="0.3">
      <c r="A181" s="2">
        <v>180</v>
      </c>
      <c r="B181" s="2">
        <v>179</v>
      </c>
      <c r="C181" s="1">
        <v>1.9059999999999999</v>
      </c>
      <c r="D181" s="1">
        <v>1.96</v>
      </c>
      <c r="E181" s="1">
        <v>2.0550000000000002</v>
      </c>
      <c r="F181" s="1">
        <v>2.0569999999999999</v>
      </c>
      <c r="G181" s="1">
        <v>2.0529999999999999</v>
      </c>
      <c r="H181" s="1">
        <v>2.0819999999999999</v>
      </c>
      <c r="I181" s="1">
        <v>1.9159999999999999</v>
      </c>
      <c r="J181" s="1">
        <v>2.016</v>
      </c>
      <c r="K181" s="1">
        <v>2.0169999999999999</v>
      </c>
      <c r="L181" s="1">
        <v>2.0569999999999999</v>
      </c>
      <c r="M181" s="1">
        <v>2.0169999999999999</v>
      </c>
      <c r="N181" s="1">
        <v>2.1179999999999999</v>
      </c>
      <c r="O181" s="1">
        <v>2.0920000000000001</v>
      </c>
      <c r="P181" s="1">
        <v>2.0009999999999999</v>
      </c>
      <c r="Q181" s="1">
        <v>2.0910000000000002</v>
      </c>
      <c r="R181" s="1">
        <v>2.1070000000000002</v>
      </c>
      <c r="S181" s="1">
        <v>2.0750000000000002</v>
      </c>
      <c r="T181" s="1">
        <v>2.0449999999999999</v>
      </c>
      <c r="U181" s="1">
        <v>2.077</v>
      </c>
      <c r="V181" s="1">
        <v>2.0449999999999999</v>
      </c>
      <c r="W181" s="1">
        <v>2.0579999999999998</v>
      </c>
      <c r="X181" s="1">
        <v>2.0960000000000001</v>
      </c>
      <c r="Y181" s="1">
        <v>2.0739999999999998</v>
      </c>
      <c r="Z181" s="1">
        <v>2.024</v>
      </c>
      <c r="AA181" s="1">
        <v>1.968</v>
      </c>
      <c r="AB181" s="1">
        <v>2.0249999999999999</v>
      </c>
      <c r="AC181" s="1">
        <v>2.048</v>
      </c>
      <c r="AD181" s="1">
        <v>2.0209999999999999</v>
      </c>
      <c r="AE181" s="1">
        <v>2.0190000000000001</v>
      </c>
      <c r="AF181" s="1">
        <v>2.0859999999999999</v>
      </c>
      <c r="AG181" s="1">
        <v>2.085</v>
      </c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3">
        <f>AVERAGE(Table1[[#This Row],[T1]:[T240]])</f>
        <v>2.0416451612903228</v>
      </c>
    </row>
    <row r="182" spans="1:243" ht="15.6" x14ac:dyDescent="0.3">
      <c r="A182" s="2">
        <v>181</v>
      </c>
      <c r="B182" s="2">
        <v>180</v>
      </c>
      <c r="C182" s="1">
        <v>1.9059999999999999</v>
      </c>
      <c r="D182" s="1">
        <v>1.96</v>
      </c>
      <c r="E182" s="1">
        <v>2.0550000000000002</v>
      </c>
      <c r="F182" s="1">
        <v>2.0569999999999999</v>
      </c>
      <c r="G182" s="1">
        <v>2.052</v>
      </c>
      <c r="H182" s="1">
        <v>2.0819999999999999</v>
      </c>
      <c r="I182" s="1">
        <v>1.9159999999999999</v>
      </c>
      <c r="J182" s="1">
        <v>2.016</v>
      </c>
      <c r="K182" s="1">
        <v>2.0169999999999999</v>
      </c>
      <c r="L182" s="1">
        <v>2.0550000000000002</v>
      </c>
      <c r="M182" s="1">
        <v>2.0169999999999999</v>
      </c>
      <c r="N182" s="1">
        <v>2.117</v>
      </c>
      <c r="O182" s="1">
        <v>2.0920000000000001</v>
      </c>
      <c r="P182" s="1">
        <v>2.0009999999999999</v>
      </c>
      <c r="Q182" s="1">
        <v>2.0910000000000002</v>
      </c>
      <c r="R182" s="1">
        <v>2.1070000000000002</v>
      </c>
      <c r="S182" s="1">
        <v>2.0739999999999998</v>
      </c>
      <c r="T182" s="1">
        <v>2.044</v>
      </c>
      <c r="U182" s="1">
        <v>2.0760000000000001</v>
      </c>
      <c r="V182" s="1">
        <v>2.0449999999999999</v>
      </c>
      <c r="W182" s="1">
        <v>2.0579999999999998</v>
      </c>
      <c r="X182" s="1">
        <v>2.0960000000000001</v>
      </c>
      <c r="Y182" s="1">
        <v>2.0739999999999998</v>
      </c>
      <c r="Z182" s="1">
        <v>2.024</v>
      </c>
      <c r="AA182" s="1">
        <v>1.968</v>
      </c>
      <c r="AB182" s="1">
        <v>2.0249999999999999</v>
      </c>
      <c r="AC182" s="1">
        <v>2.048</v>
      </c>
      <c r="AD182" s="1">
        <v>2.0209999999999999</v>
      </c>
      <c r="AE182" s="1">
        <v>2.0190000000000001</v>
      </c>
      <c r="AF182" s="1">
        <v>1.9730000000000001</v>
      </c>
      <c r="AG182" s="1">
        <v>2.085</v>
      </c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3">
        <f>AVERAGE(Table1[[#This Row],[T1]:[T240]])</f>
        <v>2.0377741935483873</v>
      </c>
    </row>
    <row r="183" spans="1:243" ht="15.6" x14ac:dyDescent="0.3">
      <c r="A183" s="2">
        <v>182</v>
      </c>
      <c r="B183" s="2">
        <v>181</v>
      </c>
      <c r="C183" s="1">
        <v>1.9059999999999999</v>
      </c>
      <c r="D183" s="1">
        <v>1.96</v>
      </c>
      <c r="E183" s="1">
        <v>2.0550000000000002</v>
      </c>
      <c r="F183" s="1">
        <v>2.0569999999999999</v>
      </c>
      <c r="G183" s="1">
        <v>2.0529999999999999</v>
      </c>
      <c r="H183" s="1">
        <v>2.0819999999999999</v>
      </c>
      <c r="I183" s="1">
        <v>1.9159999999999999</v>
      </c>
      <c r="J183" s="1">
        <v>2.016</v>
      </c>
      <c r="K183" s="1">
        <v>2.0169999999999999</v>
      </c>
      <c r="L183" s="1">
        <v>2.0569999999999999</v>
      </c>
      <c r="M183" s="1">
        <v>2.0169999999999999</v>
      </c>
      <c r="N183" s="1">
        <v>2.1179999999999999</v>
      </c>
      <c r="O183" s="1">
        <v>2.0920000000000001</v>
      </c>
      <c r="P183" s="1">
        <v>2.0009999999999999</v>
      </c>
      <c r="Q183" s="1">
        <v>1.9770000000000001</v>
      </c>
      <c r="R183" s="1">
        <v>1.9930000000000001</v>
      </c>
      <c r="S183" s="1">
        <v>2.0750000000000002</v>
      </c>
      <c r="T183" s="1">
        <v>2.0449999999999999</v>
      </c>
      <c r="U183" s="1">
        <v>2.077</v>
      </c>
      <c r="V183" s="1">
        <v>2.0449999999999999</v>
      </c>
      <c r="W183" s="1">
        <v>2.0579999999999998</v>
      </c>
      <c r="X183" s="1">
        <v>2.0960000000000001</v>
      </c>
      <c r="Y183" s="1">
        <v>2.0739999999999998</v>
      </c>
      <c r="Z183" s="1">
        <v>2.024</v>
      </c>
      <c r="AA183" s="1">
        <v>2.0819999999999999</v>
      </c>
      <c r="AB183" s="1">
        <v>2.0249999999999999</v>
      </c>
      <c r="AC183" s="1">
        <v>2.048</v>
      </c>
      <c r="AD183" s="1">
        <v>2.0209999999999999</v>
      </c>
      <c r="AE183" s="1">
        <v>2.0190000000000001</v>
      </c>
      <c r="AF183" s="1">
        <v>1.9730000000000001</v>
      </c>
      <c r="AG183" s="1">
        <v>2.085</v>
      </c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3">
        <f>AVERAGE(Table1[[#This Row],[T1]:[T240]])</f>
        <v>2.0343225806451617</v>
      </c>
    </row>
    <row r="184" spans="1:243" ht="15.6" x14ac:dyDescent="0.3">
      <c r="A184" s="2">
        <v>183</v>
      </c>
      <c r="B184" s="2">
        <v>182</v>
      </c>
      <c r="C184" s="1">
        <v>2.02</v>
      </c>
      <c r="D184" s="1">
        <v>1.9610000000000001</v>
      </c>
      <c r="E184" s="1">
        <v>1.9430000000000001</v>
      </c>
      <c r="F184" s="1">
        <v>2.0579999999999998</v>
      </c>
      <c r="G184" s="1">
        <v>2.0529999999999999</v>
      </c>
      <c r="H184" s="1">
        <v>2.0830000000000002</v>
      </c>
      <c r="I184" s="1">
        <v>1.917</v>
      </c>
      <c r="J184" s="1">
        <v>2.0169999999999999</v>
      </c>
      <c r="K184" s="1">
        <v>2.0179999999999998</v>
      </c>
      <c r="L184" s="1">
        <v>2.0579999999999998</v>
      </c>
      <c r="M184" s="1">
        <v>2.0179999999999998</v>
      </c>
      <c r="N184" s="1">
        <v>2.1179999999999999</v>
      </c>
      <c r="O184" s="1">
        <v>2.093</v>
      </c>
      <c r="P184" s="1">
        <v>2.0019999999999998</v>
      </c>
      <c r="Q184" s="1">
        <v>1.978</v>
      </c>
      <c r="R184" s="1">
        <v>1.994</v>
      </c>
      <c r="S184" s="1">
        <v>2.0760000000000001</v>
      </c>
      <c r="T184" s="1">
        <v>2.0459999999999998</v>
      </c>
      <c r="U184" s="1">
        <v>2.0779999999999998</v>
      </c>
      <c r="V184" s="1">
        <v>2.0459999999999998</v>
      </c>
      <c r="W184" s="1">
        <v>2.0590000000000002</v>
      </c>
      <c r="X184" s="1">
        <v>2.097</v>
      </c>
      <c r="Y184" s="1">
        <v>2.0750000000000002</v>
      </c>
      <c r="Z184" s="1">
        <v>2.0249999999999999</v>
      </c>
      <c r="AA184" s="1">
        <v>2.0830000000000002</v>
      </c>
      <c r="AB184" s="1">
        <v>2.0259999999999998</v>
      </c>
      <c r="AC184" s="1">
        <v>2.0489999999999999</v>
      </c>
      <c r="AD184" s="1">
        <v>2.0230000000000001</v>
      </c>
      <c r="AE184" s="1">
        <v>2.02</v>
      </c>
      <c r="AF184" s="1">
        <v>1.974</v>
      </c>
      <c r="AG184" s="1">
        <v>2.0859999999999999</v>
      </c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3">
        <f>AVERAGE(Table1[[#This Row],[T1]:[T240]])</f>
        <v>2.0352903225806456</v>
      </c>
    </row>
    <row r="185" spans="1:243" ht="15.6" x14ac:dyDescent="0.3">
      <c r="A185" s="2">
        <v>184</v>
      </c>
      <c r="B185" s="2">
        <v>183</v>
      </c>
      <c r="C185" s="1">
        <v>2.0230000000000001</v>
      </c>
      <c r="D185" s="1">
        <v>1.964</v>
      </c>
      <c r="E185" s="1">
        <v>1.944</v>
      </c>
      <c r="F185" s="1">
        <v>2.06</v>
      </c>
      <c r="G185" s="1">
        <v>2.0550000000000002</v>
      </c>
      <c r="H185" s="1">
        <v>2.085</v>
      </c>
      <c r="I185" s="1">
        <v>1.9179999999999999</v>
      </c>
      <c r="J185" s="1">
        <v>2.0190000000000001</v>
      </c>
      <c r="K185" s="1">
        <v>2.0190000000000001</v>
      </c>
      <c r="L185" s="1">
        <v>2.0590000000000002</v>
      </c>
      <c r="M185" s="1">
        <v>2.0190000000000001</v>
      </c>
      <c r="N185" s="1">
        <v>2.12</v>
      </c>
      <c r="O185" s="1">
        <v>2.0939999999999999</v>
      </c>
      <c r="P185" s="1">
        <v>2.0030000000000001</v>
      </c>
      <c r="Q185" s="1">
        <v>1.9790000000000001</v>
      </c>
      <c r="R185" s="1">
        <v>1.996</v>
      </c>
      <c r="S185" s="1">
        <v>2.077</v>
      </c>
      <c r="T185" s="1">
        <v>2.048</v>
      </c>
      <c r="U185" s="1">
        <v>2.0790000000000002</v>
      </c>
      <c r="V185" s="1">
        <v>2.0489999999999999</v>
      </c>
      <c r="W185" s="1">
        <v>2.06</v>
      </c>
      <c r="X185" s="1">
        <v>2.0990000000000002</v>
      </c>
      <c r="Y185" s="1">
        <v>2.0760000000000001</v>
      </c>
      <c r="Z185" s="1">
        <v>2.0259999999999998</v>
      </c>
      <c r="AA185" s="1">
        <v>2.0840000000000001</v>
      </c>
      <c r="AB185" s="1">
        <v>2.0270000000000001</v>
      </c>
      <c r="AC185" s="1">
        <v>2.0510000000000002</v>
      </c>
      <c r="AD185" s="1">
        <v>2.024</v>
      </c>
      <c r="AE185" s="1">
        <v>2.0209999999999999</v>
      </c>
      <c r="AF185" s="1">
        <v>1.976</v>
      </c>
      <c r="AG185" s="1">
        <v>2.0880000000000001</v>
      </c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3">
        <f>AVERAGE(Table1[[#This Row],[T1]:[T240]])</f>
        <v>2.0368387096774199</v>
      </c>
    </row>
    <row r="186" spans="1:243" ht="15.6" x14ac:dyDescent="0.3">
      <c r="A186" s="2">
        <v>185</v>
      </c>
      <c r="B186" s="2">
        <v>184</v>
      </c>
      <c r="C186" s="1">
        <v>2.024</v>
      </c>
      <c r="D186" s="1">
        <v>1.9650000000000001</v>
      </c>
      <c r="E186" s="1">
        <v>1.9470000000000001</v>
      </c>
      <c r="F186" s="1">
        <v>2.0619999999999998</v>
      </c>
      <c r="G186" s="1">
        <v>2.0579999999999998</v>
      </c>
      <c r="H186" s="1">
        <v>2.0870000000000002</v>
      </c>
      <c r="I186" s="1">
        <v>1.92</v>
      </c>
      <c r="J186" s="1">
        <v>2.02</v>
      </c>
      <c r="K186" s="1">
        <v>2.0209999999999999</v>
      </c>
      <c r="L186" s="1">
        <v>2.0609999999999999</v>
      </c>
      <c r="M186" s="1">
        <v>2.0209999999999999</v>
      </c>
      <c r="N186" s="1">
        <v>2.1219999999999999</v>
      </c>
      <c r="O186" s="1">
        <v>2.0960000000000001</v>
      </c>
      <c r="P186" s="1">
        <v>2.0059999999999998</v>
      </c>
      <c r="Q186" s="1">
        <v>1.982</v>
      </c>
      <c r="R186" s="1">
        <v>1.998</v>
      </c>
      <c r="S186" s="1">
        <v>2.0790000000000002</v>
      </c>
      <c r="T186" s="1">
        <v>2.0499999999999998</v>
      </c>
      <c r="U186" s="1">
        <v>2.0819999999999999</v>
      </c>
      <c r="V186" s="1">
        <v>2.0510000000000002</v>
      </c>
      <c r="W186" s="1">
        <v>2.0619999999999998</v>
      </c>
      <c r="X186" s="1">
        <v>2.101</v>
      </c>
      <c r="Y186" s="1">
        <v>2.0779999999999998</v>
      </c>
      <c r="Z186" s="1">
        <v>2.028</v>
      </c>
      <c r="AA186" s="1">
        <v>1.9730000000000001</v>
      </c>
      <c r="AB186" s="1">
        <v>2.0289999999999999</v>
      </c>
      <c r="AC186" s="1">
        <v>2.052</v>
      </c>
      <c r="AD186" s="1">
        <v>2.0259999999999998</v>
      </c>
      <c r="AE186" s="1">
        <v>2.024</v>
      </c>
      <c r="AF186" s="1">
        <v>1.9770000000000001</v>
      </c>
      <c r="AG186" s="1">
        <v>2.0910000000000002</v>
      </c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3">
        <f>AVERAGE(Table1[[#This Row],[T1]:[T240]])</f>
        <v>2.0352580645161291</v>
      </c>
    </row>
    <row r="187" spans="1:243" ht="15.6" x14ac:dyDescent="0.3">
      <c r="A187" s="2">
        <v>186</v>
      </c>
      <c r="B187" s="2">
        <v>185</v>
      </c>
      <c r="C187" s="1">
        <v>1.9139999999999999</v>
      </c>
      <c r="D187" s="1">
        <v>1.968</v>
      </c>
      <c r="E187" s="1">
        <v>1.9490000000000001</v>
      </c>
      <c r="F187" s="1">
        <v>1.9510000000000001</v>
      </c>
      <c r="G187" s="1">
        <v>2.06</v>
      </c>
      <c r="H187" s="1">
        <v>2.09</v>
      </c>
      <c r="I187" s="1">
        <v>1.9239999999999999</v>
      </c>
      <c r="J187" s="1">
        <v>2.024</v>
      </c>
      <c r="K187" s="1">
        <v>2.0249999999999999</v>
      </c>
      <c r="L187" s="1">
        <v>2.0630000000000002</v>
      </c>
      <c r="M187" s="1">
        <v>2.024</v>
      </c>
      <c r="N187" s="1">
        <v>2.125</v>
      </c>
      <c r="O187" s="1">
        <v>2.1</v>
      </c>
      <c r="P187" s="1">
        <v>2.0089999999999999</v>
      </c>
      <c r="Q187" s="1">
        <v>1.984</v>
      </c>
      <c r="R187" s="1">
        <v>2.0009999999999999</v>
      </c>
      <c r="S187" s="1">
        <v>2.0819999999999999</v>
      </c>
      <c r="T187" s="1">
        <v>2.052</v>
      </c>
      <c r="U187" s="1">
        <v>2.0840000000000001</v>
      </c>
      <c r="V187" s="1">
        <v>2.0529999999999999</v>
      </c>
      <c r="W187" s="1">
        <v>2.0659999999999998</v>
      </c>
      <c r="X187" s="1">
        <v>2.1040000000000001</v>
      </c>
      <c r="Y187" s="1">
        <v>2.0819999999999999</v>
      </c>
      <c r="Z187" s="1">
        <v>2.0310000000000001</v>
      </c>
      <c r="AA187" s="1">
        <v>1.9750000000000001</v>
      </c>
      <c r="AB187" s="1">
        <v>2.0329999999999999</v>
      </c>
      <c r="AC187" s="1">
        <v>2.0550000000000002</v>
      </c>
      <c r="AD187" s="1">
        <v>2.0289999999999999</v>
      </c>
      <c r="AE187" s="1">
        <v>2.0259999999999998</v>
      </c>
      <c r="AF187" s="1">
        <v>1.9810000000000001</v>
      </c>
      <c r="AG187" s="1">
        <v>2.093</v>
      </c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3">
        <f>AVERAGE(Table1[[#This Row],[T1]:[T240]])</f>
        <v>2.0308709677419352</v>
      </c>
    </row>
    <row r="188" spans="1:243" ht="15.6" x14ac:dyDescent="0.3">
      <c r="A188" s="2">
        <v>187</v>
      </c>
      <c r="B188" s="2">
        <v>186</v>
      </c>
      <c r="C188" s="1">
        <v>1.9159999999999999</v>
      </c>
      <c r="D188" s="1">
        <v>1.9710000000000001</v>
      </c>
      <c r="E188" s="1">
        <v>1.952</v>
      </c>
      <c r="F188" s="1">
        <v>1.954</v>
      </c>
      <c r="G188" s="1">
        <v>2.0630000000000002</v>
      </c>
      <c r="H188" s="1">
        <v>2.093</v>
      </c>
      <c r="I188" s="1">
        <v>1.9259999999999999</v>
      </c>
      <c r="J188" s="1">
        <v>2.0270000000000001</v>
      </c>
      <c r="K188" s="1">
        <v>2.028</v>
      </c>
      <c r="L188" s="1">
        <v>2.0670000000000002</v>
      </c>
      <c r="M188" s="1">
        <v>2.0270000000000001</v>
      </c>
      <c r="N188" s="1">
        <v>2.129</v>
      </c>
      <c r="O188" s="1">
        <v>2.036</v>
      </c>
      <c r="P188" s="1">
        <v>2.012</v>
      </c>
      <c r="Q188" s="1">
        <v>1.9870000000000001</v>
      </c>
      <c r="R188" s="1">
        <v>2.004</v>
      </c>
      <c r="S188" s="1">
        <v>2.0859999999999999</v>
      </c>
      <c r="T188" s="1">
        <v>2.0550000000000002</v>
      </c>
      <c r="U188" s="1">
        <v>2.0880000000000001</v>
      </c>
      <c r="V188" s="1">
        <v>2.0569999999999999</v>
      </c>
      <c r="W188" s="1">
        <v>2.069</v>
      </c>
      <c r="X188" s="1">
        <v>2.1080000000000001</v>
      </c>
      <c r="Y188" s="1">
        <v>2.085</v>
      </c>
      <c r="Z188" s="1">
        <v>2.0339999999999998</v>
      </c>
      <c r="AA188" s="1">
        <v>1.978</v>
      </c>
      <c r="AB188" s="1">
        <v>2.036</v>
      </c>
      <c r="AC188" s="1">
        <v>2.0590000000000002</v>
      </c>
      <c r="AD188" s="1">
        <v>2.0329999999999999</v>
      </c>
      <c r="AE188" s="1">
        <v>2.0289999999999999</v>
      </c>
      <c r="AF188" s="1">
        <v>1.984</v>
      </c>
      <c r="AG188" s="1">
        <v>2.0960000000000001</v>
      </c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3">
        <f>AVERAGE(Table1[[#This Row],[T1]:[T240]])</f>
        <v>2.0319032258064516</v>
      </c>
    </row>
    <row r="189" spans="1:243" ht="15.6" x14ac:dyDescent="0.3">
      <c r="A189" s="2">
        <v>188</v>
      </c>
      <c r="B189" s="2">
        <v>187</v>
      </c>
      <c r="C189" s="1">
        <v>1.92</v>
      </c>
      <c r="D189" s="1">
        <v>1.9750000000000001</v>
      </c>
      <c r="E189" s="1">
        <v>1.9570000000000001</v>
      </c>
      <c r="F189" s="1">
        <v>1.958</v>
      </c>
      <c r="G189" s="1">
        <v>2.0680000000000001</v>
      </c>
      <c r="H189" s="1">
        <v>2.097</v>
      </c>
      <c r="I189" s="1">
        <v>1.931</v>
      </c>
      <c r="J189" s="1">
        <v>2.0310000000000001</v>
      </c>
      <c r="K189" s="1">
        <v>2.032</v>
      </c>
      <c r="L189" s="1">
        <v>2.0710000000000002</v>
      </c>
      <c r="M189" s="1">
        <v>2.032</v>
      </c>
      <c r="N189" s="1">
        <v>2.133</v>
      </c>
      <c r="O189" s="1">
        <v>1.9930000000000001</v>
      </c>
      <c r="P189" s="1">
        <v>2.016</v>
      </c>
      <c r="Q189" s="1">
        <v>1.992</v>
      </c>
      <c r="R189" s="1">
        <v>2.008</v>
      </c>
      <c r="S189" s="1">
        <v>2.09</v>
      </c>
      <c r="T189" s="1">
        <v>2.06</v>
      </c>
      <c r="U189" s="1">
        <v>2.0920000000000001</v>
      </c>
      <c r="V189" s="1">
        <v>2.0609999999999999</v>
      </c>
      <c r="W189" s="1">
        <v>2.0739999999999998</v>
      </c>
      <c r="X189" s="1">
        <v>2.1120000000000001</v>
      </c>
      <c r="Y189" s="1">
        <v>2.09</v>
      </c>
      <c r="Z189" s="1">
        <v>2.0379999999999998</v>
      </c>
      <c r="AA189" s="1">
        <v>1.9830000000000001</v>
      </c>
      <c r="AB189" s="1">
        <v>2.04</v>
      </c>
      <c r="AC189" s="1">
        <v>2.0630000000000002</v>
      </c>
      <c r="AD189" s="1">
        <v>2.036</v>
      </c>
      <c r="AE189" s="1">
        <v>2.0339999999999998</v>
      </c>
      <c r="AF189" s="1">
        <v>1.9870000000000001</v>
      </c>
      <c r="AG189" s="1">
        <v>2.101</v>
      </c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3">
        <f>AVERAGE(Table1[[#This Row],[T1]:[T240]])</f>
        <v>2.0346774193548387</v>
      </c>
    </row>
    <row r="190" spans="1:243" ht="15.6" x14ac:dyDescent="0.3">
      <c r="A190" s="2">
        <v>189</v>
      </c>
      <c r="B190" s="2">
        <v>188</v>
      </c>
      <c r="C190" s="1">
        <v>1.925</v>
      </c>
      <c r="D190" s="1">
        <v>1.9790000000000001</v>
      </c>
      <c r="E190" s="1">
        <v>1.9610000000000001</v>
      </c>
      <c r="F190" s="1">
        <v>1.962</v>
      </c>
      <c r="G190" s="1">
        <v>2.073</v>
      </c>
      <c r="H190" s="1">
        <v>2.1019999999999999</v>
      </c>
      <c r="I190" s="1">
        <v>2.0499999999999998</v>
      </c>
      <c r="J190" s="1">
        <v>2.036</v>
      </c>
      <c r="K190" s="1">
        <v>2.036</v>
      </c>
      <c r="L190" s="1">
        <v>2.0760000000000001</v>
      </c>
      <c r="M190" s="1">
        <v>2.036</v>
      </c>
      <c r="N190" s="1">
        <v>2.1379999999999999</v>
      </c>
      <c r="O190" s="1">
        <v>1.998</v>
      </c>
      <c r="P190" s="1">
        <v>2.02</v>
      </c>
      <c r="Q190" s="1">
        <v>1.996</v>
      </c>
      <c r="R190" s="1">
        <v>2.012</v>
      </c>
      <c r="S190" s="1">
        <v>2.0939999999999999</v>
      </c>
      <c r="T190" s="1">
        <v>2.0649999999999999</v>
      </c>
      <c r="U190" s="1">
        <v>2.0960000000000001</v>
      </c>
      <c r="V190" s="1">
        <v>2.0659999999999998</v>
      </c>
      <c r="W190" s="1">
        <v>2.0779999999999998</v>
      </c>
      <c r="X190" s="1">
        <v>2.117</v>
      </c>
      <c r="Y190" s="1">
        <v>2.0939999999999999</v>
      </c>
      <c r="Z190" s="1">
        <v>2.0430000000000001</v>
      </c>
      <c r="AA190" s="1">
        <v>1.9870000000000001</v>
      </c>
      <c r="AB190" s="1">
        <v>2.044</v>
      </c>
      <c r="AC190" s="1">
        <v>2.0680000000000001</v>
      </c>
      <c r="AD190" s="1">
        <v>2.0409999999999999</v>
      </c>
      <c r="AE190" s="1">
        <v>2.0379999999999998</v>
      </c>
      <c r="AF190" s="1">
        <v>1.992</v>
      </c>
      <c r="AG190" s="1">
        <v>2.105</v>
      </c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3">
        <f>AVERAGE(Table1[[#This Row],[T1]:[T240]])</f>
        <v>2.0428387096774192</v>
      </c>
    </row>
    <row r="191" spans="1:243" ht="15.6" x14ac:dyDescent="0.3">
      <c r="A191" s="2">
        <v>190</v>
      </c>
      <c r="B191" s="2">
        <v>189</v>
      </c>
      <c r="C191" s="1">
        <v>1.929</v>
      </c>
      <c r="D191" s="1">
        <v>1.9850000000000001</v>
      </c>
      <c r="E191" s="1">
        <v>1.966</v>
      </c>
      <c r="F191" s="1">
        <v>1.9670000000000001</v>
      </c>
      <c r="G191" s="1">
        <v>2.0779999999999998</v>
      </c>
      <c r="H191" s="1">
        <v>2.1080000000000001</v>
      </c>
      <c r="I191" s="1">
        <v>2.0539999999999998</v>
      </c>
      <c r="J191" s="1">
        <v>2.0409999999999999</v>
      </c>
      <c r="K191" s="1">
        <v>2.0419999999999998</v>
      </c>
      <c r="L191" s="1">
        <v>2.0819999999999999</v>
      </c>
      <c r="M191" s="1">
        <v>2.0419999999999998</v>
      </c>
      <c r="N191" s="1">
        <v>2.1440000000000001</v>
      </c>
      <c r="O191" s="1">
        <v>2.0030000000000001</v>
      </c>
      <c r="P191" s="1">
        <v>2.0259999999999998</v>
      </c>
      <c r="Q191" s="1">
        <v>2.0009999999999999</v>
      </c>
      <c r="R191" s="1">
        <v>2.0179999999999998</v>
      </c>
      <c r="S191" s="1">
        <v>2.1</v>
      </c>
      <c r="T191" s="1">
        <v>2.0699999999999998</v>
      </c>
      <c r="U191" s="1">
        <v>2.1019999999999999</v>
      </c>
      <c r="V191" s="1">
        <v>2.0710000000000002</v>
      </c>
      <c r="W191" s="1">
        <v>2.0840000000000001</v>
      </c>
      <c r="X191" s="1">
        <v>2.1219999999999999</v>
      </c>
      <c r="Y191" s="1">
        <v>2.1</v>
      </c>
      <c r="Z191" s="1">
        <v>2.0489999999999999</v>
      </c>
      <c r="AA191" s="1">
        <v>1.992</v>
      </c>
      <c r="AB191" s="1">
        <v>2.0499999999999998</v>
      </c>
      <c r="AC191" s="1">
        <v>2.0739999999999998</v>
      </c>
      <c r="AD191" s="1">
        <v>2.0459999999999998</v>
      </c>
      <c r="AE191" s="1">
        <v>2.044</v>
      </c>
      <c r="AF191" s="1">
        <v>1.998</v>
      </c>
      <c r="AG191" s="1">
        <v>2.1110000000000002</v>
      </c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3">
        <f>AVERAGE(Table1[[#This Row],[T1]:[T240]])</f>
        <v>2.0483548387096771</v>
      </c>
    </row>
    <row r="192" spans="1:243" ht="15.6" x14ac:dyDescent="0.3">
      <c r="A192" s="2">
        <v>191</v>
      </c>
      <c r="B192" s="2">
        <v>190</v>
      </c>
      <c r="C192" s="1">
        <v>1.9350000000000001</v>
      </c>
      <c r="D192" s="1">
        <v>1.9910000000000001</v>
      </c>
      <c r="E192" s="1">
        <v>1.9710000000000001</v>
      </c>
      <c r="F192" s="1">
        <v>1.974</v>
      </c>
      <c r="G192" s="1">
        <v>2.0840000000000001</v>
      </c>
      <c r="H192" s="1">
        <v>2.113</v>
      </c>
      <c r="I192" s="1">
        <v>2.0190000000000001</v>
      </c>
      <c r="J192" s="1">
        <v>2.048</v>
      </c>
      <c r="K192" s="1">
        <v>2.048</v>
      </c>
      <c r="L192" s="1">
        <v>2.0499999999999998</v>
      </c>
      <c r="M192" s="1">
        <v>2.048</v>
      </c>
      <c r="N192" s="1">
        <v>2.15</v>
      </c>
      <c r="O192" s="1">
        <v>2.0089999999999999</v>
      </c>
      <c r="P192" s="1">
        <v>2.032</v>
      </c>
      <c r="Q192" s="1">
        <v>2.0070000000000001</v>
      </c>
      <c r="R192" s="1">
        <v>2.024</v>
      </c>
      <c r="S192" s="1">
        <v>2.1070000000000002</v>
      </c>
      <c r="T192" s="1">
        <v>2.0760000000000001</v>
      </c>
      <c r="U192" s="1">
        <v>2.109</v>
      </c>
      <c r="V192" s="1">
        <v>2.077</v>
      </c>
      <c r="W192" s="1">
        <v>2.09</v>
      </c>
      <c r="X192" s="1">
        <v>2.0129999999999999</v>
      </c>
      <c r="Y192" s="1">
        <v>1.99</v>
      </c>
      <c r="Z192" s="1">
        <v>2.0539999999999998</v>
      </c>
      <c r="AA192" s="1">
        <v>1.998</v>
      </c>
      <c r="AB192" s="1">
        <v>2.0550000000000002</v>
      </c>
      <c r="AC192" s="1">
        <v>2.0790000000000002</v>
      </c>
      <c r="AD192" s="1">
        <v>2.052</v>
      </c>
      <c r="AE192" s="1">
        <v>2.0499999999999998</v>
      </c>
      <c r="AF192" s="1">
        <v>2.0030000000000001</v>
      </c>
      <c r="AG192" s="1">
        <v>2.0019999999999998</v>
      </c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3">
        <f>AVERAGE(Table1[[#This Row],[T1]:[T240]])</f>
        <v>2.0405806451612905</v>
      </c>
    </row>
    <row r="193" spans="1:243" ht="15.6" x14ac:dyDescent="0.3">
      <c r="A193" s="2">
        <v>192</v>
      </c>
      <c r="B193" s="2">
        <v>191</v>
      </c>
      <c r="C193" s="1">
        <v>1.9419999999999999</v>
      </c>
      <c r="D193" s="1">
        <v>1.996</v>
      </c>
      <c r="E193" s="1">
        <v>1.978</v>
      </c>
      <c r="F193" s="1">
        <v>1.9790000000000001</v>
      </c>
      <c r="G193" s="1">
        <v>2.0910000000000002</v>
      </c>
      <c r="H193" s="1">
        <v>2.12</v>
      </c>
      <c r="I193" s="1">
        <v>1.952</v>
      </c>
      <c r="J193" s="1">
        <v>2.0529999999999999</v>
      </c>
      <c r="K193" s="1">
        <v>2.0539999999999998</v>
      </c>
      <c r="L193" s="1">
        <v>1.9790000000000001</v>
      </c>
      <c r="M193" s="1">
        <v>2.0539999999999998</v>
      </c>
      <c r="N193" s="1">
        <v>2.157</v>
      </c>
      <c r="O193" s="1">
        <v>2.0150000000000001</v>
      </c>
      <c r="P193" s="1">
        <v>2.0379999999999998</v>
      </c>
      <c r="Q193" s="1">
        <v>2.0129999999999999</v>
      </c>
      <c r="R193" s="1">
        <v>2.0310000000000001</v>
      </c>
      <c r="S193" s="1">
        <v>2.113</v>
      </c>
      <c r="T193" s="1">
        <v>2.0830000000000002</v>
      </c>
      <c r="U193" s="1">
        <v>2.1160000000000001</v>
      </c>
      <c r="V193" s="1">
        <v>2.0840000000000001</v>
      </c>
      <c r="W193" s="1">
        <v>2.0960000000000001</v>
      </c>
      <c r="X193" s="1">
        <v>2.02</v>
      </c>
      <c r="Y193" s="1">
        <v>1.996</v>
      </c>
      <c r="Z193" s="1">
        <v>2.0609999999999999</v>
      </c>
      <c r="AA193" s="1">
        <v>2.004</v>
      </c>
      <c r="AB193" s="1">
        <v>2.0619999999999998</v>
      </c>
      <c r="AC193" s="1">
        <v>2.0859999999999999</v>
      </c>
      <c r="AD193" s="1">
        <v>2.0590000000000002</v>
      </c>
      <c r="AE193" s="1">
        <v>2.0569999999999999</v>
      </c>
      <c r="AF193" s="1">
        <v>2.0099999999999998</v>
      </c>
      <c r="AG193" s="1">
        <v>2.0089999999999999</v>
      </c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3">
        <f>AVERAGE(Table1[[#This Row],[T1]:[T240]])</f>
        <v>2.0421935483870968</v>
      </c>
    </row>
    <row r="194" spans="1:243" ht="15.6" x14ac:dyDescent="0.3">
      <c r="A194" s="2">
        <v>193</v>
      </c>
      <c r="B194" s="2">
        <v>192</v>
      </c>
      <c r="C194" s="1">
        <v>1.9490000000000001</v>
      </c>
      <c r="D194" s="1">
        <v>2.004</v>
      </c>
      <c r="E194" s="1">
        <v>1.9850000000000001</v>
      </c>
      <c r="F194" s="1">
        <v>1.986</v>
      </c>
      <c r="G194" s="1">
        <v>2.0990000000000002</v>
      </c>
      <c r="H194" s="1">
        <v>2.1280000000000001</v>
      </c>
      <c r="I194" s="1">
        <v>1.9590000000000001</v>
      </c>
      <c r="J194" s="1">
        <v>2.0609999999999999</v>
      </c>
      <c r="K194" s="1">
        <v>2.0619999999999998</v>
      </c>
      <c r="L194" s="1">
        <v>1.986</v>
      </c>
      <c r="M194" s="1">
        <v>2.0609999999999999</v>
      </c>
      <c r="N194" s="1">
        <v>2.052</v>
      </c>
      <c r="O194" s="1">
        <v>2.0230000000000001</v>
      </c>
      <c r="P194" s="1">
        <v>2.0449999999999999</v>
      </c>
      <c r="Q194" s="1">
        <v>2.0209999999999999</v>
      </c>
      <c r="R194" s="1">
        <v>2.0369999999999999</v>
      </c>
      <c r="S194" s="1">
        <v>2.12</v>
      </c>
      <c r="T194" s="1">
        <v>2.0910000000000002</v>
      </c>
      <c r="U194" s="1">
        <v>2.0790000000000002</v>
      </c>
      <c r="V194" s="1">
        <v>2.0910000000000002</v>
      </c>
      <c r="W194" s="1">
        <v>2.1030000000000002</v>
      </c>
      <c r="X194" s="1">
        <v>2.0270000000000001</v>
      </c>
      <c r="Y194" s="1">
        <v>2.0030000000000001</v>
      </c>
      <c r="Z194" s="1">
        <v>2.0680000000000001</v>
      </c>
      <c r="AA194" s="1">
        <v>2.0110000000000001</v>
      </c>
      <c r="AB194" s="1">
        <v>2.0699999999999998</v>
      </c>
      <c r="AC194" s="1">
        <v>2.093</v>
      </c>
      <c r="AD194" s="1">
        <v>2.0670000000000002</v>
      </c>
      <c r="AE194" s="1">
        <v>2.0630000000000002</v>
      </c>
      <c r="AF194" s="1">
        <v>2.0169999999999999</v>
      </c>
      <c r="AG194" s="1">
        <v>2.016</v>
      </c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3">
        <f>AVERAGE(Table1[[#This Row],[T1]:[T240]])</f>
        <v>2.04441935483871</v>
      </c>
    </row>
    <row r="195" spans="1:243" ht="15.6" x14ac:dyDescent="0.3">
      <c r="A195" s="2">
        <v>194</v>
      </c>
      <c r="B195" s="2">
        <v>193</v>
      </c>
      <c r="C195" s="1">
        <v>1.956</v>
      </c>
      <c r="D195" s="1">
        <v>2.012</v>
      </c>
      <c r="E195" s="1">
        <v>1.9930000000000001</v>
      </c>
      <c r="F195" s="1">
        <v>1.994</v>
      </c>
      <c r="G195" s="1">
        <v>2.1070000000000002</v>
      </c>
      <c r="H195" s="1">
        <v>2.0739999999999998</v>
      </c>
      <c r="I195" s="1">
        <v>1.9670000000000001</v>
      </c>
      <c r="J195" s="1">
        <v>1.9990000000000001</v>
      </c>
      <c r="K195" s="1">
        <v>2.0310000000000001</v>
      </c>
      <c r="L195" s="1">
        <v>1.9930000000000001</v>
      </c>
      <c r="M195" s="1">
        <v>2.069</v>
      </c>
      <c r="N195" s="1">
        <v>2.0569999999999999</v>
      </c>
      <c r="O195" s="1">
        <v>2.0310000000000001</v>
      </c>
      <c r="P195" s="1">
        <v>2.0529999999999999</v>
      </c>
      <c r="Q195" s="1">
        <v>2.028</v>
      </c>
      <c r="R195" s="1">
        <v>2.0449999999999999</v>
      </c>
      <c r="S195" s="1">
        <v>2.129</v>
      </c>
      <c r="T195" s="1">
        <v>2.0990000000000002</v>
      </c>
      <c r="U195" s="1">
        <v>2.0150000000000001</v>
      </c>
      <c r="V195" s="1">
        <v>2.1</v>
      </c>
      <c r="W195" s="1">
        <v>2.1120000000000001</v>
      </c>
      <c r="X195" s="1">
        <v>2.0350000000000001</v>
      </c>
      <c r="Y195" s="1">
        <v>2.0110000000000001</v>
      </c>
      <c r="Z195" s="1">
        <v>2.0760000000000001</v>
      </c>
      <c r="AA195" s="1">
        <v>2.0190000000000001</v>
      </c>
      <c r="AB195" s="1">
        <v>2.0539999999999998</v>
      </c>
      <c r="AC195" s="1">
        <v>2.1019999999999999</v>
      </c>
      <c r="AD195" s="1">
        <v>2.0750000000000002</v>
      </c>
      <c r="AE195" s="1">
        <v>2.0129999999999999</v>
      </c>
      <c r="AF195" s="1">
        <v>2.0249999999999999</v>
      </c>
      <c r="AG195" s="1">
        <v>2.024</v>
      </c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3">
        <f>AVERAGE(Table1[[#This Row],[T1]:[T240]])</f>
        <v>2.0418709677419349</v>
      </c>
    </row>
    <row r="196" spans="1:243" ht="15.6" x14ac:dyDescent="0.3">
      <c r="A196" s="2">
        <v>195</v>
      </c>
      <c r="B196" s="2">
        <v>194</v>
      </c>
      <c r="C196" s="1">
        <v>1.964</v>
      </c>
      <c r="D196" s="1">
        <v>2.02</v>
      </c>
      <c r="E196" s="1">
        <v>2.0009999999999999</v>
      </c>
      <c r="F196" s="1">
        <v>2.0030000000000001</v>
      </c>
      <c r="G196" s="1">
        <v>2.08</v>
      </c>
      <c r="H196" s="1">
        <v>2.028</v>
      </c>
      <c r="I196" s="1">
        <v>1.9750000000000001</v>
      </c>
      <c r="J196" s="1">
        <v>1.96</v>
      </c>
      <c r="K196" s="1">
        <v>1.9610000000000001</v>
      </c>
      <c r="L196" s="1">
        <v>2.0019999999999998</v>
      </c>
      <c r="M196" s="1">
        <v>2.0779999999999998</v>
      </c>
      <c r="N196" s="1">
        <v>2.0649999999999999</v>
      </c>
      <c r="O196" s="1">
        <v>2.0379999999999998</v>
      </c>
      <c r="P196" s="1">
        <v>2.0619999999999998</v>
      </c>
      <c r="Q196" s="1">
        <v>2.0369999999999999</v>
      </c>
      <c r="R196" s="1">
        <v>2.0539999999999998</v>
      </c>
      <c r="S196" s="1">
        <v>2.137</v>
      </c>
      <c r="T196" s="1">
        <v>2.1080000000000001</v>
      </c>
      <c r="U196" s="1">
        <v>2.0230000000000001</v>
      </c>
      <c r="V196" s="1">
        <v>2.1080000000000001</v>
      </c>
      <c r="W196" s="1">
        <v>2.12</v>
      </c>
      <c r="X196" s="1">
        <v>2.0430000000000001</v>
      </c>
      <c r="Y196" s="1">
        <v>2.02</v>
      </c>
      <c r="Z196" s="1">
        <v>2.085</v>
      </c>
      <c r="AA196" s="1">
        <v>1.911</v>
      </c>
      <c r="AB196" s="1">
        <v>1.9690000000000001</v>
      </c>
      <c r="AC196" s="1">
        <v>2.11</v>
      </c>
      <c r="AD196" s="1">
        <v>2.0830000000000002</v>
      </c>
      <c r="AE196" s="1">
        <v>1.964</v>
      </c>
      <c r="AF196" s="1">
        <v>2.0329999999999999</v>
      </c>
      <c r="AG196" s="1">
        <v>2.032</v>
      </c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3">
        <f>AVERAGE(Table1[[#This Row],[T1]:[T240]])</f>
        <v>2.0346451612903227</v>
      </c>
    </row>
    <row r="197" spans="1:243" ht="15.6" x14ac:dyDescent="0.3">
      <c r="A197" s="2">
        <v>196</v>
      </c>
      <c r="B197" s="2">
        <v>195</v>
      </c>
      <c r="C197" s="1">
        <v>1.9730000000000001</v>
      </c>
      <c r="D197" s="1">
        <v>2.0289999999999999</v>
      </c>
      <c r="E197" s="1">
        <v>2.0099999999999998</v>
      </c>
      <c r="F197" s="1">
        <v>2.012</v>
      </c>
      <c r="G197" s="1">
        <v>2.008</v>
      </c>
      <c r="H197" s="1">
        <v>2.0369999999999999</v>
      </c>
      <c r="I197" s="1">
        <v>1.984</v>
      </c>
      <c r="J197" s="1">
        <v>1.9690000000000001</v>
      </c>
      <c r="K197" s="1">
        <v>1.97</v>
      </c>
      <c r="L197" s="1">
        <v>2.0110000000000001</v>
      </c>
      <c r="M197" s="1">
        <v>2.0870000000000002</v>
      </c>
      <c r="N197" s="1">
        <v>2.0750000000000002</v>
      </c>
      <c r="O197" s="1">
        <v>2.048</v>
      </c>
      <c r="P197" s="1">
        <v>2.0710000000000002</v>
      </c>
      <c r="Q197" s="1">
        <v>2.0459999999999998</v>
      </c>
      <c r="R197" s="1">
        <v>2.0630000000000002</v>
      </c>
      <c r="S197" s="1">
        <v>2.13</v>
      </c>
      <c r="T197" s="1">
        <v>2.117</v>
      </c>
      <c r="U197" s="1">
        <v>2.032</v>
      </c>
      <c r="V197" s="1">
        <v>2.1179999999999999</v>
      </c>
      <c r="W197" s="1">
        <v>2.13</v>
      </c>
      <c r="X197" s="1">
        <v>2.052</v>
      </c>
      <c r="Y197" s="1">
        <v>2.0289999999999999</v>
      </c>
      <c r="Z197" s="1">
        <v>2.0939999999999999</v>
      </c>
      <c r="AA197" s="1">
        <v>1.919</v>
      </c>
      <c r="AB197" s="1">
        <v>1.978</v>
      </c>
      <c r="AC197" s="1">
        <v>2.0019999999999998</v>
      </c>
      <c r="AD197" s="1">
        <v>2.093</v>
      </c>
      <c r="AE197" s="1">
        <v>1.9730000000000001</v>
      </c>
      <c r="AF197" s="1">
        <v>2.0419999999999998</v>
      </c>
      <c r="AG197" s="1">
        <v>2.0409999999999999</v>
      </c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3">
        <f>AVERAGE(Table1[[#This Row],[T1]:[T240]])</f>
        <v>2.0368709677419354</v>
      </c>
    </row>
    <row r="198" spans="1:243" ht="15.6" x14ac:dyDescent="0.3">
      <c r="A198" s="2">
        <v>197</v>
      </c>
      <c r="B198" s="2">
        <v>196</v>
      </c>
      <c r="C198" s="1">
        <v>1.9830000000000001</v>
      </c>
      <c r="D198" s="1">
        <v>2.04</v>
      </c>
      <c r="E198" s="1">
        <v>2.02</v>
      </c>
      <c r="F198" s="1">
        <v>2.0209999999999999</v>
      </c>
      <c r="G198" s="1">
        <v>2.0169999999999999</v>
      </c>
      <c r="H198" s="1">
        <v>2.048</v>
      </c>
      <c r="I198" s="1">
        <v>1.9930000000000001</v>
      </c>
      <c r="J198" s="1">
        <v>1.9790000000000001</v>
      </c>
      <c r="K198" s="1">
        <v>1.9790000000000001</v>
      </c>
      <c r="L198" s="1">
        <v>2.02</v>
      </c>
      <c r="M198" s="1">
        <v>2.097</v>
      </c>
      <c r="N198" s="1">
        <v>2.0840000000000001</v>
      </c>
      <c r="O198" s="1">
        <v>2.0579999999999998</v>
      </c>
      <c r="P198" s="1">
        <v>2.0190000000000001</v>
      </c>
      <c r="Q198" s="1">
        <v>2.0569999999999999</v>
      </c>
      <c r="R198" s="1">
        <v>2.0739999999999998</v>
      </c>
      <c r="S198" s="1">
        <v>2.04</v>
      </c>
      <c r="T198" s="1">
        <v>2.1269999999999998</v>
      </c>
      <c r="U198" s="1">
        <v>2.0419999999999998</v>
      </c>
      <c r="V198" s="1">
        <v>2.0350000000000001</v>
      </c>
      <c r="W198" s="1">
        <v>2.0409999999999999</v>
      </c>
      <c r="X198" s="1">
        <v>2.036</v>
      </c>
      <c r="Y198" s="1">
        <v>2.0379999999999998</v>
      </c>
      <c r="Z198" s="1">
        <v>2.016</v>
      </c>
      <c r="AA198" s="1">
        <v>1.929</v>
      </c>
      <c r="AB198" s="1">
        <v>1.9890000000000001</v>
      </c>
      <c r="AC198" s="1">
        <v>2.012</v>
      </c>
      <c r="AD198" s="1">
        <v>2.1030000000000002</v>
      </c>
      <c r="AE198" s="1">
        <v>1.982</v>
      </c>
      <c r="AF198" s="1">
        <v>2.052</v>
      </c>
      <c r="AG198" s="1">
        <v>2.0510000000000002</v>
      </c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3">
        <f>AVERAGE(Table1[[#This Row],[T1]:[T240]])</f>
        <v>2.0316774193548386</v>
      </c>
    </row>
    <row r="199" spans="1:243" ht="15.6" x14ac:dyDescent="0.3">
      <c r="A199" s="2">
        <v>198</v>
      </c>
      <c r="B199" s="2">
        <v>197</v>
      </c>
      <c r="C199" s="1">
        <v>1.9930000000000001</v>
      </c>
      <c r="D199" s="1">
        <v>2.0499999999999998</v>
      </c>
      <c r="E199" s="1">
        <v>2.0310000000000001</v>
      </c>
      <c r="F199" s="1">
        <v>2.032</v>
      </c>
      <c r="G199" s="1">
        <v>2.0270000000000001</v>
      </c>
      <c r="H199" s="1">
        <v>2.0579999999999998</v>
      </c>
      <c r="I199" s="1">
        <v>2.0030000000000001</v>
      </c>
      <c r="J199" s="1">
        <v>1.99</v>
      </c>
      <c r="K199" s="1">
        <v>1.99</v>
      </c>
      <c r="L199" s="1">
        <v>2.032</v>
      </c>
      <c r="M199" s="1">
        <v>2.109</v>
      </c>
      <c r="N199" s="1">
        <v>2.0950000000000002</v>
      </c>
      <c r="O199" s="1">
        <v>2.0680000000000001</v>
      </c>
      <c r="P199" s="1">
        <v>1.974</v>
      </c>
      <c r="Q199" s="1">
        <v>2.0670000000000002</v>
      </c>
      <c r="R199" s="1">
        <v>2.0840000000000001</v>
      </c>
      <c r="S199" s="1">
        <v>2.0499999999999998</v>
      </c>
      <c r="T199" s="1">
        <v>2.1379999999999999</v>
      </c>
      <c r="U199" s="1">
        <v>2.052</v>
      </c>
      <c r="V199" s="1">
        <v>2.02</v>
      </c>
      <c r="W199" s="1">
        <v>2.0329999999999999</v>
      </c>
      <c r="X199" s="1">
        <v>1.954</v>
      </c>
      <c r="Y199" s="1">
        <v>2.0499999999999998</v>
      </c>
      <c r="Z199" s="1">
        <v>1.996</v>
      </c>
      <c r="AA199" s="1">
        <v>1.9390000000000001</v>
      </c>
      <c r="AB199" s="1">
        <v>1.9990000000000001</v>
      </c>
      <c r="AC199" s="1">
        <v>2.0230000000000001</v>
      </c>
      <c r="AD199" s="1">
        <v>2.113</v>
      </c>
      <c r="AE199" s="1">
        <v>1.992</v>
      </c>
      <c r="AF199" s="1">
        <v>2.0630000000000002</v>
      </c>
      <c r="AG199" s="1">
        <v>2.0619999999999998</v>
      </c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3">
        <f>AVERAGE(Table1[[#This Row],[T1]:[T240]])</f>
        <v>2.0350645161290322</v>
      </c>
    </row>
    <row r="200" spans="1:243" ht="15.6" x14ac:dyDescent="0.3">
      <c r="A200" s="2">
        <v>199</v>
      </c>
      <c r="B200" s="2">
        <v>198</v>
      </c>
      <c r="C200" s="1">
        <v>2.0030000000000001</v>
      </c>
      <c r="D200" s="1">
        <v>2.0609999999999999</v>
      </c>
      <c r="E200" s="1">
        <v>1.992</v>
      </c>
      <c r="F200" s="1">
        <v>2.0430000000000001</v>
      </c>
      <c r="G200" s="1">
        <v>2.0379999999999998</v>
      </c>
      <c r="H200" s="1">
        <v>2.069</v>
      </c>
      <c r="I200" s="1">
        <v>2.0150000000000001</v>
      </c>
      <c r="J200" s="1">
        <v>2</v>
      </c>
      <c r="K200" s="1">
        <v>2.0009999999999999</v>
      </c>
      <c r="L200" s="1">
        <v>2.0430000000000001</v>
      </c>
      <c r="M200" s="1">
        <v>2.12</v>
      </c>
      <c r="N200" s="1">
        <v>2.1070000000000002</v>
      </c>
      <c r="O200" s="1">
        <v>2.0790000000000002</v>
      </c>
      <c r="P200" s="1">
        <v>1.984</v>
      </c>
      <c r="Q200" s="1">
        <v>2.0779999999999998</v>
      </c>
      <c r="R200" s="1">
        <v>2.0950000000000002</v>
      </c>
      <c r="S200" s="1">
        <v>2.0609999999999999</v>
      </c>
      <c r="T200" s="1">
        <v>2.15</v>
      </c>
      <c r="U200" s="1">
        <v>2.0630000000000002</v>
      </c>
      <c r="V200" s="1">
        <v>2.032</v>
      </c>
      <c r="W200" s="1">
        <v>2.044</v>
      </c>
      <c r="X200" s="1">
        <v>1.966</v>
      </c>
      <c r="Y200" s="1">
        <v>2.0609999999999999</v>
      </c>
      <c r="Z200" s="1">
        <v>2.008</v>
      </c>
      <c r="AA200" s="1">
        <v>1.95</v>
      </c>
      <c r="AB200" s="1">
        <v>2.0099999999999998</v>
      </c>
      <c r="AC200" s="1">
        <v>2.0339999999999998</v>
      </c>
      <c r="AD200" s="1">
        <v>2.125</v>
      </c>
      <c r="AE200" s="1">
        <v>2.0030000000000001</v>
      </c>
      <c r="AF200" s="1">
        <v>2.0750000000000002</v>
      </c>
      <c r="AG200" s="1">
        <v>2.0739999999999998</v>
      </c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3">
        <f>AVERAGE(Table1[[#This Row],[T1]:[T240]])</f>
        <v>2.0446451612903229</v>
      </c>
    </row>
    <row r="201" spans="1:243" ht="15.6" x14ac:dyDescent="0.3">
      <c r="A201" s="2">
        <v>200</v>
      </c>
      <c r="B201" s="2">
        <v>199</v>
      </c>
      <c r="C201" s="1">
        <v>2.016</v>
      </c>
      <c r="D201" s="1">
        <v>2.0739999999999998</v>
      </c>
      <c r="E201" s="1">
        <v>1.9339999999999999</v>
      </c>
      <c r="F201" s="1">
        <v>2.0550000000000002</v>
      </c>
      <c r="G201" s="1">
        <v>2.0510000000000002</v>
      </c>
      <c r="H201" s="1">
        <v>2.0819999999999999</v>
      </c>
      <c r="I201" s="1">
        <v>2.0259999999999998</v>
      </c>
      <c r="J201" s="1">
        <v>2.012</v>
      </c>
      <c r="K201" s="1">
        <v>2.012</v>
      </c>
      <c r="L201" s="1">
        <v>2.0539999999999998</v>
      </c>
      <c r="M201" s="1">
        <v>2.133</v>
      </c>
      <c r="N201" s="1">
        <v>2.1190000000000002</v>
      </c>
      <c r="O201" s="1">
        <v>2.0920000000000001</v>
      </c>
      <c r="P201" s="1">
        <v>1.996</v>
      </c>
      <c r="Q201" s="1">
        <v>2.0910000000000002</v>
      </c>
      <c r="R201" s="1">
        <v>2.0950000000000002</v>
      </c>
      <c r="S201" s="1">
        <v>2.0739999999999998</v>
      </c>
      <c r="T201" s="1">
        <v>2.0569999999999999</v>
      </c>
      <c r="U201" s="1">
        <v>2.0760000000000001</v>
      </c>
      <c r="V201" s="1">
        <v>2.0430000000000001</v>
      </c>
      <c r="W201" s="1">
        <v>2.0569999999999999</v>
      </c>
      <c r="X201" s="1">
        <v>1.9770000000000001</v>
      </c>
      <c r="Y201" s="1">
        <v>2.073</v>
      </c>
      <c r="Z201" s="1">
        <v>2.0190000000000001</v>
      </c>
      <c r="AA201" s="1">
        <v>1.9610000000000001</v>
      </c>
      <c r="AB201" s="1">
        <v>2.0209999999999999</v>
      </c>
      <c r="AC201" s="1">
        <v>2.0449999999999999</v>
      </c>
      <c r="AD201" s="1">
        <v>2.028</v>
      </c>
      <c r="AE201" s="1">
        <v>2.0150000000000001</v>
      </c>
      <c r="AF201" s="1">
        <v>2.0859999999999999</v>
      </c>
      <c r="AG201" s="1">
        <v>2.085</v>
      </c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3">
        <f>AVERAGE(Table1[[#This Row],[T1]:[T240]])</f>
        <v>2.0470645161290322</v>
      </c>
    </row>
    <row r="202" spans="1:243" ht="15.6" x14ac:dyDescent="0.3">
      <c r="A202" s="2">
        <v>201</v>
      </c>
      <c r="B202" s="2">
        <v>200</v>
      </c>
      <c r="C202" s="1">
        <v>2.028</v>
      </c>
      <c r="D202" s="1">
        <v>2.0859999999999999</v>
      </c>
      <c r="E202" s="1">
        <v>1.9450000000000001</v>
      </c>
      <c r="F202" s="1">
        <v>2.0680000000000001</v>
      </c>
      <c r="G202" s="1">
        <v>2.0630000000000002</v>
      </c>
      <c r="H202" s="1">
        <v>2.0939999999999999</v>
      </c>
      <c r="I202" s="1">
        <v>2.0379999999999998</v>
      </c>
      <c r="J202" s="1">
        <v>2.0249999999999999</v>
      </c>
      <c r="K202" s="1">
        <v>2</v>
      </c>
      <c r="L202" s="1">
        <v>2.0670000000000002</v>
      </c>
      <c r="M202" s="1">
        <v>2.145</v>
      </c>
      <c r="N202" s="1">
        <v>2.133</v>
      </c>
      <c r="O202" s="1">
        <v>2.105</v>
      </c>
      <c r="P202" s="1">
        <v>2.0089999999999999</v>
      </c>
      <c r="Q202" s="1">
        <v>2.1030000000000002</v>
      </c>
      <c r="R202" s="1">
        <v>2</v>
      </c>
      <c r="S202" s="1">
        <v>2.0859999999999999</v>
      </c>
      <c r="T202" s="1">
        <v>2.0550000000000002</v>
      </c>
      <c r="U202" s="1">
        <v>2.0880000000000001</v>
      </c>
      <c r="V202" s="1">
        <v>2.0550000000000002</v>
      </c>
      <c r="W202" s="1">
        <v>1.9770000000000001</v>
      </c>
      <c r="X202" s="1">
        <v>1.9890000000000001</v>
      </c>
      <c r="Y202" s="1">
        <v>2.0859999999999999</v>
      </c>
      <c r="Z202" s="1">
        <v>2.032</v>
      </c>
      <c r="AA202" s="1">
        <v>1.9730000000000001</v>
      </c>
      <c r="AB202" s="1">
        <v>2.0339999999999998</v>
      </c>
      <c r="AC202" s="1">
        <v>2.0579999999999998</v>
      </c>
      <c r="AD202" s="1">
        <v>2.0310000000000001</v>
      </c>
      <c r="AE202" s="1">
        <v>2.0270000000000001</v>
      </c>
      <c r="AF202" s="1">
        <v>2.1</v>
      </c>
      <c r="AG202" s="1">
        <v>2.0990000000000002</v>
      </c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3">
        <f>AVERAGE(Table1[[#This Row],[T1]:[T240]])</f>
        <v>2.0515806451612906</v>
      </c>
    </row>
    <row r="203" spans="1:243" ht="15.6" x14ac:dyDescent="0.3">
      <c r="A203" s="2">
        <v>202</v>
      </c>
      <c r="B203" s="2">
        <v>201</v>
      </c>
      <c r="C203" s="1">
        <v>2.0409999999999999</v>
      </c>
      <c r="D203" s="1">
        <v>2.1</v>
      </c>
      <c r="E203" s="1">
        <v>1.958</v>
      </c>
      <c r="F203" s="1">
        <v>2.0310000000000001</v>
      </c>
      <c r="G203" s="1">
        <v>2.077</v>
      </c>
      <c r="H203" s="1">
        <v>2.1080000000000001</v>
      </c>
      <c r="I203" s="1">
        <v>2.052</v>
      </c>
      <c r="J203" s="1">
        <v>2.0369999999999999</v>
      </c>
      <c r="K203" s="1">
        <v>1.917</v>
      </c>
      <c r="L203" s="1">
        <v>2.08</v>
      </c>
      <c r="M203" s="1">
        <v>2.1440000000000001</v>
      </c>
      <c r="N203" s="1">
        <v>2.1459999999999999</v>
      </c>
      <c r="O203" s="1">
        <v>2.1190000000000002</v>
      </c>
      <c r="P203" s="1">
        <v>2.0209999999999999</v>
      </c>
      <c r="Q203" s="1">
        <v>2.117</v>
      </c>
      <c r="R203" s="1">
        <v>2.0129999999999999</v>
      </c>
      <c r="S203" s="1">
        <v>2.1</v>
      </c>
      <c r="T203" s="1">
        <v>2.0680000000000001</v>
      </c>
      <c r="U203" s="1">
        <v>2.1019999999999999</v>
      </c>
      <c r="V203" s="1">
        <v>2.069</v>
      </c>
      <c r="W203" s="1">
        <v>1.9610000000000001</v>
      </c>
      <c r="X203" s="1">
        <v>2.0019999999999998</v>
      </c>
      <c r="Y203" s="1">
        <v>2.1</v>
      </c>
      <c r="Z203" s="1">
        <v>2.0449999999999999</v>
      </c>
      <c r="AA203" s="1">
        <v>1.986</v>
      </c>
      <c r="AB203" s="1">
        <v>2.048</v>
      </c>
      <c r="AC203" s="1">
        <v>2.0710000000000002</v>
      </c>
      <c r="AD203" s="1">
        <v>2.0430000000000001</v>
      </c>
      <c r="AE203" s="1">
        <v>2.0409999999999999</v>
      </c>
      <c r="AF203" s="1">
        <v>2.113</v>
      </c>
      <c r="AG203" s="1">
        <v>2.1120000000000001</v>
      </c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3">
        <f>AVERAGE(Table1[[#This Row],[T1]:[T240]])</f>
        <v>2.0587741935483872</v>
      </c>
    </row>
    <row r="204" spans="1:243" ht="15.6" x14ac:dyDescent="0.3">
      <c r="A204" s="2">
        <v>203</v>
      </c>
      <c r="B204" s="2">
        <v>202</v>
      </c>
      <c r="C204" s="1">
        <v>2.0550000000000002</v>
      </c>
      <c r="D204" s="1">
        <v>2.1150000000000002</v>
      </c>
      <c r="E204" s="1">
        <v>1.9710000000000001</v>
      </c>
      <c r="F204" s="1">
        <v>1.974</v>
      </c>
      <c r="G204" s="1">
        <v>2.0910000000000002</v>
      </c>
      <c r="H204" s="1">
        <v>2.1219999999999999</v>
      </c>
      <c r="I204" s="1">
        <v>2.0670000000000002</v>
      </c>
      <c r="J204" s="1">
        <v>2.052</v>
      </c>
      <c r="K204" s="1">
        <v>1.931</v>
      </c>
      <c r="L204" s="1">
        <v>2.0950000000000002</v>
      </c>
      <c r="M204" s="1">
        <v>2.052</v>
      </c>
      <c r="N204" s="1">
        <v>2.161</v>
      </c>
      <c r="O204" s="1">
        <v>2.0840000000000001</v>
      </c>
      <c r="P204" s="1">
        <v>2.0350000000000001</v>
      </c>
      <c r="Q204" s="1">
        <v>2.1320000000000001</v>
      </c>
      <c r="R204" s="1">
        <v>2.0270000000000001</v>
      </c>
      <c r="S204" s="1">
        <v>2.1150000000000002</v>
      </c>
      <c r="T204" s="1">
        <v>2.0830000000000002</v>
      </c>
      <c r="U204" s="1">
        <v>2.0649999999999999</v>
      </c>
      <c r="V204" s="1">
        <v>2.0840000000000001</v>
      </c>
      <c r="W204" s="1">
        <v>1.9750000000000001</v>
      </c>
      <c r="X204" s="1">
        <v>2.016</v>
      </c>
      <c r="Y204" s="1">
        <v>2.113</v>
      </c>
      <c r="Z204" s="1">
        <v>2.06</v>
      </c>
      <c r="AA204" s="1">
        <v>2</v>
      </c>
      <c r="AB204" s="1">
        <v>2.0609999999999999</v>
      </c>
      <c r="AC204" s="1">
        <v>1.9870000000000001</v>
      </c>
      <c r="AD204" s="1">
        <v>2.0579999999999998</v>
      </c>
      <c r="AE204" s="1">
        <v>2.0539999999999998</v>
      </c>
      <c r="AF204" s="1">
        <v>2.0369999999999999</v>
      </c>
      <c r="AG204" s="1">
        <v>2.1150000000000002</v>
      </c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3">
        <f>AVERAGE(Table1[[#This Row],[T1]:[T240]])</f>
        <v>2.0576451612903228</v>
      </c>
    </row>
    <row r="205" spans="1:243" ht="15.6" x14ac:dyDescent="0.3">
      <c r="A205" s="2">
        <v>204</v>
      </c>
      <c r="B205" s="2">
        <v>203</v>
      </c>
      <c r="C205" s="1">
        <v>2.0699999999999998</v>
      </c>
      <c r="D205" s="1">
        <v>2.129</v>
      </c>
      <c r="E205" s="1">
        <v>1.986</v>
      </c>
      <c r="F205" s="1">
        <v>1.9870000000000001</v>
      </c>
      <c r="G205" s="1">
        <v>2.1070000000000002</v>
      </c>
      <c r="H205" s="1">
        <v>2.1379999999999999</v>
      </c>
      <c r="I205" s="1">
        <v>2.06</v>
      </c>
      <c r="J205" s="1">
        <v>2.0670000000000002</v>
      </c>
      <c r="K205" s="1">
        <v>1.944</v>
      </c>
      <c r="L205" s="1">
        <v>2.0739999999999998</v>
      </c>
      <c r="M205" s="1">
        <v>2.0670000000000002</v>
      </c>
      <c r="N205" s="1">
        <v>2.177</v>
      </c>
      <c r="O205" s="1">
        <v>2.0259999999999998</v>
      </c>
      <c r="P205" s="1">
        <v>2.0499999999999998</v>
      </c>
      <c r="Q205" s="1">
        <v>2.0750000000000002</v>
      </c>
      <c r="R205" s="1">
        <v>2.0369999999999999</v>
      </c>
      <c r="S205" s="1">
        <v>2.13</v>
      </c>
      <c r="T205" s="1">
        <v>2.097</v>
      </c>
      <c r="U205" s="1">
        <v>2.0089999999999999</v>
      </c>
      <c r="V205" s="1">
        <v>2.0169999999999999</v>
      </c>
      <c r="W205" s="1">
        <v>1.9890000000000001</v>
      </c>
      <c r="X205" s="1">
        <v>2.0310000000000001</v>
      </c>
      <c r="Y205" s="1">
        <v>2.0329999999999999</v>
      </c>
      <c r="Z205" s="1">
        <v>2.0750000000000002</v>
      </c>
      <c r="AA205" s="1">
        <v>2.0150000000000001</v>
      </c>
      <c r="AB205" s="1">
        <v>2.0760000000000001</v>
      </c>
      <c r="AC205" s="1">
        <v>1.9770000000000001</v>
      </c>
      <c r="AD205" s="1">
        <v>2.073</v>
      </c>
      <c r="AE205" s="1">
        <v>2.069</v>
      </c>
      <c r="AF205" s="1">
        <v>2.02</v>
      </c>
      <c r="AG205" s="1">
        <v>2.0270000000000001</v>
      </c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3">
        <f>AVERAGE(Table1[[#This Row],[T1]:[T240]])</f>
        <v>2.0526451612903229</v>
      </c>
    </row>
    <row r="206" spans="1:243" ht="15.6" x14ac:dyDescent="0.3">
      <c r="A206" s="2">
        <v>205</v>
      </c>
      <c r="B206" s="2">
        <v>204</v>
      </c>
      <c r="C206" s="1">
        <v>2.0859999999999999</v>
      </c>
      <c r="D206" s="1">
        <v>2.145</v>
      </c>
      <c r="E206" s="1">
        <v>2.0009999999999999</v>
      </c>
      <c r="F206" s="1">
        <v>2.0030000000000001</v>
      </c>
      <c r="G206" s="1">
        <v>2.0760000000000001</v>
      </c>
      <c r="H206" s="1">
        <v>2.1539999999999999</v>
      </c>
      <c r="I206" s="1">
        <v>1.9790000000000001</v>
      </c>
      <c r="J206" s="1">
        <v>2.0830000000000002</v>
      </c>
      <c r="K206" s="1">
        <v>1.9590000000000001</v>
      </c>
      <c r="L206" s="1">
        <v>2.0019999999999998</v>
      </c>
      <c r="M206" s="1">
        <v>2.0830000000000002</v>
      </c>
      <c r="N206" s="1">
        <v>2.1669999999999998</v>
      </c>
      <c r="O206" s="1">
        <v>2.0409999999999999</v>
      </c>
      <c r="P206" s="1">
        <v>2.0659999999999998</v>
      </c>
      <c r="Q206" s="1">
        <v>2.04</v>
      </c>
      <c r="R206" s="1">
        <v>1.9570000000000001</v>
      </c>
      <c r="S206" s="1">
        <v>2.1459999999999999</v>
      </c>
      <c r="T206" s="1">
        <v>2.113</v>
      </c>
      <c r="U206" s="1">
        <v>2.0249999999999999</v>
      </c>
      <c r="V206" s="1">
        <v>1.9910000000000001</v>
      </c>
      <c r="W206" s="1">
        <v>2.0030000000000001</v>
      </c>
      <c r="X206" s="1">
        <v>2.0459999999999998</v>
      </c>
      <c r="Y206" s="1">
        <v>2.0209999999999999</v>
      </c>
      <c r="Z206" s="1">
        <v>2.0910000000000002</v>
      </c>
      <c r="AA206" s="1">
        <v>1.9710000000000001</v>
      </c>
      <c r="AB206" s="1">
        <v>2.0920000000000001</v>
      </c>
      <c r="AC206" s="1">
        <v>1.9930000000000001</v>
      </c>
      <c r="AD206" s="1">
        <v>2.0880000000000001</v>
      </c>
      <c r="AE206" s="1">
        <v>2.085</v>
      </c>
      <c r="AF206" s="1">
        <v>2.0350000000000001</v>
      </c>
      <c r="AG206" s="1">
        <v>2.0339999999999998</v>
      </c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3">
        <f>AVERAGE(Table1[[#This Row],[T1]:[T240]])</f>
        <v>2.0508387096774192</v>
      </c>
    </row>
    <row r="207" spans="1:243" ht="15.6" x14ac:dyDescent="0.3">
      <c r="A207" s="2">
        <v>206</v>
      </c>
      <c r="B207" s="2">
        <v>205</v>
      </c>
      <c r="C207" s="1">
        <v>2.1030000000000002</v>
      </c>
      <c r="D207" s="1">
        <v>2.1629999999999998</v>
      </c>
      <c r="E207" s="1">
        <v>2.0169999999999999</v>
      </c>
      <c r="F207" s="1">
        <v>2.0190000000000001</v>
      </c>
      <c r="G207" s="1">
        <v>2.0129999999999999</v>
      </c>
      <c r="H207" s="1">
        <v>2.1709999999999998</v>
      </c>
      <c r="I207" s="1">
        <v>1.9890000000000001</v>
      </c>
      <c r="J207" s="1">
        <v>2.0990000000000002</v>
      </c>
      <c r="K207" s="1">
        <v>1.9750000000000001</v>
      </c>
      <c r="L207" s="1">
        <v>2.0179999999999998</v>
      </c>
      <c r="M207" s="1">
        <v>2.1</v>
      </c>
      <c r="N207" s="1">
        <v>2.085</v>
      </c>
      <c r="O207" s="1">
        <v>2.0579999999999998</v>
      </c>
      <c r="P207" s="1">
        <v>2.0830000000000002</v>
      </c>
      <c r="Q207" s="1">
        <v>2.0550000000000002</v>
      </c>
      <c r="R207" s="1">
        <v>1.9490000000000001</v>
      </c>
      <c r="S207" s="1">
        <v>2.1110000000000002</v>
      </c>
      <c r="T207" s="1">
        <v>2.1219999999999999</v>
      </c>
      <c r="U207" s="1">
        <v>2.0409999999999999</v>
      </c>
      <c r="V207" s="1">
        <v>2.0070000000000001</v>
      </c>
      <c r="W207" s="1">
        <v>2.02</v>
      </c>
      <c r="X207" s="1">
        <v>2.0619999999999998</v>
      </c>
      <c r="Y207" s="1">
        <v>2.0369999999999999</v>
      </c>
      <c r="Z207" s="1">
        <v>2.1070000000000002</v>
      </c>
      <c r="AA207" s="1">
        <v>1.92</v>
      </c>
      <c r="AB207" s="1">
        <v>2.109</v>
      </c>
      <c r="AC207" s="1">
        <v>2.0089999999999999</v>
      </c>
      <c r="AD207" s="1">
        <v>2.1</v>
      </c>
      <c r="AE207" s="1">
        <v>2.1019999999999999</v>
      </c>
      <c r="AF207" s="1">
        <v>2.0510000000000002</v>
      </c>
      <c r="AG207" s="1">
        <v>2.0499999999999998</v>
      </c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3">
        <f>AVERAGE(Table1[[#This Row],[T1]:[T240]])</f>
        <v>2.056290322580645</v>
      </c>
    </row>
    <row r="208" spans="1:243" ht="15.6" x14ac:dyDescent="0.3">
      <c r="A208" s="2">
        <v>207</v>
      </c>
      <c r="B208" s="2">
        <v>206</v>
      </c>
      <c r="C208" s="1">
        <v>2.12</v>
      </c>
      <c r="D208" s="1">
        <v>2.15</v>
      </c>
      <c r="E208" s="1">
        <v>2.0339999999999998</v>
      </c>
      <c r="F208" s="1">
        <v>2.036</v>
      </c>
      <c r="G208" s="1">
        <v>2.0310000000000001</v>
      </c>
      <c r="H208" s="1">
        <v>2.101</v>
      </c>
      <c r="I208" s="1">
        <v>2.0059999999999998</v>
      </c>
      <c r="J208" s="1">
        <v>2.0619999999999998</v>
      </c>
      <c r="K208" s="1">
        <v>1.9910000000000001</v>
      </c>
      <c r="L208" s="1">
        <v>2.0350000000000001</v>
      </c>
      <c r="M208" s="1">
        <v>2.117</v>
      </c>
      <c r="N208" s="1">
        <v>2.1030000000000002</v>
      </c>
      <c r="O208" s="1">
        <v>2.0750000000000002</v>
      </c>
      <c r="P208" s="1">
        <v>2.1</v>
      </c>
      <c r="Q208" s="1">
        <v>2.073</v>
      </c>
      <c r="R208" s="1">
        <v>1.9650000000000001</v>
      </c>
      <c r="S208" s="1">
        <v>2.0550000000000002</v>
      </c>
      <c r="T208" s="1">
        <v>2.0449999999999999</v>
      </c>
      <c r="U208" s="1">
        <v>2.0579999999999998</v>
      </c>
      <c r="V208" s="1">
        <v>2.0230000000000001</v>
      </c>
      <c r="W208" s="1">
        <v>2.036</v>
      </c>
      <c r="X208" s="1">
        <v>2.0579999999999998</v>
      </c>
      <c r="Y208" s="1">
        <v>2.0539999999999998</v>
      </c>
      <c r="Z208" s="1">
        <v>2.125</v>
      </c>
      <c r="AA208" s="1">
        <v>1.9359999999999999</v>
      </c>
      <c r="AB208" s="1">
        <v>2.0910000000000002</v>
      </c>
      <c r="AC208" s="1">
        <v>2.0259999999999998</v>
      </c>
      <c r="AD208" s="1">
        <v>2.0249999999999999</v>
      </c>
      <c r="AE208" s="1">
        <v>2.1190000000000002</v>
      </c>
      <c r="AF208" s="1">
        <v>2.0680000000000001</v>
      </c>
      <c r="AG208" s="1">
        <v>2.0670000000000002</v>
      </c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3">
        <f>AVERAGE(Table1[[#This Row],[T1]:[T240]])</f>
        <v>2.0575806451612908</v>
      </c>
    </row>
    <row r="209" spans="1:243" ht="15.6" x14ac:dyDescent="0.3">
      <c r="A209" s="2">
        <v>208</v>
      </c>
      <c r="B209" s="2">
        <v>207</v>
      </c>
      <c r="C209" s="1">
        <v>2.0870000000000002</v>
      </c>
      <c r="D209" s="1">
        <v>2.0760000000000001</v>
      </c>
      <c r="E209" s="1">
        <v>2.052</v>
      </c>
      <c r="F209" s="1">
        <v>2.0529999999999999</v>
      </c>
      <c r="G209" s="1">
        <v>2.0489999999999999</v>
      </c>
      <c r="H209" s="1">
        <v>2.0819999999999999</v>
      </c>
      <c r="I209" s="1">
        <v>2.0230000000000001</v>
      </c>
      <c r="J209" s="1">
        <v>2.008</v>
      </c>
      <c r="K209" s="1">
        <v>2.0089999999999999</v>
      </c>
      <c r="L209" s="1">
        <v>2.052</v>
      </c>
      <c r="M209" s="1">
        <v>2.1349999999999998</v>
      </c>
      <c r="N209" s="1">
        <v>2.121</v>
      </c>
      <c r="O209" s="1">
        <v>2.093</v>
      </c>
      <c r="P209" s="1">
        <v>2.1179999999999999</v>
      </c>
      <c r="Q209" s="1">
        <v>2.036</v>
      </c>
      <c r="R209" s="1">
        <v>1.982</v>
      </c>
      <c r="S209" s="1">
        <v>2.073</v>
      </c>
      <c r="T209" s="1">
        <v>2.04</v>
      </c>
      <c r="U209" s="1">
        <v>2.0760000000000001</v>
      </c>
      <c r="V209" s="1">
        <v>1.986</v>
      </c>
      <c r="W209" s="1">
        <v>1.99</v>
      </c>
      <c r="X209" s="1">
        <v>1.986</v>
      </c>
      <c r="Y209" s="1">
        <v>2.073</v>
      </c>
      <c r="Z209" s="1">
        <v>2.1429999999999998</v>
      </c>
      <c r="AA209" s="1">
        <v>1.9530000000000001</v>
      </c>
      <c r="AB209" s="1">
        <v>2.0190000000000001</v>
      </c>
      <c r="AC209" s="1">
        <v>2.0430000000000001</v>
      </c>
      <c r="AD209" s="1">
        <v>2.0129999999999999</v>
      </c>
      <c r="AE209" s="1">
        <v>2.1379999999999999</v>
      </c>
      <c r="AF209" s="1">
        <v>2.0859999999999999</v>
      </c>
      <c r="AG209" s="1">
        <v>2.085</v>
      </c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3">
        <f>AVERAGE(Table1[[#This Row],[T1]:[T240]])</f>
        <v>2.0541935483870963</v>
      </c>
    </row>
    <row r="210" spans="1:243" ht="15.6" x14ac:dyDescent="0.3">
      <c r="A210" s="2">
        <v>209</v>
      </c>
      <c r="B210" s="2">
        <v>208</v>
      </c>
      <c r="C210" s="1">
        <v>2.0289999999999999</v>
      </c>
      <c r="D210" s="1">
        <v>2.0920000000000001</v>
      </c>
      <c r="E210" s="1">
        <v>2.0699999999999998</v>
      </c>
      <c r="F210" s="1">
        <v>2.073</v>
      </c>
      <c r="G210" s="1">
        <v>2.0670000000000002</v>
      </c>
      <c r="H210" s="1">
        <v>2.101</v>
      </c>
      <c r="I210" s="1">
        <v>2.0419999999999998</v>
      </c>
      <c r="J210" s="1">
        <v>2.0259999999999998</v>
      </c>
      <c r="K210" s="1">
        <v>2.0270000000000001</v>
      </c>
      <c r="L210" s="1">
        <v>2.0710000000000002</v>
      </c>
      <c r="M210" s="1">
        <v>2.12</v>
      </c>
      <c r="N210" s="1">
        <v>2.141</v>
      </c>
      <c r="O210" s="1">
        <v>2.1110000000000002</v>
      </c>
      <c r="P210" s="1">
        <v>2.137</v>
      </c>
      <c r="Q210" s="1">
        <v>1.982</v>
      </c>
      <c r="R210" s="1">
        <v>2</v>
      </c>
      <c r="S210" s="1">
        <v>2.0920000000000001</v>
      </c>
      <c r="T210" s="1">
        <v>2.0590000000000002</v>
      </c>
      <c r="U210" s="1">
        <v>2.0939999999999999</v>
      </c>
      <c r="V210" s="1">
        <v>1.931</v>
      </c>
      <c r="W210" s="1">
        <v>1.944</v>
      </c>
      <c r="X210" s="1">
        <v>1.9890000000000001</v>
      </c>
      <c r="Y210" s="1">
        <v>2.0910000000000002</v>
      </c>
      <c r="Z210" s="1">
        <v>2.1520000000000001</v>
      </c>
      <c r="AA210" s="1">
        <v>1.9710000000000001</v>
      </c>
      <c r="AB210" s="1">
        <v>2.036</v>
      </c>
      <c r="AC210" s="1">
        <v>2.0619999999999998</v>
      </c>
      <c r="AD210" s="1">
        <v>2.032</v>
      </c>
      <c r="AE210" s="1">
        <v>2.1579999999999999</v>
      </c>
      <c r="AF210" s="1">
        <v>2.105</v>
      </c>
      <c r="AG210" s="1">
        <v>2.1040000000000001</v>
      </c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3">
        <f>AVERAGE(Table1[[#This Row],[T1]:[T240]])</f>
        <v>2.0615806451612899</v>
      </c>
    </row>
    <row r="211" spans="1:243" ht="15.6" x14ac:dyDescent="0.3">
      <c r="A211" s="2">
        <v>210</v>
      </c>
      <c r="B211" s="2">
        <v>209</v>
      </c>
      <c r="C211" s="1">
        <v>2.0489999999999999</v>
      </c>
      <c r="D211" s="1">
        <v>2.1110000000000002</v>
      </c>
      <c r="E211" s="1">
        <v>2.0910000000000002</v>
      </c>
      <c r="F211" s="1">
        <v>2.0920000000000001</v>
      </c>
      <c r="G211" s="1">
        <v>2.0870000000000002</v>
      </c>
      <c r="H211" s="1">
        <v>2.12</v>
      </c>
      <c r="I211" s="1">
        <v>2.0609999999999999</v>
      </c>
      <c r="J211" s="1">
        <v>2.0449999999999999</v>
      </c>
      <c r="K211" s="1">
        <v>2.0459999999999998</v>
      </c>
      <c r="L211" s="1">
        <v>2.0910000000000002</v>
      </c>
      <c r="M211" s="1">
        <v>2.0529999999999999</v>
      </c>
      <c r="N211" s="1">
        <v>2.161</v>
      </c>
      <c r="O211" s="1">
        <v>2.0790000000000002</v>
      </c>
      <c r="P211" s="1">
        <v>2.085</v>
      </c>
      <c r="Q211" s="1">
        <v>2</v>
      </c>
      <c r="R211" s="1">
        <v>2.0190000000000001</v>
      </c>
      <c r="S211" s="1">
        <v>2.1120000000000001</v>
      </c>
      <c r="T211" s="1">
        <v>2.0779999999999998</v>
      </c>
      <c r="U211" s="1">
        <v>2.1150000000000002</v>
      </c>
      <c r="V211" s="1">
        <v>1.9490000000000001</v>
      </c>
      <c r="W211" s="1">
        <v>1.964</v>
      </c>
      <c r="X211" s="1">
        <v>2.0070000000000001</v>
      </c>
      <c r="Y211" s="1">
        <v>2.1080000000000001</v>
      </c>
      <c r="Z211" s="1">
        <v>2.0840000000000001</v>
      </c>
      <c r="AA211" s="1">
        <v>1.99</v>
      </c>
      <c r="AB211" s="1">
        <v>2.0550000000000002</v>
      </c>
      <c r="AC211" s="1">
        <v>2.0819999999999999</v>
      </c>
      <c r="AD211" s="1">
        <v>2.0510000000000002</v>
      </c>
      <c r="AE211" s="1">
        <v>2.105</v>
      </c>
      <c r="AF211" s="1">
        <v>2.1259999999999999</v>
      </c>
      <c r="AG211" s="1">
        <v>2.125</v>
      </c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3">
        <f>AVERAGE(Table1[[#This Row],[T1]:[T240]])</f>
        <v>2.0690645161290324</v>
      </c>
    </row>
    <row r="212" spans="1:243" ht="15.6" x14ac:dyDescent="0.3">
      <c r="A212" s="2">
        <v>211</v>
      </c>
      <c r="B212" s="2">
        <v>210</v>
      </c>
      <c r="C212" s="1">
        <v>2.069</v>
      </c>
      <c r="D212" s="1">
        <v>2.133</v>
      </c>
      <c r="E212" s="1">
        <v>2.1110000000000002</v>
      </c>
      <c r="F212" s="1">
        <v>2.1120000000000001</v>
      </c>
      <c r="G212" s="1">
        <v>2.1080000000000001</v>
      </c>
      <c r="H212" s="1">
        <v>2.069</v>
      </c>
      <c r="I212" s="1">
        <v>2.0649999999999999</v>
      </c>
      <c r="J212" s="1">
        <v>2.0350000000000001</v>
      </c>
      <c r="K212" s="1">
        <v>2.0499999999999998</v>
      </c>
      <c r="L212" s="1">
        <v>2.1120000000000001</v>
      </c>
      <c r="M212" s="1">
        <v>2.0659999999999998</v>
      </c>
      <c r="N212" s="1">
        <v>2.1829999999999998</v>
      </c>
      <c r="O212" s="1">
        <v>2.0209999999999999</v>
      </c>
      <c r="P212" s="1">
        <v>2.0489999999999999</v>
      </c>
      <c r="Q212" s="1">
        <v>2.02</v>
      </c>
      <c r="R212" s="1">
        <v>2.04</v>
      </c>
      <c r="S212" s="1">
        <v>2.133</v>
      </c>
      <c r="T212" s="1">
        <v>2.0990000000000002</v>
      </c>
      <c r="U212" s="1">
        <v>2.1349999999999998</v>
      </c>
      <c r="V212" s="1">
        <v>1.968</v>
      </c>
      <c r="W212" s="1">
        <v>1.9830000000000001</v>
      </c>
      <c r="X212" s="1">
        <v>2.0270000000000001</v>
      </c>
      <c r="Y212" s="1">
        <v>2.0430000000000001</v>
      </c>
      <c r="Z212" s="1">
        <v>2.0739999999999998</v>
      </c>
      <c r="AA212" s="1">
        <v>2.0099999999999998</v>
      </c>
      <c r="AB212" s="1">
        <v>2.0760000000000001</v>
      </c>
      <c r="AC212" s="1">
        <v>2.1019999999999999</v>
      </c>
      <c r="AD212" s="1">
        <v>2.0710000000000002</v>
      </c>
      <c r="AE212" s="1">
        <v>2.0680000000000001</v>
      </c>
      <c r="AF212" s="1">
        <v>2.1459999999999999</v>
      </c>
      <c r="AG212" s="1">
        <v>2.145</v>
      </c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3">
        <f>AVERAGE(Table1[[#This Row],[T1]:[T240]])</f>
        <v>2.0749354838709673</v>
      </c>
    </row>
    <row r="213" spans="1:243" ht="15.6" x14ac:dyDescent="0.3">
      <c r="A213" s="2">
        <v>212</v>
      </c>
      <c r="B213" s="2">
        <v>211</v>
      </c>
      <c r="C213" s="1">
        <v>2.0910000000000002</v>
      </c>
      <c r="D213" s="1">
        <v>2.1539999999999999</v>
      </c>
      <c r="E213" s="1">
        <v>2.133</v>
      </c>
      <c r="F213" s="1">
        <v>2.0750000000000002</v>
      </c>
      <c r="G213" s="1">
        <v>2.08</v>
      </c>
      <c r="H213" s="1">
        <v>2.032</v>
      </c>
      <c r="I213" s="1">
        <v>2.004</v>
      </c>
      <c r="J213" s="1">
        <v>1.976</v>
      </c>
      <c r="K213" s="1">
        <v>1.99</v>
      </c>
      <c r="L213" s="1">
        <v>2.1339999999999999</v>
      </c>
      <c r="M213" s="1">
        <v>2.0870000000000002</v>
      </c>
      <c r="N213" s="1">
        <v>2.1520000000000001</v>
      </c>
      <c r="O213" s="1">
        <v>2.0430000000000001</v>
      </c>
      <c r="P213" s="1">
        <v>2.069</v>
      </c>
      <c r="Q213" s="1">
        <v>2.0409999999999999</v>
      </c>
      <c r="R213" s="1">
        <v>2.06</v>
      </c>
      <c r="S213" s="1">
        <v>2.1539999999999999</v>
      </c>
      <c r="T213" s="1">
        <v>2.12</v>
      </c>
      <c r="U213" s="1">
        <v>2.1579999999999999</v>
      </c>
      <c r="V213" s="1">
        <v>1.9890000000000001</v>
      </c>
      <c r="W213" s="1">
        <v>2.0030000000000001</v>
      </c>
      <c r="X213" s="1">
        <v>2.048</v>
      </c>
      <c r="Y213" s="1">
        <v>2.0209999999999999</v>
      </c>
      <c r="Z213" s="1">
        <v>2.0950000000000002</v>
      </c>
      <c r="AA213" s="1">
        <v>2.0310000000000001</v>
      </c>
      <c r="AB213" s="1">
        <v>2.097</v>
      </c>
      <c r="AC213" s="1">
        <v>2.1070000000000002</v>
      </c>
      <c r="AD213" s="1">
        <v>2.093</v>
      </c>
      <c r="AE213" s="1">
        <v>2.09</v>
      </c>
      <c r="AF213" s="1">
        <v>2.169</v>
      </c>
      <c r="AG213" s="1">
        <v>2.1680000000000001</v>
      </c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3">
        <f>AVERAGE(Table1[[#This Row],[T1]:[T240]])</f>
        <v>2.0794838709677417</v>
      </c>
    </row>
    <row r="214" spans="1:243" ht="15.6" x14ac:dyDescent="0.3">
      <c r="A214" s="2">
        <v>213</v>
      </c>
      <c r="B214" s="2">
        <v>212</v>
      </c>
      <c r="C214" s="1">
        <v>2.113</v>
      </c>
      <c r="D214" s="1">
        <v>2.177</v>
      </c>
      <c r="E214" s="1">
        <v>2.1549999999999998</v>
      </c>
      <c r="F214" s="1">
        <v>2.024</v>
      </c>
      <c r="G214" s="1">
        <v>2.0209999999999999</v>
      </c>
      <c r="H214" s="1">
        <v>2.0529999999999999</v>
      </c>
      <c r="I214" s="1">
        <v>1.992</v>
      </c>
      <c r="J214" s="1">
        <v>1.9750000000000001</v>
      </c>
      <c r="K214" s="1">
        <v>1.976</v>
      </c>
      <c r="L214" s="1">
        <v>2.157</v>
      </c>
      <c r="M214" s="1">
        <v>2.11</v>
      </c>
      <c r="N214" s="1">
        <v>2.0950000000000002</v>
      </c>
      <c r="O214" s="1">
        <v>2.0649999999999999</v>
      </c>
      <c r="P214" s="1">
        <v>2.0920000000000001</v>
      </c>
      <c r="Q214" s="1">
        <v>2.0630000000000002</v>
      </c>
      <c r="R214" s="1">
        <v>2.0830000000000002</v>
      </c>
      <c r="S214" s="1">
        <v>2.1120000000000001</v>
      </c>
      <c r="T214" s="1">
        <v>2.121</v>
      </c>
      <c r="U214" s="1">
        <v>2.1019999999999999</v>
      </c>
      <c r="V214" s="1">
        <v>2.0099999999999998</v>
      </c>
      <c r="W214" s="1">
        <v>2.0249999999999999</v>
      </c>
      <c r="X214" s="1">
        <v>2.0699999999999998</v>
      </c>
      <c r="Y214" s="1">
        <v>2.0430000000000001</v>
      </c>
      <c r="Z214" s="1">
        <v>2.1179999999999999</v>
      </c>
      <c r="AA214" s="1">
        <v>2.052</v>
      </c>
      <c r="AB214" s="1">
        <v>2.1190000000000002</v>
      </c>
      <c r="AC214" s="1">
        <v>2.048</v>
      </c>
      <c r="AD214" s="1">
        <v>2.1030000000000002</v>
      </c>
      <c r="AE214" s="1">
        <v>2.1120000000000001</v>
      </c>
      <c r="AF214" s="1">
        <v>2.1920000000000002</v>
      </c>
      <c r="AG214" s="1">
        <v>2.1379999999999999</v>
      </c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3">
        <f>AVERAGE(Table1[[#This Row],[T1]:[T240]])</f>
        <v>2.0811612903225809</v>
      </c>
    </row>
    <row r="215" spans="1:243" ht="15.6" x14ac:dyDescent="0.3">
      <c r="A215" s="2">
        <v>214</v>
      </c>
      <c r="B215" s="2">
        <v>213</v>
      </c>
      <c r="C215" s="1">
        <v>2.137</v>
      </c>
      <c r="D215" s="1">
        <v>2.1469999999999998</v>
      </c>
      <c r="E215" s="1">
        <v>2.1739999999999999</v>
      </c>
      <c r="F215" s="1">
        <v>2.0459999999999998</v>
      </c>
      <c r="G215" s="1">
        <v>2.0409999999999999</v>
      </c>
      <c r="H215" s="1">
        <v>2.0760000000000001</v>
      </c>
      <c r="I215" s="1">
        <v>2.0129999999999999</v>
      </c>
      <c r="J215" s="1">
        <v>1.998</v>
      </c>
      <c r="K215" s="1">
        <v>1.9990000000000001</v>
      </c>
      <c r="L215" s="1">
        <v>2.113</v>
      </c>
      <c r="M215" s="1">
        <v>2.133</v>
      </c>
      <c r="N215" s="1">
        <v>2.1179999999999999</v>
      </c>
      <c r="O215" s="1">
        <v>2.0870000000000002</v>
      </c>
      <c r="P215" s="1">
        <v>2.1150000000000002</v>
      </c>
      <c r="Q215" s="1">
        <v>2.0859999999999999</v>
      </c>
      <c r="R215" s="1">
        <v>2.0870000000000002</v>
      </c>
      <c r="S215" s="1">
        <v>2.0670000000000002</v>
      </c>
      <c r="T215" s="1">
        <v>2.0630000000000002</v>
      </c>
      <c r="U215" s="1">
        <v>2.069</v>
      </c>
      <c r="V215" s="1">
        <v>2.0329999999999999</v>
      </c>
      <c r="W215" s="1">
        <v>2.048</v>
      </c>
      <c r="X215" s="1">
        <v>2.0739999999999998</v>
      </c>
      <c r="Y215" s="1">
        <v>2.0659999999999998</v>
      </c>
      <c r="Z215" s="1">
        <v>2.1419999999999999</v>
      </c>
      <c r="AA215" s="1">
        <v>2.0750000000000002</v>
      </c>
      <c r="AB215" s="1">
        <v>2.1429999999999998</v>
      </c>
      <c r="AC215" s="1">
        <v>2.0350000000000001</v>
      </c>
      <c r="AD215" s="1">
        <v>2.0459999999999998</v>
      </c>
      <c r="AE215" s="1">
        <v>2.1360000000000001</v>
      </c>
      <c r="AF215" s="1">
        <v>2.2170000000000001</v>
      </c>
      <c r="AG215" s="1">
        <v>2.08</v>
      </c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3">
        <f>AVERAGE(Table1[[#This Row],[T1]:[T240]])</f>
        <v>2.0859354838709683</v>
      </c>
    </row>
    <row r="216" spans="1:243" ht="15.6" x14ac:dyDescent="0.3">
      <c r="A216" s="2">
        <v>215</v>
      </c>
      <c r="B216" s="2">
        <v>214</v>
      </c>
      <c r="C216" s="1">
        <v>2.101</v>
      </c>
      <c r="D216" s="1">
        <v>2.0920000000000001</v>
      </c>
      <c r="E216" s="1">
        <v>2.117</v>
      </c>
      <c r="F216" s="1">
        <v>2.0699999999999998</v>
      </c>
      <c r="G216" s="1">
        <v>2.0649999999999999</v>
      </c>
      <c r="H216" s="1">
        <v>2.0529999999999999</v>
      </c>
      <c r="I216" s="1">
        <v>2.0369999999999999</v>
      </c>
      <c r="J216" s="1">
        <v>2.02</v>
      </c>
      <c r="K216" s="1">
        <v>2.0209999999999999</v>
      </c>
      <c r="L216" s="1">
        <v>2.069</v>
      </c>
      <c r="M216" s="1">
        <v>2.1579999999999999</v>
      </c>
      <c r="N216" s="1">
        <v>2.1429999999999998</v>
      </c>
      <c r="O216" s="1">
        <v>2.1120000000000001</v>
      </c>
      <c r="P216" s="1">
        <v>2.1389999999999998</v>
      </c>
      <c r="Q216" s="1">
        <v>2.11</v>
      </c>
      <c r="R216" s="1">
        <v>2.0329999999999999</v>
      </c>
      <c r="S216" s="1">
        <v>2.0910000000000002</v>
      </c>
      <c r="T216" s="1">
        <v>2.0550000000000002</v>
      </c>
      <c r="U216" s="1">
        <v>2.0939999999999999</v>
      </c>
      <c r="V216" s="1">
        <v>2.0569999999999999</v>
      </c>
      <c r="W216" s="1">
        <v>2.0209999999999999</v>
      </c>
      <c r="X216" s="1">
        <v>2.0190000000000001</v>
      </c>
      <c r="Y216" s="1">
        <v>2.09</v>
      </c>
      <c r="Z216" s="1">
        <v>2.1669999999999998</v>
      </c>
      <c r="AA216" s="1">
        <v>2.0430000000000001</v>
      </c>
      <c r="AB216" s="1">
        <v>2.1680000000000001</v>
      </c>
      <c r="AC216" s="1">
        <v>2.0590000000000002</v>
      </c>
      <c r="AD216" s="1">
        <v>2.0270000000000001</v>
      </c>
      <c r="AE216" s="1">
        <v>2.161</v>
      </c>
      <c r="AF216" s="1">
        <v>2.1779999999999999</v>
      </c>
      <c r="AG216" s="1">
        <v>2.1040000000000001</v>
      </c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3">
        <f>AVERAGE(Table1[[#This Row],[T1]:[T240]])</f>
        <v>2.0862580645161288</v>
      </c>
    </row>
    <row r="217" spans="1:243" ht="15.6" x14ac:dyDescent="0.3">
      <c r="A217" s="2">
        <v>216</v>
      </c>
      <c r="B217" s="2">
        <v>215</v>
      </c>
      <c r="C217" s="1">
        <v>2.0489999999999999</v>
      </c>
      <c r="D217" s="1">
        <v>2.1160000000000001</v>
      </c>
      <c r="E217" s="1">
        <v>2.093</v>
      </c>
      <c r="F217" s="1">
        <v>2.0609999999999999</v>
      </c>
      <c r="G217" s="1">
        <v>2.09</v>
      </c>
      <c r="H217" s="1">
        <v>2.0019999999999998</v>
      </c>
      <c r="I217" s="1">
        <v>1.998</v>
      </c>
      <c r="J217" s="1">
        <v>2.0449999999999999</v>
      </c>
      <c r="K217" s="1">
        <v>2.0459999999999998</v>
      </c>
      <c r="L217" s="1">
        <v>2.0939999999999999</v>
      </c>
      <c r="M217" s="1">
        <v>2.1320000000000001</v>
      </c>
      <c r="N217" s="1">
        <v>2.169</v>
      </c>
      <c r="O217" s="1">
        <v>2.137</v>
      </c>
      <c r="P217" s="1">
        <v>2.1589999999999998</v>
      </c>
      <c r="Q217" s="1">
        <v>2.1360000000000001</v>
      </c>
      <c r="R217" s="1">
        <v>2.0169999999999999</v>
      </c>
      <c r="S217" s="1">
        <v>2.1160000000000001</v>
      </c>
      <c r="T217" s="1">
        <v>2.08</v>
      </c>
      <c r="U217" s="1">
        <v>2.1190000000000002</v>
      </c>
      <c r="V217" s="1">
        <v>2.08</v>
      </c>
      <c r="W217" s="1">
        <v>1.9710000000000001</v>
      </c>
      <c r="X217" s="1">
        <v>2.004</v>
      </c>
      <c r="Y217" s="1">
        <v>2.1160000000000001</v>
      </c>
      <c r="Z217" s="1">
        <v>2.157</v>
      </c>
      <c r="AA217" s="1">
        <v>1.992</v>
      </c>
      <c r="AB217" s="1">
        <v>2.1920000000000002</v>
      </c>
      <c r="AC217" s="1">
        <v>2.0840000000000001</v>
      </c>
      <c r="AD217" s="1">
        <v>2.0510000000000002</v>
      </c>
      <c r="AE217" s="1">
        <v>2.1760000000000002</v>
      </c>
      <c r="AF217" s="1">
        <v>2.13</v>
      </c>
      <c r="AG217" s="1">
        <v>2.129</v>
      </c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3">
        <f>AVERAGE(Table1[[#This Row],[T1]:[T240]])</f>
        <v>2.0884193548387096</v>
      </c>
    </row>
    <row r="218" spans="1:243" ht="15.6" x14ac:dyDescent="0.3">
      <c r="A218" s="2">
        <v>217</v>
      </c>
      <c r="B218" s="2">
        <v>216</v>
      </c>
      <c r="C218" s="1">
        <v>2.0750000000000002</v>
      </c>
      <c r="D218" s="1">
        <v>2.1419999999999999</v>
      </c>
      <c r="E218" s="1">
        <v>2.1190000000000002</v>
      </c>
      <c r="F218" s="1">
        <v>2.0110000000000001</v>
      </c>
      <c r="G218" s="1">
        <v>2.1160000000000001</v>
      </c>
      <c r="H218" s="1">
        <v>2.0110000000000001</v>
      </c>
      <c r="I218" s="1">
        <v>1.95</v>
      </c>
      <c r="J218" s="1">
        <v>2.0699999999999998</v>
      </c>
      <c r="K218" s="1">
        <v>2.0710000000000002</v>
      </c>
      <c r="L218" s="1">
        <v>2.12</v>
      </c>
      <c r="M218" s="1">
        <v>2.08</v>
      </c>
      <c r="N218" s="1">
        <v>2.1949999999999998</v>
      </c>
      <c r="O218" s="1">
        <v>2.101</v>
      </c>
      <c r="P218" s="1">
        <v>2.1070000000000002</v>
      </c>
      <c r="Q218" s="1">
        <v>2.1520000000000001</v>
      </c>
      <c r="R218" s="1">
        <v>2.0430000000000001</v>
      </c>
      <c r="S218" s="1">
        <v>2.097</v>
      </c>
      <c r="T218" s="1">
        <v>2.105</v>
      </c>
      <c r="U218" s="1">
        <v>2.0880000000000001</v>
      </c>
      <c r="V218" s="1">
        <v>2.1070000000000002</v>
      </c>
      <c r="W218" s="1">
        <v>1.982</v>
      </c>
      <c r="X218" s="1">
        <v>2.0289999999999999</v>
      </c>
      <c r="Y218" s="1">
        <v>2.125</v>
      </c>
      <c r="Z218" s="1">
        <v>2.105</v>
      </c>
      <c r="AA218" s="1">
        <v>2.0110000000000001</v>
      </c>
      <c r="AB218" s="1">
        <v>2.1379999999999999</v>
      </c>
      <c r="AC218" s="1">
        <v>2.11</v>
      </c>
      <c r="AD218" s="1">
        <v>2.077</v>
      </c>
      <c r="AE218" s="1">
        <v>2.1240000000000001</v>
      </c>
      <c r="AF218" s="1">
        <v>2.1579999999999999</v>
      </c>
      <c r="AG218" s="1">
        <v>2.157</v>
      </c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3">
        <f>AVERAGE(Table1[[#This Row],[T1]:[T240]])</f>
        <v>2.0895483870967739</v>
      </c>
    </row>
    <row r="219" spans="1:243" ht="15.6" x14ac:dyDescent="0.3">
      <c r="A219" s="2">
        <v>218</v>
      </c>
      <c r="B219" s="2">
        <v>217</v>
      </c>
      <c r="C219" s="1">
        <v>2.1019999999999999</v>
      </c>
      <c r="D219" s="1">
        <v>2.133</v>
      </c>
      <c r="E219" s="1">
        <v>2.1459999999999999</v>
      </c>
      <c r="F219" s="1">
        <v>2.0070000000000001</v>
      </c>
      <c r="G219" s="1">
        <v>2.1429999999999998</v>
      </c>
      <c r="H219" s="1">
        <v>2.0369999999999999</v>
      </c>
      <c r="I219" s="1">
        <v>1.9730000000000001</v>
      </c>
      <c r="J219" s="1">
        <v>2.0680000000000001</v>
      </c>
      <c r="K219" s="1">
        <v>2.08</v>
      </c>
      <c r="L219" s="1">
        <v>2.1469999999999998</v>
      </c>
      <c r="M219" s="1">
        <v>2.097</v>
      </c>
      <c r="N219" s="1">
        <v>2.2189999999999999</v>
      </c>
      <c r="O219" s="1">
        <v>2.052</v>
      </c>
      <c r="P219" s="1">
        <v>2.0779999999999998</v>
      </c>
      <c r="Q219" s="1">
        <v>2.1019999999999999</v>
      </c>
      <c r="R219" s="1">
        <v>2.069</v>
      </c>
      <c r="S219" s="1">
        <v>2.0489999999999999</v>
      </c>
      <c r="T219" s="1">
        <v>2.0569999999999999</v>
      </c>
      <c r="U219" s="1">
        <v>2.04</v>
      </c>
      <c r="V219" s="1">
        <v>2.0649999999999999</v>
      </c>
      <c r="W219" s="1">
        <v>2.008</v>
      </c>
      <c r="X219" s="1">
        <v>2.0550000000000002</v>
      </c>
      <c r="Y219" s="1">
        <v>2.0750000000000002</v>
      </c>
      <c r="Z219" s="1">
        <v>2.1070000000000002</v>
      </c>
      <c r="AA219" s="1">
        <v>2.0369999999999999</v>
      </c>
      <c r="AB219" s="1">
        <v>2.109</v>
      </c>
      <c r="AC219" s="1">
        <v>2.137</v>
      </c>
      <c r="AD219" s="1">
        <v>2.1040000000000001</v>
      </c>
      <c r="AE219" s="1">
        <v>2.101</v>
      </c>
      <c r="AF219" s="1">
        <v>2.1859999999999999</v>
      </c>
      <c r="AG219" s="1">
        <v>2.1840000000000002</v>
      </c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3">
        <f>AVERAGE(Table1[[#This Row],[T1]:[T240]])</f>
        <v>2.0892580645161294</v>
      </c>
    </row>
    <row r="220" spans="1:243" ht="15.6" x14ac:dyDescent="0.3">
      <c r="A220" s="2">
        <v>219</v>
      </c>
      <c r="B220" s="2">
        <v>218</v>
      </c>
      <c r="C220" s="1">
        <v>2.093</v>
      </c>
      <c r="D220" s="1">
        <v>2.0840000000000001</v>
      </c>
      <c r="E220" s="1">
        <v>2.1070000000000002</v>
      </c>
      <c r="F220" s="1">
        <v>2.0339999999999998</v>
      </c>
      <c r="G220" s="1">
        <v>2.109</v>
      </c>
      <c r="H220" s="1">
        <v>2.0659999999999998</v>
      </c>
      <c r="I220" s="1">
        <v>1.9990000000000001</v>
      </c>
      <c r="J220" s="1">
        <v>2.0230000000000001</v>
      </c>
      <c r="K220" s="1">
        <v>2.0339999999999998</v>
      </c>
      <c r="L220" s="1">
        <v>2.177</v>
      </c>
      <c r="M220" s="1">
        <v>2.1259999999999999</v>
      </c>
      <c r="N220" s="1">
        <v>2.169</v>
      </c>
      <c r="O220" s="1">
        <v>2.0779999999999998</v>
      </c>
      <c r="P220" s="1">
        <v>2.1070000000000002</v>
      </c>
      <c r="Q220" s="1">
        <v>2.0760000000000001</v>
      </c>
      <c r="R220" s="1">
        <v>2.0310000000000001</v>
      </c>
      <c r="S220" s="1">
        <v>2.0550000000000002</v>
      </c>
      <c r="T220" s="1">
        <v>2.0179999999999998</v>
      </c>
      <c r="U220" s="1">
        <v>2.0590000000000002</v>
      </c>
      <c r="V220" s="1">
        <v>2.0190000000000001</v>
      </c>
      <c r="W220" s="1">
        <v>2.0350000000000001</v>
      </c>
      <c r="X220" s="1">
        <v>2.0179999999999998</v>
      </c>
      <c r="Y220" s="1">
        <v>2.0539999999999998</v>
      </c>
      <c r="Z220" s="1">
        <v>2.1349999999999998</v>
      </c>
      <c r="AA220" s="1">
        <v>2.0409999999999999</v>
      </c>
      <c r="AB220" s="1">
        <v>2.137</v>
      </c>
      <c r="AC220" s="1">
        <v>2.1320000000000001</v>
      </c>
      <c r="AD220" s="1">
        <v>2.133</v>
      </c>
      <c r="AE220" s="1">
        <v>2.129</v>
      </c>
      <c r="AF220" s="1">
        <v>2.1619999999999999</v>
      </c>
      <c r="AG220" s="1">
        <v>2.2090000000000001</v>
      </c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3">
        <f>AVERAGE(Table1[[#This Row],[T1]:[T240]])</f>
        <v>2.0854516129032254</v>
      </c>
    </row>
    <row r="221" spans="1:243" ht="15.6" x14ac:dyDescent="0.3">
      <c r="A221" s="2">
        <v>220</v>
      </c>
      <c r="B221" s="2">
        <v>219</v>
      </c>
      <c r="C221" s="1">
        <v>2.048</v>
      </c>
      <c r="D221" s="1">
        <v>2.0840000000000001</v>
      </c>
      <c r="E221" s="1">
        <v>2.0609999999999999</v>
      </c>
      <c r="F221" s="1">
        <v>2.0619999999999998</v>
      </c>
      <c r="G221" s="1">
        <v>2.0630000000000002</v>
      </c>
      <c r="H221" s="1">
        <v>2.0939999999999999</v>
      </c>
      <c r="I221" s="1">
        <v>2.0270000000000001</v>
      </c>
      <c r="J221" s="1">
        <v>2.0089999999999999</v>
      </c>
      <c r="K221" s="1">
        <v>2.0099999999999998</v>
      </c>
      <c r="L221" s="1">
        <v>2.1909999999999998</v>
      </c>
      <c r="M221" s="1">
        <v>2.1549999999999998</v>
      </c>
      <c r="N221" s="1">
        <v>2.1389999999999998</v>
      </c>
      <c r="O221" s="1">
        <v>2.1070000000000002</v>
      </c>
      <c r="P221" s="1">
        <v>2.1360000000000001</v>
      </c>
      <c r="Q221" s="1">
        <v>2.105</v>
      </c>
      <c r="R221" s="1">
        <v>1.986</v>
      </c>
      <c r="S221" s="1">
        <v>2.0840000000000001</v>
      </c>
      <c r="T221" s="1">
        <v>2.0459999999999998</v>
      </c>
      <c r="U221" s="1">
        <v>2.0870000000000002</v>
      </c>
      <c r="V221" s="1">
        <v>2.048</v>
      </c>
      <c r="W221" s="1">
        <v>2.0630000000000002</v>
      </c>
      <c r="X221" s="1">
        <v>1.9750000000000001</v>
      </c>
      <c r="Y221" s="1">
        <v>2.0840000000000001</v>
      </c>
      <c r="Z221" s="1">
        <v>2.1459999999999999</v>
      </c>
      <c r="AA221" s="1">
        <v>1.996</v>
      </c>
      <c r="AB221" s="1">
        <v>2.1669999999999998</v>
      </c>
      <c r="AC221" s="1">
        <v>2.085</v>
      </c>
      <c r="AD221" s="1">
        <v>2.133</v>
      </c>
      <c r="AE221" s="1">
        <v>2.1589999999999998</v>
      </c>
      <c r="AF221" s="1">
        <v>2.1160000000000001</v>
      </c>
      <c r="AG221" s="1">
        <v>2.161</v>
      </c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3">
        <f>AVERAGE(Table1[[#This Row],[T1]:[T240]])</f>
        <v>2.0847419354838714</v>
      </c>
    </row>
    <row r="222" spans="1:243" ht="15.6" x14ac:dyDescent="0.3">
      <c r="A222" s="2">
        <v>221</v>
      </c>
      <c r="B222" s="2">
        <v>220</v>
      </c>
      <c r="C222" s="1">
        <v>2.0430000000000001</v>
      </c>
      <c r="D222" s="1">
        <v>2.1150000000000002</v>
      </c>
      <c r="E222" s="1">
        <v>2.09</v>
      </c>
      <c r="F222" s="1">
        <v>2.0920000000000001</v>
      </c>
      <c r="G222" s="1">
        <v>2.0859999999999999</v>
      </c>
      <c r="H222" s="1">
        <v>2.125</v>
      </c>
      <c r="I222" s="1">
        <v>2.0569999999999999</v>
      </c>
      <c r="J222" s="1">
        <v>2.0379999999999998</v>
      </c>
      <c r="K222" s="1">
        <v>2.04</v>
      </c>
      <c r="L222" s="1">
        <v>2.1440000000000001</v>
      </c>
      <c r="M222" s="1">
        <v>2.1869999999999998</v>
      </c>
      <c r="N222" s="1">
        <v>2.17</v>
      </c>
      <c r="O222" s="1">
        <v>2.137</v>
      </c>
      <c r="P222" s="1">
        <v>2.1669999999999998</v>
      </c>
      <c r="Q222" s="1">
        <v>2.1349999999999998</v>
      </c>
      <c r="R222" s="1">
        <v>2.0089999999999999</v>
      </c>
      <c r="S222" s="1">
        <v>2.0950000000000002</v>
      </c>
      <c r="T222" s="1">
        <v>2.0760000000000001</v>
      </c>
      <c r="U222" s="1">
        <v>2.0859999999999999</v>
      </c>
      <c r="V222" s="1">
        <v>2.077</v>
      </c>
      <c r="W222" s="1">
        <v>2.093</v>
      </c>
      <c r="X222" s="1">
        <v>1.9950000000000001</v>
      </c>
      <c r="Y222" s="1">
        <v>2.113</v>
      </c>
      <c r="Z222" s="1">
        <v>2.1019999999999999</v>
      </c>
      <c r="AA222" s="1">
        <v>1.976</v>
      </c>
      <c r="AB222" s="1">
        <v>2.133</v>
      </c>
      <c r="AC222" s="1">
        <v>2.0790000000000002</v>
      </c>
      <c r="AD222" s="1">
        <v>2.0870000000000002</v>
      </c>
      <c r="AE222" s="1">
        <v>2.1179999999999999</v>
      </c>
      <c r="AF222" s="1">
        <v>2.13</v>
      </c>
      <c r="AG222" s="1">
        <v>2.1160000000000001</v>
      </c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3">
        <f>AVERAGE(Table1[[#This Row],[T1]:[T240]])</f>
        <v>2.0939032258064518</v>
      </c>
    </row>
    <row r="223" spans="1:243" ht="15.6" x14ac:dyDescent="0.3">
      <c r="A223" s="2">
        <v>222</v>
      </c>
      <c r="B223" s="2">
        <v>221</v>
      </c>
      <c r="C223" s="1">
        <v>2.0739999999999998</v>
      </c>
      <c r="D223" s="1">
        <v>2.129</v>
      </c>
      <c r="E223" s="1">
        <v>2.121</v>
      </c>
      <c r="F223" s="1">
        <v>2.1240000000000001</v>
      </c>
      <c r="G223" s="1">
        <v>2.1179999999999999</v>
      </c>
      <c r="H223" s="1">
        <v>2.0960000000000001</v>
      </c>
      <c r="I223" s="1">
        <v>2.0870000000000002</v>
      </c>
      <c r="J223" s="1">
        <v>2.069</v>
      </c>
      <c r="K223" s="1">
        <v>2.0699999999999998</v>
      </c>
      <c r="L223" s="1">
        <v>2.1219999999999999</v>
      </c>
      <c r="M223" s="1">
        <v>2.21</v>
      </c>
      <c r="N223" s="1">
        <v>2.2029999999999998</v>
      </c>
      <c r="O223" s="1">
        <v>2.169</v>
      </c>
      <c r="P223" s="1">
        <v>2.2000000000000002</v>
      </c>
      <c r="Q223" s="1">
        <v>2.1019999999999999</v>
      </c>
      <c r="R223" s="1">
        <v>2.0379999999999998</v>
      </c>
      <c r="S223" s="1">
        <v>2.052</v>
      </c>
      <c r="T223" s="1">
        <v>2.06</v>
      </c>
      <c r="U223" s="1">
        <v>2.044</v>
      </c>
      <c r="V223" s="1">
        <v>2.0670000000000002</v>
      </c>
      <c r="W223" s="1">
        <v>2.069</v>
      </c>
      <c r="X223" s="1">
        <v>2.0249999999999999</v>
      </c>
      <c r="Y223" s="1">
        <v>2.077</v>
      </c>
      <c r="Z223" s="1">
        <v>2.0590000000000002</v>
      </c>
      <c r="AA223" s="1">
        <v>2.0059999999999998</v>
      </c>
      <c r="AB223" s="1">
        <v>2.09</v>
      </c>
      <c r="AC223" s="1">
        <v>2.1110000000000002</v>
      </c>
      <c r="AD223" s="1">
        <v>2.0760000000000001</v>
      </c>
      <c r="AE223" s="1">
        <v>2.0760000000000001</v>
      </c>
      <c r="AF223" s="1">
        <v>2.1619999999999999</v>
      </c>
      <c r="AG223" s="1">
        <v>2.0739999999999998</v>
      </c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3">
        <f>AVERAGE(Table1[[#This Row],[T1]:[T240]])</f>
        <v>2.0961290322580641</v>
      </c>
    </row>
    <row r="224" spans="1:243" ht="15.6" x14ac:dyDescent="0.3">
      <c r="A224" s="2">
        <v>223</v>
      </c>
      <c r="B224" s="2">
        <v>222</v>
      </c>
      <c r="C224" s="1">
        <v>2.105</v>
      </c>
      <c r="D224" s="1">
        <v>2.0870000000000002</v>
      </c>
      <c r="E224" s="1">
        <v>2.1539999999999999</v>
      </c>
      <c r="F224" s="1">
        <v>2.1070000000000002</v>
      </c>
      <c r="G224" s="1">
        <v>2.11</v>
      </c>
      <c r="H224" s="1">
        <v>2.0550000000000002</v>
      </c>
      <c r="I224" s="1">
        <v>2.052</v>
      </c>
      <c r="J224" s="1">
        <v>2.101</v>
      </c>
      <c r="K224" s="1">
        <v>2.1019999999999999</v>
      </c>
      <c r="L224" s="1">
        <v>2.1549999999999998</v>
      </c>
      <c r="M224" s="1">
        <v>2.1669999999999998</v>
      </c>
      <c r="N224" s="1">
        <v>2.1659999999999999</v>
      </c>
      <c r="O224" s="1">
        <v>2.1850000000000001</v>
      </c>
      <c r="P224" s="1">
        <v>2.1890000000000001</v>
      </c>
      <c r="Q224" s="1">
        <v>2.0609999999999999</v>
      </c>
      <c r="R224" s="1">
        <v>2.0379999999999998</v>
      </c>
      <c r="S224" s="1">
        <v>2.0270000000000001</v>
      </c>
      <c r="T224" s="1">
        <v>2.0190000000000001</v>
      </c>
      <c r="U224" s="1">
        <v>2.0310000000000001</v>
      </c>
      <c r="V224" s="1">
        <v>2.0270000000000001</v>
      </c>
      <c r="W224" s="1">
        <v>2.0289999999999999</v>
      </c>
      <c r="X224" s="1">
        <v>2.0569999999999999</v>
      </c>
      <c r="Y224" s="1">
        <v>2.036</v>
      </c>
      <c r="Z224" s="1">
        <v>2.0190000000000001</v>
      </c>
      <c r="AA224" s="1">
        <v>2.036</v>
      </c>
      <c r="AB224" s="1">
        <v>2.113</v>
      </c>
      <c r="AC224" s="1">
        <v>2.1440000000000001</v>
      </c>
      <c r="AD224" s="1">
        <v>2.109</v>
      </c>
      <c r="AE224" s="1">
        <v>2.1040000000000001</v>
      </c>
      <c r="AF224" s="1">
        <v>2.1960000000000002</v>
      </c>
      <c r="AG224" s="1">
        <v>2.0419999999999998</v>
      </c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3">
        <f>AVERAGE(Table1[[#This Row],[T1]:[T240]])</f>
        <v>2.0910645161290322</v>
      </c>
    </row>
    <row r="225" spans="1:243" ht="15.6" x14ac:dyDescent="0.3">
      <c r="A225" s="2">
        <v>224</v>
      </c>
      <c r="B225" s="2">
        <v>223</v>
      </c>
      <c r="C225" s="1">
        <v>2.1389999999999998</v>
      </c>
      <c r="D225" s="1">
        <v>2.0590000000000002</v>
      </c>
      <c r="E225" s="1">
        <v>2.1890000000000001</v>
      </c>
      <c r="F225" s="1">
        <v>2.0670000000000002</v>
      </c>
      <c r="G225" s="1">
        <v>2.0699999999999998</v>
      </c>
      <c r="H225" s="1">
        <v>2.0699999999999998</v>
      </c>
      <c r="I225" s="1">
        <v>2.0129999999999999</v>
      </c>
      <c r="J225" s="1">
        <v>2.1349999999999998</v>
      </c>
      <c r="K225" s="1">
        <v>2.1360000000000001</v>
      </c>
      <c r="L225" s="1">
        <v>2.1869999999999998</v>
      </c>
      <c r="M225" s="1">
        <v>2.1360000000000001</v>
      </c>
      <c r="N225" s="1">
        <v>2.125</v>
      </c>
      <c r="O225" s="1">
        <v>2.1440000000000001</v>
      </c>
      <c r="P225" s="1">
        <v>2.149</v>
      </c>
      <c r="Q225" s="1">
        <v>2.0819999999999999</v>
      </c>
      <c r="R225" s="1">
        <v>2</v>
      </c>
      <c r="S225" s="1">
        <v>2.06</v>
      </c>
      <c r="T225" s="1">
        <v>2.0190000000000001</v>
      </c>
      <c r="U225" s="1">
        <v>2.0619999999999998</v>
      </c>
      <c r="V225" s="1">
        <v>2.02</v>
      </c>
      <c r="W225" s="1">
        <v>2.0369999999999999</v>
      </c>
      <c r="X225" s="1">
        <v>2.09</v>
      </c>
      <c r="Y225" s="1">
        <v>2.0590000000000002</v>
      </c>
      <c r="Z225" s="1">
        <v>1.99</v>
      </c>
      <c r="AA225" s="1">
        <v>2.0089999999999999</v>
      </c>
      <c r="AB225" s="1">
        <v>2.1469999999999998</v>
      </c>
      <c r="AC225" s="1">
        <v>2.1779999999999999</v>
      </c>
      <c r="AD225" s="1">
        <v>2.1339999999999999</v>
      </c>
      <c r="AE225" s="1">
        <v>2.1379999999999999</v>
      </c>
      <c r="AF225" s="1">
        <v>2.2309999999999999</v>
      </c>
      <c r="AG225" s="1">
        <v>2.0750000000000002</v>
      </c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3">
        <f>AVERAGE(Table1[[#This Row],[T1]:[T240]])</f>
        <v>2.0951612903225807</v>
      </c>
    </row>
    <row r="226" spans="1:243" ht="15.6" x14ac:dyDescent="0.3">
      <c r="A226" s="2">
        <v>225</v>
      </c>
      <c r="B226" s="2">
        <v>224</v>
      </c>
      <c r="C226" s="1">
        <v>2.1760000000000002</v>
      </c>
      <c r="D226" s="1">
        <v>2.093</v>
      </c>
      <c r="E226" s="1">
        <v>2.194</v>
      </c>
      <c r="F226" s="1">
        <v>2.0699999999999998</v>
      </c>
      <c r="G226" s="1">
        <v>2.0630000000000002</v>
      </c>
      <c r="H226" s="1">
        <v>2.1040000000000001</v>
      </c>
      <c r="I226" s="1">
        <v>2.032</v>
      </c>
      <c r="J226" s="1">
        <v>2.1190000000000002</v>
      </c>
      <c r="K226" s="1">
        <v>2.129</v>
      </c>
      <c r="L226" s="1">
        <v>2.1469999999999998</v>
      </c>
      <c r="M226" s="1">
        <v>2.1709999999999998</v>
      </c>
      <c r="N226" s="1">
        <v>2.153</v>
      </c>
      <c r="O226" s="1">
        <v>2.1179999999999999</v>
      </c>
      <c r="P226" s="1">
        <v>2.15</v>
      </c>
      <c r="Q226" s="1">
        <v>2.117</v>
      </c>
      <c r="R226" s="1">
        <v>1.982</v>
      </c>
      <c r="S226" s="1">
        <v>2.0939999999999999</v>
      </c>
      <c r="T226" s="1">
        <v>2.0529999999999999</v>
      </c>
      <c r="U226" s="1">
        <v>2.0939999999999999</v>
      </c>
      <c r="V226" s="1">
        <v>2.0539999999999998</v>
      </c>
      <c r="W226" s="1">
        <v>2.0710000000000002</v>
      </c>
      <c r="X226" s="1">
        <v>2.1160000000000001</v>
      </c>
      <c r="Y226" s="1">
        <v>2.093</v>
      </c>
      <c r="Z226" s="1">
        <v>2.0230000000000001</v>
      </c>
      <c r="AA226" s="1">
        <v>1.9710000000000001</v>
      </c>
      <c r="AB226" s="1">
        <v>2.137</v>
      </c>
      <c r="AC226" s="1">
        <v>2.214</v>
      </c>
      <c r="AD226" s="1">
        <v>2.0950000000000002</v>
      </c>
      <c r="AE226" s="1">
        <v>2.1240000000000001</v>
      </c>
      <c r="AF226" s="1">
        <v>2.2440000000000002</v>
      </c>
      <c r="AG226" s="1">
        <v>2.109</v>
      </c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3">
        <f>AVERAGE(Table1[[#This Row],[T1]:[T240]])</f>
        <v>2.1067741935483872</v>
      </c>
    </row>
    <row r="227" spans="1:243" ht="15.6" x14ac:dyDescent="0.3">
      <c r="A227" s="2">
        <v>226</v>
      </c>
      <c r="B227" s="2">
        <v>225</v>
      </c>
      <c r="C227" s="1">
        <v>2.1429999999999998</v>
      </c>
      <c r="D227" s="1">
        <v>2.129</v>
      </c>
      <c r="E227" s="1">
        <v>2.1549999999999998</v>
      </c>
      <c r="F227" s="1">
        <v>2.105</v>
      </c>
      <c r="G227" s="1">
        <v>2.1</v>
      </c>
      <c r="H227" s="1">
        <v>2.105</v>
      </c>
      <c r="I227" s="1">
        <v>2.0670000000000002</v>
      </c>
      <c r="J227" s="1">
        <v>2.0819999999999999</v>
      </c>
      <c r="K227" s="1">
        <v>2.0920000000000001</v>
      </c>
      <c r="L227" s="1">
        <v>2.11</v>
      </c>
      <c r="M227" s="1">
        <v>2.2090000000000001</v>
      </c>
      <c r="N227" s="1">
        <v>2.1909999999999998</v>
      </c>
      <c r="O227" s="1">
        <v>2.1539999999999999</v>
      </c>
      <c r="P227" s="1">
        <v>2.1869999999999998</v>
      </c>
      <c r="Q227" s="1">
        <v>2.1110000000000002</v>
      </c>
      <c r="R227" s="1">
        <v>2.016</v>
      </c>
      <c r="S227" s="1">
        <v>2.0649999999999999</v>
      </c>
      <c r="T227" s="1">
        <v>2.0710000000000002</v>
      </c>
      <c r="U227" s="1">
        <v>2.0579999999999998</v>
      </c>
      <c r="V227" s="1">
        <v>2.0779999999999998</v>
      </c>
      <c r="W227" s="1">
        <v>2.08</v>
      </c>
      <c r="X227" s="1">
        <v>2.0779999999999998</v>
      </c>
      <c r="Y227" s="1">
        <v>2.0870000000000002</v>
      </c>
      <c r="Z227" s="1">
        <v>2.0579999999999998</v>
      </c>
      <c r="AA227" s="1">
        <v>1.9790000000000001</v>
      </c>
      <c r="AB227" s="1">
        <v>2.1</v>
      </c>
      <c r="AC227" s="1">
        <v>2.177</v>
      </c>
      <c r="AD227" s="1">
        <v>2.0590000000000002</v>
      </c>
      <c r="AE227" s="1">
        <v>2.0859999999999999</v>
      </c>
      <c r="AF227" s="1">
        <v>2.2040000000000002</v>
      </c>
      <c r="AG227" s="1">
        <v>2.0840000000000001</v>
      </c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3">
        <f>AVERAGE(Table1[[#This Row],[T1]:[T240]])</f>
        <v>2.1038709677419356</v>
      </c>
    </row>
    <row r="228" spans="1:243" ht="15.6" x14ac:dyDescent="0.3">
      <c r="A228" s="2">
        <v>227</v>
      </c>
      <c r="B228" s="2">
        <v>226</v>
      </c>
      <c r="C228" s="1">
        <v>2.1070000000000002</v>
      </c>
      <c r="D228" s="1">
        <v>2.1</v>
      </c>
      <c r="E228" s="1">
        <v>2.141</v>
      </c>
      <c r="F228" s="1">
        <v>2.117</v>
      </c>
      <c r="G228" s="1">
        <v>2.121</v>
      </c>
      <c r="H228" s="1">
        <v>2.0699999999999998</v>
      </c>
      <c r="I228" s="1">
        <v>2.0670000000000002</v>
      </c>
      <c r="J228" s="1">
        <v>2.0840000000000001</v>
      </c>
      <c r="K228" s="1">
        <v>2.085</v>
      </c>
      <c r="L228" s="1">
        <v>2.1419999999999999</v>
      </c>
      <c r="M228" s="1">
        <v>2.1739999999999999</v>
      </c>
      <c r="N228" s="1">
        <v>2.1720000000000002</v>
      </c>
      <c r="O228" s="1">
        <v>2.1909999999999998</v>
      </c>
      <c r="P228" s="1">
        <v>2.1949999999999998</v>
      </c>
      <c r="Q228" s="1">
        <v>2.0750000000000002</v>
      </c>
      <c r="R228" s="1">
        <v>2.052</v>
      </c>
      <c r="S228" s="1">
        <v>2.0289999999999999</v>
      </c>
      <c r="T228" s="1">
        <v>2.036</v>
      </c>
      <c r="U228" s="1">
        <v>2.0230000000000001</v>
      </c>
      <c r="V228" s="1">
        <v>2.0430000000000001</v>
      </c>
      <c r="W228" s="1">
        <v>2.0449999999999999</v>
      </c>
      <c r="X228" s="1">
        <v>2.0430000000000001</v>
      </c>
      <c r="Y228" s="1">
        <v>2.052</v>
      </c>
      <c r="Z228" s="1">
        <v>2.036</v>
      </c>
      <c r="AA228" s="1">
        <v>2.0150000000000001</v>
      </c>
      <c r="AB228" s="1">
        <v>2.097</v>
      </c>
      <c r="AC228" s="1">
        <v>2.1389999999999998</v>
      </c>
      <c r="AD228" s="1">
        <v>2.0920000000000001</v>
      </c>
      <c r="AE228" s="1">
        <v>2.0880000000000001</v>
      </c>
      <c r="AF228" s="1">
        <v>2.1669999999999998</v>
      </c>
      <c r="AG228" s="1">
        <v>2.0489999999999999</v>
      </c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3">
        <f>AVERAGE(Table1[[#This Row],[T1]:[T240]])</f>
        <v>2.0918387096774196</v>
      </c>
    </row>
    <row r="229" spans="1:243" ht="15.6" x14ac:dyDescent="0.3">
      <c r="A229" s="2">
        <v>228</v>
      </c>
      <c r="B229" s="2">
        <v>227</v>
      </c>
      <c r="C229" s="1">
        <v>2.073</v>
      </c>
      <c r="D229" s="1">
        <v>2.0659999999999998</v>
      </c>
      <c r="E229" s="1">
        <v>2.1800000000000002</v>
      </c>
      <c r="F229" s="1">
        <v>2.0830000000000002</v>
      </c>
      <c r="G229" s="1">
        <v>2.0859999999999999</v>
      </c>
      <c r="H229" s="1">
        <v>2.0529999999999999</v>
      </c>
      <c r="I229" s="1">
        <v>2.0329999999999999</v>
      </c>
      <c r="J229" s="1">
        <v>2.1240000000000001</v>
      </c>
      <c r="K229" s="1">
        <v>2.125</v>
      </c>
      <c r="L229" s="1">
        <v>2.181</v>
      </c>
      <c r="M229" s="1">
        <v>2.137</v>
      </c>
      <c r="N229" s="1">
        <v>2.1360000000000001</v>
      </c>
      <c r="O229" s="1">
        <v>2.1539999999999999</v>
      </c>
      <c r="P229" s="1">
        <v>2.1589999999999998</v>
      </c>
      <c r="Q229" s="1">
        <v>2.0659999999999998</v>
      </c>
      <c r="R229" s="1">
        <v>2.02</v>
      </c>
      <c r="S229" s="1">
        <v>2.0419999999999998</v>
      </c>
      <c r="T229" s="1">
        <v>2.0030000000000001</v>
      </c>
      <c r="U229" s="1">
        <v>2.0449999999999999</v>
      </c>
      <c r="V229" s="1">
        <v>2.0099999999999998</v>
      </c>
      <c r="W229" s="1">
        <v>2.0179999999999998</v>
      </c>
      <c r="X229" s="1">
        <v>2.0750000000000002</v>
      </c>
      <c r="Y229" s="1">
        <v>2.0409999999999999</v>
      </c>
      <c r="Z229" s="1">
        <v>2.0019999999999998</v>
      </c>
      <c r="AA229" s="1">
        <v>2.052</v>
      </c>
      <c r="AB229" s="1">
        <v>2.1360000000000001</v>
      </c>
      <c r="AC229" s="1">
        <v>2.169</v>
      </c>
      <c r="AD229" s="1">
        <v>2.13</v>
      </c>
      <c r="AE229" s="1">
        <v>2.1269999999999998</v>
      </c>
      <c r="AF229" s="1">
        <v>2.13</v>
      </c>
      <c r="AG229" s="1">
        <v>2.0579999999999998</v>
      </c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3">
        <f>AVERAGE(Table1[[#This Row],[T1]:[T240]])</f>
        <v>2.0875483870967746</v>
      </c>
    </row>
    <row r="230" spans="1:243" ht="15.6" x14ac:dyDescent="0.3">
      <c r="A230" s="2">
        <v>229</v>
      </c>
      <c r="B230" s="2">
        <v>228</v>
      </c>
      <c r="C230" s="1">
        <v>2.04</v>
      </c>
      <c r="D230" s="1">
        <v>2.08</v>
      </c>
      <c r="E230" s="1">
        <v>2.2040000000000002</v>
      </c>
      <c r="F230" s="1">
        <v>2.0550000000000002</v>
      </c>
      <c r="G230" s="1">
        <v>2.0529999999999999</v>
      </c>
      <c r="H230" s="1">
        <v>2.093</v>
      </c>
      <c r="I230" s="1">
        <v>2.0150000000000001</v>
      </c>
      <c r="J230" s="1">
        <v>2.1339999999999999</v>
      </c>
      <c r="K230" s="1">
        <v>2.1429999999999998</v>
      </c>
      <c r="L230" s="1">
        <v>2.16</v>
      </c>
      <c r="M230" s="1">
        <v>2.1040000000000001</v>
      </c>
      <c r="N230" s="1">
        <v>2.145</v>
      </c>
      <c r="O230" s="1">
        <v>2.12</v>
      </c>
      <c r="P230" s="1">
        <v>2.1419999999999999</v>
      </c>
      <c r="Q230" s="1">
        <v>2.105</v>
      </c>
      <c r="R230" s="1">
        <v>1.9890000000000001</v>
      </c>
      <c r="S230" s="1">
        <v>2.0819999999999999</v>
      </c>
      <c r="T230" s="1">
        <v>2.0369999999999999</v>
      </c>
      <c r="U230" s="1">
        <v>2.085</v>
      </c>
      <c r="V230" s="1">
        <v>2.0379999999999998</v>
      </c>
      <c r="W230" s="1">
        <v>2.0569999999999999</v>
      </c>
      <c r="X230" s="1">
        <v>2.1150000000000002</v>
      </c>
      <c r="Y230" s="1">
        <v>2.08</v>
      </c>
      <c r="Z230" s="1">
        <v>2.0059999999999998</v>
      </c>
      <c r="AA230" s="1">
        <v>2.0920000000000001</v>
      </c>
      <c r="AB230" s="1">
        <v>2.15</v>
      </c>
      <c r="AC230" s="1">
        <v>2.2109999999999999</v>
      </c>
      <c r="AD230" s="1">
        <v>2.1110000000000002</v>
      </c>
      <c r="AE230" s="1">
        <v>2.1379999999999999</v>
      </c>
      <c r="AF230" s="1">
        <v>2.1</v>
      </c>
      <c r="AG230" s="1">
        <v>2.097</v>
      </c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3">
        <f>AVERAGE(Table1[[#This Row],[T1]:[T240]])</f>
        <v>2.0961612903225806</v>
      </c>
    </row>
    <row r="231" spans="1:243" ht="15.6" x14ac:dyDescent="0.3">
      <c r="A231" s="2">
        <v>230</v>
      </c>
      <c r="B231" s="2">
        <v>229</v>
      </c>
      <c r="C231" s="1">
        <v>2.04</v>
      </c>
      <c r="D231" s="1">
        <v>2.1219999999999999</v>
      </c>
      <c r="E231" s="1">
        <v>2.17</v>
      </c>
      <c r="F231" s="1">
        <v>2.0960000000000001</v>
      </c>
      <c r="G231" s="1">
        <v>2.09</v>
      </c>
      <c r="H231" s="1">
        <v>2.1240000000000001</v>
      </c>
      <c r="I231" s="1">
        <v>2.0539999999999998</v>
      </c>
      <c r="J231" s="1">
        <v>2.101</v>
      </c>
      <c r="K231" s="1">
        <v>2.11</v>
      </c>
      <c r="L231" s="1">
        <v>2.1269999999999998</v>
      </c>
      <c r="M231" s="1">
        <v>2.0710000000000002</v>
      </c>
      <c r="N231" s="1">
        <v>2.1880000000000002</v>
      </c>
      <c r="O231" s="1">
        <v>2.15</v>
      </c>
      <c r="P231" s="1">
        <v>2.1840000000000002</v>
      </c>
      <c r="Q231" s="1">
        <v>2.1280000000000001</v>
      </c>
      <c r="R231" s="1">
        <v>2</v>
      </c>
      <c r="S231" s="1">
        <v>2.085</v>
      </c>
      <c r="T231" s="1">
        <v>2.0779999999999998</v>
      </c>
      <c r="U231" s="1">
        <v>2.0779999999999998</v>
      </c>
      <c r="V231" s="1">
        <v>2.0790000000000002</v>
      </c>
      <c r="W231" s="1">
        <v>2.097</v>
      </c>
      <c r="X231" s="1">
        <v>2.0990000000000002</v>
      </c>
      <c r="Y231" s="1">
        <v>2.1070000000000002</v>
      </c>
      <c r="Z231" s="1">
        <v>2.0449999999999999</v>
      </c>
      <c r="AA231" s="1">
        <v>2.1160000000000001</v>
      </c>
      <c r="AB231" s="1">
        <v>2.117</v>
      </c>
      <c r="AC231" s="1">
        <v>2.1909999999999998</v>
      </c>
      <c r="AD231" s="1">
        <v>2.0790000000000002</v>
      </c>
      <c r="AE231" s="1">
        <v>2.105</v>
      </c>
      <c r="AF231" s="1">
        <v>2.141</v>
      </c>
      <c r="AG231" s="1">
        <v>2.1030000000000002</v>
      </c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3">
        <f>AVERAGE(Table1[[#This Row],[T1]:[T240]])</f>
        <v>2.1056451612903224</v>
      </c>
    </row>
    <row r="232" spans="1:243" ht="15.6" x14ac:dyDescent="0.3">
      <c r="A232" s="2">
        <v>231</v>
      </c>
      <c r="B232" s="2">
        <v>230</v>
      </c>
      <c r="C232" s="1">
        <v>2.0819999999999999</v>
      </c>
      <c r="D232" s="1">
        <v>2.12</v>
      </c>
      <c r="E232" s="1">
        <v>2.1379999999999999</v>
      </c>
      <c r="F232" s="1">
        <v>2.1360000000000001</v>
      </c>
      <c r="G232" s="1">
        <v>2.133</v>
      </c>
      <c r="H232" s="1">
        <v>2.0920000000000001</v>
      </c>
      <c r="I232" s="1">
        <v>2.0880000000000001</v>
      </c>
      <c r="J232" s="1">
        <v>2.0760000000000001</v>
      </c>
      <c r="K232" s="1">
        <v>2.0790000000000002</v>
      </c>
      <c r="L232" s="1">
        <v>2.1379999999999999</v>
      </c>
      <c r="M232" s="1">
        <v>2.0760000000000001</v>
      </c>
      <c r="N232" s="1">
        <v>2.1880000000000002</v>
      </c>
      <c r="O232" s="1">
        <v>2.194</v>
      </c>
      <c r="P232" s="1">
        <v>2.2090000000000001</v>
      </c>
      <c r="Q232" s="1">
        <v>2.0960000000000001</v>
      </c>
      <c r="R232" s="1">
        <v>2.0409999999999999</v>
      </c>
      <c r="S232" s="1">
        <v>2.0539999999999998</v>
      </c>
      <c r="T232" s="1">
        <v>2.06</v>
      </c>
      <c r="U232" s="1">
        <v>2.048</v>
      </c>
      <c r="V232" s="1">
        <v>2.0670000000000002</v>
      </c>
      <c r="W232" s="1">
        <v>2.069</v>
      </c>
      <c r="X232" s="1">
        <v>2.0670000000000002</v>
      </c>
      <c r="Y232" s="1">
        <v>2.0750000000000002</v>
      </c>
      <c r="Z232" s="1">
        <v>2.0870000000000002</v>
      </c>
      <c r="AA232" s="1">
        <v>2.085</v>
      </c>
      <c r="AB232" s="1">
        <v>2.09</v>
      </c>
      <c r="AC232" s="1">
        <v>2.1579999999999999</v>
      </c>
      <c r="AD232" s="1">
        <v>2.0489999999999999</v>
      </c>
      <c r="AE232" s="1">
        <v>2.0739999999999998</v>
      </c>
      <c r="AF232" s="1">
        <v>2.1829999999999998</v>
      </c>
      <c r="AG232" s="1">
        <v>2.073</v>
      </c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3">
        <f>AVERAGE(Table1[[#This Row],[T1]:[T240]])</f>
        <v>2.100806451612903</v>
      </c>
    </row>
    <row r="233" spans="1:243" ht="15.6" x14ac:dyDescent="0.3">
      <c r="A233" s="2">
        <v>232</v>
      </c>
      <c r="B233" s="2">
        <v>231</v>
      </c>
      <c r="C233" s="1">
        <v>2.0960000000000001</v>
      </c>
      <c r="D233" s="1">
        <v>2.09</v>
      </c>
      <c r="E233" s="1">
        <v>2.1080000000000001</v>
      </c>
      <c r="F233" s="1">
        <v>2.105</v>
      </c>
      <c r="G233" s="1">
        <v>2.109</v>
      </c>
      <c r="H233" s="1">
        <v>2.0619999999999998</v>
      </c>
      <c r="I233" s="1">
        <v>2.0590000000000002</v>
      </c>
      <c r="J233" s="1">
        <v>2.12</v>
      </c>
      <c r="K233" s="1">
        <v>2.121</v>
      </c>
      <c r="L233" s="1">
        <v>2.1840000000000002</v>
      </c>
      <c r="M233" s="1">
        <v>2.121</v>
      </c>
      <c r="N233" s="1">
        <v>2.157</v>
      </c>
      <c r="O233" s="1">
        <v>2.1739999999999999</v>
      </c>
      <c r="P233" s="1">
        <v>2.1779999999999999</v>
      </c>
      <c r="Q233" s="1">
        <v>2.0670000000000002</v>
      </c>
      <c r="R233" s="1">
        <v>2.048</v>
      </c>
      <c r="S233" s="1">
        <v>2.0329999999999999</v>
      </c>
      <c r="T233" s="1">
        <v>2.0310000000000001</v>
      </c>
      <c r="U233" s="1">
        <v>2.036</v>
      </c>
      <c r="V233" s="1">
        <v>2.0369999999999999</v>
      </c>
      <c r="W233" s="1">
        <v>2.04</v>
      </c>
      <c r="X233" s="1">
        <v>2.0670000000000002</v>
      </c>
      <c r="Y233" s="1">
        <v>2.0449999999999999</v>
      </c>
      <c r="Z233" s="1">
        <v>2.1320000000000001</v>
      </c>
      <c r="AA233" s="1">
        <v>2.0550000000000002</v>
      </c>
      <c r="AB233" s="1">
        <v>2.1339999999999999</v>
      </c>
      <c r="AC233" s="1">
        <v>2.17</v>
      </c>
      <c r="AD233" s="1">
        <v>2.0190000000000001</v>
      </c>
      <c r="AE233" s="1">
        <v>2.044</v>
      </c>
      <c r="AF233" s="1">
        <v>2.1520000000000001</v>
      </c>
      <c r="AG233" s="1">
        <v>2.0499999999999998</v>
      </c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3">
        <f>AVERAGE(Table1[[#This Row],[T1]:[T240]])</f>
        <v>2.0917419354838707</v>
      </c>
    </row>
    <row r="234" spans="1:243" ht="15.6" x14ac:dyDescent="0.3">
      <c r="A234" s="2">
        <v>233</v>
      </c>
      <c r="B234" s="2">
        <v>232</v>
      </c>
      <c r="C234" s="1">
        <v>2.0680000000000001</v>
      </c>
      <c r="D234" s="1">
        <v>2.077</v>
      </c>
      <c r="E234" s="1">
        <v>2.0779999999999998</v>
      </c>
      <c r="F234" s="1">
        <v>2.077</v>
      </c>
      <c r="G234" s="1">
        <v>2.08</v>
      </c>
      <c r="H234" s="1">
        <v>2.09</v>
      </c>
      <c r="I234" s="1">
        <v>2.0310000000000001</v>
      </c>
      <c r="J234" s="1">
        <v>2.157</v>
      </c>
      <c r="K234" s="1">
        <v>2.1659999999999999</v>
      </c>
      <c r="L234" s="1">
        <v>2.181</v>
      </c>
      <c r="M234" s="1">
        <v>2.1280000000000001</v>
      </c>
      <c r="N234" s="1">
        <v>2.1469999999999998</v>
      </c>
      <c r="O234" s="1">
        <v>2.1440000000000001</v>
      </c>
      <c r="P234" s="1">
        <v>2.1469999999999998</v>
      </c>
      <c r="Q234" s="1">
        <v>2.1030000000000002</v>
      </c>
      <c r="R234" s="1">
        <v>2.0190000000000001</v>
      </c>
      <c r="S234" s="1">
        <v>2.077</v>
      </c>
      <c r="T234" s="1">
        <v>2.0030000000000001</v>
      </c>
      <c r="U234" s="1">
        <v>2.0819999999999999</v>
      </c>
      <c r="V234" s="1">
        <v>2.0310000000000001</v>
      </c>
      <c r="W234" s="1">
        <v>2.0510000000000002</v>
      </c>
      <c r="X234" s="1">
        <v>2.113</v>
      </c>
      <c r="Y234" s="1">
        <v>2.0760000000000001</v>
      </c>
      <c r="Z234" s="1">
        <v>2.1459999999999999</v>
      </c>
      <c r="AA234" s="1">
        <v>2.0270000000000001</v>
      </c>
      <c r="AB234" s="1">
        <v>2.1720000000000002</v>
      </c>
      <c r="AC234" s="1">
        <v>2.2189999999999999</v>
      </c>
      <c r="AD234" s="1">
        <v>1.992</v>
      </c>
      <c r="AE234" s="1">
        <v>2.016</v>
      </c>
      <c r="AF234" s="1">
        <v>2.121</v>
      </c>
      <c r="AG234" s="1">
        <v>2.0950000000000002</v>
      </c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3">
        <f>AVERAGE(Table1[[#This Row],[T1]:[T240]])</f>
        <v>2.0939999999999999</v>
      </c>
    </row>
    <row r="235" spans="1:243" ht="15.6" x14ac:dyDescent="0.3">
      <c r="A235" s="2">
        <v>234</v>
      </c>
      <c r="B235" s="2">
        <v>233</v>
      </c>
      <c r="C235" s="1">
        <v>2.04</v>
      </c>
      <c r="D235" s="1">
        <v>2.125</v>
      </c>
      <c r="E235" s="1">
        <v>2.0939999999999999</v>
      </c>
      <c r="F235" s="1">
        <v>2.0960000000000001</v>
      </c>
      <c r="G235" s="1">
        <v>2.09</v>
      </c>
      <c r="H235" s="1">
        <v>2.1379999999999999</v>
      </c>
      <c r="I235" s="1">
        <v>2.0510000000000002</v>
      </c>
      <c r="J235" s="1">
        <v>2.1280000000000001</v>
      </c>
      <c r="K235" s="1">
        <v>2.1360000000000001</v>
      </c>
      <c r="L235" s="1">
        <v>2.1520000000000001</v>
      </c>
      <c r="M235" s="1">
        <v>2.1</v>
      </c>
      <c r="N235" s="1">
        <v>2.1960000000000002</v>
      </c>
      <c r="O235" s="1">
        <v>2.1539999999999999</v>
      </c>
      <c r="P235" s="1">
        <v>2.1190000000000002</v>
      </c>
      <c r="Q235" s="1">
        <v>2.1520000000000001</v>
      </c>
      <c r="R235" s="1">
        <v>1.992</v>
      </c>
      <c r="S235" s="1">
        <v>2.1120000000000001</v>
      </c>
      <c r="T235" s="1">
        <v>1.976</v>
      </c>
      <c r="U235" s="1">
        <v>2.105</v>
      </c>
      <c r="V235" s="1">
        <v>2.077</v>
      </c>
      <c r="W235" s="1">
        <v>2.097</v>
      </c>
      <c r="X235" s="1">
        <v>2.125</v>
      </c>
      <c r="Y235" s="1">
        <v>2.1240000000000001</v>
      </c>
      <c r="Z235" s="1">
        <v>2.1179999999999999</v>
      </c>
      <c r="AA235" s="1">
        <v>2</v>
      </c>
      <c r="AB235" s="1">
        <v>2.1429999999999998</v>
      </c>
      <c r="AC235" s="1">
        <v>2.2120000000000002</v>
      </c>
      <c r="AD235" s="1">
        <v>2.0369999999999999</v>
      </c>
      <c r="AE235" s="1">
        <v>2.0329999999999999</v>
      </c>
      <c r="AF235" s="1">
        <v>2.145</v>
      </c>
      <c r="AG235" s="1">
        <v>2.129</v>
      </c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3">
        <f>AVERAGE(Table1[[#This Row],[T1]:[T240]])</f>
        <v>2.1030967741935487</v>
      </c>
    </row>
    <row r="236" spans="1:243" ht="15.6" x14ac:dyDescent="0.3">
      <c r="A236" s="2">
        <v>235</v>
      </c>
      <c r="B236" s="2">
        <v>234</v>
      </c>
      <c r="C236" s="1">
        <v>2.0830000000000002</v>
      </c>
      <c r="D236" s="1">
        <v>2.1469999999999998</v>
      </c>
      <c r="E236" s="1">
        <v>2.1440000000000001</v>
      </c>
      <c r="F236" s="1">
        <v>2.1459999999999999</v>
      </c>
      <c r="G236" s="1">
        <v>2.1389999999999998</v>
      </c>
      <c r="H236" s="1">
        <v>2.121</v>
      </c>
      <c r="I236" s="1">
        <v>2.1</v>
      </c>
      <c r="J236" s="1">
        <v>2.101</v>
      </c>
      <c r="K236" s="1">
        <v>2.109</v>
      </c>
      <c r="L236" s="1">
        <v>2.145</v>
      </c>
      <c r="M236" s="1">
        <v>2.077</v>
      </c>
      <c r="N236" s="1">
        <v>2.2120000000000002</v>
      </c>
      <c r="O236" s="1">
        <v>2.2050000000000001</v>
      </c>
      <c r="P236" s="1">
        <v>2.0920000000000001</v>
      </c>
      <c r="Q236" s="1">
        <v>2.1259999999999999</v>
      </c>
      <c r="R236" s="1">
        <v>2.0379999999999998</v>
      </c>
      <c r="S236" s="1">
        <v>2.085</v>
      </c>
      <c r="T236" s="1">
        <v>1.9510000000000001</v>
      </c>
      <c r="U236" s="1">
        <v>2.0790000000000002</v>
      </c>
      <c r="V236" s="1">
        <v>2.097</v>
      </c>
      <c r="W236" s="1">
        <v>2.1</v>
      </c>
      <c r="X236" s="1">
        <v>2.097</v>
      </c>
      <c r="Y236" s="1">
        <v>2.105</v>
      </c>
      <c r="Z236" s="1">
        <v>2.0910000000000002</v>
      </c>
      <c r="AA236" s="1">
        <v>1.9950000000000001</v>
      </c>
      <c r="AB236" s="1">
        <v>2.1160000000000001</v>
      </c>
      <c r="AC236" s="1">
        <v>2.1840000000000002</v>
      </c>
      <c r="AD236" s="1">
        <v>2.0859999999999999</v>
      </c>
      <c r="AE236" s="1">
        <v>2.0819999999999999</v>
      </c>
      <c r="AF236" s="1">
        <v>2.1960000000000002</v>
      </c>
      <c r="AG236" s="1">
        <v>2.1019999999999999</v>
      </c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3">
        <f>AVERAGE(Table1[[#This Row],[T1]:[T240]])</f>
        <v>2.1080967741935486</v>
      </c>
    </row>
    <row r="237" spans="1:243" ht="15.6" x14ac:dyDescent="0.3">
      <c r="A237" s="2">
        <v>236</v>
      </c>
      <c r="B237" s="2">
        <v>235</v>
      </c>
      <c r="C237" s="1">
        <v>2.1269999999999998</v>
      </c>
      <c r="D237" s="1">
        <v>2.121</v>
      </c>
      <c r="E237" s="1">
        <v>2.1379999999999999</v>
      </c>
      <c r="F237" s="1">
        <v>2.1360000000000001</v>
      </c>
      <c r="G237" s="1">
        <v>2.1389999999999998</v>
      </c>
      <c r="H237" s="1">
        <v>2.0950000000000002</v>
      </c>
      <c r="I237" s="1">
        <v>2.0920000000000001</v>
      </c>
      <c r="J237" s="1">
        <v>2.1280000000000001</v>
      </c>
      <c r="K237" s="1">
        <v>2.129</v>
      </c>
      <c r="L237" s="1">
        <v>2.198</v>
      </c>
      <c r="M237" s="1">
        <v>2.129</v>
      </c>
      <c r="N237" s="1">
        <v>2.1850000000000001</v>
      </c>
      <c r="O237" s="1">
        <v>2.2010000000000001</v>
      </c>
      <c r="P237" s="1">
        <v>2.1019999999999999</v>
      </c>
      <c r="Q237" s="1">
        <v>2.1</v>
      </c>
      <c r="R237" s="1">
        <v>2.08</v>
      </c>
      <c r="S237" s="1">
        <v>2.06</v>
      </c>
      <c r="T237" s="1">
        <v>1.9810000000000001</v>
      </c>
      <c r="U237" s="1">
        <v>2.0529999999999999</v>
      </c>
      <c r="V237" s="1">
        <v>2.0710000000000002</v>
      </c>
      <c r="W237" s="1">
        <v>2.0739999999999998</v>
      </c>
      <c r="X237" s="1">
        <v>2.0710000000000002</v>
      </c>
      <c r="Y237" s="1">
        <v>2.0790000000000002</v>
      </c>
      <c r="Z237" s="1">
        <v>2.0649999999999999</v>
      </c>
      <c r="AA237" s="1">
        <v>2.044</v>
      </c>
      <c r="AB237" s="1">
        <v>2.09</v>
      </c>
      <c r="AC237" s="1">
        <v>2.1840000000000002</v>
      </c>
      <c r="AD237" s="1">
        <v>2.137</v>
      </c>
      <c r="AE237" s="1">
        <v>2.0779999999999998</v>
      </c>
      <c r="AF237" s="1">
        <v>2.1800000000000002</v>
      </c>
      <c r="AG237" s="1">
        <v>2.0760000000000001</v>
      </c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3">
        <f>AVERAGE(Table1[[#This Row],[T1]:[T240]])</f>
        <v>2.1078387096774192</v>
      </c>
    </row>
    <row r="238" spans="1:243" ht="15.6" x14ac:dyDescent="0.3">
      <c r="A238" s="2">
        <v>237</v>
      </c>
      <c r="B238" s="2">
        <v>236</v>
      </c>
      <c r="C238" s="1">
        <v>2.1019999999999999</v>
      </c>
      <c r="D238" s="1">
        <v>2.0960000000000001</v>
      </c>
      <c r="E238" s="1">
        <v>2.1120000000000001</v>
      </c>
      <c r="F238" s="1">
        <v>2.1110000000000002</v>
      </c>
      <c r="G238" s="1">
        <v>2.1150000000000002</v>
      </c>
      <c r="H238" s="1">
        <v>2.097</v>
      </c>
      <c r="I238" s="1">
        <v>2.0670000000000002</v>
      </c>
      <c r="J238" s="1">
        <v>2.1829999999999998</v>
      </c>
      <c r="K238" s="1">
        <v>2.1850000000000001</v>
      </c>
      <c r="L238" s="1">
        <v>2.2109999999999999</v>
      </c>
      <c r="M238" s="1">
        <v>2.16</v>
      </c>
      <c r="N238" s="1">
        <v>2.1589999999999998</v>
      </c>
      <c r="O238" s="1">
        <v>2.1749999999999998</v>
      </c>
      <c r="P238" s="1">
        <v>2.157</v>
      </c>
      <c r="Q238" s="1">
        <v>2.113</v>
      </c>
      <c r="R238" s="1">
        <v>2.0569999999999999</v>
      </c>
      <c r="S238" s="1">
        <v>2.0840000000000001</v>
      </c>
      <c r="T238" s="1">
        <v>2.032</v>
      </c>
      <c r="U238" s="1">
        <v>2.0880000000000001</v>
      </c>
      <c r="V238" s="1">
        <v>2.0459999999999998</v>
      </c>
      <c r="W238" s="1">
        <v>2.0489999999999999</v>
      </c>
      <c r="X238" s="1">
        <v>2.048</v>
      </c>
      <c r="Y238" s="1">
        <v>2.0830000000000002</v>
      </c>
      <c r="Z238" s="1">
        <v>2.0409999999999999</v>
      </c>
      <c r="AA238" s="1">
        <v>2.0960000000000001</v>
      </c>
      <c r="AB238" s="1">
        <v>2.0649999999999999</v>
      </c>
      <c r="AC238" s="1">
        <v>2.2389999999999999</v>
      </c>
      <c r="AD238" s="1">
        <v>2.1669999999999998</v>
      </c>
      <c r="AE238" s="1">
        <v>2.0529999999999999</v>
      </c>
      <c r="AF238" s="1">
        <v>2.1539999999999999</v>
      </c>
      <c r="AG238" s="1">
        <v>2.1040000000000001</v>
      </c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3">
        <f>AVERAGE(Table1[[#This Row],[T1]:[T240]])</f>
        <v>2.1112580645161292</v>
      </c>
    </row>
    <row r="239" spans="1:243" ht="15.6" x14ac:dyDescent="0.3">
      <c r="A239" s="2">
        <v>238</v>
      </c>
      <c r="B239" s="2">
        <v>237</v>
      </c>
      <c r="C239" s="1">
        <v>2.0779999999999998</v>
      </c>
      <c r="D239" s="1">
        <v>2.1389999999999998</v>
      </c>
      <c r="E239" s="1">
        <v>2.105</v>
      </c>
      <c r="F239" s="1">
        <v>2.1080000000000001</v>
      </c>
      <c r="G239" s="1">
        <v>2.09</v>
      </c>
      <c r="H239" s="1">
        <v>2.1539999999999999</v>
      </c>
      <c r="I239" s="1">
        <v>2.0430000000000001</v>
      </c>
      <c r="J239" s="1">
        <v>2.161</v>
      </c>
      <c r="K239" s="1">
        <v>2.17</v>
      </c>
      <c r="L239" s="1">
        <v>2.1850000000000001</v>
      </c>
      <c r="M239" s="1">
        <v>2.1349999999999998</v>
      </c>
      <c r="N239" s="1">
        <v>2.1339999999999999</v>
      </c>
      <c r="O239" s="1">
        <v>2.15</v>
      </c>
      <c r="P239" s="1">
        <v>2.153</v>
      </c>
      <c r="Q239" s="1">
        <v>2.169</v>
      </c>
      <c r="R239" s="1">
        <v>2.0329999999999999</v>
      </c>
      <c r="S239" s="1">
        <v>2.1389999999999998</v>
      </c>
      <c r="T239" s="1">
        <v>2.0169999999999999</v>
      </c>
      <c r="U239" s="1">
        <v>2.141</v>
      </c>
      <c r="V239" s="1">
        <v>2.0870000000000002</v>
      </c>
      <c r="W239" s="1">
        <v>2.0249999999999999</v>
      </c>
      <c r="X239" s="1">
        <v>2.024</v>
      </c>
      <c r="Y239" s="1">
        <v>2.1379999999999999</v>
      </c>
      <c r="Z239" s="1">
        <v>2.0459999999999998</v>
      </c>
      <c r="AA239" s="1">
        <v>2.153</v>
      </c>
      <c r="AB239" s="1">
        <v>2.0489999999999999</v>
      </c>
      <c r="AC239" s="1">
        <v>2.242</v>
      </c>
      <c r="AD239" s="1">
        <v>2.1419999999999999</v>
      </c>
      <c r="AE239" s="1">
        <v>2.0369999999999999</v>
      </c>
      <c r="AF239" s="1">
        <v>2.129</v>
      </c>
      <c r="AG239" s="1">
        <v>2.16</v>
      </c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3">
        <f>AVERAGE(Table1[[#This Row],[T1]:[T240]])</f>
        <v>2.1140645161290323</v>
      </c>
    </row>
    <row r="240" spans="1:243" ht="15.6" x14ac:dyDescent="0.3">
      <c r="A240" s="2">
        <v>239</v>
      </c>
      <c r="B240" s="2">
        <v>238</v>
      </c>
      <c r="C240" s="1">
        <v>2.0550000000000002</v>
      </c>
      <c r="D240" s="1">
        <v>2.1829999999999998</v>
      </c>
      <c r="E240" s="1">
        <v>2.1629999999999998</v>
      </c>
      <c r="F240" s="1">
        <v>2.1669999999999998</v>
      </c>
      <c r="G240" s="1">
        <v>2.0670000000000002</v>
      </c>
      <c r="H240" s="1">
        <v>2.1579999999999999</v>
      </c>
      <c r="I240" s="1">
        <v>2.02</v>
      </c>
      <c r="J240" s="1">
        <v>2.137</v>
      </c>
      <c r="K240" s="1">
        <v>2.1459999999999999</v>
      </c>
      <c r="L240" s="1">
        <v>2.161</v>
      </c>
      <c r="M240" s="1">
        <v>2.1110000000000002</v>
      </c>
      <c r="N240" s="1">
        <v>2.11</v>
      </c>
      <c r="O240" s="1">
        <v>2.1259999999999999</v>
      </c>
      <c r="P240" s="1">
        <v>2.129</v>
      </c>
      <c r="Q240" s="1">
        <v>2.161</v>
      </c>
      <c r="R240" s="1">
        <v>2.0459999999999998</v>
      </c>
      <c r="S240" s="1">
        <v>2.1240000000000001</v>
      </c>
      <c r="T240" s="1">
        <v>1.9950000000000001</v>
      </c>
      <c r="U240" s="1">
        <v>2.117</v>
      </c>
      <c r="V240" s="1">
        <v>2.1349999999999998</v>
      </c>
      <c r="W240" s="1">
        <v>2.0030000000000001</v>
      </c>
      <c r="X240" s="1">
        <v>2.0259999999999998</v>
      </c>
      <c r="Y240" s="1">
        <v>2.1419999999999999</v>
      </c>
      <c r="Z240" s="1">
        <v>2.1030000000000002</v>
      </c>
      <c r="AA240" s="1">
        <v>2.1509999999999998</v>
      </c>
      <c r="AB240" s="1">
        <v>2.105</v>
      </c>
      <c r="AC240" s="1">
        <v>2.2170000000000001</v>
      </c>
      <c r="AD240" s="1">
        <v>2.1179999999999999</v>
      </c>
      <c r="AE240" s="1">
        <v>2.0939999999999999</v>
      </c>
      <c r="AF240" s="1">
        <v>2.105</v>
      </c>
      <c r="AG240" s="1">
        <v>2.1389999999999998</v>
      </c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3">
        <f>AVERAGE(Table1[[#This Row],[T1]:[T240]])</f>
        <v>2.1133548387096774</v>
      </c>
    </row>
    <row r="241" spans="1:243" ht="15.6" x14ac:dyDescent="0.3">
      <c r="A241" s="2">
        <v>240</v>
      </c>
      <c r="B241" s="2">
        <v>239</v>
      </c>
      <c r="C241" s="1">
        <v>2.0329999999999999</v>
      </c>
      <c r="D241" s="1">
        <v>2.16</v>
      </c>
      <c r="E241" s="1">
        <v>2.1760000000000002</v>
      </c>
      <c r="F241" s="1">
        <v>2.1749999999999998</v>
      </c>
      <c r="G241" s="1">
        <v>2.0449999999999999</v>
      </c>
      <c r="H241" s="1">
        <v>2.1349999999999998</v>
      </c>
      <c r="I241" s="1">
        <v>2</v>
      </c>
      <c r="J241" s="1">
        <v>2.1150000000000002</v>
      </c>
      <c r="K241" s="1">
        <v>2.1240000000000001</v>
      </c>
      <c r="L241" s="1">
        <v>2.1379999999999999</v>
      </c>
      <c r="M241" s="1">
        <v>2.1509999999999998</v>
      </c>
      <c r="N241" s="1">
        <v>2.1259999999999999</v>
      </c>
      <c r="O241" s="1">
        <v>2.1030000000000002</v>
      </c>
      <c r="P241" s="1">
        <v>2.12</v>
      </c>
      <c r="Q241" s="1">
        <v>2.1379999999999999</v>
      </c>
      <c r="R241" s="1">
        <v>2.105</v>
      </c>
      <c r="S241" s="1">
        <v>2.101</v>
      </c>
      <c r="T241" s="1">
        <v>1.9850000000000001</v>
      </c>
      <c r="U241" s="1">
        <v>2.0950000000000002</v>
      </c>
      <c r="V241" s="1">
        <v>2.1120000000000001</v>
      </c>
      <c r="W241" s="1">
        <v>2.0099999999999998</v>
      </c>
      <c r="X241" s="1">
        <v>2.085</v>
      </c>
      <c r="Y241" s="1">
        <v>2.1190000000000002</v>
      </c>
      <c r="Z241" s="1">
        <v>2.1070000000000002</v>
      </c>
      <c r="AA241" s="1">
        <v>2.1280000000000001</v>
      </c>
      <c r="AB241" s="1">
        <v>2.129</v>
      </c>
      <c r="AC241" s="1">
        <v>2.2109999999999999</v>
      </c>
      <c r="AD241" s="1">
        <v>2.0950000000000002</v>
      </c>
      <c r="AE241" s="1">
        <v>2.1190000000000002</v>
      </c>
      <c r="AF241" s="1">
        <v>2.0830000000000002</v>
      </c>
      <c r="AG241" s="1">
        <v>2.117</v>
      </c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3">
        <f>AVERAGE(Table1[[#This Row],[T1]:[T240]])</f>
        <v>2.1077419354838707</v>
      </c>
    </row>
    <row r="242" spans="1:243" ht="15.6" x14ac:dyDescent="0.3">
      <c r="A242" s="2">
        <v>241</v>
      </c>
      <c r="B242" s="2">
        <v>240</v>
      </c>
      <c r="C242" s="1">
        <v>2.012</v>
      </c>
      <c r="D242" s="1">
        <v>2.137</v>
      </c>
      <c r="E242" s="1">
        <v>2.1539999999999999</v>
      </c>
      <c r="F242" s="1">
        <v>2.1520000000000001</v>
      </c>
      <c r="G242" s="1">
        <v>2.06</v>
      </c>
      <c r="H242" s="1">
        <v>2.1120000000000001</v>
      </c>
      <c r="I242" s="1">
        <v>2.0150000000000001</v>
      </c>
      <c r="J242" s="1">
        <v>2.093</v>
      </c>
      <c r="K242" s="1">
        <v>2.101</v>
      </c>
      <c r="L242" s="1">
        <v>2.1160000000000001</v>
      </c>
      <c r="M242" s="1">
        <v>2.198</v>
      </c>
      <c r="N242" s="1">
        <v>2.1890000000000001</v>
      </c>
      <c r="O242" s="1">
        <v>2.1379999999999999</v>
      </c>
      <c r="P242" s="1">
        <v>2.1840000000000002</v>
      </c>
      <c r="Q242" s="1">
        <v>2.1360000000000001</v>
      </c>
      <c r="R242" s="1">
        <v>2.1</v>
      </c>
      <c r="S242" s="1">
        <v>2.1030000000000002</v>
      </c>
      <c r="T242" s="1">
        <v>2.044</v>
      </c>
      <c r="U242" s="1">
        <v>2.0739999999999998</v>
      </c>
      <c r="V242" s="1">
        <v>2.0910000000000002</v>
      </c>
      <c r="W242" s="1">
        <v>2.0699999999999998</v>
      </c>
      <c r="X242" s="1">
        <v>2.0910000000000002</v>
      </c>
      <c r="Y242" s="1">
        <v>2.1019999999999999</v>
      </c>
      <c r="Z242" s="1">
        <v>2.085</v>
      </c>
      <c r="AA242" s="1">
        <v>2.1179999999999999</v>
      </c>
      <c r="AB242" s="1">
        <v>2.1080000000000001</v>
      </c>
      <c r="AC242" s="1">
        <v>2.278</v>
      </c>
      <c r="AD242" s="1">
        <v>2.0739999999999998</v>
      </c>
      <c r="AE242" s="1">
        <v>2.0960000000000001</v>
      </c>
      <c r="AF242" s="1">
        <v>2.1280000000000001</v>
      </c>
      <c r="AG242" s="1">
        <v>2.1259999999999999</v>
      </c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3">
        <f>AVERAGE(Table1[[#This Row],[T1]:[T240]])</f>
        <v>2.1124193548387096</v>
      </c>
    </row>
    <row r="243" spans="1:243" ht="15.6" x14ac:dyDescent="0.3">
      <c r="A243" s="2">
        <v>242</v>
      </c>
      <c r="B243" s="2">
        <v>241</v>
      </c>
      <c r="C243" s="1">
        <v>2.0569999999999999</v>
      </c>
      <c r="D243" s="1">
        <v>2.169</v>
      </c>
      <c r="E243" s="1">
        <v>2.133</v>
      </c>
      <c r="F243" s="1">
        <v>2.1339999999999999</v>
      </c>
      <c r="G243" s="1">
        <v>2.125</v>
      </c>
      <c r="H243" s="1">
        <v>2.0920000000000001</v>
      </c>
      <c r="I243" s="1">
        <v>2.077</v>
      </c>
      <c r="J243" s="1">
        <v>2.073</v>
      </c>
      <c r="K243" s="1">
        <v>2.08</v>
      </c>
      <c r="L243" s="1">
        <v>2.133</v>
      </c>
      <c r="M243" s="1">
        <v>2.177</v>
      </c>
      <c r="N243" s="1">
        <v>2.1760000000000002</v>
      </c>
      <c r="O243" s="1">
        <v>2.1920000000000002</v>
      </c>
      <c r="P243" s="1">
        <v>2.1949999999999998</v>
      </c>
      <c r="Q243" s="1">
        <v>2.2029999999999998</v>
      </c>
      <c r="R243" s="1">
        <v>2.0790000000000002</v>
      </c>
      <c r="S243" s="1">
        <v>2.17</v>
      </c>
      <c r="T243" s="1">
        <v>2.0649999999999999</v>
      </c>
      <c r="U243" s="1">
        <v>2.0529999999999999</v>
      </c>
      <c r="V243" s="1">
        <v>2.0699999999999998</v>
      </c>
      <c r="W243" s="1">
        <v>2.0710000000000002</v>
      </c>
      <c r="X243" s="1">
        <v>2.0699999999999998</v>
      </c>
      <c r="Y243" s="1">
        <v>2.1680000000000001</v>
      </c>
      <c r="Z243" s="1">
        <v>2.0649999999999999</v>
      </c>
      <c r="AA243" s="1">
        <v>2.1840000000000002</v>
      </c>
      <c r="AB243" s="1">
        <v>2.0870000000000002</v>
      </c>
      <c r="AC243" s="1">
        <v>2.2789999999999999</v>
      </c>
      <c r="AD243" s="1">
        <v>2.06</v>
      </c>
      <c r="AE243" s="1">
        <v>2.0760000000000001</v>
      </c>
      <c r="AF243" s="1">
        <v>2.1709999999999998</v>
      </c>
      <c r="AG243" s="1">
        <v>2.1930000000000001</v>
      </c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3">
        <f>AVERAGE(Table1[[#This Row],[T1]:[T240]])</f>
        <v>2.125064516129032</v>
      </c>
    </row>
    <row r="244" spans="1:243" ht="15.6" x14ac:dyDescent="0.3">
      <c r="A244" s="2">
        <v>243</v>
      </c>
      <c r="B244" s="2">
        <v>242</v>
      </c>
      <c r="C244" s="1">
        <v>2.1019999999999999</v>
      </c>
      <c r="D244" s="1">
        <v>2.226</v>
      </c>
      <c r="E244" s="1">
        <v>2.1120000000000001</v>
      </c>
      <c r="F244" s="1">
        <v>2.2029999999999998</v>
      </c>
      <c r="G244" s="1">
        <v>2.113</v>
      </c>
      <c r="H244" s="1">
        <v>2.073</v>
      </c>
      <c r="I244" s="1">
        <v>2.069</v>
      </c>
      <c r="J244" s="1">
        <v>2.117</v>
      </c>
      <c r="K244" s="1">
        <v>2.1179999999999999</v>
      </c>
      <c r="L244" s="1">
        <v>2.202</v>
      </c>
      <c r="M244" s="1">
        <v>2.157</v>
      </c>
      <c r="N244" s="1">
        <v>2.1549999999999998</v>
      </c>
      <c r="O244" s="1">
        <v>2.1709999999999998</v>
      </c>
      <c r="P244" s="1">
        <v>2.1739999999999999</v>
      </c>
      <c r="Q244" s="1">
        <v>2.2050000000000001</v>
      </c>
      <c r="R244" s="1">
        <v>2.0590000000000002</v>
      </c>
      <c r="S244" s="1">
        <v>2.1680000000000001</v>
      </c>
      <c r="T244" s="1">
        <v>2.0449999999999999</v>
      </c>
      <c r="U244" s="1">
        <v>2.0339999999999998</v>
      </c>
      <c r="V244" s="1">
        <v>2.0510000000000002</v>
      </c>
      <c r="W244" s="1">
        <v>2.052</v>
      </c>
      <c r="X244" s="1">
        <v>2.0510000000000002</v>
      </c>
      <c r="Y244" s="1">
        <v>2.1859999999999999</v>
      </c>
      <c r="Z244" s="1">
        <v>2.1320000000000001</v>
      </c>
      <c r="AA244" s="1">
        <v>2.1949999999999998</v>
      </c>
      <c r="AB244" s="1">
        <v>2.0670000000000002</v>
      </c>
      <c r="AC244" s="1">
        <v>2.258</v>
      </c>
      <c r="AD244" s="1">
        <v>2.1280000000000001</v>
      </c>
      <c r="AE244" s="1">
        <v>2.1219999999999999</v>
      </c>
      <c r="AF244" s="1">
        <v>2.1509999999999998</v>
      </c>
      <c r="AG244" s="1">
        <v>2.1840000000000002</v>
      </c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3">
        <f>AVERAGE(Table1[[#This Row],[T1]:[T240]])</f>
        <v>2.1316129032258062</v>
      </c>
    </row>
    <row r="245" spans="1:243" ht="15.6" x14ac:dyDescent="0.3">
      <c r="A245" s="2">
        <v>244</v>
      </c>
      <c r="B245" s="2">
        <v>243</v>
      </c>
      <c r="C245" s="1">
        <v>2.0840000000000001</v>
      </c>
      <c r="D245" s="1">
        <v>2.2050000000000001</v>
      </c>
      <c r="E245" s="1">
        <v>2.093</v>
      </c>
      <c r="F245" s="1">
        <v>2.2189999999999999</v>
      </c>
      <c r="G245" s="1">
        <v>2.0950000000000002</v>
      </c>
      <c r="H245" s="1">
        <v>2.0840000000000001</v>
      </c>
      <c r="I245" s="1">
        <v>2.0510000000000002</v>
      </c>
      <c r="J245" s="1">
        <v>2.1619999999999999</v>
      </c>
      <c r="K245" s="1">
        <v>2.17</v>
      </c>
      <c r="L245" s="1">
        <v>2.1840000000000002</v>
      </c>
      <c r="M245" s="1">
        <v>2.137</v>
      </c>
      <c r="N245" s="1">
        <v>2.161</v>
      </c>
      <c r="O245" s="1">
        <v>2.1509999999999998</v>
      </c>
      <c r="P245" s="1">
        <v>2.1539999999999999</v>
      </c>
      <c r="Q245" s="1">
        <v>2.1850000000000001</v>
      </c>
      <c r="R245" s="1">
        <v>2.0409999999999999</v>
      </c>
      <c r="S245" s="1">
        <v>2.149</v>
      </c>
      <c r="T245" s="1">
        <v>2.0259999999999998</v>
      </c>
      <c r="U245" s="1">
        <v>2.0710000000000002</v>
      </c>
      <c r="V245" s="1">
        <v>2.032</v>
      </c>
      <c r="W245" s="1">
        <v>2.0339999999999998</v>
      </c>
      <c r="X245" s="1">
        <v>2.032</v>
      </c>
      <c r="Y245" s="1">
        <v>2.1669999999999998</v>
      </c>
      <c r="Z245" s="1">
        <v>2.153</v>
      </c>
      <c r="AA245" s="1">
        <v>2.1749999999999998</v>
      </c>
      <c r="AB245" s="1">
        <v>2.0489999999999999</v>
      </c>
      <c r="AC245" s="1">
        <v>2.2370000000000001</v>
      </c>
      <c r="AD245" s="1">
        <v>2.1440000000000001</v>
      </c>
      <c r="AE245" s="1">
        <v>2.1659999999999999</v>
      </c>
      <c r="AF245" s="1">
        <v>2.1320000000000001</v>
      </c>
      <c r="AG245" s="1">
        <v>2.1640000000000001</v>
      </c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3">
        <f>AVERAGE(Table1[[#This Row],[T1]:[T240]])</f>
        <v>2.1260322580645155</v>
      </c>
    </row>
    <row r="246" spans="1:243" ht="15.6" x14ac:dyDescent="0.3">
      <c r="A246" s="2">
        <v>245</v>
      </c>
      <c r="B246" s="2">
        <v>244</v>
      </c>
      <c r="C246" s="1">
        <v>2.0659999999999998</v>
      </c>
      <c r="D246" s="1">
        <v>2.1859999999999999</v>
      </c>
      <c r="E246" s="1">
        <v>2.097</v>
      </c>
      <c r="F246" s="1">
        <v>2.2000000000000002</v>
      </c>
      <c r="G246" s="1">
        <v>2.077</v>
      </c>
      <c r="H246" s="1">
        <v>2.1579999999999999</v>
      </c>
      <c r="I246" s="1">
        <v>2.0379999999999998</v>
      </c>
      <c r="J246" s="1">
        <v>2.1429999999999998</v>
      </c>
      <c r="K246" s="1">
        <v>2.1509999999999998</v>
      </c>
      <c r="L246" s="1">
        <v>2.1659999999999999</v>
      </c>
      <c r="M246" s="1">
        <v>2.1190000000000002</v>
      </c>
      <c r="N246" s="1">
        <v>2.238</v>
      </c>
      <c r="O246" s="1">
        <v>2.133</v>
      </c>
      <c r="P246" s="1">
        <v>2.1360000000000001</v>
      </c>
      <c r="Q246" s="1">
        <v>2.1659999999999999</v>
      </c>
      <c r="R246" s="1">
        <v>2.0230000000000001</v>
      </c>
      <c r="S246" s="1">
        <v>2.13</v>
      </c>
      <c r="T246" s="1">
        <v>2.073</v>
      </c>
      <c r="U246" s="1">
        <v>2.1240000000000001</v>
      </c>
      <c r="V246" s="1">
        <v>2.0750000000000002</v>
      </c>
      <c r="W246" s="1">
        <v>2.016</v>
      </c>
      <c r="X246" s="1">
        <v>2.0150000000000001</v>
      </c>
      <c r="Y246" s="1">
        <v>2.1469999999999998</v>
      </c>
      <c r="Z246" s="1">
        <v>2.1349999999999998</v>
      </c>
      <c r="AA246" s="1">
        <v>2.157</v>
      </c>
      <c r="AB246" s="1">
        <v>2.0310000000000001</v>
      </c>
      <c r="AC246" s="1">
        <v>2.218</v>
      </c>
      <c r="AD246" s="1">
        <v>2.125</v>
      </c>
      <c r="AE246" s="1">
        <v>2.1459999999999999</v>
      </c>
      <c r="AF246" s="1">
        <v>2.1680000000000001</v>
      </c>
      <c r="AG246" s="1">
        <v>2.145</v>
      </c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3">
        <f>AVERAGE(Table1[[#This Row],[T1]:[T240]])</f>
        <v>2.1226451612903228</v>
      </c>
    </row>
    <row r="247" spans="1:243" ht="15.6" x14ac:dyDescent="0.3">
      <c r="A247" s="2">
        <v>246</v>
      </c>
      <c r="B247" s="2">
        <v>245</v>
      </c>
      <c r="C247" s="1">
        <v>2.0910000000000002</v>
      </c>
      <c r="D247" s="1">
        <v>2.1680000000000001</v>
      </c>
      <c r="E247" s="1">
        <v>2.1760000000000002</v>
      </c>
      <c r="F247" s="1">
        <v>2.181</v>
      </c>
      <c r="G247" s="1">
        <v>2.06</v>
      </c>
      <c r="H247" s="1">
        <v>2.1440000000000001</v>
      </c>
      <c r="I247" s="1">
        <v>2.1150000000000002</v>
      </c>
      <c r="J247" s="1">
        <v>2.1259999999999999</v>
      </c>
      <c r="K247" s="1">
        <v>2.1339999999999999</v>
      </c>
      <c r="L247" s="1">
        <v>2.1469999999999998</v>
      </c>
      <c r="M247" s="1">
        <v>2.101</v>
      </c>
      <c r="N247" s="1">
        <v>2.226</v>
      </c>
      <c r="O247" s="1">
        <v>2.1150000000000002</v>
      </c>
      <c r="P247" s="1">
        <v>2.1179999999999999</v>
      </c>
      <c r="Q247" s="1">
        <v>2.1469999999999998</v>
      </c>
      <c r="R247" s="1">
        <v>2.0070000000000001</v>
      </c>
      <c r="S247" s="1">
        <v>2.1120000000000001</v>
      </c>
      <c r="T247" s="1">
        <v>2.1179999999999999</v>
      </c>
      <c r="U247" s="1">
        <v>2.1070000000000002</v>
      </c>
      <c r="V247" s="1">
        <v>2.1240000000000001</v>
      </c>
      <c r="W247" s="1">
        <v>2</v>
      </c>
      <c r="X247" s="1">
        <v>2.0030000000000001</v>
      </c>
      <c r="Y247" s="1">
        <v>2.13</v>
      </c>
      <c r="Z247" s="1">
        <v>2.117</v>
      </c>
      <c r="AA247" s="1">
        <v>2.1379999999999999</v>
      </c>
      <c r="AB247" s="1">
        <v>2.1030000000000002</v>
      </c>
      <c r="AC247" s="1">
        <v>2.2000000000000002</v>
      </c>
      <c r="AD247" s="1">
        <v>2.1080000000000001</v>
      </c>
      <c r="AE247" s="1">
        <v>2.129</v>
      </c>
      <c r="AF247" s="1">
        <v>2.2210000000000001</v>
      </c>
      <c r="AG247" s="1">
        <v>2.1269999999999998</v>
      </c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3">
        <f>AVERAGE(Table1[[#This Row],[T1]:[T240]])</f>
        <v>2.1223548387096773</v>
      </c>
    </row>
    <row r="248" spans="1:243" ht="15.6" x14ac:dyDescent="0.3">
      <c r="A248" s="2">
        <v>247</v>
      </c>
      <c r="B248" s="2">
        <v>246</v>
      </c>
      <c r="C248" s="1">
        <v>2.157</v>
      </c>
      <c r="D248" s="1">
        <v>2.1509999999999998</v>
      </c>
      <c r="E248" s="1">
        <v>2.1659999999999999</v>
      </c>
      <c r="F248" s="1">
        <v>2.1640000000000001</v>
      </c>
      <c r="G248" s="1">
        <v>2.0430000000000001</v>
      </c>
      <c r="H248" s="1">
        <v>2.1269999999999998</v>
      </c>
      <c r="I248" s="1">
        <v>2.125</v>
      </c>
      <c r="J248" s="1">
        <v>2.1629999999999998</v>
      </c>
      <c r="K248" s="1">
        <v>2.1659999999999999</v>
      </c>
      <c r="L248" s="1">
        <v>2.13</v>
      </c>
      <c r="M248" s="1">
        <v>2.1640000000000001</v>
      </c>
      <c r="N248" s="1">
        <v>2.2080000000000002</v>
      </c>
      <c r="O248" s="1">
        <v>2.0990000000000002</v>
      </c>
      <c r="P248" s="1">
        <v>2.101</v>
      </c>
      <c r="Q248" s="1">
        <v>2.1320000000000001</v>
      </c>
      <c r="R248" s="1">
        <v>1.9910000000000001</v>
      </c>
      <c r="S248" s="1">
        <v>2.0950000000000002</v>
      </c>
      <c r="T248" s="1">
        <v>2.101</v>
      </c>
      <c r="U248" s="1">
        <v>2.09</v>
      </c>
      <c r="V248" s="1">
        <v>2.1070000000000002</v>
      </c>
      <c r="W248" s="1">
        <v>1.984</v>
      </c>
      <c r="X248" s="1">
        <v>2.0819999999999999</v>
      </c>
      <c r="Y248" s="1">
        <v>2.113</v>
      </c>
      <c r="Z248" s="1">
        <v>2.101</v>
      </c>
      <c r="AA248" s="1">
        <v>2.121</v>
      </c>
      <c r="AB248" s="1">
        <v>2.1219999999999999</v>
      </c>
      <c r="AC248" s="1">
        <v>2.1829999999999998</v>
      </c>
      <c r="AD248" s="1">
        <v>2.0910000000000002</v>
      </c>
      <c r="AE248" s="1">
        <v>2.17</v>
      </c>
      <c r="AF248" s="1">
        <v>2.2029999999999998</v>
      </c>
      <c r="AG248" s="1">
        <v>2.1110000000000002</v>
      </c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3">
        <f>AVERAGE(Table1[[#This Row],[T1]:[T240]])</f>
        <v>2.1213225806451614</v>
      </c>
    </row>
    <row r="249" spans="1:243" ht="15.6" x14ac:dyDescent="0.3">
      <c r="A249" s="2">
        <v>248</v>
      </c>
      <c r="B249" s="2">
        <v>247</v>
      </c>
      <c r="C249" s="1">
        <v>2.1389999999999998</v>
      </c>
      <c r="D249" s="1">
        <v>2.1349999999999998</v>
      </c>
      <c r="E249" s="1">
        <v>2.15</v>
      </c>
      <c r="F249" s="1">
        <v>2.1469999999999998</v>
      </c>
      <c r="G249" s="1">
        <v>2.0550000000000002</v>
      </c>
      <c r="H249" s="1">
        <v>2.13</v>
      </c>
      <c r="I249" s="1">
        <v>2.109</v>
      </c>
      <c r="J249" s="1">
        <v>2.2160000000000002</v>
      </c>
      <c r="K249" s="1">
        <v>2.2229999999999999</v>
      </c>
      <c r="L249" s="1">
        <v>2.1150000000000002</v>
      </c>
      <c r="M249" s="1">
        <v>2.1920000000000002</v>
      </c>
      <c r="N249" s="1">
        <v>2.1920000000000002</v>
      </c>
      <c r="O249" s="1">
        <v>2.0830000000000002</v>
      </c>
      <c r="P249" s="1">
        <v>2.085</v>
      </c>
      <c r="Q249" s="1">
        <v>2.1520000000000001</v>
      </c>
      <c r="R249" s="1">
        <v>1.9750000000000001</v>
      </c>
      <c r="S249" s="1">
        <v>2.0790000000000002</v>
      </c>
      <c r="T249" s="1">
        <v>2.085</v>
      </c>
      <c r="U249" s="1">
        <v>2.0739999999999998</v>
      </c>
      <c r="V249" s="1">
        <v>2.0910000000000002</v>
      </c>
      <c r="W249" s="1">
        <v>1.9690000000000001</v>
      </c>
      <c r="X249" s="1">
        <v>2.0910000000000002</v>
      </c>
      <c r="Y249" s="1">
        <v>2.097</v>
      </c>
      <c r="Z249" s="1">
        <v>2.085</v>
      </c>
      <c r="AA249" s="1">
        <v>2.105</v>
      </c>
      <c r="AB249" s="1">
        <v>2.1070000000000002</v>
      </c>
      <c r="AC249" s="1">
        <v>2.1659999999999999</v>
      </c>
      <c r="AD249" s="1">
        <v>2.0750000000000002</v>
      </c>
      <c r="AE249" s="1">
        <v>2.2189999999999999</v>
      </c>
      <c r="AF249" s="1">
        <v>2.1869999999999998</v>
      </c>
      <c r="AG249" s="1">
        <v>2.1379999999999999</v>
      </c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3">
        <f>AVERAGE(Table1[[#This Row],[T1]:[T240]])</f>
        <v>2.1182580645161289</v>
      </c>
    </row>
    <row r="250" spans="1:243" ht="15.6" x14ac:dyDescent="0.3">
      <c r="A250" s="2">
        <v>249</v>
      </c>
      <c r="B250" s="2">
        <v>248</v>
      </c>
      <c r="C250" s="1">
        <v>2.125</v>
      </c>
      <c r="D250" s="1">
        <v>2.1190000000000002</v>
      </c>
      <c r="E250" s="1">
        <v>2.1339999999999999</v>
      </c>
      <c r="F250" s="1">
        <v>2.133</v>
      </c>
      <c r="G250" s="1">
        <v>2.1360000000000001</v>
      </c>
      <c r="H250" s="1">
        <v>2.218</v>
      </c>
      <c r="I250" s="1">
        <v>2.093</v>
      </c>
      <c r="J250" s="1">
        <v>2.2000000000000002</v>
      </c>
      <c r="K250" s="1">
        <v>2.2080000000000002</v>
      </c>
      <c r="L250" s="1">
        <v>2.0990000000000002</v>
      </c>
      <c r="M250" s="1">
        <v>2.1760000000000002</v>
      </c>
      <c r="N250" s="1">
        <v>2.1760000000000002</v>
      </c>
      <c r="O250" s="1">
        <v>2.0670000000000002</v>
      </c>
      <c r="P250" s="1">
        <v>2.0699999999999998</v>
      </c>
      <c r="Q250" s="1">
        <v>2.222</v>
      </c>
      <c r="R250" s="1">
        <v>1.9850000000000001</v>
      </c>
      <c r="S250" s="1">
        <v>2.0649999999999999</v>
      </c>
      <c r="T250" s="1">
        <v>2.0699999999999998</v>
      </c>
      <c r="U250" s="1">
        <v>2.0590000000000002</v>
      </c>
      <c r="V250" s="1">
        <v>2.0750000000000002</v>
      </c>
      <c r="W250" s="1">
        <v>1.954</v>
      </c>
      <c r="X250" s="1">
        <v>2.0760000000000001</v>
      </c>
      <c r="Y250" s="1">
        <v>2.0819999999999999</v>
      </c>
      <c r="Z250" s="1">
        <v>2.069</v>
      </c>
      <c r="AA250" s="1">
        <v>2.09</v>
      </c>
      <c r="AB250" s="1">
        <v>2.0910000000000002</v>
      </c>
      <c r="AC250" s="1">
        <v>2.1509999999999998</v>
      </c>
      <c r="AD250" s="1">
        <v>2.06</v>
      </c>
      <c r="AE250" s="1">
        <v>2.2029999999999998</v>
      </c>
      <c r="AF250" s="1">
        <v>2.1709999999999998</v>
      </c>
      <c r="AG250" s="1">
        <v>2.202</v>
      </c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3">
        <f>AVERAGE(Table1[[#This Row],[T1]:[T240]])</f>
        <v>2.1154516129032266</v>
      </c>
    </row>
    <row r="251" spans="1:243" ht="15.6" x14ac:dyDescent="0.3">
      <c r="A251" s="2">
        <v>250</v>
      </c>
      <c r="B251" s="2">
        <v>249</v>
      </c>
      <c r="C251" s="1">
        <v>2.11</v>
      </c>
      <c r="D251" s="1">
        <v>2.1040000000000001</v>
      </c>
      <c r="E251" s="1">
        <v>2.1190000000000002</v>
      </c>
      <c r="F251" s="1">
        <v>2.1179999999999999</v>
      </c>
      <c r="G251" s="1">
        <v>2.121</v>
      </c>
      <c r="H251" s="1">
        <v>2.2029999999999998</v>
      </c>
      <c r="I251" s="1">
        <v>2.177</v>
      </c>
      <c r="J251" s="1">
        <v>2.1850000000000001</v>
      </c>
      <c r="K251" s="1">
        <v>2.1930000000000001</v>
      </c>
      <c r="L251" s="1">
        <v>2.085</v>
      </c>
      <c r="M251" s="1">
        <v>2.161</v>
      </c>
      <c r="N251" s="1">
        <v>2.16</v>
      </c>
      <c r="O251" s="1">
        <v>2.0529999999999999</v>
      </c>
      <c r="P251" s="1">
        <v>2.0960000000000001</v>
      </c>
      <c r="Q251" s="1">
        <v>2.206</v>
      </c>
      <c r="R251" s="1">
        <v>2.069</v>
      </c>
      <c r="S251" s="1">
        <v>2.0510000000000002</v>
      </c>
      <c r="T251" s="1">
        <v>2.0550000000000002</v>
      </c>
      <c r="U251" s="1">
        <v>2.0449999999999999</v>
      </c>
      <c r="V251" s="1">
        <v>2.0609999999999999</v>
      </c>
      <c r="W251" s="1">
        <v>1.9410000000000001</v>
      </c>
      <c r="X251" s="1">
        <v>2.0609999999999999</v>
      </c>
      <c r="Y251" s="1">
        <v>2.0680000000000001</v>
      </c>
      <c r="Z251" s="1">
        <v>2.1589999999999998</v>
      </c>
      <c r="AA251" s="1">
        <v>2.0760000000000001</v>
      </c>
      <c r="AB251" s="1">
        <v>2.077</v>
      </c>
      <c r="AC251" s="1">
        <v>2.1360000000000001</v>
      </c>
      <c r="AD251" s="1">
        <v>2.0449999999999999</v>
      </c>
      <c r="AE251" s="1">
        <v>2.1880000000000002</v>
      </c>
      <c r="AF251" s="1">
        <v>2.157</v>
      </c>
      <c r="AG251" s="1">
        <v>2.1869999999999998</v>
      </c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3">
        <f>AVERAGE(Table1[[#This Row],[T1]:[T240]])</f>
        <v>2.1118387096774196</v>
      </c>
    </row>
    <row r="252" spans="1:243" ht="15.6" x14ac:dyDescent="0.3">
      <c r="A252" s="2">
        <v>251</v>
      </c>
      <c r="B252" s="2">
        <v>250</v>
      </c>
      <c r="C252" s="1">
        <v>2.0960000000000001</v>
      </c>
      <c r="D252" s="1">
        <v>2.0910000000000002</v>
      </c>
      <c r="E252" s="1">
        <v>2.105</v>
      </c>
      <c r="F252" s="1">
        <v>2.1040000000000001</v>
      </c>
      <c r="G252" s="1">
        <v>2.1080000000000001</v>
      </c>
      <c r="H252" s="1">
        <v>2.1880000000000002</v>
      </c>
      <c r="I252" s="1">
        <v>2.1859999999999999</v>
      </c>
      <c r="J252" s="1">
        <v>2.1709999999999998</v>
      </c>
      <c r="K252" s="1">
        <v>2.1779999999999999</v>
      </c>
      <c r="L252" s="1">
        <v>2.0710000000000002</v>
      </c>
      <c r="M252" s="1">
        <v>2.1469999999999998</v>
      </c>
      <c r="N252" s="1">
        <v>2.1459999999999999</v>
      </c>
      <c r="O252" s="1">
        <v>2.04</v>
      </c>
      <c r="P252" s="1">
        <v>2.1629999999999998</v>
      </c>
      <c r="Q252" s="1">
        <v>2.1930000000000001</v>
      </c>
      <c r="R252" s="1">
        <v>2.0550000000000002</v>
      </c>
      <c r="S252" s="1">
        <v>2.0790000000000002</v>
      </c>
      <c r="T252" s="1">
        <v>2.0419999999999998</v>
      </c>
      <c r="U252" s="1">
        <v>2.0859999999999999</v>
      </c>
      <c r="V252" s="1">
        <v>2.048</v>
      </c>
      <c r="W252" s="1">
        <v>2.0310000000000001</v>
      </c>
      <c r="X252" s="1">
        <v>2.048</v>
      </c>
      <c r="Y252" s="1">
        <v>2.077</v>
      </c>
      <c r="Z252" s="1">
        <v>2.1629999999999998</v>
      </c>
      <c r="AA252" s="1">
        <v>2.0619999999999998</v>
      </c>
      <c r="AB252" s="1">
        <v>2.0630000000000002</v>
      </c>
      <c r="AC252" s="1">
        <v>2.121</v>
      </c>
      <c r="AD252" s="1">
        <v>2.0329999999999999</v>
      </c>
      <c r="AE252" s="1">
        <v>2.1749999999999998</v>
      </c>
      <c r="AF252" s="1">
        <v>2.1419999999999999</v>
      </c>
      <c r="AG252" s="1">
        <v>2.1720000000000002</v>
      </c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3">
        <f>AVERAGE(Table1[[#This Row],[T1]:[T240]])</f>
        <v>2.1091612903225809</v>
      </c>
    </row>
    <row r="253" spans="1:243" ht="15.6" x14ac:dyDescent="0.3">
      <c r="A253" s="2">
        <v>252</v>
      </c>
      <c r="B253" s="2">
        <v>251</v>
      </c>
      <c r="C253" s="1">
        <v>2.0840000000000001</v>
      </c>
      <c r="D253" s="1">
        <v>2.1829999999999998</v>
      </c>
      <c r="E253" s="1">
        <v>2.1259999999999999</v>
      </c>
      <c r="F253" s="1">
        <v>2.0910000000000002</v>
      </c>
      <c r="G253" s="1">
        <v>2.0939999999999999</v>
      </c>
      <c r="H253" s="1">
        <v>2.1749999999999998</v>
      </c>
      <c r="I253" s="1">
        <v>2.1720000000000002</v>
      </c>
      <c r="J253" s="1">
        <v>2.1579999999999999</v>
      </c>
      <c r="K253" s="1">
        <v>2.1640000000000001</v>
      </c>
      <c r="L253" s="1">
        <v>2.1280000000000001</v>
      </c>
      <c r="M253" s="1">
        <v>2.1339999999999999</v>
      </c>
      <c r="N253" s="1">
        <v>2.133</v>
      </c>
      <c r="O253" s="1">
        <v>2.0270000000000001</v>
      </c>
      <c r="P253" s="1">
        <v>2.15</v>
      </c>
      <c r="Q253" s="1">
        <v>2.1789999999999998</v>
      </c>
      <c r="R253" s="1">
        <v>2.0430000000000001</v>
      </c>
      <c r="S253" s="1">
        <v>2.145</v>
      </c>
      <c r="T253" s="1">
        <v>2.093</v>
      </c>
      <c r="U253" s="1">
        <v>2.1389999999999998</v>
      </c>
      <c r="V253" s="1">
        <v>2.0960000000000001</v>
      </c>
      <c r="W253" s="1">
        <v>2.036</v>
      </c>
      <c r="X253" s="1">
        <v>2.0350000000000001</v>
      </c>
      <c r="Y253" s="1">
        <v>2.1619999999999999</v>
      </c>
      <c r="Z253" s="1">
        <v>2.15</v>
      </c>
      <c r="AA253" s="1">
        <v>2.0499999999999998</v>
      </c>
      <c r="AB253" s="1">
        <v>2.0510000000000002</v>
      </c>
      <c r="AC253" s="1">
        <v>2.109</v>
      </c>
      <c r="AD253" s="1">
        <v>2.02</v>
      </c>
      <c r="AE253" s="1">
        <v>2.161</v>
      </c>
      <c r="AF253" s="1">
        <v>2.2210000000000001</v>
      </c>
      <c r="AG253" s="1">
        <v>2.1589999999999998</v>
      </c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3">
        <f>AVERAGE(Table1[[#This Row],[T1]:[T240]])</f>
        <v>2.1183225806451613</v>
      </c>
    </row>
    <row r="254" spans="1:243" ht="15.6" x14ac:dyDescent="0.3">
      <c r="A254" s="2">
        <v>253</v>
      </c>
      <c r="B254" s="2">
        <v>252</v>
      </c>
      <c r="C254" s="1">
        <v>2.1240000000000001</v>
      </c>
      <c r="D254" s="1">
        <v>2.1850000000000001</v>
      </c>
      <c r="E254" s="1">
        <v>2.2000000000000002</v>
      </c>
      <c r="F254" s="1">
        <v>2.0790000000000002</v>
      </c>
      <c r="G254" s="1">
        <v>2.0819999999999999</v>
      </c>
      <c r="H254" s="1">
        <v>2.1619999999999999</v>
      </c>
      <c r="I254" s="1">
        <v>2.16</v>
      </c>
      <c r="J254" s="1">
        <v>2.145</v>
      </c>
      <c r="K254" s="1">
        <v>2.1520000000000001</v>
      </c>
      <c r="L254" s="1">
        <v>2.1659999999999999</v>
      </c>
      <c r="M254" s="1">
        <v>2.121</v>
      </c>
      <c r="N254" s="1">
        <v>2.121</v>
      </c>
      <c r="O254" s="1">
        <v>2.016</v>
      </c>
      <c r="P254" s="1">
        <v>2.137</v>
      </c>
      <c r="Q254" s="1">
        <v>2.1669999999999998</v>
      </c>
      <c r="R254" s="1">
        <v>2.0379999999999998</v>
      </c>
      <c r="S254" s="1">
        <v>2.133</v>
      </c>
      <c r="T254" s="1">
        <v>2.137</v>
      </c>
      <c r="U254" s="1">
        <v>2.1269999999999998</v>
      </c>
      <c r="V254" s="1">
        <v>2.1429999999999998</v>
      </c>
      <c r="W254" s="1">
        <v>2.0249999999999999</v>
      </c>
      <c r="X254" s="1">
        <v>2.024</v>
      </c>
      <c r="Y254" s="1">
        <v>2.149</v>
      </c>
      <c r="Z254" s="1">
        <v>2.137</v>
      </c>
      <c r="AA254" s="1">
        <v>2.0369999999999999</v>
      </c>
      <c r="AB254" s="1">
        <v>2.0379999999999998</v>
      </c>
      <c r="AC254" s="1">
        <v>2.2160000000000002</v>
      </c>
      <c r="AD254" s="1">
        <v>2.008</v>
      </c>
      <c r="AE254" s="1">
        <v>2.149</v>
      </c>
      <c r="AF254" s="1">
        <v>2.2360000000000002</v>
      </c>
      <c r="AG254" s="1">
        <v>2.1459999999999999</v>
      </c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3">
        <f>AVERAGE(Table1[[#This Row],[T1]:[T240]])</f>
        <v>2.1212903225806454</v>
      </c>
    </row>
    <row r="255" spans="1:243" ht="15.6" x14ac:dyDescent="0.3">
      <c r="A255" s="2">
        <v>254</v>
      </c>
      <c r="B255" s="2">
        <v>253</v>
      </c>
      <c r="C255" s="1">
        <v>2.1789999999999998</v>
      </c>
      <c r="D255" s="1">
        <v>2.1739999999999999</v>
      </c>
      <c r="E255" s="1">
        <v>2.1880000000000002</v>
      </c>
      <c r="F255" s="1">
        <v>2.0680000000000001</v>
      </c>
      <c r="G255" s="1">
        <v>2.0699999999999998</v>
      </c>
      <c r="H255" s="1">
        <v>2.1509999999999998</v>
      </c>
      <c r="I255" s="1">
        <v>2.149</v>
      </c>
      <c r="J255" s="1">
        <v>2.133</v>
      </c>
      <c r="K255" s="1">
        <v>2.141</v>
      </c>
      <c r="L255" s="1">
        <v>2.1539999999999999</v>
      </c>
      <c r="M255" s="1">
        <v>2.11</v>
      </c>
      <c r="N255" s="1">
        <v>2.109</v>
      </c>
      <c r="O255" s="1">
        <v>2.1030000000000002</v>
      </c>
      <c r="P255" s="1">
        <v>2.181</v>
      </c>
      <c r="Q255" s="1">
        <v>2.1539999999999999</v>
      </c>
      <c r="R255" s="1">
        <v>2.1379999999999999</v>
      </c>
      <c r="S255" s="1">
        <v>2.12</v>
      </c>
      <c r="T255" s="1">
        <v>2.1259999999999999</v>
      </c>
      <c r="U255" s="1">
        <v>2.1160000000000001</v>
      </c>
      <c r="V255" s="1">
        <v>2.13</v>
      </c>
      <c r="W255" s="1">
        <v>2.0129999999999999</v>
      </c>
      <c r="X255" s="1">
        <v>2.012</v>
      </c>
      <c r="Y255" s="1">
        <v>2.137</v>
      </c>
      <c r="Z255" s="1">
        <v>2.125</v>
      </c>
      <c r="AA255" s="1">
        <v>2.0680000000000001</v>
      </c>
      <c r="AB255" s="1">
        <v>2.0270000000000001</v>
      </c>
      <c r="AC255" s="1">
        <v>2.2029999999999998</v>
      </c>
      <c r="AD255" s="1">
        <v>1.998</v>
      </c>
      <c r="AE255" s="1">
        <v>2.1360000000000001</v>
      </c>
      <c r="AF255" s="1">
        <v>2.2229999999999999</v>
      </c>
      <c r="AG255" s="1">
        <v>2.1349999999999998</v>
      </c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3">
        <f>AVERAGE(Table1[[#This Row],[T1]:[T240]])</f>
        <v>2.1216451612903224</v>
      </c>
    </row>
    <row r="256" spans="1:243" ht="15.6" x14ac:dyDescent="0.3">
      <c r="A256" s="2">
        <v>255</v>
      </c>
      <c r="B256" s="2">
        <v>254</v>
      </c>
      <c r="C256" s="1">
        <v>2.1680000000000001</v>
      </c>
      <c r="D256" s="1">
        <v>2.1619999999999999</v>
      </c>
      <c r="E256" s="1">
        <v>2.177</v>
      </c>
      <c r="F256" s="1">
        <v>2.1040000000000001</v>
      </c>
      <c r="G256" s="1">
        <v>2.06</v>
      </c>
      <c r="H256" s="1">
        <v>2.1389999999999998</v>
      </c>
      <c r="I256" s="1">
        <v>2.137</v>
      </c>
      <c r="J256" s="1">
        <v>2.1219999999999999</v>
      </c>
      <c r="K256" s="1">
        <v>2.129</v>
      </c>
      <c r="L256" s="1">
        <v>2.1429999999999998</v>
      </c>
      <c r="M256" s="1">
        <v>2.0990000000000002</v>
      </c>
      <c r="N256" s="1">
        <v>2.0990000000000002</v>
      </c>
      <c r="O256" s="1">
        <v>2.1120000000000001</v>
      </c>
      <c r="P256" s="1">
        <v>2.234</v>
      </c>
      <c r="Q256" s="1">
        <v>2.226</v>
      </c>
      <c r="R256" s="1">
        <v>2.1280000000000001</v>
      </c>
      <c r="S256" s="1">
        <v>2.11</v>
      </c>
      <c r="T256" s="1">
        <v>2.1150000000000002</v>
      </c>
      <c r="U256" s="1">
        <v>2.1040000000000001</v>
      </c>
      <c r="V256" s="1">
        <v>2.12</v>
      </c>
      <c r="W256" s="1">
        <v>2.1080000000000001</v>
      </c>
      <c r="X256" s="1">
        <v>2.0019999999999998</v>
      </c>
      <c r="Y256" s="1">
        <v>2.1259999999999999</v>
      </c>
      <c r="Z256" s="1">
        <v>2.1150000000000002</v>
      </c>
      <c r="AA256" s="1">
        <v>2.1339999999999999</v>
      </c>
      <c r="AB256" s="1">
        <v>2.0169999999999999</v>
      </c>
      <c r="AC256" s="1">
        <v>2.1920000000000002</v>
      </c>
      <c r="AD256" s="1">
        <v>1.9870000000000001</v>
      </c>
      <c r="AE256" s="1">
        <v>2.1259999999999999</v>
      </c>
      <c r="AF256" s="1">
        <v>2.2120000000000002</v>
      </c>
      <c r="AG256" s="1">
        <v>2.1240000000000001</v>
      </c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3">
        <f>AVERAGE(Table1[[#This Row],[T1]:[T240]])</f>
        <v>2.1235806451612906</v>
      </c>
    </row>
    <row r="257" spans="1:243" ht="15.6" x14ac:dyDescent="0.3">
      <c r="A257" s="2">
        <v>256</v>
      </c>
      <c r="B257" s="2">
        <v>255</v>
      </c>
      <c r="C257" s="1">
        <v>2.157</v>
      </c>
      <c r="D257" s="1">
        <v>2.1520000000000001</v>
      </c>
      <c r="E257" s="1">
        <v>2.1659999999999999</v>
      </c>
      <c r="F257" s="1">
        <v>2.1640000000000001</v>
      </c>
      <c r="G257" s="1">
        <v>2.0499999999999998</v>
      </c>
      <c r="H257" s="1">
        <v>2.129</v>
      </c>
      <c r="I257" s="1">
        <v>2.1360000000000001</v>
      </c>
      <c r="J257" s="1">
        <v>2.1120000000000001</v>
      </c>
      <c r="K257" s="1">
        <v>2.1190000000000002</v>
      </c>
      <c r="L257" s="1">
        <v>2.238</v>
      </c>
      <c r="M257" s="1">
        <v>2.09</v>
      </c>
      <c r="N257" s="1">
        <v>2.0880000000000001</v>
      </c>
      <c r="O257" s="1">
        <v>2.1019999999999999</v>
      </c>
      <c r="P257" s="1">
        <v>2.222</v>
      </c>
      <c r="Q257" s="1">
        <v>2.2509999999999999</v>
      </c>
      <c r="R257" s="1">
        <v>2.1179999999999999</v>
      </c>
      <c r="S257" s="1">
        <v>2.1</v>
      </c>
      <c r="T257" s="1">
        <v>2.1040000000000001</v>
      </c>
      <c r="U257" s="1">
        <v>2.0939999999999999</v>
      </c>
      <c r="V257" s="1">
        <v>2.11</v>
      </c>
      <c r="W257" s="1">
        <v>2.1110000000000002</v>
      </c>
      <c r="X257" s="1">
        <v>1.992</v>
      </c>
      <c r="Y257" s="1">
        <v>2.1160000000000001</v>
      </c>
      <c r="Z257" s="1">
        <v>2.1040000000000001</v>
      </c>
      <c r="AA257" s="1">
        <v>2.1240000000000001</v>
      </c>
      <c r="AB257" s="1">
        <v>2.117</v>
      </c>
      <c r="AC257" s="1">
        <v>2.181</v>
      </c>
      <c r="AD257" s="1">
        <v>2.0950000000000002</v>
      </c>
      <c r="AE257" s="1">
        <v>2.1160000000000001</v>
      </c>
      <c r="AF257" s="1">
        <v>2.202</v>
      </c>
      <c r="AG257" s="1">
        <v>2.113</v>
      </c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3">
        <f>AVERAGE(Table1[[#This Row],[T1]:[T240]])</f>
        <v>2.1281612903225806</v>
      </c>
    </row>
    <row r="258" spans="1:243" ht="15.6" x14ac:dyDescent="0.3">
      <c r="A258" s="2">
        <v>257</v>
      </c>
      <c r="B258" s="2">
        <v>256</v>
      </c>
      <c r="C258" s="1">
        <v>2.1469999999999998</v>
      </c>
      <c r="D258" s="1">
        <v>2.1419999999999999</v>
      </c>
      <c r="E258" s="1">
        <v>2.157</v>
      </c>
      <c r="F258" s="1">
        <v>2.1549999999999998</v>
      </c>
      <c r="G258" s="1">
        <v>2.0409999999999999</v>
      </c>
      <c r="H258" s="1">
        <v>2.12</v>
      </c>
      <c r="I258" s="1">
        <v>2.2349999999999999</v>
      </c>
      <c r="J258" s="1">
        <v>2.1019999999999999</v>
      </c>
      <c r="K258" s="1">
        <v>2.11</v>
      </c>
      <c r="L258" s="1">
        <v>2.2389999999999999</v>
      </c>
      <c r="M258" s="1">
        <v>2.0790000000000002</v>
      </c>
      <c r="N258" s="1">
        <v>2.0790000000000002</v>
      </c>
      <c r="O258" s="1">
        <v>2.093</v>
      </c>
      <c r="P258" s="1">
        <v>2.2120000000000002</v>
      </c>
      <c r="Q258" s="1">
        <v>2.2400000000000002</v>
      </c>
      <c r="R258" s="1">
        <v>2.1080000000000001</v>
      </c>
      <c r="S258" s="1">
        <v>2.09</v>
      </c>
      <c r="T258" s="1">
        <v>2.0950000000000002</v>
      </c>
      <c r="U258" s="1">
        <v>2.085</v>
      </c>
      <c r="V258" s="1">
        <v>2.1</v>
      </c>
      <c r="W258" s="1">
        <v>2.1019999999999999</v>
      </c>
      <c r="X258" s="1">
        <v>2.0910000000000002</v>
      </c>
      <c r="Y258" s="1">
        <v>2.1070000000000002</v>
      </c>
      <c r="Z258" s="1">
        <v>2.0939999999999999</v>
      </c>
      <c r="AA258" s="1">
        <v>2.1150000000000002</v>
      </c>
      <c r="AB258" s="1">
        <v>2.1160000000000001</v>
      </c>
      <c r="AC258" s="1">
        <v>2.1709999999999998</v>
      </c>
      <c r="AD258" s="1">
        <v>2.085</v>
      </c>
      <c r="AE258" s="1">
        <v>2.105</v>
      </c>
      <c r="AF258" s="1">
        <v>2.1920000000000002</v>
      </c>
      <c r="AG258" s="1">
        <v>2.1040000000000001</v>
      </c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3">
        <f>AVERAGE(Table1[[#This Row],[T1]:[T240]])</f>
        <v>2.1261612903225808</v>
      </c>
    </row>
    <row r="259" spans="1:243" ht="15.6" x14ac:dyDescent="0.3">
      <c r="A259" s="2">
        <v>258</v>
      </c>
      <c r="B259" s="2">
        <v>257</v>
      </c>
      <c r="C259" s="1">
        <v>2.1379999999999999</v>
      </c>
      <c r="D259" s="1">
        <v>2.133</v>
      </c>
      <c r="E259" s="1">
        <v>2.1469999999999998</v>
      </c>
      <c r="F259" s="1">
        <v>2.1459999999999999</v>
      </c>
      <c r="G259" s="1">
        <v>2.0539999999999998</v>
      </c>
      <c r="H259" s="1">
        <v>2.1850000000000001</v>
      </c>
      <c r="I259" s="1">
        <v>2.2250000000000001</v>
      </c>
      <c r="J259" s="1">
        <v>2.0939999999999999</v>
      </c>
      <c r="K259" s="1">
        <v>2.101</v>
      </c>
      <c r="L259" s="1">
        <v>2.23</v>
      </c>
      <c r="M259" s="1">
        <v>2.0710000000000002</v>
      </c>
      <c r="N259" s="1">
        <v>2.0699999999999998</v>
      </c>
      <c r="O259" s="1">
        <v>2.2000000000000002</v>
      </c>
      <c r="P259" s="1">
        <v>2.2029999999999998</v>
      </c>
      <c r="Q259" s="1">
        <v>2.2309999999999999</v>
      </c>
      <c r="R259" s="1">
        <v>2.1</v>
      </c>
      <c r="S259" s="1">
        <v>2.0819999999999999</v>
      </c>
      <c r="T259" s="1">
        <v>2.0859999999999999</v>
      </c>
      <c r="U259" s="1">
        <v>2.0760000000000001</v>
      </c>
      <c r="V259" s="1">
        <v>2.0920000000000001</v>
      </c>
      <c r="W259" s="1">
        <v>2.093</v>
      </c>
      <c r="X259" s="1">
        <v>2.0920000000000001</v>
      </c>
      <c r="Y259" s="1">
        <v>2.097</v>
      </c>
      <c r="Z259" s="1">
        <v>2.0859999999999999</v>
      </c>
      <c r="AA259" s="1">
        <v>2.105</v>
      </c>
      <c r="AB259" s="1">
        <v>2.1070000000000002</v>
      </c>
      <c r="AC259" s="1">
        <v>2.1619999999999999</v>
      </c>
      <c r="AD259" s="1">
        <v>2.077</v>
      </c>
      <c r="AE259" s="1">
        <v>2.0960000000000001</v>
      </c>
      <c r="AF259" s="1">
        <v>2.1829999999999998</v>
      </c>
      <c r="AG259" s="1">
        <v>2.0950000000000002</v>
      </c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3">
        <f>AVERAGE(Table1[[#This Row],[T1]:[T240]])</f>
        <v>2.1244193548387096</v>
      </c>
    </row>
    <row r="260" spans="1:243" ht="15.6" x14ac:dyDescent="0.3">
      <c r="A260" s="2">
        <v>259</v>
      </c>
      <c r="B260" s="2">
        <v>258</v>
      </c>
      <c r="C260" s="1">
        <v>2.13</v>
      </c>
      <c r="D260" s="1">
        <v>2.125</v>
      </c>
      <c r="E260" s="1">
        <v>2.1389999999999998</v>
      </c>
      <c r="F260" s="1">
        <v>2.137</v>
      </c>
      <c r="G260" s="1">
        <v>2.141</v>
      </c>
      <c r="H260" s="1">
        <v>2.2189999999999999</v>
      </c>
      <c r="I260" s="1">
        <v>2.2170000000000001</v>
      </c>
      <c r="J260" s="1">
        <v>2.0859999999999999</v>
      </c>
      <c r="K260" s="1">
        <v>2.093</v>
      </c>
      <c r="L260" s="1">
        <v>2.222</v>
      </c>
      <c r="M260" s="1">
        <v>2.0630000000000002</v>
      </c>
      <c r="N260" s="1">
        <v>2.0619999999999998</v>
      </c>
      <c r="O260" s="1">
        <v>2.1920000000000002</v>
      </c>
      <c r="P260" s="1">
        <v>2.1949999999999998</v>
      </c>
      <c r="Q260" s="1">
        <v>2.222</v>
      </c>
      <c r="R260" s="1">
        <v>2.0910000000000002</v>
      </c>
      <c r="S260" s="1">
        <v>2.0739999999999998</v>
      </c>
      <c r="T260" s="1">
        <v>2.0779999999999998</v>
      </c>
      <c r="U260" s="1">
        <v>2.0680000000000001</v>
      </c>
      <c r="V260" s="1">
        <v>2.0830000000000002</v>
      </c>
      <c r="W260" s="1">
        <v>2.085</v>
      </c>
      <c r="X260" s="1">
        <v>2.0840000000000001</v>
      </c>
      <c r="Y260" s="1">
        <v>2.09</v>
      </c>
      <c r="Z260" s="1">
        <v>2.0779999999999998</v>
      </c>
      <c r="AA260" s="1">
        <v>2.097</v>
      </c>
      <c r="AB260" s="1">
        <v>2.0990000000000002</v>
      </c>
      <c r="AC260" s="1">
        <v>2.1539999999999999</v>
      </c>
      <c r="AD260" s="1">
        <v>2.069</v>
      </c>
      <c r="AE260" s="1">
        <v>2.0880000000000001</v>
      </c>
      <c r="AF260" s="1">
        <v>2.1739999999999999</v>
      </c>
      <c r="AG260" s="1">
        <v>2.0870000000000002</v>
      </c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3">
        <f>AVERAGE(Table1[[#This Row],[T1]:[T240]])</f>
        <v>2.120709677419355</v>
      </c>
    </row>
    <row r="261" spans="1:243" ht="15.6" x14ac:dyDescent="0.3">
      <c r="A261" s="2">
        <v>260</v>
      </c>
      <c r="B261" s="2">
        <v>259</v>
      </c>
      <c r="C261" s="1">
        <v>2.238</v>
      </c>
      <c r="D261" s="1">
        <v>2.117</v>
      </c>
      <c r="E261" s="1">
        <v>2.1320000000000001</v>
      </c>
      <c r="F261" s="1">
        <v>2.13</v>
      </c>
      <c r="G261" s="1">
        <v>2.133</v>
      </c>
      <c r="H261" s="1">
        <v>2.2109999999999999</v>
      </c>
      <c r="I261" s="1">
        <v>2.2090000000000001</v>
      </c>
      <c r="J261" s="1">
        <v>2.0779999999999998</v>
      </c>
      <c r="K261" s="1">
        <v>2.085</v>
      </c>
      <c r="L261" s="1">
        <v>2.214</v>
      </c>
      <c r="M261" s="1">
        <v>2.1709999999999998</v>
      </c>
      <c r="N261" s="1">
        <v>2.1659999999999999</v>
      </c>
      <c r="O261" s="1">
        <v>2.1840000000000002</v>
      </c>
      <c r="P261" s="1">
        <v>2.1869999999999998</v>
      </c>
      <c r="Q261" s="1">
        <v>2.214</v>
      </c>
      <c r="R261" s="1">
        <v>2.0840000000000001</v>
      </c>
      <c r="S261" s="1">
        <v>2.0659999999999998</v>
      </c>
      <c r="T261" s="1">
        <v>2.0699999999999998</v>
      </c>
      <c r="U261" s="1">
        <v>2.06</v>
      </c>
      <c r="V261" s="1">
        <v>2.0760000000000001</v>
      </c>
      <c r="W261" s="1">
        <v>2.077</v>
      </c>
      <c r="X261" s="1">
        <v>2.0760000000000001</v>
      </c>
      <c r="Y261" s="1">
        <v>2.0830000000000002</v>
      </c>
      <c r="Z261" s="1">
        <v>2.0699999999999998</v>
      </c>
      <c r="AA261" s="1">
        <v>2.09</v>
      </c>
      <c r="AB261" s="1">
        <v>2.0910000000000002</v>
      </c>
      <c r="AC261" s="1">
        <v>2.1459999999999999</v>
      </c>
      <c r="AD261" s="1">
        <v>2.0609999999999999</v>
      </c>
      <c r="AE261" s="1">
        <v>2.0819999999999999</v>
      </c>
      <c r="AF261" s="1">
        <v>2.1669999999999998</v>
      </c>
      <c r="AG261" s="1">
        <v>2.08</v>
      </c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3">
        <f>AVERAGE(Table1[[#This Row],[T1]:[T240]])</f>
        <v>2.124129032258065</v>
      </c>
    </row>
    <row r="262" spans="1:243" ht="15.6" x14ac:dyDescent="0.3">
      <c r="A262" s="2">
        <v>261</v>
      </c>
      <c r="B262" s="2">
        <v>260</v>
      </c>
      <c r="C262" s="1">
        <v>2.2309999999999999</v>
      </c>
      <c r="D262" s="1">
        <v>2.11</v>
      </c>
      <c r="E262" s="1">
        <v>2.125</v>
      </c>
      <c r="F262" s="1">
        <v>2.1240000000000001</v>
      </c>
      <c r="G262" s="1">
        <v>2.1259999999999999</v>
      </c>
      <c r="H262" s="1">
        <v>2.2040000000000002</v>
      </c>
      <c r="I262" s="1">
        <v>2.202</v>
      </c>
      <c r="J262" s="1">
        <v>2.0710000000000002</v>
      </c>
      <c r="K262" s="1">
        <v>2.0779999999999998</v>
      </c>
      <c r="L262" s="1">
        <v>2.206</v>
      </c>
      <c r="M262" s="1">
        <v>2.1640000000000001</v>
      </c>
      <c r="N262" s="1">
        <v>2.1629999999999998</v>
      </c>
      <c r="O262" s="1">
        <v>2.177</v>
      </c>
      <c r="P262" s="1">
        <v>2.1800000000000002</v>
      </c>
      <c r="Q262" s="1">
        <v>2.2080000000000002</v>
      </c>
      <c r="R262" s="1">
        <v>2.077</v>
      </c>
      <c r="S262" s="1">
        <v>2.0590000000000002</v>
      </c>
      <c r="T262" s="1">
        <v>2.0649999999999999</v>
      </c>
      <c r="U262" s="1">
        <v>2.145</v>
      </c>
      <c r="V262" s="1">
        <v>2.069</v>
      </c>
      <c r="W262" s="1">
        <v>2.0699999999999998</v>
      </c>
      <c r="X262" s="1">
        <v>2.1850000000000001</v>
      </c>
      <c r="Y262" s="1">
        <v>2.1280000000000001</v>
      </c>
      <c r="Z262" s="1">
        <v>2.0630000000000002</v>
      </c>
      <c r="AA262" s="1">
        <v>2.0830000000000002</v>
      </c>
      <c r="AB262" s="1">
        <v>2.0840000000000001</v>
      </c>
      <c r="AC262" s="1">
        <v>2.1389999999999998</v>
      </c>
      <c r="AD262" s="1">
        <v>2.0539999999999998</v>
      </c>
      <c r="AE262" s="1">
        <v>2.0750000000000002</v>
      </c>
      <c r="AF262" s="1">
        <v>2.1589999999999998</v>
      </c>
      <c r="AG262" s="1">
        <v>2.1880000000000002</v>
      </c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3">
        <f>AVERAGE(Table1[[#This Row],[T1]:[T240]])</f>
        <v>2.1294193548387104</v>
      </c>
    </row>
    <row r="263" spans="1:243" ht="15.6" x14ac:dyDescent="0.3">
      <c r="A263" s="2">
        <v>262</v>
      </c>
      <c r="B263" s="2">
        <v>261</v>
      </c>
      <c r="C263" s="1">
        <v>2.2250000000000001</v>
      </c>
      <c r="D263" s="1">
        <v>2.1040000000000001</v>
      </c>
      <c r="E263" s="1">
        <v>2.234</v>
      </c>
      <c r="F263" s="1">
        <v>2.117</v>
      </c>
      <c r="G263" s="1">
        <v>2.12</v>
      </c>
      <c r="H263" s="1">
        <v>2.1970000000000001</v>
      </c>
      <c r="I263" s="1">
        <v>2.1949999999999998</v>
      </c>
      <c r="J263" s="1">
        <v>2.0659999999999998</v>
      </c>
      <c r="K263" s="1">
        <v>2.073</v>
      </c>
      <c r="L263" s="1">
        <v>2.2010000000000001</v>
      </c>
      <c r="M263" s="1">
        <v>2.1579999999999999</v>
      </c>
      <c r="N263" s="1">
        <v>2.1579999999999999</v>
      </c>
      <c r="O263" s="1">
        <v>2.17</v>
      </c>
      <c r="P263" s="1">
        <v>2.1739999999999999</v>
      </c>
      <c r="Q263" s="1">
        <v>2.2010000000000001</v>
      </c>
      <c r="R263" s="1">
        <v>2.0710000000000002</v>
      </c>
      <c r="S263" s="1">
        <v>2.0529999999999999</v>
      </c>
      <c r="T263" s="1">
        <v>2.0579999999999998</v>
      </c>
      <c r="U263" s="1">
        <v>2.1629999999999998</v>
      </c>
      <c r="V263" s="1">
        <v>2.1779999999999999</v>
      </c>
      <c r="W263" s="1">
        <v>2.0649999999999999</v>
      </c>
      <c r="X263" s="1">
        <v>2.1779999999999999</v>
      </c>
      <c r="Y263" s="1">
        <v>2.1850000000000001</v>
      </c>
      <c r="Z263" s="1">
        <v>2.0579999999999998</v>
      </c>
      <c r="AA263" s="1">
        <v>2.077</v>
      </c>
      <c r="AB263" s="1">
        <v>2.0779999999999998</v>
      </c>
      <c r="AC263" s="1">
        <v>2.1339999999999999</v>
      </c>
      <c r="AD263" s="1">
        <v>2.0489999999999999</v>
      </c>
      <c r="AE263" s="1">
        <v>2.069</v>
      </c>
      <c r="AF263" s="1">
        <v>2.153</v>
      </c>
      <c r="AG263" s="1">
        <v>2.1829999999999998</v>
      </c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3">
        <f>AVERAGE(Table1[[#This Row],[T1]:[T240]])</f>
        <v>2.1337096774193545</v>
      </c>
    </row>
    <row r="264" spans="1:243" ht="15.6" x14ac:dyDescent="0.3">
      <c r="A264" s="2">
        <v>263</v>
      </c>
      <c r="B264" s="2">
        <v>262</v>
      </c>
      <c r="C264" s="1">
        <v>2.2189999999999999</v>
      </c>
      <c r="D264" s="1">
        <v>2.0990000000000002</v>
      </c>
      <c r="E264" s="1">
        <v>2.2280000000000002</v>
      </c>
      <c r="F264" s="1">
        <v>2.1110000000000002</v>
      </c>
      <c r="G264" s="1">
        <v>2.1150000000000002</v>
      </c>
      <c r="H264" s="1">
        <v>2.1920000000000002</v>
      </c>
      <c r="I264" s="1">
        <v>2.1890000000000001</v>
      </c>
      <c r="J264" s="1">
        <v>2.1749999999999998</v>
      </c>
      <c r="K264" s="1">
        <v>2.181</v>
      </c>
      <c r="L264" s="1">
        <v>2.1949999999999998</v>
      </c>
      <c r="M264" s="1">
        <v>2.1520000000000001</v>
      </c>
      <c r="N264" s="1">
        <v>2.1520000000000001</v>
      </c>
      <c r="O264" s="1">
        <v>2.1640000000000001</v>
      </c>
      <c r="P264" s="1">
        <v>2.1680000000000001</v>
      </c>
      <c r="Q264" s="1">
        <v>2.1949999999999998</v>
      </c>
      <c r="R264" s="1">
        <v>2.0659999999999998</v>
      </c>
      <c r="S264" s="1">
        <v>2.048</v>
      </c>
      <c r="T264" s="1">
        <v>2.0529999999999999</v>
      </c>
      <c r="U264" s="1">
        <v>2.1579999999999999</v>
      </c>
      <c r="V264" s="1">
        <v>2.1720000000000002</v>
      </c>
      <c r="W264" s="1">
        <v>2.0590000000000002</v>
      </c>
      <c r="X264" s="1">
        <v>2.1720000000000002</v>
      </c>
      <c r="Y264" s="1">
        <v>2.1779999999999999</v>
      </c>
      <c r="Z264" s="1">
        <v>2.1669999999999998</v>
      </c>
      <c r="AA264" s="1">
        <v>2.0710000000000002</v>
      </c>
      <c r="AB264" s="1">
        <v>2.073</v>
      </c>
      <c r="AC264" s="1">
        <v>2.1280000000000001</v>
      </c>
      <c r="AD264" s="1">
        <v>2.0430000000000001</v>
      </c>
      <c r="AE264" s="1">
        <v>2.0630000000000002</v>
      </c>
      <c r="AF264" s="1">
        <v>2.1469999999999998</v>
      </c>
      <c r="AG264" s="1">
        <v>2.177</v>
      </c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3">
        <f>AVERAGE(Table1[[#This Row],[T1]:[T240]])</f>
        <v>2.1390322580645162</v>
      </c>
    </row>
    <row r="265" spans="1:243" ht="15.6" x14ac:dyDescent="0.3">
      <c r="A265" s="2">
        <v>264</v>
      </c>
      <c r="B265" s="2">
        <v>263</v>
      </c>
      <c r="C265" s="1">
        <v>2.2130000000000001</v>
      </c>
      <c r="D265" s="1">
        <v>2.1030000000000002</v>
      </c>
      <c r="E265" s="1">
        <v>2.222</v>
      </c>
      <c r="F265" s="1">
        <v>2.1070000000000002</v>
      </c>
      <c r="G265" s="1">
        <v>2.109</v>
      </c>
      <c r="H265" s="1">
        <v>2.1869999999999998</v>
      </c>
      <c r="I265" s="1">
        <v>2.1850000000000001</v>
      </c>
      <c r="J265" s="1">
        <v>2.17</v>
      </c>
      <c r="K265" s="1">
        <v>2.177</v>
      </c>
      <c r="L265" s="1">
        <v>2.1890000000000001</v>
      </c>
      <c r="M265" s="1">
        <v>2.1469999999999998</v>
      </c>
      <c r="N265" s="1">
        <v>2.1459999999999999</v>
      </c>
      <c r="O265" s="1">
        <v>2.16</v>
      </c>
      <c r="P265" s="1">
        <v>2.1629999999999998</v>
      </c>
      <c r="Q265" s="1">
        <v>2.1909999999999998</v>
      </c>
      <c r="R265" s="1">
        <v>2.0609999999999999</v>
      </c>
      <c r="S265" s="1">
        <v>2.1070000000000002</v>
      </c>
      <c r="T265" s="1">
        <v>2.048</v>
      </c>
      <c r="U265" s="1">
        <v>2.1520000000000001</v>
      </c>
      <c r="V265" s="1">
        <v>2.1680000000000001</v>
      </c>
      <c r="W265" s="1">
        <v>2.0539999999999998</v>
      </c>
      <c r="X265" s="1">
        <v>2.1680000000000001</v>
      </c>
      <c r="Y265" s="1">
        <v>2.0590000000000002</v>
      </c>
      <c r="Z265" s="1">
        <v>2.1619999999999999</v>
      </c>
      <c r="AA265" s="1">
        <v>2.0670000000000002</v>
      </c>
      <c r="AB265" s="1">
        <v>2.0680000000000001</v>
      </c>
      <c r="AC265" s="1">
        <v>2.1240000000000001</v>
      </c>
      <c r="AD265" s="1">
        <v>2.0379999999999998</v>
      </c>
      <c r="AE265" s="1">
        <v>2.0590000000000002</v>
      </c>
      <c r="AF265" s="1">
        <v>2.1429999999999998</v>
      </c>
      <c r="AG265" s="1">
        <v>2.1709999999999998</v>
      </c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3">
        <f>AVERAGE(Table1[[#This Row],[T1]:[T240]])</f>
        <v>2.1328387096774191</v>
      </c>
    </row>
    <row r="266" spans="1:243" ht="15.6" x14ac:dyDescent="0.3">
      <c r="A266" s="2">
        <v>265</v>
      </c>
      <c r="B266" s="2">
        <v>264</v>
      </c>
      <c r="C266" s="1">
        <v>2.2090000000000001</v>
      </c>
      <c r="D266" s="1">
        <v>2.2040000000000002</v>
      </c>
      <c r="E266" s="1">
        <v>2.218</v>
      </c>
      <c r="F266" s="1">
        <v>2.2170000000000001</v>
      </c>
      <c r="G266" s="1">
        <v>2.105</v>
      </c>
      <c r="H266" s="1">
        <v>2.1829999999999998</v>
      </c>
      <c r="I266" s="1">
        <v>2.1800000000000002</v>
      </c>
      <c r="J266" s="1">
        <v>2.1659999999999999</v>
      </c>
      <c r="K266" s="1">
        <v>2.1720000000000002</v>
      </c>
      <c r="L266" s="1">
        <v>2.1850000000000001</v>
      </c>
      <c r="M266" s="1">
        <v>2.1429999999999998</v>
      </c>
      <c r="N266" s="1">
        <v>2.1419999999999999</v>
      </c>
      <c r="O266" s="1">
        <v>2.1549999999999998</v>
      </c>
      <c r="P266" s="1">
        <v>2.1589999999999998</v>
      </c>
      <c r="Q266" s="1">
        <v>2.1859999999999999</v>
      </c>
      <c r="R266" s="1">
        <v>2.0569999999999999</v>
      </c>
      <c r="S266" s="1">
        <v>2.153</v>
      </c>
      <c r="T266" s="1">
        <v>2.1579999999999999</v>
      </c>
      <c r="U266" s="1">
        <v>2.149</v>
      </c>
      <c r="V266" s="1">
        <v>2.1629999999999998</v>
      </c>
      <c r="W266" s="1">
        <v>2.1640000000000001</v>
      </c>
      <c r="X266" s="1">
        <v>2.1629999999999998</v>
      </c>
      <c r="Y266" s="1">
        <v>2.0550000000000002</v>
      </c>
      <c r="Z266" s="1">
        <v>2.1579999999999999</v>
      </c>
      <c r="AA266" s="1">
        <v>2.0619999999999998</v>
      </c>
      <c r="AB266" s="1">
        <v>2.0630000000000002</v>
      </c>
      <c r="AC266" s="1">
        <v>2.202</v>
      </c>
      <c r="AD266" s="1">
        <v>2.0350000000000001</v>
      </c>
      <c r="AE266" s="1">
        <v>2.0539999999999998</v>
      </c>
      <c r="AF266" s="1">
        <v>2.1379999999999999</v>
      </c>
      <c r="AG266" s="1">
        <v>2.1669999999999998</v>
      </c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3">
        <f>AVERAGE(Table1[[#This Row],[T1]:[T240]])</f>
        <v>2.1472580645161288</v>
      </c>
    </row>
    <row r="267" spans="1:243" ht="15.6" x14ac:dyDescent="0.3">
      <c r="A267" s="2">
        <v>266</v>
      </c>
      <c r="B267" s="2">
        <v>265</v>
      </c>
      <c r="C267" s="1">
        <v>2.2050000000000001</v>
      </c>
      <c r="D267" s="1">
        <v>2.2010000000000001</v>
      </c>
      <c r="E267" s="1">
        <v>2.214</v>
      </c>
      <c r="F267" s="1">
        <v>2.2130000000000001</v>
      </c>
      <c r="G267" s="1">
        <v>2.1019999999999999</v>
      </c>
      <c r="H267" s="1">
        <v>2.1779999999999999</v>
      </c>
      <c r="I267" s="1">
        <v>2.1760000000000002</v>
      </c>
      <c r="J267" s="1">
        <v>2.1619999999999999</v>
      </c>
      <c r="K267" s="1">
        <v>2.169</v>
      </c>
      <c r="L267" s="1">
        <v>2.181</v>
      </c>
      <c r="M267" s="1">
        <v>2.1389999999999998</v>
      </c>
      <c r="N267" s="1">
        <v>2.1379999999999999</v>
      </c>
      <c r="O267" s="1">
        <v>2.1520000000000001</v>
      </c>
      <c r="P267" s="1">
        <v>2.1549999999999998</v>
      </c>
      <c r="Q267" s="1">
        <v>2.1829999999999998</v>
      </c>
      <c r="R267" s="1">
        <v>2.0529999999999999</v>
      </c>
      <c r="S267" s="1">
        <v>2.15</v>
      </c>
      <c r="T267" s="1">
        <v>2.1539999999999999</v>
      </c>
      <c r="U267" s="1">
        <v>2.1440000000000001</v>
      </c>
      <c r="V267" s="1">
        <v>2.16</v>
      </c>
      <c r="W267" s="1">
        <v>2.161</v>
      </c>
      <c r="X267" s="1">
        <v>2.16</v>
      </c>
      <c r="Y267" s="1">
        <v>2.052</v>
      </c>
      <c r="Z267" s="1">
        <v>2.1539999999999999</v>
      </c>
      <c r="AA267" s="1">
        <v>2.0590000000000002</v>
      </c>
      <c r="AB267" s="1">
        <v>2.06</v>
      </c>
      <c r="AC267" s="1">
        <v>2.2290000000000001</v>
      </c>
      <c r="AD267" s="1">
        <v>2.145</v>
      </c>
      <c r="AE267" s="1">
        <v>2.0510000000000002</v>
      </c>
      <c r="AF267" s="1">
        <v>2.1349999999999998</v>
      </c>
      <c r="AG267" s="1">
        <v>2.1629999999999998</v>
      </c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3">
        <f>AVERAGE(Table1[[#This Row],[T1]:[T240]])</f>
        <v>2.1483225806451611</v>
      </c>
    </row>
    <row r="268" spans="1:243" ht="15.6" x14ac:dyDescent="0.3">
      <c r="A268" s="2">
        <v>267</v>
      </c>
      <c r="B268" s="2">
        <v>266</v>
      </c>
      <c r="C268" s="1">
        <v>2.202</v>
      </c>
      <c r="D268" s="1">
        <v>2.1970000000000001</v>
      </c>
      <c r="E268" s="1">
        <v>2.2109999999999999</v>
      </c>
      <c r="F268" s="1">
        <v>2.21</v>
      </c>
      <c r="G268" s="1">
        <v>2.0990000000000002</v>
      </c>
      <c r="H268" s="1">
        <v>2.1760000000000002</v>
      </c>
      <c r="I268" s="1">
        <v>2.1739999999999999</v>
      </c>
      <c r="J268" s="1">
        <v>2.1589999999999998</v>
      </c>
      <c r="K268" s="1">
        <v>2.1659999999999999</v>
      </c>
      <c r="L268" s="1">
        <v>2.1789999999999998</v>
      </c>
      <c r="M268" s="1">
        <v>2.1360000000000001</v>
      </c>
      <c r="N268" s="1">
        <v>2.1360000000000001</v>
      </c>
      <c r="O268" s="1">
        <v>2.149</v>
      </c>
      <c r="P268" s="1">
        <v>2.1520000000000001</v>
      </c>
      <c r="Q268" s="1">
        <v>2.1789999999999998</v>
      </c>
      <c r="R268" s="1">
        <v>2.1640000000000001</v>
      </c>
      <c r="S268" s="1">
        <v>2.1459999999999999</v>
      </c>
      <c r="T268" s="1">
        <v>2.1520000000000001</v>
      </c>
      <c r="U268" s="1">
        <v>2.1419999999999999</v>
      </c>
      <c r="V268" s="1">
        <v>2.157</v>
      </c>
      <c r="W268" s="1">
        <v>2.1579999999999999</v>
      </c>
      <c r="X268" s="1">
        <v>2.157</v>
      </c>
      <c r="Y268" s="1">
        <v>2.0489999999999999</v>
      </c>
      <c r="Z268" s="1">
        <v>2.1509999999999998</v>
      </c>
      <c r="AA268" s="1">
        <v>2.153</v>
      </c>
      <c r="AB268" s="1">
        <v>2.0579999999999998</v>
      </c>
      <c r="AC268" s="1">
        <v>2.226</v>
      </c>
      <c r="AD268" s="1">
        <v>2.1419999999999999</v>
      </c>
      <c r="AE268" s="1">
        <v>2.0489999999999999</v>
      </c>
      <c r="AF268" s="1">
        <v>2.1320000000000001</v>
      </c>
      <c r="AG268" s="1">
        <v>2.161</v>
      </c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3">
        <f>AVERAGE(Table1[[#This Row],[T1]:[T240]])</f>
        <v>2.1523225806451616</v>
      </c>
    </row>
    <row r="269" spans="1:243" ht="15.6" x14ac:dyDescent="0.3">
      <c r="A269" s="2">
        <v>268</v>
      </c>
      <c r="B269" s="2">
        <v>267</v>
      </c>
      <c r="C269" s="1">
        <v>2.2000000000000002</v>
      </c>
      <c r="D269" s="1">
        <v>2.1949999999999998</v>
      </c>
      <c r="E269" s="1">
        <v>2.2090000000000001</v>
      </c>
      <c r="F269" s="1">
        <v>2.2080000000000002</v>
      </c>
      <c r="G269" s="1">
        <v>2.0960000000000001</v>
      </c>
      <c r="H269" s="1">
        <v>2.1739999999999999</v>
      </c>
      <c r="I269" s="1">
        <v>2.1709999999999998</v>
      </c>
      <c r="J269" s="1">
        <v>2.157</v>
      </c>
      <c r="K269" s="1">
        <v>2.1629999999999998</v>
      </c>
      <c r="L269" s="1">
        <v>2.1760000000000002</v>
      </c>
      <c r="M269" s="1">
        <v>2.1339999999999999</v>
      </c>
      <c r="N269" s="1">
        <v>2.1339999999999999</v>
      </c>
      <c r="O269" s="1">
        <v>2.1459999999999999</v>
      </c>
      <c r="P269" s="1">
        <v>2.15</v>
      </c>
      <c r="Q269" s="1">
        <v>2.177</v>
      </c>
      <c r="R269" s="1">
        <v>2.1619999999999999</v>
      </c>
      <c r="S269" s="1">
        <v>2.1440000000000001</v>
      </c>
      <c r="T269" s="1">
        <v>2.15</v>
      </c>
      <c r="U269" s="1">
        <v>2.1389999999999998</v>
      </c>
      <c r="V269" s="1">
        <v>2.1539999999999999</v>
      </c>
      <c r="W269" s="1">
        <v>2.1549999999999998</v>
      </c>
      <c r="X269" s="1">
        <v>2.1539999999999999</v>
      </c>
      <c r="Y269" s="1">
        <v>2.0459999999999998</v>
      </c>
      <c r="Z269" s="1">
        <v>2.149</v>
      </c>
      <c r="AA269" s="1">
        <v>2.1680000000000001</v>
      </c>
      <c r="AB269" s="1">
        <v>2.0550000000000002</v>
      </c>
      <c r="AC269" s="1">
        <v>2.2229999999999999</v>
      </c>
      <c r="AD269" s="1">
        <v>2.1389999999999998</v>
      </c>
      <c r="AE269" s="1">
        <v>2.0459999999999998</v>
      </c>
      <c r="AF269" s="1">
        <v>2.129</v>
      </c>
      <c r="AG269" s="1">
        <v>2.1589999999999998</v>
      </c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3">
        <f>AVERAGE(Table1[[#This Row],[T1]:[T240]])</f>
        <v>2.1503870967741934</v>
      </c>
    </row>
    <row r="270" spans="1:243" ht="15.6" x14ac:dyDescent="0.3">
      <c r="A270" s="2">
        <v>269</v>
      </c>
      <c r="B270" s="2">
        <v>268</v>
      </c>
      <c r="C270" s="1">
        <v>2.198</v>
      </c>
      <c r="D270" s="1">
        <v>2.1930000000000001</v>
      </c>
      <c r="E270" s="1">
        <v>2.2080000000000002</v>
      </c>
      <c r="F270" s="1">
        <v>2.2050000000000001</v>
      </c>
      <c r="G270" s="1">
        <v>2.0950000000000002</v>
      </c>
      <c r="H270" s="1">
        <v>2.1709999999999998</v>
      </c>
      <c r="I270" s="1">
        <v>2.169</v>
      </c>
      <c r="J270" s="1">
        <v>2.1549999999999998</v>
      </c>
      <c r="K270" s="1">
        <v>2.1619999999999999</v>
      </c>
      <c r="L270" s="1">
        <v>2.1749999999999998</v>
      </c>
      <c r="M270" s="1">
        <v>2.133</v>
      </c>
      <c r="N270" s="1">
        <v>2.1320000000000001</v>
      </c>
      <c r="O270" s="1">
        <v>2.145</v>
      </c>
      <c r="P270" s="1">
        <v>2.149</v>
      </c>
      <c r="Q270" s="1">
        <v>2.1749999999999998</v>
      </c>
      <c r="R270" s="1">
        <v>2.16</v>
      </c>
      <c r="S270" s="1">
        <v>2.1429999999999998</v>
      </c>
      <c r="T270" s="1">
        <v>2.1469999999999998</v>
      </c>
      <c r="U270" s="1">
        <v>2.137</v>
      </c>
      <c r="V270" s="1">
        <v>2.153</v>
      </c>
      <c r="W270" s="1">
        <v>2.1539999999999999</v>
      </c>
      <c r="X270" s="1">
        <v>2.153</v>
      </c>
      <c r="Y270" s="1">
        <v>2.0449999999999999</v>
      </c>
      <c r="Z270" s="1">
        <v>2.1469999999999998</v>
      </c>
      <c r="AA270" s="1">
        <v>2.1669999999999998</v>
      </c>
      <c r="AB270" s="1">
        <v>2.0529999999999999</v>
      </c>
      <c r="AC270" s="1">
        <v>2.222</v>
      </c>
      <c r="AD270" s="1">
        <v>2.0249999999999999</v>
      </c>
      <c r="AE270" s="1">
        <v>2.1579999999999999</v>
      </c>
      <c r="AF270" s="1">
        <v>2.1280000000000001</v>
      </c>
      <c r="AG270" s="1">
        <v>2.157</v>
      </c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3">
        <f>AVERAGE(Table1[[#This Row],[T1]:[T240]])</f>
        <v>2.1488387096774191</v>
      </c>
    </row>
    <row r="271" spans="1:243" ht="15.6" x14ac:dyDescent="0.3">
      <c r="A271" s="2">
        <v>270</v>
      </c>
      <c r="B271" s="2">
        <v>269</v>
      </c>
      <c r="C271" s="1">
        <v>2.1970000000000001</v>
      </c>
      <c r="D271" s="1">
        <v>2.1930000000000001</v>
      </c>
      <c r="E271" s="1">
        <v>2.206</v>
      </c>
      <c r="F271" s="1">
        <v>2.2040000000000002</v>
      </c>
      <c r="G271" s="1">
        <v>2.0939999999999999</v>
      </c>
      <c r="H271" s="1">
        <v>2.17</v>
      </c>
      <c r="I271" s="1">
        <v>2.1680000000000001</v>
      </c>
      <c r="J271" s="1">
        <v>2.1539999999999999</v>
      </c>
      <c r="K271" s="1">
        <v>2.161</v>
      </c>
      <c r="L271" s="1">
        <v>2.1739999999999999</v>
      </c>
      <c r="M271" s="1">
        <v>2.1320000000000001</v>
      </c>
      <c r="N271" s="1">
        <v>2.13</v>
      </c>
      <c r="O271" s="1">
        <v>2.1440000000000001</v>
      </c>
      <c r="P271" s="1">
        <v>2.1469999999999998</v>
      </c>
      <c r="Q271" s="1">
        <v>2.1749999999999998</v>
      </c>
      <c r="R271" s="1">
        <v>2.1589999999999998</v>
      </c>
      <c r="S271" s="1">
        <v>2.1419999999999999</v>
      </c>
      <c r="T271" s="1">
        <v>2.1459999999999999</v>
      </c>
      <c r="U271" s="1">
        <v>2.1360000000000001</v>
      </c>
      <c r="V271" s="1">
        <v>2.1520000000000001</v>
      </c>
      <c r="W271" s="1">
        <v>2.153</v>
      </c>
      <c r="X271" s="1">
        <v>2.1520000000000001</v>
      </c>
      <c r="Y271" s="1">
        <v>2.044</v>
      </c>
      <c r="Z271" s="1">
        <v>2.1459999999999999</v>
      </c>
      <c r="AA271" s="1">
        <v>2.1659999999999999</v>
      </c>
      <c r="AB271" s="1">
        <v>2.0529999999999999</v>
      </c>
      <c r="AC271" s="1">
        <v>2.2210000000000001</v>
      </c>
      <c r="AD271" s="1">
        <v>2.024</v>
      </c>
      <c r="AE271" s="1">
        <v>2.157</v>
      </c>
      <c r="AF271" s="1">
        <v>2.1269999999999998</v>
      </c>
      <c r="AG271" s="1">
        <v>2.0419999999999998</v>
      </c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3">
        <f>AVERAGE(Table1[[#This Row],[T1]:[T240]])</f>
        <v>2.1441612903225806</v>
      </c>
    </row>
    <row r="272" spans="1:243" ht="15.6" x14ac:dyDescent="0.3">
      <c r="A272" s="2">
        <v>271</v>
      </c>
      <c r="B272" s="2">
        <v>270</v>
      </c>
      <c r="C272" s="1">
        <v>2.1970000000000001</v>
      </c>
      <c r="D272" s="1">
        <v>2.1920000000000002</v>
      </c>
      <c r="E272" s="1">
        <v>2.2050000000000001</v>
      </c>
      <c r="F272" s="1">
        <v>2.2040000000000002</v>
      </c>
      <c r="G272" s="1">
        <v>2.0939999999999999</v>
      </c>
      <c r="H272" s="1">
        <v>2.17</v>
      </c>
      <c r="I272" s="1">
        <v>2.1680000000000001</v>
      </c>
      <c r="J272" s="1">
        <v>2.153</v>
      </c>
      <c r="K272" s="1">
        <v>2.161</v>
      </c>
      <c r="L272" s="1">
        <v>2.1739999999999999</v>
      </c>
      <c r="M272" s="1">
        <v>2.1320000000000001</v>
      </c>
      <c r="N272" s="1">
        <v>2.13</v>
      </c>
      <c r="O272" s="1">
        <v>2.1440000000000001</v>
      </c>
      <c r="P272" s="1">
        <v>2.1459999999999999</v>
      </c>
      <c r="Q272" s="1">
        <v>2.1739999999999999</v>
      </c>
      <c r="R272" s="1">
        <v>2.1589999999999998</v>
      </c>
      <c r="S272" s="1">
        <v>2.1419999999999999</v>
      </c>
      <c r="T272" s="1">
        <v>2.1459999999999999</v>
      </c>
      <c r="U272" s="1">
        <v>2.1360000000000001</v>
      </c>
      <c r="V272" s="1">
        <v>2.1509999999999998</v>
      </c>
      <c r="W272" s="1">
        <v>2.153</v>
      </c>
      <c r="X272" s="1">
        <v>2.1509999999999998</v>
      </c>
      <c r="Y272" s="1">
        <v>2.044</v>
      </c>
      <c r="Z272" s="1">
        <v>2.1459999999999999</v>
      </c>
      <c r="AA272" s="1">
        <v>2.1640000000000001</v>
      </c>
      <c r="AB272" s="1">
        <v>2.052</v>
      </c>
      <c r="AC272" s="1">
        <v>2.1080000000000001</v>
      </c>
      <c r="AD272" s="1">
        <v>2.024</v>
      </c>
      <c r="AE272" s="1">
        <v>2.157</v>
      </c>
      <c r="AF272" s="1">
        <v>2.1259999999999999</v>
      </c>
      <c r="AG272" s="1">
        <v>2.0419999999999998</v>
      </c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3">
        <f>AVERAGE(Table1[[#This Row],[T1]:[T240]])</f>
        <v>2.1401612903225811</v>
      </c>
    </row>
    <row r="273" spans="1:243" ht="15.6" x14ac:dyDescent="0.3">
      <c r="A273" s="2">
        <v>272</v>
      </c>
      <c r="B273" s="2">
        <v>271</v>
      </c>
      <c r="C273" s="1">
        <v>2.1970000000000001</v>
      </c>
      <c r="D273" s="1">
        <v>2.1930000000000001</v>
      </c>
      <c r="E273" s="1">
        <v>2.206</v>
      </c>
      <c r="F273" s="1">
        <v>2.2040000000000002</v>
      </c>
      <c r="G273" s="1">
        <v>2.0939999999999999</v>
      </c>
      <c r="H273" s="1">
        <v>2.17</v>
      </c>
      <c r="I273" s="1">
        <v>2.1680000000000001</v>
      </c>
      <c r="J273" s="1">
        <v>2.1539999999999999</v>
      </c>
      <c r="K273" s="1">
        <v>2.161</v>
      </c>
      <c r="L273" s="1">
        <v>2.1739999999999999</v>
      </c>
      <c r="M273" s="1">
        <v>2.1320000000000001</v>
      </c>
      <c r="N273" s="1">
        <v>2.13</v>
      </c>
      <c r="O273" s="1">
        <v>2.1440000000000001</v>
      </c>
      <c r="P273" s="1">
        <v>2.1469999999999998</v>
      </c>
      <c r="Q273" s="1">
        <v>2.1749999999999998</v>
      </c>
      <c r="R273" s="1">
        <v>2.1589999999999998</v>
      </c>
      <c r="S273" s="1">
        <v>2.1419999999999999</v>
      </c>
      <c r="T273" s="1">
        <v>2.1459999999999999</v>
      </c>
      <c r="U273" s="1">
        <v>2.1360000000000001</v>
      </c>
      <c r="V273" s="1">
        <v>2.1520000000000001</v>
      </c>
      <c r="W273" s="1">
        <v>2.153</v>
      </c>
      <c r="X273" s="1">
        <v>2.1520000000000001</v>
      </c>
      <c r="Y273" s="1">
        <v>2.044</v>
      </c>
      <c r="Z273" s="1">
        <v>2.0329999999999999</v>
      </c>
      <c r="AA273" s="1">
        <v>2.1659999999999999</v>
      </c>
      <c r="AB273" s="1">
        <v>2.1669999999999998</v>
      </c>
      <c r="AC273" s="1">
        <v>2.1080000000000001</v>
      </c>
      <c r="AD273" s="1">
        <v>2.137</v>
      </c>
      <c r="AE273" s="1">
        <v>2.157</v>
      </c>
      <c r="AF273" s="1">
        <v>2.1269999999999998</v>
      </c>
      <c r="AG273" s="1">
        <v>2.0419999999999998</v>
      </c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3">
        <f>AVERAGE(Table1[[#This Row],[T1]:[T240]])</f>
        <v>2.1441935483870966</v>
      </c>
    </row>
    <row r="274" spans="1:243" ht="15.6" x14ac:dyDescent="0.3">
      <c r="A274" s="2">
        <v>273</v>
      </c>
      <c r="B274" s="2">
        <v>272</v>
      </c>
      <c r="C274" s="1">
        <v>2.198</v>
      </c>
      <c r="D274" s="1">
        <v>2.1930000000000001</v>
      </c>
      <c r="E274" s="1">
        <v>2.2080000000000002</v>
      </c>
      <c r="F274" s="1">
        <v>2.2050000000000001</v>
      </c>
      <c r="G274" s="1">
        <v>2.0950000000000002</v>
      </c>
      <c r="H274" s="1">
        <v>2.1709999999999998</v>
      </c>
      <c r="I274" s="1">
        <v>2.169</v>
      </c>
      <c r="J274" s="1">
        <v>2.1549999999999998</v>
      </c>
      <c r="K274" s="1">
        <v>2.1619999999999999</v>
      </c>
      <c r="L274" s="1">
        <v>2.1749999999999998</v>
      </c>
      <c r="M274" s="1">
        <v>2.133</v>
      </c>
      <c r="N274" s="1">
        <v>2.1320000000000001</v>
      </c>
      <c r="O274" s="1">
        <v>2.145</v>
      </c>
      <c r="P274" s="1">
        <v>2.149</v>
      </c>
      <c r="Q274" s="1">
        <v>2.1749999999999998</v>
      </c>
      <c r="R274" s="1">
        <v>2.16</v>
      </c>
      <c r="S274" s="1">
        <v>2.1429999999999998</v>
      </c>
      <c r="T274" s="1">
        <v>2.1469999999999998</v>
      </c>
      <c r="U274" s="1">
        <v>2.137</v>
      </c>
      <c r="V274" s="1">
        <v>2.153</v>
      </c>
      <c r="W274" s="1">
        <v>2.1539999999999999</v>
      </c>
      <c r="X274" s="1">
        <v>2.153</v>
      </c>
      <c r="Y274" s="1">
        <v>2.0449999999999999</v>
      </c>
      <c r="Z274" s="1">
        <v>2.0339999999999998</v>
      </c>
      <c r="AA274" s="1">
        <v>2.1669999999999998</v>
      </c>
      <c r="AB274" s="1">
        <v>2.1669999999999998</v>
      </c>
      <c r="AC274" s="1">
        <v>2.109</v>
      </c>
      <c r="AD274" s="1">
        <v>2.1379999999999999</v>
      </c>
      <c r="AE274" s="1">
        <v>2.1579999999999999</v>
      </c>
      <c r="AF274" s="1">
        <v>2.1280000000000001</v>
      </c>
      <c r="AG274" s="1">
        <v>2.0430000000000001</v>
      </c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3">
        <f>AVERAGE(Table1[[#This Row],[T1]:[T240]])</f>
        <v>2.145193548387097</v>
      </c>
    </row>
    <row r="275" spans="1:243" ht="15.6" x14ac:dyDescent="0.3">
      <c r="A275" s="2">
        <v>274</v>
      </c>
      <c r="B275" s="2">
        <v>273</v>
      </c>
      <c r="C275" s="1">
        <v>2.2000000000000002</v>
      </c>
      <c r="D275" s="1">
        <v>2.1949999999999998</v>
      </c>
      <c r="E275" s="1">
        <v>2.2090000000000001</v>
      </c>
      <c r="F275" s="1">
        <v>2.2080000000000002</v>
      </c>
      <c r="G275" s="1">
        <v>2.0960000000000001</v>
      </c>
      <c r="H275" s="1">
        <v>2.1739999999999999</v>
      </c>
      <c r="I275" s="1">
        <v>2.1709999999999998</v>
      </c>
      <c r="J275" s="1">
        <v>2.157</v>
      </c>
      <c r="K275" s="1">
        <v>2.1629999999999998</v>
      </c>
      <c r="L275" s="1">
        <v>2.1760000000000002</v>
      </c>
      <c r="M275" s="1">
        <v>2.1339999999999999</v>
      </c>
      <c r="N275" s="1">
        <v>2.1339999999999999</v>
      </c>
      <c r="O275" s="1">
        <v>2.1459999999999999</v>
      </c>
      <c r="P275" s="1">
        <v>2.15</v>
      </c>
      <c r="Q275" s="1">
        <v>2.177</v>
      </c>
      <c r="R275" s="1">
        <v>2.1619999999999999</v>
      </c>
      <c r="S275" s="1">
        <v>2.1440000000000001</v>
      </c>
      <c r="T275" s="1">
        <v>2.15</v>
      </c>
      <c r="U275" s="1">
        <v>2.1389999999999998</v>
      </c>
      <c r="V275" s="1">
        <v>2.1539999999999999</v>
      </c>
      <c r="W275" s="1">
        <v>2.1549999999999998</v>
      </c>
      <c r="X275" s="1">
        <v>2.1539999999999999</v>
      </c>
      <c r="Y275" s="1">
        <v>2.0459999999999998</v>
      </c>
      <c r="Z275" s="1">
        <v>2.0350000000000001</v>
      </c>
      <c r="AA275" s="1">
        <v>2.0539999999999998</v>
      </c>
      <c r="AB275" s="1">
        <v>2.169</v>
      </c>
      <c r="AC275" s="1">
        <v>2.11</v>
      </c>
      <c r="AD275" s="1">
        <v>2.1389999999999998</v>
      </c>
      <c r="AE275" s="1">
        <v>2.16</v>
      </c>
      <c r="AF275" s="1">
        <v>2.129</v>
      </c>
      <c r="AG275" s="1">
        <v>2.1589999999999998</v>
      </c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3">
        <f>AVERAGE(Table1[[#This Row],[T1]:[T240]])</f>
        <v>2.1467419354838713</v>
      </c>
    </row>
    <row r="276" spans="1:243" ht="15.6" x14ac:dyDescent="0.3">
      <c r="A276" s="2">
        <v>275</v>
      </c>
      <c r="B276" s="2">
        <v>274</v>
      </c>
      <c r="C276" s="1">
        <v>2.202</v>
      </c>
      <c r="D276" s="1">
        <v>2.1970000000000001</v>
      </c>
      <c r="E276" s="1">
        <v>2.2109999999999999</v>
      </c>
      <c r="F276" s="1">
        <v>2.21</v>
      </c>
      <c r="G276" s="1">
        <v>2.0990000000000002</v>
      </c>
      <c r="H276" s="1">
        <v>2.1760000000000002</v>
      </c>
      <c r="I276" s="1">
        <v>2.1739999999999999</v>
      </c>
      <c r="J276" s="1">
        <v>2.1589999999999998</v>
      </c>
      <c r="K276" s="1">
        <v>2.1659999999999999</v>
      </c>
      <c r="L276" s="1">
        <v>2.1789999999999998</v>
      </c>
      <c r="M276" s="1">
        <v>2.1360000000000001</v>
      </c>
      <c r="N276" s="1">
        <v>2.1360000000000001</v>
      </c>
      <c r="O276" s="1">
        <v>2.149</v>
      </c>
      <c r="P276" s="1">
        <v>2.1520000000000001</v>
      </c>
      <c r="Q276" s="1">
        <v>2.1789999999999998</v>
      </c>
      <c r="R276" s="1">
        <v>2.1640000000000001</v>
      </c>
      <c r="S276" s="1">
        <v>2.1459999999999999</v>
      </c>
      <c r="T276" s="1">
        <v>2.1520000000000001</v>
      </c>
      <c r="U276" s="1">
        <v>2.1419999999999999</v>
      </c>
      <c r="V276" s="1">
        <v>2.157</v>
      </c>
      <c r="W276" s="1">
        <v>2.1579999999999999</v>
      </c>
      <c r="X276" s="1">
        <v>2.157</v>
      </c>
      <c r="Y276" s="1">
        <v>2.0489999999999999</v>
      </c>
      <c r="Z276" s="1">
        <v>2.0369999999999999</v>
      </c>
      <c r="AA276" s="1">
        <v>2.0569999999999999</v>
      </c>
      <c r="AB276" s="1">
        <v>2.0579999999999998</v>
      </c>
      <c r="AC276" s="1">
        <v>2.1120000000000001</v>
      </c>
      <c r="AD276" s="1">
        <v>2.028</v>
      </c>
      <c r="AE276" s="1">
        <v>2.1619999999999999</v>
      </c>
      <c r="AF276" s="1">
        <v>2.1320000000000001</v>
      </c>
      <c r="AG276" s="1">
        <v>2.161</v>
      </c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3">
        <f>AVERAGE(Table1[[#This Row],[T1]:[T240]])</f>
        <v>2.1418387096774194</v>
      </c>
    </row>
    <row r="277" spans="1:243" ht="15.6" x14ac:dyDescent="0.3">
      <c r="A277" s="2">
        <v>276</v>
      </c>
      <c r="B277" s="2">
        <v>275</v>
      </c>
      <c r="C277" s="1">
        <v>2.2050000000000001</v>
      </c>
      <c r="D277" s="1">
        <v>2.2010000000000001</v>
      </c>
      <c r="E277" s="1">
        <v>2.214</v>
      </c>
      <c r="F277" s="1">
        <v>2.2130000000000001</v>
      </c>
      <c r="G277" s="1">
        <v>2.1019999999999999</v>
      </c>
      <c r="H277" s="1">
        <v>2.1779999999999999</v>
      </c>
      <c r="I277" s="1">
        <v>2.1760000000000002</v>
      </c>
      <c r="J277" s="1">
        <v>2.1619999999999999</v>
      </c>
      <c r="K277" s="1">
        <v>2.169</v>
      </c>
      <c r="L277" s="1">
        <v>2.181</v>
      </c>
      <c r="M277" s="1">
        <v>2.1389999999999998</v>
      </c>
      <c r="N277" s="1">
        <v>2.1379999999999999</v>
      </c>
      <c r="O277" s="1">
        <v>2.1520000000000001</v>
      </c>
      <c r="P277" s="1">
        <v>2.1549999999999998</v>
      </c>
      <c r="Q277" s="1">
        <v>2.1829999999999998</v>
      </c>
      <c r="R277" s="1">
        <v>2.1669999999999998</v>
      </c>
      <c r="S277" s="1">
        <v>2.15</v>
      </c>
      <c r="T277" s="1">
        <v>2.1539999999999999</v>
      </c>
      <c r="U277" s="1">
        <v>2.1440000000000001</v>
      </c>
      <c r="V277" s="1">
        <v>2.16</v>
      </c>
      <c r="W277" s="1">
        <v>2.161</v>
      </c>
      <c r="X277" s="1">
        <v>2.16</v>
      </c>
      <c r="Y277" s="1">
        <v>2.052</v>
      </c>
      <c r="Z277" s="1">
        <v>2.0409999999999999</v>
      </c>
      <c r="AA277" s="1">
        <v>2.0590000000000002</v>
      </c>
      <c r="AB277" s="1">
        <v>2.06</v>
      </c>
      <c r="AC277" s="1">
        <v>2.1160000000000001</v>
      </c>
      <c r="AD277" s="1">
        <v>2.032</v>
      </c>
      <c r="AE277" s="1">
        <v>2.1640000000000001</v>
      </c>
      <c r="AF277" s="1">
        <v>2.129</v>
      </c>
      <c r="AG277" s="1">
        <v>2.141</v>
      </c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3">
        <f>AVERAGE(Table1[[#This Row],[T1]:[T240]])</f>
        <v>2.1438064516129036</v>
      </c>
    </row>
    <row r="278" spans="1:243" ht="15.6" x14ac:dyDescent="0.3">
      <c r="A278" s="2">
        <v>277</v>
      </c>
      <c r="B278" s="2">
        <v>276</v>
      </c>
      <c r="C278" s="1">
        <v>2.2090000000000001</v>
      </c>
      <c r="D278" s="1">
        <v>2.09</v>
      </c>
      <c r="E278" s="1">
        <v>2.218</v>
      </c>
      <c r="F278" s="1">
        <v>2.2170000000000001</v>
      </c>
      <c r="G278" s="1">
        <v>2.105</v>
      </c>
      <c r="H278" s="1">
        <v>2.1829999999999998</v>
      </c>
      <c r="I278" s="1">
        <v>2.1800000000000002</v>
      </c>
      <c r="J278" s="1">
        <v>2.1659999999999999</v>
      </c>
      <c r="K278" s="1">
        <v>2.1720000000000002</v>
      </c>
      <c r="L278" s="1">
        <v>2.1850000000000001</v>
      </c>
      <c r="M278" s="1">
        <v>2.1429999999999998</v>
      </c>
      <c r="N278" s="1">
        <v>2.1419999999999999</v>
      </c>
      <c r="O278" s="1">
        <v>2.1549999999999998</v>
      </c>
      <c r="P278" s="1">
        <v>2.1589999999999998</v>
      </c>
      <c r="Q278" s="1">
        <v>2.1859999999999999</v>
      </c>
      <c r="R278" s="1">
        <v>2.1709999999999998</v>
      </c>
      <c r="S278" s="1">
        <v>2.153</v>
      </c>
      <c r="T278" s="1">
        <v>2.1579999999999999</v>
      </c>
      <c r="U278" s="1">
        <v>2.149</v>
      </c>
      <c r="V278" s="1">
        <v>2.1629999999999998</v>
      </c>
      <c r="W278" s="1">
        <v>2.1640000000000001</v>
      </c>
      <c r="X278" s="1">
        <v>2.1629999999999998</v>
      </c>
      <c r="Y278" s="1">
        <v>2.0550000000000002</v>
      </c>
      <c r="Z278" s="1">
        <v>2.044</v>
      </c>
      <c r="AA278" s="1">
        <v>2.0619999999999998</v>
      </c>
      <c r="AB278" s="1">
        <v>2.0630000000000002</v>
      </c>
      <c r="AC278" s="1">
        <v>2.1190000000000002</v>
      </c>
      <c r="AD278" s="1">
        <v>2.0350000000000001</v>
      </c>
      <c r="AE278" s="1">
        <v>2.169</v>
      </c>
      <c r="AF278" s="1">
        <v>2.024</v>
      </c>
      <c r="AG278" s="1">
        <v>2.0529999999999999</v>
      </c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3">
        <f>AVERAGE(Table1[[#This Row],[T1]:[T240]])</f>
        <v>2.1372580645161285</v>
      </c>
    </row>
    <row r="279" spans="1:243" ht="15.6" x14ac:dyDescent="0.3">
      <c r="A279" s="2">
        <v>278</v>
      </c>
      <c r="B279" s="2">
        <v>277</v>
      </c>
      <c r="C279" s="1">
        <v>2.2130000000000001</v>
      </c>
      <c r="D279" s="1">
        <v>2.0939999999999999</v>
      </c>
      <c r="E279" s="1">
        <v>2.222</v>
      </c>
      <c r="F279" s="1">
        <v>2.2210000000000001</v>
      </c>
      <c r="G279" s="1">
        <v>2.109</v>
      </c>
      <c r="H279" s="1">
        <v>2.1869999999999998</v>
      </c>
      <c r="I279" s="1">
        <v>2.1850000000000001</v>
      </c>
      <c r="J279" s="1">
        <v>2.17</v>
      </c>
      <c r="K279" s="1">
        <v>2.177</v>
      </c>
      <c r="L279" s="1">
        <v>2.1890000000000001</v>
      </c>
      <c r="M279" s="1">
        <v>2.1469999999999998</v>
      </c>
      <c r="N279" s="1">
        <v>2.1459999999999999</v>
      </c>
      <c r="O279" s="1">
        <v>2.16</v>
      </c>
      <c r="P279" s="1">
        <v>2.1629999999999998</v>
      </c>
      <c r="Q279" s="1">
        <v>2.1909999999999998</v>
      </c>
      <c r="R279" s="1">
        <v>2.1749999999999998</v>
      </c>
      <c r="S279" s="1">
        <v>2.1579999999999999</v>
      </c>
      <c r="T279" s="1">
        <v>2.1619999999999999</v>
      </c>
      <c r="U279" s="1">
        <v>2.1520000000000001</v>
      </c>
      <c r="V279" s="1">
        <v>2.0529999999999999</v>
      </c>
      <c r="W279" s="1">
        <v>2.169</v>
      </c>
      <c r="X279" s="1">
        <v>2.1680000000000001</v>
      </c>
      <c r="Y279" s="1">
        <v>2.0590000000000002</v>
      </c>
      <c r="Z279" s="1">
        <v>2.048</v>
      </c>
      <c r="AA279" s="1">
        <v>2.0670000000000002</v>
      </c>
      <c r="AB279" s="1">
        <v>2.0680000000000001</v>
      </c>
      <c r="AC279" s="1">
        <v>2.1240000000000001</v>
      </c>
      <c r="AD279" s="1">
        <v>2.0379999999999998</v>
      </c>
      <c r="AE279" s="1">
        <v>2.0779999999999998</v>
      </c>
      <c r="AF279" s="1">
        <v>2.028</v>
      </c>
      <c r="AG279" s="1">
        <v>2.0569999999999999</v>
      </c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3">
        <f>AVERAGE(Table1[[#This Row],[T1]:[T240]])</f>
        <v>2.1347741935483868</v>
      </c>
    </row>
    <row r="280" spans="1:243" ht="15.6" x14ac:dyDescent="0.3">
      <c r="A280" s="2">
        <v>279</v>
      </c>
      <c r="B280" s="2">
        <v>278</v>
      </c>
      <c r="C280" s="1">
        <v>2.2189999999999999</v>
      </c>
      <c r="D280" s="1">
        <v>2.0990000000000002</v>
      </c>
      <c r="E280" s="1">
        <v>2.2280000000000002</v>
      </c>
      <c r="F280" s="1">
        <v>2.226</v>
      </c>
      <c r="G280" s="1">
        <v>2.1150000000000002</v>
      </c>
      <c r="H280" s="1">
        <v>2.1920000000000002</v>
      </c>
      <c r="I280" s="1">
        <v>2.1890000000000001</v>
      </c>
      <c r="J280" s="1">
        <v>2.1749999999999998</v>
      </c>
      <c r="K280" s="1">
        <v>2.181</v>
      </c>
      <c r="L280" s="1">
        <v>2.1949999999999998</v>
      </c>
      <c r="M280" s="1">
        <v>2.1520000000000001</v>
      </c>
      <c r="N280" s="1">
        <v>2.1520000000000001</v>
      </c>
      <c r="O280" s="1">
        <v>2.1640000000000001</v>
      </c>
      <c r="P280" s="1">
        <v>2.1680000000000001</v>
      </c>
      <c r="Q280" s="1">
        <v>2.1949999999999998</v>
      </c>
      <c r="R280" s="1">
        <v>2.0659999999999998</v>
      </c>
      <c r="S280" s="1">
        <v>2.1619999999999999</v>
      </c>
      <c r="T280" s="1">
        <v>2.1680000000000001</v>
      </c>
      <c r="U280" s="1">
        <v>2.1579999999999999</v>
      </c>
      <c r="V280" s="1">
        <v>2.0579999999999998</v>
      </c>
      <c r="W280" s="1">
        <v>2.1739999999999999</v>
      </c>
      <c r="X280" s="1">
        <v>2.1720000000000002</v>
      </c>
      <c r="Y280" s="1">
        <v>2.0649999999999999</v>
      </c>
      <c r="Z280" s="1">
        <v>2.052</v>
      </c>
      <c r="AA280" s="1">
        <v>2.0710000000000002</v>
      </c>
      <c r="AB280" s="1">
        <v>2.073</v>
      </c>
      <c r="AC280" s="1">
        <v>2.1280000000000001</v>
      </c>
      <c r="AD280" s="1">
        <v>2.0430000000000001</v>
      </c>
      <c r="AE280" s="1">
        <v>2.0630000000000002</v>
      </c>
      <c r="AF280" s="1">
        <v>2.0329999999999999</v>
      </c>
      <c r="AG280" s="1">
        <v>2.0619999999999998</v>
      </c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3">
        <f>AVERAGE(Table1[[#This Row],[T1]:[T240]])</f>
        <v>2.1354193548387093</v>
      </c>
    </row>
    <row r="281" spans="1:243" ht="15.6" x14ac:dyDescent="0.3">
      <c r="A281" s="2">
        <v>280</v>
      </c>
      <c r="B281" s="2">
        <v>279</v>
      </c>
      <c r="C281" s="1">
        <v>2.2250000000000001</v>
      </c>
      <c r="D281" s="1">
        <v>2.1040000000000001</v>
      </c>
      <c r="E281" s="1">
        <v>2.234</v>
      </c>
      <c r="F281" s="1">
        <v>2.2309999999999999</v>
      </c>
      <c r="G281" s="1">
        <v>2.12</v>
      </c>
      <c r="H281" s="1">
        <v>2.1970000000000001</v>
      </c>
      <c r="I281" s="1">
        <v>2.1949999999999998</v>
      </c>
      <c r="J281" s="1">
        <v>2.1800000000000002</v>
      </c>
      <c r="K281" s="1">
        <v>2.1869999999999998</v>
      </c>
      <c r="L281" s="1">
        <v>2.2010000000000001</v>
      </c>
      <c r="M281" s="1">
        <v>2.1579999999999999</v>
      </c>
      <c r="N281" s="1">
        <v>2.1579999999999999</v>
      </c>
      <c r="O281" s="1">
        <v>2.17</v>
      </c>
      <c r="P281" s="1">
        <v>2.1739999999999999</v>
      </c>
      <c r="Q281" s="1">
        <v>2.2010000000000001</v>
      </c>
      <c r="R281" s="1">
        <v>2.0710000000000002</v>
      </c>
      <c r="S281" s="1">
        <v>2.1680000000000001</v>
      </c>
      <c r="T281" s="1">
        <v>2.1739999999999999</v>
      </c>
      <c r="U281" s="1">
        <v>2.1629999999999998</v>
      </c>
      <c r="V281" s="1">
        <v>2.0630000000000002</v>
      </c>
      <c r="W281" s="1">
        <v>2.1789999999999998</v>
      </c>
      <c r="X281" s="1">
        <v>2.1779999999999999</v>
      </c>
      <c r="Y281" s="1">
        <v>2.069</v>
      </c>
      <c r="Z281" s="1">
        <v>2.0579999999999998</v>
      </c>
      <c r="AA281" s="1">
        <v>2.077</v>
      </c>
      <c r="AB281" s="1">
        <v>2.0779999999999998</v>
      </c>
      <c r="AC281" s="1">
        <v>2.1339999999999999</v>
      </c>
      <c r="AD281" s="1">
        <v>2.0489999999999999</v>
      </c>
      <c r="AE281" s="1">
        <v>2.069</v>
      </c>
      <c r="AF281" s="1">
        <v>2.0379999999999998</v>
      </c>
      <c r="AG281" s="1">
        <v>2.0670000000000002</v>
      </c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3">
        <f>AVERAGE(Table1[[#This Row],[T1]:[T240]])</f>
        <v>2.140967741935484</v>
      </c>
    </row>
    <row r="282" spans="1:243" ht="15.6" x14ac:dyDescent="0.3">
      <c r="A282" s="2">
        <v>281</v>
      </c>
      <c r="B282" s="2">
        <v>280</v>
      </c>
      <c r="C282" s="1">
        <v>2.2309999999999999</v>
      </c>
      <c r="D282" s="1">
        <v>2.11</v>
      </c>
      <c r="E282" s="1">
        <v>2.2389999999999999</v>
      </c>
      <c r="F282" s="1">
        <v>2.238</v>
      </c>
      <c r="G282" s="1">
        <v>2.1259999999999999</v>
      </c>
      <c r="H282" s="1">
        <v>2.2040000000000002</v>
      </c>
      <c r="I282" s="1">
        <v>2.202</v>
      </c>
      <c r="J282" s="1">
        <v>2.1869999999999998</v>
      </c>
      <c r="K282" s="1">
        <v>2.194</v>
      </c>
      <c r="L282" s="1">
        <v>2.206</v>
      </c>
      <c r="M282" s="1">
        <v>2.1640000000000001</v>
      </c>
      <c r="N282" s="1">
        <v>2.1629999999999998</v>
      </c>
      <c r="O282" s="1">
        <v>2.177</v>
      </c>
      <c r="P282" s="1">
        <v>2.1800000000000002</v>
      </c>
      <c r="Q282" s="1">
        <v>2.2080000000000002</v>
      </c>
      <c r="R282" s="1">
        <v>2.077</v>
      </c>
      <c r="S282" s="1">
        <v>2.1749999999999998</v>
      </c>
      <c r="T282" s="1">
        <v>2.1789999999999998</v>
      </c>
      <c r="U282" s="1">
        <v>2.169</v>
      </c>
      <c r="V282" s="1">
        <v>2.069</v>
      </c>
      <c r="W282" s="1">
        <v>2.1859999999999999</v>
      </c>
      <c r="X282" s="1">
        <v>2.1850000000000001</v>
      </c>
      <c r="Y282" s="1">
        <v>2.0760000000000001</v>
      </c>
      <c r="Z282" s="1">
        <v>2.0630000000000002</v>
      </c>
      <c r="AA282" s="1">
        <v>2.0830000000000002</v>
      </c>
      <c r="AB282" s="1">
        <v>2.0840000000000001</v>
      </c>
      <c r="AC282" s="1">
        <v>2.1389999999999998</v>
      </c>
      <c r="AD282" s="1">
        <v>2.0539999999999998</v>
      </c>
      <c r="AE282" s="1">
        <v>2.0750000000000002</v>
      </c>
      <c r="AF282" s="1">
        <v>2.044</v>
      </c>
      <c r="AG282" s="1">
        <v>2.0739999999999998</v>
      </c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3">
        <f>AVERAGE(Table1[[#This Row],[T1]:[T240]])</f>
        <v>2.1471290322580647</v>
      </c>
    </row>
    <row r="283" spans="1:243" ht="15.6" x14ac:dyDescent="0.3">
      <c r="A283" s="2">
        <v>282</v>
      </c>
      <c r="B283" s="2">
        <v>281</v>
      </c>
      <c r="C283" s="1">
        <v>2.238</v>
      </c>
      <c r="D283" s="1">
        <v>2.117</v>
      </c>
      <c r="E283" s="1">
        <v>2.2469999999999999</v>
      </c>
      <c r="F283" s="1">
        <v>2.2450000000000001</v>
      </c>
      <c r="G283" s="1">
        <v>2.133</v>
      </c>
      <c r="H283" s="1">
        <v>2.2109999999999999</v>
      </c>
      <c r="I283" s="1">
        <v>2.2090000000000001</v>
      </c>
      <c r="J283" s="1">
        <v>2.194</v>
      </c>
      <c r="K283" s="1">
        <v>2.2010000000000001</v>
      </c>
      <c r="L283" s="1">
        <v>2.214</v>
      </c>
      <c r="M283" s="1">
        <v>2.1709999999999998</v>
      </c>
      <c r="N283" s="1">
        <v>2.0539999999999998</v>
      </c>
      <c r="O283" s="1">
        <v>2.1840000000000002</v>
      </c>
      <c r="P283" s="1">
        <v>2.1869999999999998</v>
      </c>
      <c r="Q283" s="1">
        <v>2.214</v>
      </c>
      <c r="R283" s="1">
        <v>2.0840000000000001</v>
      </c>
      <c r="S283" s="1">
        <v>2.181</v>
      </c>
      <c r="T283" s="1">
        <v>2.1859999999999999</v>
      </c>
      <c r="U283" s="1">
        <v>2.1760000000000002</v>
      </c>
      <c r="V283" s="1">
        <v>2.0760000000000001</v>
      </c>
      <c r="W283" s="1">
        <v>2.1930000000000001</v>
      </c>
      <c r="X283" s="1">
        <v>2.1920000000000002</v>
      </c>
      <c r="Y283" s="1">
        <v>2.0830000000000002</v>
      </c>
      <c r="Z283" s="1">
        <v>2.0699999999999998</v>
      </c>
      <c r="AA283" s="1">
        <v>2.09</v>
      </c>
      <c r="AB283" s="1">
        <v>2.0910000000000002</v>
      </c>
      <c r="AC283" s="1">
        <v>2.1459999999999999</v>
      </c>
      <c r="AD283" s="1">
        <v>2.0609999999999999</v>
      </c>
      <c r="AE283" s="1">
        <v>2.0819999999999999</v>
      </c>
      <c r="AF283" s="1">
        <v>2.0510000000000002</v>
      </c>
      <c r="AG283" s="1">
        <v>2.08</v>
      </c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3">
        <f>AVERAGE(Table1[[#This Row],[T1]:[T240]])</f>
        <v>2.1503548387096774</v>
      </c>
    </row>
    <row r="284" spans="1:243" ht="15.6" x14ac:dyDescent="0.3">
      <c r="A284" s="2">
        <v>283</v>
      </c>
      <c r="B284" s="2">
        <v>282</v>
      </c>
      <c r="C284" s="1">
        <v>2.246</v>
      </c>
      <c r="D284" s="1">
        <v>2.125</v>
      </c>
      <c r="E284" s="1">
        <v>2.1389999999999998</v>
      </c>
      <c r="F284" s="1">
        <v>2.137</v>
      </c>
      <c r="G284" s="1">
        <v>2.141</v>
      </c>
      <c r="H284" s="1">
        <v>2.2189999999999999</v>
      </c>
      <c r="I284" s="1">
        <v>2.2170000000000001</v>
      </c>
      <c r="J284" s="1">
        <v>2.202</v>
      </c>
      <c r="K284" s="1">
        <v>2.2090000000000001</v>
      </c>
      <c r="L284" s="1">
        <v>2.13</v>
      </c>
      <c r="M284" s="1">
        <v>2.1789999999999998</v>
      </c>
      <c r="N284" s="1">
        <v>2.0619999999999998</v>
      </c>
      <c r="O284" s="1">
        <v>2.1920000000000002</v>
      </c>
      <c r="P284" s="1">
        <v>2.1949999999999998</v>
      </c>
      <c r="Q284" s="1">
        <v>2.222</v>
      </c>
      <c r="R284" s="1">
        <v>2.0910000000000002</v>
      </c>
      <c r="S284" s="1">
        <v>2.0739999999999998</v>
      </c>
      <c r="T284" s="1">
        <v>2.194</v>
      </c>
      <c r="U284" s="1">
        <v>2.0680000000000001</v>
      </c>
      <c r="V284" s="1">
        <v>2.0830000000000002</v>
      </c>
      <c r="W284" s="1">
        <v>2.2010000000000001</v>
      </c>
      <c r="X284" s="1">
        <v>2.2000000000000002</v>
      </c>
      <c r="Y284" s="1">
        <v>2.09</v>
      </c>
      <c r="Z284" s="1">
        <v>2.0779999999999998</v>
      </c>
      <c r="AA284" s="1">
        <v>2.097</v>
      </c>
      <c r="AB284" s="1">
        <v>2.0990000000000002</v>
      </c>
      <c r="AC284" s="1">
        <v>2.1539999999999999</v>
      </c>
      <c r="AD284" s="1">
        <v>2.069</v>
      </c>
      <c r="AE284" s="1">
        <v>2.0880000000000001</v>
      </c>
      <c r="AF284" s="1">
        <v>2.0579999999999998</v>
      </c>
      <c r="AG284" s="1">
        <v>2.0870000000000002</v>
      </c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3">
        <f>AVERAGE(Table1[[#This Row],[T1]:[T240]])</f>
        <v>2.1401935483870971</v>
      </c>
    </row>
    <row r="285" spans="1:243" ht="15.6" x14ac:dyDescent="0.3">
      <c r="A285" s="2">
        <v>284</v>
      </c>
      <c r="B285" s="2">
        <v>283</v>
      </c>
      <c r="C285" s="1">
        <v>2.1379999999999999</v>
      </c>
      <c r="D285" s="1">
        <v>2.133</v>
      </c>
      <c r="E285" s="1">
        <v>2.1469999999999998</v>
      </c>
      <c r="F285" s="1">
        <v>2.1459999999999999</v>
      </c>
      <c r="G285" s="1">
        <v>2.149</v>
      </c>
      <c r="H285" s="1">
        <v>2.2269999999999999</v>
      </c>
      <c r="I285" s="1">
        <v>2.2250000000000001</v>
      </c>
      <c r="J285" s="1">
        <v>2.21</v>
      </c>
      <c r="K285" s="1">
        <v>2.1440000000000001</v>
      </c>
      <c r="L285" s="1">
        <v>2.1150000000000002</v>
      </c>
      <c r="M285" s="1">
        <v>2.1869999999999998</v>
      </c>
      <c r="N285" s="1">
        <v>2.0699999999999998</v>
      </c>
      <c r="O285" s="1">
        <v>2.2000000000000002</v>
      </c>
      <c r="P285" s="1">
        <v>2.2029999999999998</v>
      </c>
      <c r="Q285" s="1">
        <v>2.2309999999999999</v>
      </c>
      <c r="R285" s="1">
        <v>2.1</v>
      </c>
      <c r="S285" s="1">
        <v>2.0819999999999999</v>
      </c>
      <c r="T285" s="1">
        <v>2.2029999999999998</v>
      </c>
      <c r="U285" s="1">
        <v>2.0760000000000001</v>
      </c>
      <c r="V285" s="1">
        <v>2.0920000000000001</v>
      </c>
      <c r="W285" s="1">
        <v>2.21</v>
      </c>
      <c r="X285" s="1">
        <v>2.2080000000000002</v>
      </c>
      <c r="Y285" s="1">
        <v>2.097</v>
      </c>
      <c r="Z285" s="1">
        <v>2.0859999999999999</v>
      </c>
      <c r="AA285" s="1">
        <v>2.105</v>
      </c>
      <c r="AB285" s="1">
        <v>2.1070000000000002</v>
      </c>
      <c r="AC285" s="1">
        <v>2.1619999999999999</v>
      </c>
      <c r="AD285" s="1">
        <v>2.077</v>
      </c>
      <c r="AE285" s="1">
        <v>2.0960000000000001</v>
      </c>
      <c r="AF285" s="1">
        <v>2.0659999999999998</v>
      </c>
      <c r="AG285" s="1">
        <v>2.0950000000000002</v>
      </c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3">
        <f>AVERAGE(Table1[[#This Row],[T1]:[T240]])</f>
        <v>2.141516129032258</v>
      </c>
    </row>
    <row r="286" spans="1:243" ht="15.6" x14ac:dyDescent="0.3">
      <c r="A286" s="2">
        <v>285</v>
      </c>
      <c r="B286" s="2">
        <v>284</v>
      </c>
      <c r="C286" s="1">
        <v>2.1469999999999998</v>
      </c>
      <c r="D286" s="1">
        <v>2.1419999999999999</v>
      </c>
      <c r="E286" s="1">
        <v>2.157</v>
      </c>
      <c r="F286" s="1">
        <v>2.1549999999999998</v>
      </c>
      <c r="G286" s="1">
        <v>2.1579999999999999</v>
      </c>
      <c r="H286" s="1">
        <v>2.2370000000000001</v>
      </c>
      <c r="I286" s="1">
        <v>2.2349999999999999</v>
      </c>
      <c r="J286" s="1">
        <v>2.2189999999999999</v>
      </c>
      <c r="K286" s="1">
        <v>2.11</v>
      </c>
      <c r="L286" s="1">
        <v>2.1219999999999999</v>
      </c>
      <c r="M286" s="1">
        <v>2.1960000000000002</v>
      </c>
      <c r="N286" s="1">
        <v>2.0790000000000002</v>
      </c>
      <c r="O286" s="1">
        <v>2.153</v>
      </c>
      <c r="P286" s="1">
        <v>2.2120000000000002</v>
      </c>
      <c r="Q286" s="1">
        <v>2.1589999999999998</v>
      </c>
      <c r="R286" s="1">
        <v>2.1080000000000001</v>
      </c>
      <c r="S286" s="1">
        <v>2.09</v>
      </c>
      <c r="T286" s="1">
        <v>2.2120000000000002</v>
      </c>
      <c r="U286" s="1">
        <v>2.085</v>
      </c>
      <c r="V286" s="1">
        <v>2.1</v>
      </c>
      <c r="W286" s="1">
        <v>2.2189999999999999</v>
      </c>
      <c r="X286" s="1">
        <v>2.2170000000000001</v>
      </c>
      <c r="Y286" s="1">
        <v>2.1070000000000002</v>
      </c>
      <c r="Z286" s="1">
        <v>2.0939999999999999</v>
      </c>
      <c r="AA286" s="1">
        <v>2.1150000000000002</v>
      </c>
      <c r="AB286" s="1">
        <v>2.1160000000000001</v>
      </c>
      <c r="AC286" s="1">
        <v>2.1709999999999998</v>
      </c>
      <c r="AD286" s="1">
        <v>2.085</v>
      </c>
      <c r="AE286" s="1">
        <v>2.105</v>
      </c>
      <c r="AF286" s="1">
        <v>2.0750000000000002</v>
      </c>
      <c r="AG286" s="1">
        <v>2.1040000000000001</v>
      </c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3">
        <f>AVERAGE(Table1[[#This Row],[T1]:[T240]])</f>
        <v>2.144645161290323</v>
      </c>
    </row>
    <row r="287" spans="1:243" ht="15.6" x14ac:dyDescent="0.3">
      <c r="A287" s="2">
        <v>286</v>
      </c>
      <c r="B287" s="2">
        <v>285</v>
      </c>
      <c r="C287" s="1">
        <v>2.157</v>
      </c>
      <c r="D287" s="1">
        <v>2.1520000000000001</v>
      </c>
      <c r="E287" s="1">
        <v>2.1659999999999999</v>
      </c>
      <c r="F287" s="1">
        <v>2.1640000000000001</v>
      </c>
      <c r="G287" s="1">
        <v>2.1680000000000001</v>
      </c>
      <c r="H287" s="1">
        <v>2.2469999999999999</v>
      </c>
      <c r="I287" s="1">
        <v>2.2440000000000002</v>
      </c>
      <c r="J287" s="1">
        <v>2.2290000000000001</v>
      </c>
      <c r="K287" s="1">
        <v>2.1190000000000002</v>
      </c>
      <c r="L287" s="1">
        <v>2.133</v>
      </c>
      <c r="M287" s="1">
        <v>2.206</v>
      </c>
      <c r="N287" s="1">
        <v>2.0880000000000001</v>
      </c>
      <c r="O287" s="1">
        <v>2.1019999999999999</v>
      </c>
      <c r="P287" s="1">
        <v>2.222</v>
      </c>
      <c r="Q287" s="1">
        <v>2.133</v>
      </c>
      <c r="R287" s="1">
        <v>2.1179999999999999</v>
      </c>
      <c r="S287" s="1">
        <v>2.1</v>
      </c>
      <c r="T287" s="1">
        <v>2.194</v>
      </c>
      <c r="U287" s="1">
        <v>2.0939999999999999</v>
      </c>
      <c r="V287" s="1">
        <v>2.11</v>
      </c>
      <c r="W287" s="1">
        <v>2.1440000000000001</v>
      </c>
      <c r="X287" s="1">
        <v>2.2269999999999999</v>
      </c>
      <c r="Y287" s="1">
        <v>2.1160000000000001</v>
      </c>
      <c r="Z287" s="1">
        <v>2.1040000000000001</v>
      </c>
      <c r="AA287" s="1">
        <v>2.0529999999999999</v>
      </c>
      <c r="AB287" s="1">
        <v>2.125</v>
      </c>
      <c r="AC287" s="1">
        <v>2.181</v>
      </c>
      <c r="AD287" s="1">
        <v>2.0950000000000002</v>
      </c>
      <c r="AE287" s="1">
        <v>2.1160000000000001</v>
      </c>
      <c r="AF287" s="1">
        <v>2.0840000000000001</v>
      </c>
      <c r="AG287" s="1">
        <v>2.113</v>
      </c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3">
        <f>AVERAGE(Table1[[#This Row],[T1]:[T240]])</f>
        <v>2.145290322580645</v>
      </c>
    </row>
    <row r="288" spans="1:243" ht="15.6" x14ac:dyDescent="0.3">
      <c r="A288" s="2">
        <v>287</v>
      </c>
      <c r="B288" s="2">
        <v>286</v>
      </c>
      <c r="C288" s="1">
        <v>2.1680000000000001</v>
      </c>
      <c r="D288" s="1">
        <v>2.1619999999999999</v>
      </c>
      <c r="E288" s="1">
        <v>2.177</v>
      </c>
      <c r="F288" s="1">
        <v>2.1749999999999998</v>
      </c>
      <c r="G288" s="1">
        <v>2.1779999999999999</v>
      </c>
      <c r="H288" s="1">
        <v>2.258</v>
      </c>
      <c r="I288" s="1">
        <v>2.137</v>
      </c>
      <c r="J288" s="1">
        <v>2.1640000000000001</v>
      </c>
      <c r="K288" s="1">
        <v>2.129</v>
      </c>
      <c r="L288" s="1">
        <v>2.1429999999999998</v>
      </c>
      <c r="M288" s="1">
        <v>2.1629999999999998</v>
      </c>
      <c r="N288" s="1">
        <v>2.0990000000000002</v>
      </c>
      <c r="O288" s="1">
        <v>2.1120000000000001</v>
      </c>
      <c r="P288" s="1">
        <v>2.2189999999999999</v>
      </c>
      <c r="Q288" s="1">
        <v>2.1429999999999998</v>
      </c>
      <c r="R288" s="1">
        <v>2.1280000000000001</v>
      </c>
      <c r="S288" s="1">
        <v>2.11</v>
      </c>
      <c r="T288" s="1">
        <v>2.1150000000000002</v>
      </c>
      <c r="U288" s="1">
        <v>2.1040000000000001</v>
      </c>
      <c r="V288" s="1">
        <v>2.12</v>
      </c>
      <c r="W288" s="1">
        <v>2.121</v>
      </c>
      <c r="X288" s="1">
        <v>2.238</v>
      </c>
      <c r="Y288" s="1">
        <v>2.1259999999999999</v>
      </c>
      <c r="Z288" s="1">
        <v>2.1150000000000002</v>
      </c>
      <c r="AA288" s="1">
        <v>2.016</v>
      </c>
      <c r="AB288" s="1">
        <v>2.133</v>
      </c>
      <c r="AC288" s="1">
        <v>2.0739999999999998</v>
      </c>
      <c r="AD288" s="1">
        <v>2.105</v>
      </c>
      <c r="AE288" s="1">
        <v>2.1259999999999999</v>
      </c>
      <c r="AF288" s="1">
        <v>2.0939999999999999</v>
      </c>
      <c r="AG288" s="1">
        <v>2.1240000000000001</v>
      </c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3">
        <f>AVERAGE(Table1[[#This Row],[T1]:[T240]])</f>
        <v>2.1379354838709674</v>
      </c>
    </row>
    <row r="289" spans="1:243" ht="15.6" x14ac:dyDescent="0.3">
      <c r="A289" s="2">
        <v>288</v>
      </c>
      <c r="B289" s="2">
        <v>287</v>
      </c>
      <c r="C289" s="1">
        <v>2.1789999999999998</v>
      </c>
      <c r="D289" s="1">
        <v>2.1739999999999999</v>
      </c>
      <c r="E289" s="1">
        <v>2.1880000000000002</v>
      </c>
      <c r="F289" s="1">
        <v>2.1859999999999999</v>
      </c>
      <c r="G289" s="1">
        <v>2.1890000000000001</v>
      </c>
      <c r="H289" s="1">
        <v>2.2690000000000001</v>
      </c>
      <c r="I289" s="1">
        <v>2.149</v>
      </c>
      <c r="J289" s="1">
        <v>2.133</v>
      </c>
      <c r="K289" s="1">
        <v>2.141</v>
      </c>
      <c r="L289" s="1">
        <v>2.1539999999999999</v>
      </c>
      <c r="M289" s="1">
        <v>2.11</v>
      </c>
      <c r="N289" s="1">
        <v>2.109</v>
      </c>
      <c r="O289" s="1">
        <v>2.1219999999999999</v>
      </c>
      <c r="P289" s="1">
        <v>2.1259999999999999</v>
      </c>
      <c r="Q289" s="1">
        <v>2.1539999999999999</v>
      </c>
      <c r="R289" s="1">
        <v>2.1379999999999999</v>
      </c>
      <c r="S289" s="1">
        <v>2.12</v>
      </c>
      <c r="T289" s="1">
        <v>2.1259999999999999</v>
      </c>
      <c r="U289" s="1">
        <v>2.1160000000000001</v>
      </c>
      <c r="V289" s="1">
        <v>2.13</v>
      </c>
      <c r="W289" s="1">
        <v>2.133</v>
      </c>
      <c r="X289" s="1">
        <v>2.1549999999999998</v>
      </c>
      <c r="Y289" s="1">
        <v>2.137</v>
      </c>
      <c r="Z289" s="1">
        <v>2.125</v>
      </c>
      <c r="AA289" s="1">
        <v>2.0259999999999998</v>
      </c>
      <c r="AB289" s="1">
        <v>2.0270000000000001</v>
      </c>
      <c r="AC289" s="1">
        <v>2.085</v>
      </c>
      <c r="AD289" s="1">
        <v>2.0230000000000001</v>
      </c>
      <c r="AE289" s="1">
        <v>2.032</v>
      </c>
      <c r="AF289" s="1">
        <v>2.1040000000000001</v>
      </c>
      <c r="AG289" s="1">
        <v>2.1349999999999998</v>
      </c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3">
        <f>AVERAGE(Table1[[#This Row],[T1]:[T240]])</f>
        <v>2.1288709677419355</v>
      </c>
    </row>
    <row r="290" spans="1:243" ht="15.6" x14ac:dyDescent="0.3">
      <c r="A290" s="2">
        <v>289</v>
      </c>
      <c r="B290" s="2">
        <v>288</v>
      </c>
      <c r="C290" s="1">
        <v>2.1909999999999998</v>
      </c>
      <c r="D290" s="1">
        <v>2.1850000000000001</v>
      </c>
      <c r="E290" s="1">
        <v>2.1709999999999998</v>
      </c>
      <c r="F290" s="1">
        <v>2.1669999999999998</v>
      </c>
      <c r="G290" s="1">
        <v>2.202</v>
      </c>
      <c r="H290" s="1">
        <v>2.2810000000000001</v>
      </c>
      <c r="I290" s="1">
        <v>2.16</v>
      </c>
      <c r="J290" s="1">
        <v>2.145</v>
      </c>
      <c r="K290" s="1">
        <v>2.1520000000000001</v>
      </c>
      <c r="L290" s="1">
        <v>2.1659999999999999</v>
      </c>
      <c r="M290" s="1">
        <v>2.121</v>
      </c>
      <c r="N290" s="1">
        <v>2.121</v>
      </c>
      <c r="O290" s="1">
        <v>2.1349999999999998</v>
      </c>
      <c r="P290" s="1">
        <v>2.137</v>
      </c>
      <c r="Q290" s="1">
        <v>2.1669999999999998</v>
      </c>
      <c r="R290" s="1">
        <v>2.1509999999999998</v>
      </c>
      <c r="S290" s="1">
        <v>2.11</v>
      </c>
      <c r="T290" s="1">
        <v>2.137</v>
      </c>
      <c r="U290" s="1">
        <v>2.1269999999999998</v>
      </c>
      <c r="V290" s="1">
        <v>2.1429999999999998</v>
      </c>
      <c r="W290" s="1">
        <v>2.1440000000000001</v>
      </c>
      <c r="X290" s="1">
        <v>2.1429999999999998</v>
      </c>
      <c r="Y290" s="1">
        <v>2.149</v>
      </c>
      <c r="Z290" s="1">
        <v>2.137</v>
      </c>
      <c r="AA290" s="1">
        <v>2.0369999999999999</v>
      </c>
      <c r="AB290" s="1">
        <v>2.0379999999999998</v>
      </c>
      <c r="AC290" s="1">
        <v>2.0960000000000001</v>
      </c>
      <c r="AD290" s="1">
        <v>2.008</v>
      </c>
      <c r="AE290" s="1">
        <v>2.0289999999999999</v>
      </c>
      <c r="AF290" s="1">
        <v>2.117</v>
      </c>
      <c r="AG290" s="1">
        <v>2.0750000000000002</v>
      </c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3">
        <f>AVERAGE(Table1[[#This Row],[T1]:[T240]])</f>
        <v>2.1336129032258069</v>
      </c>
    </row>
    <row r="291" spans="1:243" ht="15.6" x14ac:dyDescent="0.3">
      <c r="A291" s="2">
        <v>290</v>
      </c>
      <c r="B291" s="2">
        <v>289</v>
      </c>
      <c r="C291" s="1">
        <v>2.1709999999999998</v>
      </c>
      <c r="D291" s="1">
        <v>2.198</v>
      </c>
      <c r="E291" s="1">
        <v>2.093</v>
      </c>
      <c r="F291" s="1">
        <v>2.0910000000000002</v>
      </c>
      <c r="G291" s="1">
        <v>2.214</v>
      </c>
      <c r="H291" s="1">
        <v>2.2949999999999999</v>
      </c>
      <c r="I291" s="1">
        <v>2.1720000000000002</v>
      </c>
      <c r="J291" s="1">
        <v>2.1579999999999999</v>
      </c>
      <c r="K291" s="1">
        <v>2.1640000000000001</v>
      </c>
      <c r="L291" s="1">
        <v>2.0590000000000002</v>
      </c>
      <c r="M291" s="1">
        <v>2.1339999999999999</v>
      </c>
      <c r="N291" s="1">
        <v>2.133</v>
      </c>
      <c r="O291" s="1">
        <v>2.1469999999999998</v>
      </c>
      <c r="P291" s="1">
        <v>2.15</v>
      </c>
      <c r="Q291" s="1">
        <v>2.1789999999999998</v>
      </c>
      <c r="R291" s="1">
        <v>2.1629999999999998</v>
      </c>
      <c r="S291" s="1">
        <v>2.0249999999999999</v>
      </c>
      <c r="T291" s="1">
        <v>2.15</v>
      </c>
      <c r="U291" s="1">
        <v>2.1389999999999998</v>
      </c>
      <c r="V291" s="1">
        <v>2.1549999999999998</v>
      </c>
      <c r="W291" s="1">
        <v>2.157</v>
      </c>
      <c r="X291" s="1">
        <v>2.1549999999999998</v>
      </c>
      <c r="Y291" s="1">
        <v>2.1619999999999999</v>
      </c>
      <c r="Z291" s="1">
        <v>2.15</v>
      </c>
      <c r="AA291" s="1">
        <v>2.0499999999999998</v>
      </c>
      <c r="AB291" s="1">
        <v>2.0510000000000002</v>
      </c>
      <c r="AC291" s="1">
        <v>2.109</v>
      </c>
      <c r="AD291" s="1">
        <v>2.02</v>
      </c>
      <c r="AE291" s="1">
        <v>2.0409999999999999</v>
      </c>
      <c r="AF291" s="1">
        <v>2.129</v>
      </c>
      <c r="AG291" s="1">
        <v>2.04</v>
      </c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3">
        <f>AVERAGE(Table1[[#This Row],[T1]:[T240]])</f>
        <v>2.1307741935483877</v>
      </c>
    </row>
    <row r="292" spans="1:243" ht="15.6" x14ac:dyDescent="0.3">
      <c r="A292" s="2">
        <v>291</v>
      </c>
      <c r="B292" s="2">
        <v>290</v>
      </c>
      <c r="C292" s="1">
        <v>2.0960000000000001</v>
      </c>
      <c r="D292" s="1">
        <v>2.2120000000000002</v>
      </c>
      <c r="E292" s="1">
        <v>2.105</v>
      </c>
      <c r="F292" s="1">
        <v>2.1040000000000001</v>
      </c>
      <c r="G292" s="1">
        <v>2.2280000000000002</v>
      </c>
      <c r="H292" s="1">
        <v>2.2170000000000001</v>
      </c>
      <c r="I292" s="1">
        <v>2.1859999999999999</v>
      </c>
      <c r="J292" s="1">
        <v>2.1709999999999998</v>
      </c>
      <c r="K292" s="1">
        <v>2.1779999999999999</v>
      </c>
      <c r="L292" s="1">
        <v>2.0710000000000002</v>
      </c>
      <c r="M292" s="1">
        <v>2.1469999999999998</v>
      </c>
      <c r="N292" s="1">
        <v>2.1459999999999999</v>
      </c>
      <c r="O292" s="1">
        <v>2.161</v>
      </c>
      <c r="P292" s="1">
        <v>2.12</v>
      </c>
      <c r="Q292" s="1">
        <v>2.1920000000000002</v>
      </c>
      <c r="R292" s="1">
        <v>2.1429999999999998</v>
      </c>
      <c r="S292" s="1">
        <v>2.0369999999999999</v>
      </c>
      <c r="T292" s="1">
        <v>2.1629999999999998</v>
      </c>
      <c r="U292" s="1">
        <v>2.1520000000000001</v>
      </c>
      <c r="V292" s="1">
        <v>2.169</v>
      </c>
      <c r="W292" s="1">
        <v>2.17</v>
      </c>
      <c r="X292" s="1">
        <v>2.169</v>
      </c>
      <c r="Y292" s="1">
        <v>2.1749999999999998</v>
      </c>
      <c r="Z292" s="1">
        <v>2.1629999999999998</v>
      </c>
      <c r="AA292" s="1">
        <v>2.0619999999999998</v>
      </c>
      <c r="AB292" s="1">
        <v>2.0630000000000002</v>
      </c>
      <c r="AC292" s="1">
        <v>2.121</v>
      </c>
      <c r="AD292" s="1">
        <v>2.0329999999999999</v>
      </c>
      <c r="AE292" s="1">
        <v>2.0529999999999999</v>
      </c>
      <c r="AF292" s="1">
        <v>2.1419999999999999</v>
      </c>
      <c r="AG292" s="1">
        <v>2.052</v>
      </c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3">
        <f>AVERAGE(Table1[[#This Row],[T1]:[T240]])</f>
        <v>2.1355161290322577</v>
      </c>
    </row>
    <row r="293" spans="1:243" ht="15.6" x14ac:dyDescent="0.3">
      <c r="A293" s="2">
        <v>292</v>
      </c>
      <c r="B293" s="2">
        <v>291</v>
      </c>
      <c r="C293" s="1">
        <v>2.11</v>
      </c>
      <c r="D293" s="1">
        <v>2.137</v>
      </c>
      <c r="E293" s="1">
        <v>2.1190000000000002</v>
      </c>
      <c r="F293" s="1">
        <v>2.1179999999999999</v>
      </c>
      <c r="G293" s="1">
        <v>2.1970000000000001</v>
      </c>
      <c r="H293" s="1">
        <v>2.2029999999999998</v>
      </c>
      <c r="I293" s="1">
        <v>2.2010000000000001</v>
      </c>
      <c r="J293" s="1">
        <v>2.1850000000000001</v>
      </c>
      <c r="K293" s="1">
        <v>2.1930000000000001</v>
      </c>
      <c r="L293" s="1">
        <v>2.085</v>
      </c>
      <c r="M293" s="1">
        <v>2.161</v>
      </c>
      <c r="N293" s="1">
        <v>2.16</v>
      </c>
      <c r="O293" s="1">
        <v>2.0870000000000002</v>
      </c>
      <c r="P293" s="1">
        <v>2.0569999999999999</v>
      </c>
      <c r="Q293" s="1">
        <v>2.0920000000000001</v>
      </c>
      <c r="R293" s="1">
        <v>2.069</v>
      </c>
      <c r="S293" s="1">
        <v>2.0510000000000002</v>
      </c>
      <c r="T293" s="1">
        <v>2.177</v>
      </c>
      <c r="U293" s="1">
        <v>2.1669999999999998</v>
      </c>
      <c r="V293" s="1">
        <v>2.1829999999999998</v>
      </c>
      <c r="W293" s="1">
        <v>2.1829999999999998</v>
      </c>
      <c r="X293" s="1">
        <v>2.1829999999999998</v>
      </c>
      <c r="Y293" s="1">
        <v>2.1890000000000001</v>
      </c>
      <c r="Z293" s="1">
        <v>2.177</v>
      </c>
      <c r="AA293" s="1">
        <v>2.0760000000000001</v>
      </c>
      <c r="AB293" s="1">
        <v>2.077</v>
      </c>
      <c r="AC293" s="1">
        <v>2.1360000000000001</v>
      </c>
      <c r="AD293" s="1">
        <v>1.9670000000000001</v>
      </c>
      <c r="AE293" s="1">
        <v>2.0670000000000002</v>
      </c>
      <c r="AF293" s="1">
        <v>2.1019999999999999</v>
      </c>
      <c r="AG293" s="1">
        <v>2.0659999999999998</v>
      </c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3">
        <f>AVERAGE(Table1[[#This Row],[T1]:[T240]])</f>
        <v>2.1282258064516131</v>
      </c>
    </row>
    <row r="294" spans="1:243" ht="15.6" x14ac:dyDescent="0.3">
      <c r="A294" s="2">
        <v>293</v>
      </c>
      <c r="B294" s="2">
        <v>292</v>
      </c>
      <c r="C294" s="1">
        <v>2.125</v>
      </c>
      <c r="D294" s="1">
        <v>2.1190000000000002</v>
      </c>
      <c r="E294" s="1">
        <v>2.1339999999999999</v>
      </c>
      <c r="F294" s="1">
        <v>2.133</v>
      </c>
      <c r="G294" s="1">
        <v>2.1360000000000001</v>
      </c>
      <c r="H294" s="1">
        <v>2.218</v>
      </c>
      <c r="I294" s="1">
        <v>2.2160000000000002</v>
      </c>
      <c r="J294" s="1">
        <v>2.2000000000000002</v>
      </c>
      <c r="K294" s="1">
        <v>2.1970000000000001</v>
      </c>
      <c r="L294" s="1">
        <v>2.0990000000000002</v>
      </c>
      <c r="M294" s="1">
        <v>2.1760000000000002</v>
      </c>
      <c r="N294" s="1">
        <v>2.1760000000000002</v>
      </c>
      <c r="O294" s="1">
        <v>2.0670000000000002</v>
      </c>
      <c r="P294" s="1">
        <v>2.0699999999999998</v>
      </c>
      <c r="Q294" s="1">
        <v>2.1</v>
      </c>
      <c r="R294" s="1">
        <v>2.0840000000000001</v>
      </c>
      <c r="S294" s="1">
        <v>2.0649999999999999</v>
      </c>
      <c r="T294" s="1">
        <v>2.1930000000000001</v>
      </c>
      <c r="U294" s="1">
        <v>2.181</v>
      </c>
      <c r="V294" s="1">
        <v>2.1970000000000001</v>
      </c>
      <c r="W294" s="1">
        <v>2.0870000000000002</v>
      </c>
      <c r="X294" s="1">
        <v>2.1970000000000001</v>
      </c>
      <c r="Y294" s="1">
        <v>2.2040000000000002</v>
      </c>
      <c r="Z294" s="1">
        <v>2.1800000000000002</v>
      </c>
      <c r="AA294" s="1">
        <v>2.09</v>
      </c>
      <c r="AB294" s="1">
        <v>2.0910000000000002</v>
      </c>
      <c r="AC294" s="1">
        <v>2.1509999999999998</v>
      </c>
      <c r="AD294" s="1">
        <v>1.9370000000000001</v>
      </c>
      <c r="AE294" s="1">
        <v>2.0819999999999999</v>
      </c>
      <c r="AF294" s="1">
        <v>2.0489999999999999</v>
      </c>
      <c r="AG294" s="1">
        <v>2.0150000000000001</v>
      </c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3">
        <f>AVERAGE(Table1[[#This Row],[T1]:[T240]])</f>
        <v>2.1280322580645166</v>
      </c>
    </row>
    <row r="295" spans="1:243" ht="15.6" x14ac:dyDescent="0.3">
      <c r="A295" s="2">
        <v>294</v>
      </c>
      <c r="B295" s="2">
        <v>293</v>
      </c>
      <c r="C295" s="1">
        <v>2.1389999999999998</v>
      </c>
      <c r="D295" s="1">
        <v>2.1349999999999998</v>
      </c>
      <c r="E295" s="1">
        <v>2.15</v>
      </c>
      <c r="F295" s="1">
        <v>2.1469999999999998</v>
      </c>
      <c r="G295" s="1">
        <v>2.1509999999999998</v>
      </c>
      <c r="H295" s="1">
        <v>2.23</v>
      </c>
      <c r="I295" s="1">
        <v>2.2309999999999999</v>
      </c>
      <c r="J295" s="1">
        <v>2.2160000000000002</v>
      </c>
      <c r="K295" s="1">
        <v>2.1070000000000002</v>
      </c>
      <c r="L295" s="1">
        <v>2.1150000000000002</v>
      </c>
      <c r="M295" s="1">
        <v>2.1920000000000002</v>
      </c>
      <c r="N295" s="1">
        <v>2.141</v>
      </c>
      <c r="O295" s="1">
        <v>2.0830000000000002</v>
      </c>
      <c r="P295" s="1">
        <v>2.085</v>
      </c>
      <c r="Q295" s="1">
        <v>2.1150000000000002</v>
      </c>
      <c r="R295" s="1">
        <v>2.0990000000000002</v>
      </c>
      <c r="S295" s="1">
        <v>2.0790000000000002</v>
      </c>
      <c r="T295" s="1">
        <v>2.2090000000000001</v>
      </c>
      <c r="U295" s="1">
        <v>2.1970000000000001</v>
      </c>
      <c r="V295" s="1">
        <v>2.2130000000000001</v>
      </c>
      <c r="W295" s="1">
        <v>2.0920000000000001</v>
      </c>
      <c r="X295" s="1">
        <v>2.2130000000000001</v>
      </c>
      <c r="Y295" s="1">
        <v>2.2200000000000002</v>
      </c>
      <c r="Z295" s="1">
        <v>2.09</v>
      </c>
      <c r="AA295" s="1">
        <v>2.105</v>
      </c>
      <c r="AB295" s="1">
        <v>2.1070000000000002</v>
      </c>
      <c r="AC295" s="1">
        <v>2.1659999999999999</v>
      </c>
      <c r="AD295" s="1">
        <v>1.9510000000000001</v>
      </c>
      <c r="AE295" s="1">
        <v>2.0960000000000001</v>
      </c>
      <c r="AF295" s="1">
        <v>2.0630000000000002</v>
      </c>
      <c r="AG295" s="1">
        <v>1.9710000000000001</v>
      </c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3">
        <f>AVERAGE(Table1[[#This Row],[T1]:[T240]])</f>
        <v>2.1325161290322581</v>
      </c>
    </row>
    <row r="296" spans="1:243" ht="15.6" x14ac:dyDescent="0.3">
      <c r="A296" s="2">
        <v>295</v>
      </c>
      <c r="B296" s="2">
        <v>294</v>
      </c>
      <c r="C296" s="1">
        <v>2.157</v>
      </c>
      <c r="D296" s="1">
        <v>2.1509999999999998</v>
      </c>
      <c r="E296" s="1">
        <v>2.1659999999999999</v>
      </c>
      <c r="F296" s="1">
        <v>2.1640000000000001</v>
      </c>
      <c r="G296" s="1">
        <v>2.1680000000000001</v>
      </c>
      <c r="H296" s="1">
        <v>2.1429999999999998</v>
      </c>
      <c r="I296" s="1">
        <v>2.2480000000000002</v>
      </c>
      <c r="J296" s="1">
        <v>2.2330000000000001</v>
      </c>
      <c r="K296" s="1">
        <v>2.117</v>
      </c>
      <c r="L296" s="1">
        <v>2.13</v>
      </c>
      <c r="M296" s="1">
        <v>2.2090000000000001</v>
      </c>
      <c r="N296" s="1">
        <v>2.0840000000000001</v>
      </c>
      <c r="O296" s="1">
        <v>2.0990000000000002</v>
      </c>
      <c r="P296" s="1">
        <v>2.101</v>
      </c>
      <c r="Q296" s="1">
        <v>2.1320000000000001</v>
      </c>
      <c r="R296" s="1">
        <v>2.1150000000000002</v>
      </c>
      <c r="S296" s="1">
        <v>2.0950000000000002</v>
      </c>
      <c r="T296" s="1">
        <v>2.2250000000000001</v>
      </c>
      <c r="U296" s="1">
        <v>2.214</v>
      </c>
      <c r="V296" s="1">
        <v>2.23</v>
      </c>
      <c r="W296" s="1">
        <v>2.1080000000000001</v>
      </c>
      <c r="X296" s="1">
        <v>2.23</v>
      </c>
      <c r="Y296" s="1">
        <v>2.1629999999999998</v>
      </c>
      <c r="Z296" s="1">
        <v>2.101</v>
      </c>
      <c r="AA296" s="1">
        <v>2.121</v>
      </c>
      <c r="AB296" s="1">
        <v>2.1219999999999999</v>
      </c>
      <c r="AC296" s="1">
        <v>2.1829999999999998</v>
      </c>
      <c r="AD296" s="1">
        <v>1.966</v>
      </c>
      <c r="AE296" s="1">
        <v>2.0190000000000001</v>
      </c>
      <c r="AF296" s="1">
        <v>2.0790000000000002</v>
      </c>
      <c r="AG296" s="1">
        <v>1.986</v>
      </c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3">
        <f>AVERAGE(Table1[[#This Row],[T1]:[T240]])</f>
        <v>2.137387096774193</v>
      </c>
    </row>
    <row r="297" spans="1:243" ht="15.6" x14ac:dyDescent="0.3">
      <c r="A297" s="2">
        <v>296</v>
      </c>
      <c r="B297" s="2">
        <v>295</v>
      </c>
      <c r="C297" s="1">
        <v>2.1739999999999999</v>
      </c>
      <c r="D297" s="1">
        <v>2.1680000000000001</v>
      </c>
      <c r="E297" s="1">
        <v>2.125</v>
      </c>
      <c r="F297" s="1">
        <v>2.181</v>
      </c>
      <c r="G297" s="1">
        <v>2.1850000000000001</v>
      </c>
      <c r="H297" s="1">
        <v>2.1440000000000001</v>
      </c>
      <c r="I297" s="1">
        <v>2.1859999999999999</v>
      </c>
      <c r="J297" s="1">
        <v>2.218</v>
      </c>
      <c r="K297" s="1">
        <v>2.1339999999999999</v>
      </c>
      <c r="L297" s="1">
        <v>2.1240000000000001</v>
      </c>
      <c r="M297" s="1">
        <v>2.218</v>
      </c>
      <c r="N297" s="1">
        <v>2.1</v>
      </c>
      <c r="O297" s="1">
        <v>2.1150000000000002</v>
      </c>
      <c r="P297" s="1">
        <v>2.1179999999999999</v>
      </c>
      <c r="Q297" s="1">
        <v>2.1469999999999998</v>
      </c>
      <c r="R297" s="1">
        <v>2.1320000000000001</v>
      </c>
      <c r="S297" s="1">
        <v>2.08</v>
      </c>
      <c r="T297" s="1">
        <v>2.15</v>
      </c>
      <c r="U297" s="1">
        <v>2.2309999999999999</v>
      </c>
      <c r="V297" s="1">
        <v>2.149</v>
      </c>
      <c r="W297" s="1">
        <v>2.125</v>
      </c>
      <c r="X297" s="1">
        <v>2.2480000000000002</v>
      </c>
      <c r="Y297" s="1">
        <v>2.13</v>
      </c>
      <c r="Z297" s="1">
        <v>2.117</v>
      </c>
      <c r="AA297" s="1">
        <v>2.0630000000000002</v>
      </c>
      <c r="AB297" s="1">
        <v>2.1389999999999998</v>
      </c>
      <c r="AC297" s="1">
        <v>2.1429999999999998</v>
      </c>
      <c r="AD297" s="1">
        <v>1.982</v>
      </c>
      <c r="AE297" s="1">
        <v>2.0030000000000001</v>
      </c>
      <c r="AF297" s="1">
        <v>2.0950000000000002</v>
      </c>
      <c r="AG297" s="1">
        <v>2.0019999999999998</v>
      </c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3">
        <f>AVERAGE(Table1[[#This Row],[T1]:[T240]])</f>
        <v>2.1330967741935485</v>
      </c>
    </row>
    <row r="298" spans="1:243" ht="15.6" x14ac:dyDescent="0.3">
      <c r="A298" s="2">
        <v>297</v>
      </c>
      <c r="B298" s="2">
        <v>296</v>
      </c>
      <c r="C298" s="1">
        <v>2.13</v>
      </c>
      <c r="D298" s="1">
        <v>2.1859999999999999</v>
      </c>
      <c r="E298" s="1">
        <v>2.0750000000000002</v>
      </c>
      <c r="F298" s="1">
        <v>2.2000000000000002</v>
      </c>
      <c r="G298" s="1">
        <v>2.2029999999999998</v>
      </c>
      <c r="H298" s="1">
        <v>2.1619999999999999</v>
      </c>
      <c r="I298" s="1">
        <v>2.16</v>
      </c>
      <c r="J298" s="1">
        <v>2.1429999999999998</v>
      </c>
      <c r="K298" s="1">
        <v>2.1509999999999998</v>
      </c>
      <c r="L298" s="1">
        <v>2.048</v>
      </c>
      <c r="M298" s="1">
        <v>2.137</v>
      </c>
      <c r="N298" s="1">
        <v>2.1179999999999999</v>
      </c>
      <c r="O298" s="1">
        <v>2.133</v>
      </c>
      <c r="P298" s="1">
        <v>2.1360000000000001</v>
      </c>
      <c r="Q298" s="1">
        <v>2.1659999999999999</v>
      </c>
      <c r="R298" s="1">
        <v>2.15</v>
      </c>
      <c r="S298" s="1">
        <v>2.0059999999999998</v>
      </c>
      <c r="T298" s="1">
        <v>2.1349999999999998</v>
      </c>
      <c r="U298" s="1">
        <v>2.2509999999999999</v>
      </c>
      <c r="V298" s="1">
        <v>2.141</v>
      </c>
      <c r="W298" s="1">
        <v>2.1429999999999998</v>
      </c>
      <c r="X298" s="1">
        <v>2.2679999999999998</v>
      </c>
      <c r="Y298" s="1">
        <v>2.1469999999999998</v>
      </c>
      <c r="Z298" s="1">
        <v>2.1349999999999998</v>
      </c>
      <c r="AA298" s="1">
        <v>2.0289999999999999</v>
      </c>
      <c r="AB298" s="1">
        <v>2.1190000000000002</v>
      </c>
      <c r="AC298" s="1">
        <v>2.0920000000000001</v>
      </c>
      <c r="AD298" s="1">
        <v>1.9990000000000001</v>
      </c>
      <c r="AE298" s="1">
        <v>2.02</v>
      </c>
      <c r="AF298" s="1">
        <v>2.113</v>
      </c>
      <c r="AG298" s="1">
        <v>2.0190000000000001</v>
      </c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3">
        <f>AVERAGE(Table1[[#This Row],[T1]:[T240]])</f>
        <v>2.1262903225806449</v>
      </c>
    </row>
    <row r="299" spans="1:243" ht="15.6" x14ac:dyDescent="0.3">
      <c r="A299" s="2">
        <v>298</v>
      </c>
      <c r="B299" s="2">
        <v>297</v>
      </c>
      <c r="C299" s="1">
        <v>2.0840000000000001</v>
      </c>
      <c r="D299" s="1">
        <v>2.1869999999999998</v>
      </c>
      <c r="E299" s="1">
        <v>2.093</v>
      </c>
      <c r="F299" s="1">
        <v>2.2189999999999999</v>
      </c>
      <c r="G299" s="1">
        <v>2.222</v>
      </c>
      <c r="H299" s="1">
        <v>2.17</v>
      </c>
      <c r="I299" s="1">
        <v>2.1779999999999999</v>
      </c>
      <c r="J299" s="1">
        <v>2.1619999999999999</v>
      </c>
      <c r="K299" s="1">
        <v>2.17</v>
      </c>
      <c r="L299" s="1">
        <v>2.0569999999999999</v>
      </c>
      <c r="M299" s="1">
        <v>2.137</v>
      </c>
      <c r="N299" s="1">
        <v>2.1360000000000001</v>
      </c>
      <c r="O299" s="1">
        <v>2.149</v>
      </c>
      <c r="P299" s="1">
        <v>2.097</v>
      </c>
      <c r="Q299" s="1">
        <v>2.1520000000000001</v>
      </c>
      <c r="R299" s="1">
        <v>2.1680000000000001</v>
      </c>
      <c r="S299" s="1">
        <v>2.0209999999999999</v>
      </c>
      <c r="T299" s="1">
        <v>2.1539999999999999</v>
      </c>
      <c r="U299" s="1">
        <v>2.181</v>
      </c>
      <c r="V299" s="1">
        <v>2.16</v>
      </c>
      <c r="W299" s="1">
        <v>2.161</v>
      </c>
      <c r="X299" s="1">
        <v>2.2869999999999999</v>
      </c>
      <c r="Y299" s="1">
        <v>2.1669999999999998</v>
      </c>
      <c r="Z299" s="1">
        <v>2.153</v>
      </c>
      <c r="AA299" s="1">
        <v>2.048</v>
      </c>
      <c r="AB299" s="1">
        <v>2.0489999999999999</v>
      </c>
      <c r="AC299" s="1">
        <v>2.11</v>
      </c>
      <c r="AD299" s="1">
        <v>2.016</v>
      </c>
      <c r="AE299" s="1">
        <v>2.0379999999999998</v>
      </c>
      <c r="AF299" s="1">
        <v>2.1320000000000001</v>
      </c>
      <c r="AG299" s="1">
        <v>2.036</v>
      </c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3">
        <f>AVERAGE(Table1[[#This Row],[T1]:[T240]])</f>
        <v>2.1320645161290321</v>
      </c>
    </row>
    <row r="300" spans="1:243" ht="15.6" x14ac:dyDescent="0.3">
      <c r="A300" s="2">
        <v>299</v>
      </c>
      <c r="B300" s="2">
        <v>298</v>
      </c>
      <c r="C300" s="1">
        <v>2.1019999999999999</v>
      </c>
      <c r="D300" s="1">
        <v>2.1160000000000001</v>
      </c>
      <c r="E300" s="1">
        <v>2.1120000000000001</v>
      </c>
      <c r="F300" s="1">
        <v>2.2389999999999999</v>
      </c>
      <c r="G300" s="1">
        <v>2.2429999999999999</v>
      </c>
      <c r="H300" s="1">
        <v>2.0990000000000002</v>
      </c>
      <c r="I300" s="1">
        <v>2.198</v>
      </c>
      <c r="J300" s="1">
        <v>2.181</v>
      </c>
      <c r="K300" s="1">
        <v>2.1890000000000001</v>
      </c>
      <c r="L300" s="1">
        <v>2.0760000000000001</v>
      </c>
      <c r="M300" s="1">
        <v>2.157</v>
      </c>
      <c r="N300" s="1">
        <v>2.1549999999999998</v>
      </c>
      <c r="O300" s="1">
        <v>2.0779999999999998</v>
      </c>
      <c r="P300" s="1">
        <v>2.0449999999999999</v>
      </c>
      <c r="Q300" s="1">
        <v>2.08</v>
      </c>
      <c r="R300" s="1">
        <v>2.1880000000000002</v>
      </c>
      <c r="S300" s="1">
        <v>2.04</v>
      </c>
      <c r="T300" s="1">
        <v>2.1739999999999999</v>
      </c>
      <c r="U300" s="1">
        <v>2.1619999999999999</v>
      </c>
      <c r="V300" s="1">
        <v>2.1789999999999998</v>
      </c>
      <c r="W300" s="1">
        <v>2.181</v>
      </c>
      <c r="X300" s="1">
        <v>2.3069999999999999</v>
      </c>
      <c r="Y300" s="1">
        <v>2.1859999999999999</v>
      </c>
      <c r="Z300" s="1">
        <v>2.1739999999999999</v>
      </c>
      <c r="AA300" s="1">
        <v>2.0659999999999998</v>
      </c>
      <c r="AB300" s="1">
        <v>2.0670000000000002</v>
      </c>
      <c r="AC300" s="1">
        <v>2.129</v>
      </c>
      <c r="AD300" s="1">
        <v>2.0339999999999998</v>
      </c>
      <c r="AE300" s="1">
        <v>2.0569999999999999</v>
      </c>
      <c r="AF300" s="1">
        <v>2.0880000000000001</v>
      </c>
      <c r="AG300" s="1">
        <v>2.0550000000000002</v>
      </c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3">
        <f>AVERAGE(Table1[[#This Row],[T1]:[T240]])</f>
        <v>2.1340967741935488</v>
      </c>
    </row>
    <row r="301" spans="1:243" ht="15.6" x14ac:dyDescent="0.3">
      <c r="A301" s="2">
        <v>300</v>
      </c>
      <c r="B301" s="2">
        <v>299</v>
      </c>
      <c r="C301" s="1">
        <v>2.1219999999999999</v>
      </c>
      <c r="D301" s="1">
        <v>2.117</v>
      </c>
      <c r="E301" s="1">
        <v>2.133</v>
      </c>
      <c r="F301" s="1">
        <v>2.2610000000000001</v>
      </c>
      <c r="G301" s="1">
        <v>2.2639999999999998</v>
      </c>
      <c r="H301" s="1">
        <v>2.0920000000000001</v>
      </c>
      <c r="I301" s="1">
        <v>2.2189999999999999</v>
      </c>
      <c r="J301" s="1">
        <v>2.2029999999999998</v>
      </c>
      <c r="K301" s="1">
        <v>2.1669999999999998</v>
      </c>
      <c r="L301" s="1">
        <v>2.0950000000000002</v>
      </c>
      <c r="M301" s="1">
        <v>2.177</v>
      </c>
      <c r="N301" s="1">
        <v>2.1760000000000002</v>
      </c>
      <c r="O301" s="1">
        <v>2.0609999999999999</v>
      </c>
      <c r="P301" s="1">
        <v>2.0649999999999999</v>
      </c>
      <c r="Q301" s="1">
        <v>2.0960000000000001</v>
      </c>
      <c r="R301" s="1">
        <v>2.2090000000000001</v>
      </c>
      <c r="S301" s="1">
        <v>2.0590000000000002</v>
      </c>
      <c r="T301" s="1">
        <v>2.194</v>
      </c>
      <c r="U301" s="1">
        <v>2.1829999999999998</v>
      </c>
      <c r="V301" s="1">
        <v>2.2000000000000002</v>
      </c>
      <c r="W301" s="1">
        <v>2.202</v>
      </c>
      <c r="X301" s="1">
        <v>2.2370000000000001</v>
      </c>
      <c r="Y301" s="1">
        <v>2.206</v>
      </c>
      <c r="Z301" s="1">
        <v>2.194</v>
      </c>
      <c r="AA301" s="1">
        <v>2.0859999999999999</v>
      </c>
      <c r="AB301" s="1">
        <v>2.0870000000000002</v>
      </c>
      <c r="AC301" s="1">
        <v>2.15</v>
      </c>
      <c r="AD301" s="1">
        <v>2.0539999999999998</v>
      </c>
      <c r="AE301" s="1">
        <v>2.0760000000000001</v>
      </c>
      <c r="AF301" s="1">
        <v>2.0419999999999998</v>
      </c>
      <c r="AG301" s="1">
        <v>2.0249999999999999</v>
      </c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3">
        <f>AVERAGE(Table1[[#This Row],[T1]:[T240]])</f>
        <v>2.1436129032258067</v>
      </c>
    </row>
    <row r="302" spans="1:243" ht="15.6" x14ac:dyDescent="0.3">
      <c r="A302" s="2">
        <v>301</v>
      </c>
      <c r="B302" s="2">
        <v>300</v>
      </c>
      <c r="C302" s="1">
        <v>2.1440000000000001</v>
      </c>
      <c r="D302" s="1">
        <v>2.137</v>
      </c>
      <c r="E302" s="1">
        <v>2.1539999999999999</v>
      </c>
      <c r="F302" s="1">
        <v>2.2469999999999999</v>
      </c>
      <c r="G302" s="1">
        <v>2.2559999999999998</v>
      </c>
      <c r="H302" s="1">
        <v>2.1120000000000001</v>
      </c>
      <c r="I302" s="1">
        <v>2.2400000000000002</v>
      </c>
      <c r="J302" s="1">
        <v>2.2250000000000001</v>
      </c>
      <c r="K302" s="1">
        <v>2.101</v>
      </c>
      <c r="L302" s="1">
        <v>2.1160000000000001</v>
      </c>
      <c r="M302" s="1">
        <v>2.198</v>
      </c>
      <c r="N302" s="1">
        <v>2.1269999999999998</v>
      </c>
      <c r="O302" s="1">
        <v>2.0819999999999999</v>
      </c>
      <c r="P302" s="1">
        <v>2.085</v>
      </c>
      <c r="Q302" s="1">
        <v>2.117</v>
      </c>
      <c r="R302" s="1">
        <v>2.1469999999999998</v>
      </c>
      <c r="S302" s="1">
        <v>2.0790000000000002</v>
      </c>
      <c r="T302" s="1">
        <v>2.2160000000000002</v>
      </c>
      <c r="U302" s="1">
        <v>2.2040000000000002</v>
      </c>
      <c r="V302" s="1">
        <v>2.2210000000000001</v>
      </c>
      <c r="W302" s="1">
        <v>2.2229999999999999</v>
      </c>
      <c r="X302" s="1">
        <v>2.222</v>
      </c>
      <c r="Y302" s="1">
        <v>2.2290000000000001</v>
      </c>
      <c r="Z302" s="1">
        <v>2.2160000000000002</v>
      </c>
      <c r="AA302" s="1">
        <v>2.1070000000000002</v>
      </c>
      <c r="AB302" s="1">
        <v>2.1080000000000001</v>
      </c>
      <c r="AC302" s="1">
        <v>2.1709999999999998</v>
      </c>
      <c r="AD302" s="1">
        <v>2.0739999999999998</v>
      </c>
      <c r="AE302" s="1">
        <v>2.0960000000000001</v>
      </c>
      <c r="AF302" s="1">
        <v>2.0619999999999998</v>
      </c>
      <c r="AG302" s="1">
        <v>1.9650000000000001</v>
      </c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3">
        <f>AVERAGE(Table1[[#This Row],[T1]:[T240]])</f>
        <v>2.1509999999999998</v>
      </c>
    </row>
    <row r="303" spans="1:243" ht="15.6" x14ac:dyDescent="0.3">
      <c r="A303" s="2">
        <v>302</v>
      </c>
      <c r="B303" s="2">
        <v>301</v>
      </c>
      <c r="C303" s="1">
        <v>2.1659999999999999</v>
      </c>
      <c r="D303" s="1">
        <v>2.16</v>
      </c>
      <c r="E303" s="1">
        <v>2.1760000000000002</v>
      </c>
      <c r="F303" s="1">
        <v>2.181</v>
      </c>
      <c r="G303" s="1">
        <v>2.1909999999999998</v>
      </c>
      <c r="H303" s="1">
        <v>2.1349999999999998</v>
      </c>
      <c r="I303" s="1">
        <v>2.2349999999999999</v>
      </c>
      <c r="J303" s="1">
        <v>2.2469999999999999</v>
      </c>
      <c r="K303" s="1">
        <v>2.1240000000000001</v>
      </c>
      <c r="L303" s="1">
        <v>2.1379999999999999</v>
      </c>
      <c r="M303" s="1">
        <v>2.2210000000000001</v>
      </c>
      <c r="N303" s="1">
        <v>2.0649999999999999</v>
      </c>
      <c r="O303" s="1">
        <v>2.1030000000000002</v>
      </c>
      <c r="P303" s="1">
        <v>2.1070000000000002</v>
      </c>
      <c r="Q303" s="1">
        <v>2.1379999999999999</v>
      </c>
      <c r="R303" s="1">
        <v>2.121</v>
      </c>
      <c r="S303" s="1">
        <v>2.101</v>
      </c>
      <c r="T303" s="1">
        <v>2.2050000000000001</v>
      </c>
      <c r="U303" s="1">
        <v>2.2269999999999999</v>
      </c>
      <c r="V303" s="1">
        <v>2.2040000000000002</v>
      </c>
      <c r="W303" s="1">
        <v>2.1800000000000002</v>
      </c>
      <c r="X303" s="1">
        <v>2.2450000000000001</v>
      </c>
      <c r="Y303" s="1">
        <v>2.2519999999999998</v>
      </c>
      <c r="Z303" s="1">
        <v>2.238</v>
      </c>
      <c r="AA303" s="1">
        <v>2.1280000000000001</v>
      </c>
      <c r="AB303" s="1">
        <v>2.129</v>
      </c>
      <c r="AC303" s="1">
        <v>2.194</v>
      </c>
      <c r="AD303" s="1">
        <v>2.0950000000000002</v>
      </c>
      <c r="AE303" s="1">
        <v>2.1190000000000002</v>
      </c>
      <c r="AF303" s="1">
        <v>2.0830000000000002</v>
      </c>
      <c r="AG303" s="1">
        <v>1.984</v>
      </c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3">
        <f>AVERAGE(Table1[[#This Row],[T1]:[T240]])</f>
        <v>2.157806451612903</v>
      </c>
    </row>
    <row r="304" spans="1:243" ht="15.6" x14ac:dyDescent="0.3">
      <c r="A304" s="2">
        <v>303</v>
      </c>
      <c r="B304" s="2">
        <v>302</v>
      </c>
      <c r="C304" s="1">
        <v>2.1890000000000001</v>
      </c>
      <c r="D304" s="1">
        <v>2.1829999999999998</v>
      </c>
      <c r="E304" s="1">
        <v>2.2000000000000002</v>
      </c>
      <c r="F304" s="1">
        <v>2.1970000000000001</v>
      </c>
      <c r="G304" s="1">
        <v>2.129</v>
      </c>
      <c r="H304" s="1">
        <v>2.1579999999999999</v>
      </c>
      <c r="I304" s="1">
        <v>2.1720000000000002</v>
      </c>
      <c r="J304" s="1">
        <v>2.1970000000000001</v>
      </c>
      <c r="K304" s="1">
        <v>2.1459999999999999</v>
      </c>
      <c r="L304" s="1">
        <v>2.1219999999999999</v>
      </c>
      <c r="M304" s="1">
        <v>2.1970000000000001</v>
      </c>
      <c r="N304" s="1">
        <v>2.0070000000000001</v>
      </c>
      <c r="O304" s="1">
        <v>2.0550000000000002</v>
      </c>
      <c r="P304" s="1">
        <v>2.129</v>
      </c>
      <c r="Q304" s="1">
        <v>2.161</v>
      </c>
      <c r="R304" s="1">
        <v>2.1440000000000001</v>
      </c>
      <c r="S304" s="1">
        <v>2.1240000000000001</v>
      </c>
      <c r="T304" s="1">
        <v>2.1440000000000001</v>
      </c>
      <c r="U304" s="1">
        <v>2.2509999999999999</v>
      </c>
      <c r="V304" s="1">
        <v>2.1419999999999999</v>
      </c>
      <c r="W304" s="1">
        <v>2.137</v>
      </c>
      <c r="X304" s="1">
        <v>2.2610000000000001</v>
      </c>
      <c r="Y304" s="1">
        <v>2.2759999999999998</v>
      </c>
      <c r="Z304" s="1">
        <v>2.1840000000000002</v>
      </c>
      <c r="AA304" s="1">
        <v>2.1509999999999998</v>
      </c>
      <c r="AB304" s="1">
        <v>2.1520000000000001</v>
      </c>
      <c r="AC304" s="1">
        <v>2.1379999999999999</v>
      </c>
      <c r="AD304" s="1">
        <v>2.1179999999999999</v>
      </c>
      <c r="AE304" s="1">
        <v>2.1419999999999999</v>
      </c>
      <c r="AF304" s="1">
        <v>2.105</v>
      </c>
      <c r="AG304" s="1">
        <v>2.0059999999999998</v>
      </c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3">
        <f>AVERAGE(Table1[[#This Row],[T1]:[T240]])</f>
        <v>2.1521612903225806</v>
      </c>
    </row>
    <row r="305" spans="1:243" ht="15.6" x14ac:dyDescent="0.3">
      <c r="A305" s="2">
        <v>304</v>
      </c>
      <c r="B305" s="2">
        <v>303</v>
      </c>
      <c r="C305" s="1">
        <v>2.133</v>
      </c>
      <c r="D305" s="1">
        <v>2.2080000000000002</v>
      </c>
      <c r="E305" s="1">
        <v>2.2229999999999999</v>
      </c>
      <c r="F305" s="1">
        <v>2.222</v>
      </c>
      <c r="G305" s="1">
        <v>2.09</v>
      </c>
      <c r="H305" s="1">
        <v>2.181</v>
      </c>
      <c r="I305" s="1">
        <v>2.1789999999999998</v>
      </c>
      <c r="J305" s="1">
        <v>2.161</v>
      </c>
      <c r="K305" s="1">
        <v>2.17</v>
      </c>
      <c r="L305" s="1">
        <v>2.0649999999999999</v>
      </c>
      <c r="M305" s="1">
        <v>2.137</v>
      </c>
      <c r="N305" s="1">
        <v>1.9990000000000001</v>
      </c>
      <c r="O305" s="1">
        <v>2.0150000000000001</v>
      </c>
      <c r="P305" s="1">
        <v>2.153</v>
      </c>
      <c r="Q305" s="1">
        <v>2.1859999999999999</v>
      </c>
      <c r="R305" s="1">
        <v>2.1680000000000001</v>
      </c>
      <c r="S305" s="1">
        <v>2.1469999999999998</v>
      </c>
      <c r="T305" s="1">
        <v>2.153</v>
      </c>
      <c r="U305" s="1">
        <v>2.2360000000000002</v>
      </c>
      <c r="V305" s="1">
        <v>2.1589999999999998</v>
      </c>
      <c r="W305" s="1">
        <v>2.161</v>
      </c>
      <c r="X305" s="1">
        <v>2.2000000000000002</v>
      </c>
      <c r="Y305" s="1">
        <v>2.242</v>
      </c>
      <c r="Z305" s="1">
        <v>2.1520000000000001</v>
      </c>
      <c r="AA305" s="1">
        <v>2.1749999999999998</v>
      </c>
      <c r="AB305" s="1">
        <v>2.1219999999999999</v>
      </c>
      <c r="AC305" s="1">
        <v>2.1070000000000002</v>
      </c>
      <c r="AD305" s="1">
        <v>2.129</v>
      </c>
      <c r="AE305" s="1">
        <v>2.1339999999999999</v>
      </c>
      <c r="AF305" s="1">
        <v>2.129</v>
      </c>
      <c r="AG305" s="1">
        <v>2.028</v>
      </c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3">
        <f>AVERAGE(Table1[[#This Row],[T1]:[T240]])</f>
        <v>2.1472258064516128</v>
      </c>
    </row>
    <row r="306" spans="1:243" ht="15.6" x14ac:dyDescent="0.3">
      <c r="A306" s="2">
        <v>305</v>
      </c>
      <c r="B306" s="2">
        <v>304</v>
      </c>
      <c r="C306" s="1">
        <v>2.1019999999999999</v>
      </c>
      <c r="D306" s="1">
        <v>2.1829999999999998</v>
      </c>
      <c r="E306" s="1">
        <v>2.2160000000000002</v>
      </c>
      <c r="F306" s="1">
        <v>2.2130000000000001</v>
      </c>
      <c r="G306" s="1">
        <v>2.1150000000000002</v>
      </c>
      <c r="H306" s="1">
        <v>2.1680000000000001</v>
      </c>
      <c r="I306" s="1">
        <v>2.2040000000000002</v>
      </c>
      <c r="J306" s="1">
        <v>2.1859999999999999</v>
      </c>
      <c r="K306" s="1">
        <v>2.1949999999999998</v>
      </c>
      <c r="L306" s="1">
        <v>2.0739999999999998</v>
      </c>
      <c r="M306" s="1">
        <v>2.16</v>
      </c>
      <c r="N306" s="1">
        <v>2.0209999999999999</v>
      </c>
      <c r="O306" s="1">
        <v>2.0379999999999998</v>
      </c>
      <c r="P306" s="1">
        <v>2.11</v>
      </c>
      <c r="Q306" s="1">
        <v>2.153</v>
      </c>
      <c r="R306" s="1">
        <v>2.1240000000000001</v>
      </c>
      <c r="S306" s="1">
        <v>2.1720000000000002</v>
      </c>
      <c r="T306" s="1">
        <v>2.1779999999999999</v>
      </c>
      <c r="U306" s="1">
        <v>2.1779999999999999</v>
      </c>
      <c r="V306" s="1">
        <v>2.1840000000000002</v>
      </c>
      <c r="W306" s="1">
        <v>2.1859999999999999</v>
      </c>
      <c r="X306" s="1">
        <v>2.1840000000000002</v>
      </c>
      <c r="Y306" s="1">
        <v>2.1829999999999998</v>
      </c>
      <c r="Z306" s="1">
        <v>2.177</v>
      </c>
      <c r="AA306" s="1">
        <v>2.2010000000000001</v>
      </c>
      <c r="AB306" s="1">
        <v>2.0670000000000002</v>
      </c>
      <c r="AC306" s="1">
        <v>2.13</v>
      </c>
      <c r="AD306" s="1">
        <v>2.0739999999999998</v>
      </c>
      <c r="AE306" s="1">
        <v>2.0779999999999998</v>
      </c>
      <c r="AF306" s="1">
        <v>2.1539999999999999</v>
      </c>
      <c r="AG306" s="1">
        <v>2.052</v>
      </c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3">
        <f>AVERAGE(Table1[[#This Row],[T1]:[T240]])</f>
        <v>2.1438709677419352</v>
      </c>
    </row>
    <row r="307" spans="1:243" ht="15.6" x14ac:dyDescent="0.3">
      <c r="A307" s="2">
        <v>306</v>
      </c>
      <c r="B307" s="2">
        <v>305</v>
      </c>
      <c r="C307" s="1">
        <v>2.1269999999999998</v>
      </c>
      <c r="D307" s="1">
        <v>2.1280000000000001</v>
      </c>
      <c r="E307" s="1">
        <v>2.16</v>
      </c>
      <c r="F307" s="1">
        <v>2.1579999999999999</v>
      </c>
      <c r="G307" s="1">
        <v>2.1389999999999998</v>
      </c>
      <c r="H307" s="1">
        <v>2.113</v>
      </c>
      <c r="I307" s="1">
        <v>2.2050000000000001</v>
      </c>
      <c r="J307" s="1">
        <v>2.2130000000000001</v>
      </c>
      <c r="K307" s="1">
        <v>2.2210000000000001</v>
      </c>
      <c r="L307" s="1">
        <v>2.0990000000000002</v>
      </c>
      <c r="M307" s="1">
        <v>2.1859999999999999</v>
      </c>
      <c r="N307" s="1">
        <v>2.0459999999999998</v>
      </c>
      <c r="O307" s="1">
        <v>2.0619999999999998</v>
      </c>
      <c r="P307" s="1">
        <v>2.0659999999999998</v>
      </c>
      <c r="Q307" s="1">
        <v>2.1</v>
      </c>
      <c r="R307" s="1">
        <v>2.08</v>
      </c>
      <c r="S307" s="1">
        <v>2.1269999999999998</v>
      </c>
      <c r="T307" s="1">
        <v>2.2040000000000002</v>
      </c>
      <c r="U307" s="1">
        <v>2.1920000000000002</v>
      </c>
      <c r="V307" s="1">
        <v>2.177</v>
      </c>
      <c r="W307" s="1">
        <v>2.2120000000000002</v>
      </c>
      <c r="X307" s="1">
        <v>2.21</v>
      </c>
      <c r="Y307" s="1">
        <v>2.1280000000000001</v>
      </c>
      <c r="Z307" s="1">
        <v>2.2040000000000002</v>
      </c>
      <c r="AA307" s="1">
        <v>2.2269999999999999</v>
      </c>
      <c r="AB307" s="1">
        <v>2.09</v>
      </c>
      <c r="AC307" s="1">
        <v>2.157</v>
      </c>
      <c r="AD307" s="1">
        <v>2.0539999999999998</v>
      </c>
      <c r="AE307" s="1">
        <v>2.0779999999999998</v>
      </c>
      <c r="AF307" s="1">
        <v>2.1800000000000002</v>
      </c>
      <c r="AG307" s="1">
        <v>2.0760000000000001</v>
      </c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3">
        <f>AVERAGE(Table1[[#This Row],[T1]:[T240]])</f>
        <v>2.1425483870967743</v>
      </c>
    </row>
    <row r="308" spans="1:243" ht="15.6" x14ac:dyDescent="0.3">
      <c r="A308" s="2">
        <v>307</v>
      </c>
      <c r="B308" s="2">
        <v>306</v>
      </c>
      <c r="C308" s="1">
        <v>2.1539999999999999</v>
      </c>
      <c r="D308" s="1">
        <v>2.1469999999999998</v>
      </c>
      <c r="E308" s="1">
        <v>2.1659999999999999</v>
      </c>
      <c r="F308" s="1">
        <v>2.1629999999999998</v>
      </c>
      <c r="G308" s="1">
        <v>2.1120000000000001</v>
      </c>
      <c r="H308" s="1">
        <v>2.0619999999999998</v>
      </c>
      <c r="I308" s="1">
        <v>2.1520000000000001</v>
      </c>
      <c r="J308" s="1">
        <v>2.1749999999999998</v>
      </c>
      <c r="K308" s="1">
        <v>2.1739999999999999</v>
      </c>
      <c r="L308" s="1">
        <v>2.1070000000000002</v>
      </c>
      <c r="M308" s="1">
        <v>2.1739999999999999</v>
      </c>
      <c r="N308" s="1">
        <v>2.0019999999999998</v>
      </c>
      <c r="O308" s="1">
        <v>2.0459999999999998</v>
      </c>
      <c r="P308" s="1">
        <v>2.0920000000000001</v>
      </c>
      <c r="Q308" s="1">
        <v>2.1259999999999999</v>
      </c>
      <c r="R308" s="1">
        <v>2.1070000000000002</v>
      </c>
      <c r="S308" s="1">
        <v>2.085</v>
      </c>
      <c r="T308" s="1">
        <v>2.2309999999999999</v>
      </c>
      <c r="U308" s="1">
        <v>2.2189999999999999</v>
      </c>
      <c r="V308" s="1">
        <v>2.125</v>
      </c>
      <c r="W308" s="1">
        <v>2.2389999999999999</v>
      </c>
      <c r="X308" s="1">
        <v>2.2309999999999999</v>
      </c>
      <c r="Y308" s="1">
        <v>2.105</v>
      </c>
      <c r="Z308" s="1">
        <v>2.1619999999999999</v>
      </c>
      <c r="AA308" s="1">
        <v>2.2549999999999999</v>
      </c>
      <c r="AB308" s="1">
        <v>2.1160000000000001</v>
      </c>
      <c r="AC308" s="1">
        <v>2.121</v>
      </c>
      <c r="AD308" s="1">
        <v>2.08</v>
      </c>
      <c r="AE308" s="1">
        <v>2.1040000000000001</v>
      </c>
      <c r="AF308" s="1">
        <v>2.2080000000000002</v>
      </c>
      <c r="AG308" s="1">
        <v>2.1019999999999999</v>
      </c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3">
        <f>AVERAGE(Table1[[#This Row],[T1]:[T240]])</f>
        <v>2.1400645161290321</v>
      </c>
    </row>
    <row r="309" spans="1:243" ht="15.6" x14ac:dyDescent="0.3">
      <c r="A309" s="2">
        <v>308</v>
      </c>
      <c r="B309" s="2">
        <v>307</v>
      </c>
      <c r="C309" s="1">
        <v>2.1179999999999999</v>
      </c>
      <c r="D309" s="1">
        <v>2.1760000000000002</v>
      </c>
      <c r="E309" s="1">
        <v>2.1930000000000001</v>
      </c>
      <c r="F309" s="1">
        <v>2.1920000000000002</v>
      </c>
      <c r="G309" s="1">
        <v>2.0630000000000002</v>
      </c>
      <c r="H309" s="1">
        <v>2.0150000000000001</v>
      </c>
      <c r="I309" s="1">
        <v>2.1459999999999999</v>
      </c>
      <c r="J309" s="1">
        <v>2.1240000000000001</v>
      </c>
      <c r="K309" s="1">
        <v>2.1360000000000001</v>
      </c>
      <c r="L309" s="1">
        <v>2.0579999999999998</v>
      </c>
      <c r="M309" s="1">
        <v>2.1240000000000001</v>
      </c>
      <c r="N309" s="1">
        <v>1.9570000000000001</v>
      </c>
      <c r="O309" s="1">
        <v>1.9990000000000001</v>
      </c>
      <c r="P309" s="1">
        <v>2.1190000000000002</v>
      </c>
      <c r="Q309" s="1">
        <v>2.153</v>
      </c>
      <c r="R309" s="1">
        <v>2.1349999999999998</v>
      </c>
      <c r="S309" s="1">
        <v>2.1120000000000001</v>
      </c>
      <c r="T309" s="1">
        <v>2.2610000000000001</v>
      </c>
      <c r="U309" s="1">
        <v>2.2120000000000002</v>
      </c>
      <c r="V309" s="1">
        <v>2.125</v>
      </c>
      <c r="W309" s="1">
        <v>2.2429999999999999</v>
      </c>
      <c r="X309" s="1">
        <v>2.1789999999999998</v>
      </c>
      <c r="Y309" s="1">
        <v>2.133</v>
      </c>
      <c r="Z309" s="1">
        <v>2.1179999999999999</v>
      </c>
      <c r="AA309" s="1">
        <v>2.2040000000000002</v>
      </c>
      <c r="AB309" s="1">
        <v>2.109</v>
      </c>
      <c r="AC309" s="1">
        <v>2.0710000000000002</v>
      </c>
      <c r="AD309" s="1">
        <v>2.1070000000000002</v>
      </c>
      <c r="AE309" s="1">
        <v>2.1190000000000002</v>
      </c>
      <c r="AF309" s="1">
        <v>2.1960000000000002</v>
      </c>
      <c r="AG309" s="1">
        <v>2.129</v>
      </c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3">
        <f>AVERAGE(Table1[[#This Row],[T1]:[T240]])</f>
        <v>2.1298709677419358</v>
      </c>
    </row>
    <row r="310" spans="1:243" ht="15.6" x14ac:dyDescent="0.3">
      <c r="A310" s="2">
        <v>309</v>
      </c>
      <c r="B310" s="2">
        <v>308</v>
      </c>
      <c r="C310" s="1">
        <v>2.0710000000000002</v>
      </c>
      <c r="D310" s="1">
        <v>2.2050000000000001</v>
      </c>
      <c r="E310" s="1">
        <v>2.222</v>
      </c>
      <c r="F310" s="1">
        <v>2.194</v>
      </c>
      <c r="G310" s="1">
        <v>2.08</v>
      </c>
      <c r="H310" s="1">
        <v>2.0339999999999998</v>
      </c>
      <c r="I310" s="1">
        <v>2.1749999999999998</v>
      </c>
      <c r="J310" s="1">
        <v>2.0760000000000001</v>
      </c>
      <c r="K310" s="1">
        <v>2.1659999999999999</v>
      </c>
      <c r="L310" s="1">
        <v>2.0369999999999999</v>
      </c>
      <c r="M310" s="1">
        <v>2.1280000000000001</v>
      </c>
      <c r="N310" s="1">
        <v>1.9830000000000001</v>
      </c>
      <c r="O310" s="1">
        <v>2</v>
      </c>
      <c r="P310" s="1">
        <v>2.101</v>
      </c>
      <c r="Q310" s="1">
        <v>2.1389999999999998</v>
      </c>
      <c r="R310" s="1">
        <v>2.1629999999999998</v>
      </c>
      <c r="S310" s="1">
        <v>2.141</v>
      </c>
      <c r="T310" s="1">
        <v>2.214</v>
      </c>
      <c r="U310" s="1">
        <v>2.1619999999999999</v>
      </c>
      <c r="V310" s="1">
        <v>2.153</v>
      </c>
      <c r="W310" s="1">
        <v>2.1930000000000001</v>
      </c>
      <c r="X310" s="1">
        <v>2.153</v>
      </c>
      <c r="Y310" s="1">
        <v>2.161</v>
      </c>
      <c r="Z310" s="1">
        <v>2.1459999999999999</v>
      </c>
      <c r="AA310" s="1">
        <v>2.1709999999999998</v>
      </c>
      <c r="AB310" s="1">
        <v>2.0619999999999998</v>
      </c>
      <c r="AC310" s="1">
        <v>2.097</v>
      </c>
      <c r="AD310" s="1">
        <v>2.0680000000000001</v>
      </c>
      <c r="AE310" s="1">
        <v>2.073</v>
      </c>
      <c r="AF310" s="1">
        <v>2.1459999999999999</v>
      </c>
      <c r="AG310" s="1">
        <v>2.149</v>
      </c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3">
        <f>AVERAGE(Table1[[#This Row],[T1]:[T240]])</f>
        <v>2.1246129032258061</v>
      </c>
    </row>
    <row r="311" spans="1:243" ht="15.6" x14ac:dyDescent="0.3">
      <c r="A311" s="2">
        <v>310</v>
      </c>
      <c r="B311" s="2">
        <v>309</v>
      </c>
      <c r="C311" s="1">
        <v>2.0960000000000001</v>
      </c>
      <c r="D311" s="1">
        <v>2.2360000000000002</v>
      </c>
      <c r="E311" s="1">
        <v>2.254</v>
      </c>
      <c r="F311" s="1">
        <v>2.1459999999999999</v>
      </c>
      <c r="G311" s="1">
        <v>2.109</v>
      </c>
      <c r="H311" s="1">
        <v>2.0619999999999998</v>
      </c>
      <c r="I311" s="1">
        <v>2.1909999999999998</v>
      </c>
      <c r="J311" s="1">
        <v>2.0409999999999999</v>
      </c>
      <c r="K311" s="1">
        <v>2.1949999999999998</v>
      </c>
      <c r="L311" s="1">
        <v>2.0659999999999998</v>
      </c>
      <c r="M311" s="1">
        <v>2.1579999999999999</v>
      </c>
      <c r="N311" s="1">
        <v>2.0110000000000001</v>
      </c>
      <c r="O311" s="1">
        <v>2.028</v>
      </c>
      <c r="P311" s="1">
        <v>2.0550000000000002</v>
      </c>
      <c r="Q311" s="1">
        <v>2.0939999999999999</v>
      </c>
      <c r="R311" s="1">
        <v>2.1930000000000001</v>
      </c>
      <c r="S311" s="1">
        <v>2.1190000000000002</v>
      </c>
      <c r="T311" s="1">
        <v>2.177</v>
      </c>
      <c r="U311" s="1">
        <v>2.1640000000000001</v>
      </c>
      <c r="V311" s="1">
        <v>2.1640000000000001</v>
      </c>
      <c r="W311" s="1">
        <v>2.1859999999999999</v>
      </c>
      <c r="X311" s="1">
        <v>2.1840000000000002</v>
      </c>
      <c r="Y311" s="1">
        <v>2.12</v>
      </c>
      <c r="Z311" s="1">
        <v>2.177</v>
      </c>
      <c r="AA311" s="1">
        <v>2.2010000000000001</v>
      </c>
      <c r="AB311" s="1">
        <v>2.0569999999999999</v>
      </c>
      <c r="AC311" s="1">
        <v>2.1269999999999998</v>
      </c>
      <c r="AD311" s="1">
        <v>2.0230000000000001</v>
      </c>
      <c r="AE311" s="1">
        <v>2.044</v>
      </c>
      <c r="AF311" s="1">
        <v>2.1</v>
      </c>
      <c r="AG311" s="1">
        <v>2.1019999999999999</v>
      </c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3">
        <f>AVERAGE(Table1[[#This Row],[T1]:[T240]])</f>
        <v>2.1251612903225805</v>
      </c>
    </row>
    <row r="312" spans="1:243" ht="15.6" x14ac:dyDescent="0.3">
      <c r="A312" s="2">
        <v>311</v>
      </c>
      <c r="B312" s="2">
        <v>310</v>
      </c>
      <c r="C312" s="1">
        <v>2.1269999999999998</v>
      </c>
      <c r="D312" s="1">
        <v>2.2519999999999998</v>
      </c>
      <c r="E312" s="1">
        <v>2.2799999999999998</v>
      </c>
      <c r="F312" s="1">
        <v>2.1360000000000001</v>
      </c>
      <c r="G312" s="1">
        <v>2.1389999999999998</v>
      </c>
      <c r="H312" s="1">
        <v>2.0920000000000001</v>
      </c>
      <c r="I312" s="1">
        <v>2.1440000000000001</v>
      </c>
      <c r="J312" s="1">
        <v>2.0699999999999998</v>
      </c>
      <c r="K312" s="1">
        <v>2.1640000000000001</v>
      </c>
      <c r="L312" s="1">
        <v>2.0950000000000002</v>
      </c>
      <c r="M312" s="1">
        <v>2.1640000000000001</v>
      </c>
      <c r="N312" s="1">
        <v>2.04</v>
      </c>
      <c r="O312" s="1">
        <v>2.0579999999999998</v>
      </c>
      <c r="P312" s="1">
        <v>2.012</v>
      </c>
      <c r="Q312" s="1">
        <v>2.0960000000000001</v>
      </c>
      <c r="R312" s="1">
        <v>2.2010000000000001</v>
      </c>
      <c r="S312" s="1">
        <v>2.0750000000000002</v>
      </c>
      <c r="T312" s="1">
        <v>2.2090000000000001</v>
      </c>
      <c r="U312" s="1">
        <v>2.1949999999999998</v>
      </c>
      <c r="V312" s="1">
        <v>2.1190000000000002</v>
      </c>
      <c r="W312" s="1">
        <v>2.2170000000000001</v>
      </c>
      <c r="X312" s="1">
        <v>2.2160000000000002</v>
      </c>
      <c r="Y312" s="1">
        <v>2.0760000000000001</v>
      </c>
      <c r="Z312" s="1">
        <v>2.2080000000000002</v>
      </c>
      <c r="AA312" s="1">
        <v>2.2330000000000001</v>
      </c>
      <c r="AB312" s="1">
        <v>2.0859999999999999</v>
      </c>
      <c r="AC312" s="1">
        <v>2.1579999999999999</v>
      </c>
      <c r="AD312" s="1">
        <v>2.0489999999999999</v>
      </c>
      <c r="AE312" s="1">
        <v>2.0739999999999998</v>
      </c>
      <c r="AF312" s="1">
        <v>2.0550000000000002</v>
      </c>
      <c r="AG312" s="1">
        <v>2.0579999999999998</v>
      </c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3">
        <f>AVERAGE(Table1[[#This Row],[T1]:[T240]])</f>
        <v>2.1321935483870971</v>
      </c>
    </row>
    <row r="313" spans="1:243" ht="15.6" x14ac:dyDescent="0.3">
      <c r="A313" s="2">
        <v>312</v>
      </c>
      <c r="B313" s="2">
        <v>311</v>
      </c>
      <c r="C313" s="1">
        <v>2.1589999999999998</v>
      </c>
      <c r="D313" s="1">
        <v>2.206</v>
      </c>
      <c r="E313" s="1">
        <v>2.2349999999999999</v>
      </c>
      <c r="F313" s="1">
        <v>2.1680000000000001</v>
      </c>
      <c r="G313" s="1">
        <v>2.1720000000000002</v>
      </c>
      <c r="H313" s="1">
        <v>2.1240000000000001</v>
      </c>
      <c r="I313" s="1">
        <v>2.12</v>
      </c>
      <c r="J313" s="1">
        <v>2.101</v>
      </c>
      <c r="K313" s="1">
        <v>2.12</v>
      </c>
      <c r="L313" s="1">
        <v>2.06</v>
      </c>
      <c r="M313" s="1">
        <v>2.121</v>
      </c>
      <c r="N313" s="1">
        <v>2.0699999999999998</v>
      </c>
      <c r="O313" s="1">
        <v>2.0880000000000001</v>
      </c>
      <c r="P313" s="1">
        <v>1.9710000000000001</v>
      </c>
      <c r="Q313" s="1">
        <v>2.1280000000000001</v>
      </c>
      <c r="R313" s="1">
        <v>2.157</v>
      </c>
      <c r="S313" s="1">
        <v>2.085</v>
      </c>
      <c r="T313" s="1">
        <v>2.242</v>
      </c>
      <c r="U313" s="1">
        <v>2.202</v>
      </c>
      <c r="V313" s="1">
        <v>2.097</v>
      </c>
      <c r="W313" s="1">
        <v>2.2309999999999999</v>
      </c>
      <c r="X313" s="1">
        <v>2.1720000000000002</v>
      </c>
      <c r="Y313" s="1">
        <v>2.1070000000000002</v>
      </c>
      <c r="Z313" s="1">
        <v>2.242</v>
      </c>
      <c r="AA313" s="1">
        <v>2.1949999999999998</v>
      </c>
      <c r="AB313" s="1">
        <v>2.1080000000000001</v>
      </c>
      <c r="AC313" s="1">
        <v>2.1909999999999998</v>
      </c>
      <c r="AD313" s="1">
        <v>2.0790000000000002</v>
      </c>
      <c r="AE313" s="1">
        <v>2.105</v>
      </c>
      <c r="AF313" s="1">
        <v>2.0649999999999999</v>
      </c>
      <c r="AG313" s="1">
        <v>2.016</v>
      </c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3">
        <f>AVERAGE(Table1[[#This Row],[T1]:[T240]])</f>
        <v>2.1334516129032259</v>
      </c>
    </row>
    <row r="314" spans="1:243" ht="15.6" x14ac:dyDescent="0.3">
      <c r="A314" s="2">
        <v>313</v>
      </c>
      <c r="B314" s="2">
        <v>312</v>
      </c>
      <c r="C314" s="1">
        <v>2.1920000000000002</v>
      </c>
      <c r="D314" s="1">
        <v>2.1850000000000001</v>
      </c>
      <c r="E314" s="1">
        <v>2.2040000000000002</v>
      </c>
      <c r="F314" s="1">
        <v>2.1880000000000002</v>
      </c>
      <c r="G314" s="1">
        <v>2.1949999999999998</v>
      </c>
      <c r="H314" s="1">
        <v>2.1509999999999998</v>
      </c>
      <c r="I314" s="1">
        <v>2.153</v>
      </c>
      <c r="J314" s="1">
        <v>2.1339999999999999</v>
      </c>
      <c r="K314" s="1">
        <v>2.1429999999999998</v>
      </c>
      <c r="L314" s="1">
        <v>2.02</v>
      </c>
      <c r="M314" s="1">
        <v>2.1040000000000001</v>
      </c>
      <c r="N314" s="1">
        <v>2.0990000000000002</v>
      </c>
      <c r="O314" s="1">
        <v>2.12</v>
      </c>
      <c r="P314" s="1">
        <v>1.9710000000000001</v>
      </c>
      <c r="Q314" s="1">
        <v>2.1379999999999999</v>
      </c>
      <c r="R314" s="1">
        <v>2.1150000000000002</v>
      </c>
      <c r="S314" s="1">
        <v>2.1179999999999999</v>
      </c>
      <c r="T314" s="1">
        <v>2.206</v>
      </c>
      <c r="U314" s="1">
        <v>2.1589999999999998</v>
      </c>
      <c r="V314" s="1">
        <v>2.13</v>
      </c>
      <c r="W314" s="1">
        <v>2.1869999999999998</v>
      </c>
      <c r="X314" s="1">
        <v>2.13</v>
      </c>
      <c r="Y314" s="1">
        <v>2.1379999999999999</v>
      </c>
      <c r="Z314" s="1">
        <v>2.2389999999999999</v>
      </c>
      <c r="AA314" s="1">
        <v>2.1520000000000001</v>
      </c>
      <c r="AB314" s="1">
        <v>2.0670000000000002</v>
      </c>
      <c r="AC314" s="1">
        <v>2.202</v>
      </c>
      <c r="AD314" s="1">
        <v>2.073</v>
      </c>
      <c r="AE314" s="1">
        <v>2.0760000000000001</v>
      </c>
      <c r="AF314" s="1">
        <v>2.097</v>
      </c>
      <c r="AG314" s="1">
        <v>1.9830000000000001</v>
      </c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3">
        <f>AVERAGE(Table1[[#This Row],[T1]:[T240]])</f>
        <v>2.1312580645161292</v>
      </c>
    </row>
    <row r="315" spans="1:243" ht="15.6" x14ac:dyDescent="0.3">
      <c r="A315" s="2">
        <v>314</v>
      </c>
      <c r="B315" s="2">
        <v>313</v>
      </c>
      <c r="C315" s="1">
        <v>2.202</v>
      </c>
      <c r="D315" s="1">
        <v>2.2200000000000002</v>
      </c>
      <c r="E315" s="1">
        <v>2.2389999999999999</v>
      </c>
      <c r="F315" s="1">
        <v>2.1469999999999998</v>
      </c>
      <c r="G315" s="1">
        <v>2.1539999999999999</v>
      </c>
      <c r="H315" s="1">
        <v>2.1110000000000002</v>
      </c>
      <c r="I315" s="1">
        <v>2.1869999999999998</v>
      </c>
      <c r="J315" s="1">
        <v>2.1680000000000001</v>
      </c>
      <c r="K315" s="1">
        <v>2.1779999999999999</v>
      </c>
      <c r="L315" s="1">
        <v>2.04</v>
      </c>
      <c r="M315" s="1">
        <v>2.137</v>
      </c>
      <c r="N315" s="1">
        <v>2.0590000000000002</v>
      </c>
      <c r="O315" s="1">
        <v>2.0960000000000001</v>
      </c>
      <c r="P315" s="1">
        <v>2.0030000000000001</v>
      </c>
      <c r="Q315" s="1">
        <v>2.0990000000000002</v>
      </c>
      <c r="R315" s="1">
        <v>2.0750000000000002</v>
      </c>
      <c r="S315" s="1">
        <v>2.1219999999999999</v>
      </c>
      <c r="T315" s="1">
        <v>2.1659999999999999</v>
      </c>
      <c r="U315" s="1">
        <v>2.1440000000000001</v>
      </c>
      <c r="V315" s="1">
        <v>2.1640000000000001</v>
      </c>
      <c r="W315" s="1">
        <v>2.1669999999999998</v>
      </c>
      <c r="X315" s="1">
        <v>2.09</v>
      </c>
      <c r="Y315" s="1">
        <v>2.1739999999999999</v>
      </c>
      <c r="Z315" s="1">
        <v>2.1960000000000002</v>
      </c>
      <c r="AA315" s="1">
        <v>2.1840000000000002</v>
      </c>
      <c r="AB315" s="1">
        <v>2.0289999999999999</v>
      </c>
      <c r="AC315" s="1">
        <v>2.161</v>
      </c>
      <c r="AD315" s="1">
        <v>2.0329999999999999</v>
      </c>
      <c r="AE315" s="1">
        <v>2.0369999999999999</v>
      </c>
      <c r="AF315" s="1">
        <v>2.1040000000000001</v>
      </c>
      <c r="AG315" s="1">
        <v>2.0150000000000001</v>
      </c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3">
        <f>AVERAGE(Table1[[#This Row],[T1]:[T240]])</f>
        <v>2.1258387096774194</v>
      </c>
    </row>
    <row r="316" spans="1:243" ht="15.6" x14ac:dyDescent="0.3">
      <c r="A316" s="2">
        <v>315</v>
      </c>
      <c r="B316" s="2">
        <v>314</v>
      </c>
      <c r="C316" s="1">
        <v>2.1619999999999999</v>
      </c>
      <c r="D316" s="1">
        <v>2.2469999999999999</v>
      </c>
      <c r="E316" s="1">
        <v>2.2730000000000001</v>
      </c>
      <c r="F316" s="1">
        <v>2.117</v>
      </c>
      <c r="G316" s="1">
        <v>2.121</v>
      </c>
      <c r="H316" s="1">
        <v>2.073</v>
      </c>
      <c r="I316" s="1">
        <v>2.1469999999999998</v>
      </c>
      <c r="J316" s="1">
        <v>2.1669999999999998</v>
      </c>
      <c r="K316" s="1">
        <v>2.1659999999999999</v>
      </c>
      <c r="L316" s="1">
        <v>2.0739999999999998</v>
      </c>
      <c r="M316" s="1">
        <v>2.1669999999999998</v>
      </c>
      <c r="N316" s="1">
        <v>2.0209999999999999</v>
      </c>
      <c r="O316" s="1">
        <v>2.0579999999999998</v>
      </c>
      <c r="P316" s="1">
        <v>2.0249999999999999</v>
      </c>
      <c r="Q316" s="1">
        <v>2.0750000000000002</v>
      </c>
      <c r="R316" s="1">
        <v>2.0539999999999998</v>
      </c>
      <c r="S316" s="1">
        <v>2.0830000000000002</v>
      </c>
      <c r="T316" s="1">
        <v>2.1259999999999999</v>
      </c>
      <c r="U316" s="1">
        <v>2.1800000000000002</v>
      </c>
      <c r="V316" s="1">
        <v>2.125</v>
      </c>
      <c r="W316" s="1">
        <v>2.2029999999999998</v>
      </c>
      <c r="X316" s="1">
        <v>2.052</v>
      </c>
      <c r="Y316" s="1">
        <v>2.21</v>
      </c>
      <c r="Z316" s="1">
        <v>2.194</v>
      </c>
      <c r="AA316" s="1">
        <v>2.2200000000000002</v>
      </c>
      <c r="AB316" s="1">
        <v>2.0630000000000002</v>
      </c>
      <c r="AC316" s="1">
        <v>2.121</v>
      </c>
      <c r="AD316" s="1">
        <v>2.024</v>
      </c>
      <c r="AE316" s="1">
        <v>2.0510000000000002</v>
      </c>
      <c r="AF316" s="1">
        <v>2.0659999999999998</v>
      </c>
      <c r="AG316" s="1">
        <v>2.0489999999999999</v>
      </c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3">
        <f>AVERAGE(Table1[[#This Row],[T1]:[T240]])</f>
        <v>2.1198064516129036</v>
      </c>
    </row>
    <row r="317" spans="1:243" ht="15.6" x14ac:dyDescent="0.3">
      <c r="A317" s="2">
        <v>316</v>
      </c>
      <c r="B317" s="2">
        <v>315</v>
      </c>
      <c r="C317" s="1">
        <v>2.1429999999999998</v>
      </c>
      <c r="D317" s="1">
        <v>2.2080000000000002</v>
      </c>
      <c r="E317" s="1">
        <v>2.234</v>
      </c>
      <c r="F317" s="1">
        <v>2.153</v>
      </c>
      <c r="G317" s="1">
        <v>2.1579999999999999</v>
      </c>
      <c r="H317" s="1">
        <v>2.105</v>
      </c>
      <c r="I317" s="1">
        <v>2.11</v>
      </c>
      <c r="J317" s="1">
        <v>2.129</v>
      </c>
      <c r="K317" s="1">
        <v>2.1280000000000001</v>
      </c>
      <c r="L317" s="1">
        <v>2.073</v>
      </c>
      <c r="M317" s="1">
        <v>2.1280000000000001</v>
      </c>
      <c r="N317" s="1">
        <v>2.0499999999999998</v>
      </c>
      <c r="O317" s="1">
        <v>2.0680000000000001</v>
      </c>
      <c r="P317" s="1">
        <v>1.99</v>
      </c>
      <c r="Q317" s="1">
        <v>2.1110000000000002</v>
      </c>
      <c r="R317" s="1">
        <v>2.09</v>
      </c>
      <c r="S317" s="1">
        <v>2.0649999999999999</v>
      </c>
      <c r="T317" s="1">
        <v>2.0880000000000001</v>
      </c>
      <c r="U317" s="1">
        <v>2.2040000000000002</v>
      </c>
      <c r="V317" s="1">
        <v>2.0870000000000002</v>
      </c>
      <c r="W317" s="1">
        <v>2.23</v>
      </c>
      <c r="X317" s="1">
        <v>2.0779999999999998</v>
      </c>
      <c r="Y317" s="1">
        <v>2.2090000000000001</v>
      </c>
      <c r="Z317" s="1">
        <v>2.2309999999999999</v>
      </c>
      <c r="AA317" s="1">
        <v>2.1970000000000001</v>
      </c>
      <c r="AB317" s="1">
        <v>2.1</v>
      </c>
      <c r="AC317" s="1">
        <v>2.0840000000000001</v>
      </c>
      <c r="AD317" s="1">
        <v>2.0590000000000002</v>
      </c>
      <c r="AE317" s="1">
        <v>2.0859999999999999</v>
      </c>
      <c r="AF317" s="1">
        <v>2.0430000000000001</v>
      </c>
      <c r="AG317" s="1">
        <v>2.0310000000000001</v>
      </c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3">
        <f>AVERAGE(Table1[[#This Row],[T1]:[T240]])</f>
        <v>2.1183870967741942</v>
      </c>
    </row>
    <row r="318" spans="1:243" ht="15.6" x14ac:dyDescent="0.3">
      <c r="A318" s="2">
        <v>317</v>
      </c>
      <c r="B318" s="2">
        <v>316</v>
      </c>
      <c r="C318" s="1">
        <v>2.181</v>
      </c>
      <c r="D318" s="1">
        <v>2.17</v>
      </c>
      <c r="E318" s="1">
        <v>2.1960000000000002</v>
      </c>
      <c r="F318" s="1">
        <v>2.1920000000000002</v>
      </c>
      <c r="G318" s="1">
        <v>2.1960000000000002</v>
      </c>
      <c r="H318" s="1">
        <v>2.1429999999999998</v>
      </c>
      <c r="I318" s="1">
        <v>2.1389999999999998</v>
      </c>
      <c r="J318" s="1">
        <v>2.1190000000000002</v>
      </c>
      <c r="K318" s="1">
        <v>2.129</v>
      </c>
      <c r="L318" s="1">
        <v>2.0369999999999999</v>
      </c>
      <c r="M318" s="1">
        <v>2.0920000000000001</v>
      </c>
      <c r="N318" s="1">
        <v>2.0859999999999999</v>
      </c>
      <c r="O318" s="1">
        <v>2.105</v>
      </c>
      <c r="P318" s="1">
        <v>1.956</v>
      </c>
      <c r="Q318" s="1">
        <v>2.1469999999999998</v>
      </c>
      <c r="R318" s="1">
        <v>2.125</v>
      </c>
      <c r="S318" s="1">
        <v>2.1019999999999999</v>
      </c>
      <c r="T318" s="1">
        <v>2.109</v>
      </c>
      <c r="U318" s="1">
        <v>2.1669999999999998</v>
      </c>
      <c r="V318" s="1">
        <v>2.1160000000000001</v>
      </c>
      <c r="W318" s="1">
        <v>2.1930000000000001</v>
      </c>
      <c r="X318" s="1">
        <v>2.1160000000000001</v>
      </c>
      <c r="Y318" s="1">
        <v>2.1709999999999998</v>
      </c>
      <c r="Z318" s="1">
        <v>2.2400000000000002</v>
      </c>
      <c r="AA318" s="1">
        <v>2.16</v>
      </c>
      <c r="AB318" s="1">
        <v>2.08</v>
      </c>
      <c r="AC318" s="1">
        <v>2.052</v>
      </c>
      <c r="AD318" s="1">
        <v>2.085</v>
      </c>
      <c r="AE318" s="1">
        <v>2.09</v>
      </c>
      <c r="AF318" s="1">
        <v>2.08</v>
      </c>
      <c r="AG318" s="1">
        <v>1.996</v>
      </c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3">
        <f>AVERAGE(Table1[[#This Row],[T1]:[T240]])</f>
        <v>2.121612903225806</v>
      </c>
    </row>
    <row r="319" spans="1:243" ht="15.6" x14ac:dyDescent="0.3">
      <c r="A319" s="2">
        <v>318</v>
      </c>
      <c r="B319" s="2">
        <v>317</v>
      </c>
      <c r="C319" s="1">
        <v>2.2090000000000001</v>
      </c>
      <c r="D319" s="1">
        <v>2.1349999999999998</v>
      </c>
      <c r="E319" s="1">
        <v>2.16</v>
      </c>
      <c r="F319" s="1">
        <v>2.1579999999999999</v>
      </c>
      <c r="G319" s="1">
        <v>2.1629999999999998</v>
      </c>
      <c r="H319" s="1">
        <v>2.1240000000000001</v>
      </c>
      <c r="I319" s="1">
        <v>2.1789999999999998</v>
      </c>
      <c r="J319" s="1">
        <v>2.1589999999999998</v>
      </c>
      <c r="K319" s="1">
        <v>2.169</v>
      </c>
      <c r="L319" s="1">
        <v>2.0209999999999999</v>
      </c>
      <c r="M319" s="1">
        <v>2.1259999999999999</v>
      </c>
      <c r="N319" s="1">
        <v>2.125</v>
      </c>
      <c r="O319" s="1">
        <v>2.11</v>
      </c>
      <c r="P319" s="1">
        <v>1.982</v>
      </c>
      <c r="Q319" s="1">
        <v>2.1120000000000001</v>
      </c>
      <c r="R319" s="1">
        <v>2.09</v>
      </c>
      <c r="S319" s="1">
        <v>2.141</v>
      </c>
      <c r="T319" s="1">
        <v>2.1469999999999998</v>
      </c>
      <c r="U319" s="1">
        <v>2.133</v>
      </c>
      <c r="V319" s="1">
        <v>2.1549999999999998</v>
      </c>
      <c r="W319" s="1">
        <v>2.1579999999999999</v>
      </c>
      <c r="X319" s="1">
        <v>2.1040000000000001</v>
      </c>
      <c r="Y319" s="1">
        <v>2.1349999999999998</v>
      </c>
      <c r="Z319" s="1">
        <v>2.2040000000000002</v>
      </c>
      <c r="AA319" s="1">
        <v>2.1749999999999998</v>
      </c>
      <c r="AB319" s="1">
        <v>2.0459999999999998</v>
      </c>
      <c r="AC319" s="1">
        <v>2.0910000000000002</v>
      </c>
      <c r="AD319" s="1">
        <v>2.0510000000000002</v>
      </c>
      <c r="AE319" s="1">
        <v>2.0539999999999998</v>
      </c>
      <c r="AF319" s="1">
        <v>2.1179999999999999</v>
      </c>
      <c r="AG319" s="1">
        <v>1.964</v>
      </c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3">
        <f>AVERAGE(Table1[[#This Row],[T1]:[T240]])</f>
        <v>2.1192903225806452</v>
      </c>
    </row>
    <row r="320" spans="1:243" ht="15.6" x14ac:dyDescent="0.3">
      <c r="A320" s="2">
        <v>319</v>
      </c>
      <c r="B320" s="2">
        <v>318</v>
      </c>
      <c r="C320" s="1">
        <v>2.1739999999999999</v>
      </c>
      <c r="D320" s="1">
        <v>2.101</v>
      </c>
      <c r="E320" s="1">
        <v>2.1259999999999999</v>
      </c>
      <c r="F320" s="1">
        <v>2.1240000000000001</v>
      </c>
      <c r="G320" s="1">
        <v>2.129</v>
      </c>
      <c r="H320" s="1">
        <v>2.09</v>
      </c>
      <c r="I320" s="1">
        <v>2.16</v>
      </c>
      <c r="J320" s="1">
        <v>2.1779999999999999</v>
      </c>
      <c r="K320" s="1">
        <v>2.1779999999999999</v>
      </c>
      <c r="L320" s="1">
        <v>2.06</v>
      </c>
      <c r="M320" s="1">
        <v>2.1669999999999998</v>
      </c>
      <c r="N320" s="1">
        <v>2.1659999999999999</v>
      </c>
      <c r="O320" s="1">
        <v>2.077</v>
      </c>
      <c r="P320" s="1">
        <v>2.02</v>
      </c>
      <c r="Q320" s="1">
        <v>2.0779999999999998</v>
      </c>
      <c r="R320" s="1">
        <v>2.0569999999999999</v>
      </c>
      <c r="S320" s="1">
        <v>2.181</v>
      </c>
      <c r="T320" s="1">
        <v>2.1389999999999998</v>
      </c>
      <c r="U320" s="1">
        <v>2.1739999999999999</v>
      </c>
      <c r="V320" s="1">
        <v>2.1960000000000002</v>
      </c>
      <c r="W320" s="1">
        <v>2.198</v>
      </c>
      <c r="X320" s="1">
        <v>2.0699999999999998</v>
      </c>
      <c r="Y320" s="1">
        <v>2.101</v>
      </c>
      <c r="Z320" s="1">
        <v>2.169</v>
      </c>
      <c r="AA320" s="1">
        <v>2.2170000000000001</v>
      </c>
      <c r="AB320" s="1">
        <v>2.0489999999999999</v>
      </c>
      <c r="AC320" s="1">
        <v>2.13</v>
      </c>
      <c r="AD320" s="1">
        <v>2.0190000000000001</v>
      </c>
      <c r="AE320" s="1">
        <v>2.0350000000000001</v>
      </c>
      <c r="AF320" s="1">
        <v>2.0840000000000001</v>
      </c>
      <c r="AG320" s="1">
        <v>1.9330000000000001</v>
      </c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3">
        <f>AVERAGE(Table1[[#This Row],[T1]:[T240]])</f>
        <v>2.1154838709677422</v>
      </c>
    </row>
    <row r="321" spans="1:243" ht="15.6" x14ac:dyDescent="0.3">
      <c r="A321" s="2">
        <v>320</v>
      </c>
      <c r="B321" s="2">
        <v>319</v>
      </c>
      <c r="C321" s="1">
        <v>2.141</v>
      </c>
      <c r="D321" s="1">
        <v>2.129</v>
      </c>
      <c r="E321" s="1">
        <v>2.1509999999999998</v>
      </c>
      <c r="F321" s="1">
        <v>2.149</v>
      </c>
      <c r="G321" s="1">
        <v>2.1520000000000001</v>
      </c>
      <c r="H321" s="1">
        <v>2.0579999999999998</v>
      </c>
      <c r="I321" s="1">
        <v>2.1269999999999998</v>
      </c>
      <c r="J321" s="1">
        <v>2.145</v>
      </c>
      <c r="K321" s="1">
        <v>2.1440000000000001</v>
      </c>
      <c r="L321" s="1">
        <v>2.0920000000000001</v>
      </c>
      <c r="M321" s="1">
        <v>2.145</v>
      </c>
      <c r="N321" s="1">
        <v>2.161</v>
      </c>
      <c r="O321" s="1">
        <v>2.0550000000000002</v>
      </c>
      <c r="P321" s="1">
        <v>2.0150000000000001</v>
      </c>
      <c r="Q321" s="1">
        <v>2.1019999999999999</v>
      </c>
      <c r="R321" s="1">
        <v>2.0790000000000002</v>
      </c>
      <c r="S321" s="1">
        <v>2.2189999999999999</v>
      </c>
      <c r="T321" s="1">
        <v>2.1080000000000001</v>
      </c>
      <c r="U321" s="1">
        <v>2.2160000000000002</v>
      </c>
      <c r="V321" s="1">
        <v>2.2400000000000002</v>
      </c>
      <c r="W321" s="1">
        <v>2.2400000000000002</v>
      </c>
      <c r="X321" s="1">
        <v>2.0670000000000002</v>
      </c>
      <c r="Y321" s="1">
        <v>2.077</v>
      </c>
      <c r="Z321" s="1">
        <v>2.1360000000000001</v>
      </c>
      <c r="AA321" s="1">
        <v>2.2090000000000001</v>
      </c>
      <c r="AB321" s="1">
        <v>2.09</v>
      </c>
      <c r="AC321" s="1">
        <v>2.1030000000000002</v>
      </c>
      <c r="AD321" s="1">
        <v>2.0449999999999999</v>
      </c>
      <c r="AE321" s="1">
        <v>2.0760000000000001</v>
      </c>
      <c r="AF321" s="1">
        <v>2.052</v>
      </c>
      <c r="AG321" s="1">
        <v>1.903</v>
      </c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3">
        <f>AVERAGE(Table1[[#This Row],[T1]:[T240]])</f>
        <v>2.116967741935484</v>
      </c>
    </row>
    <row r="322" spans="1:243" ht="15.6" x14ac:dyDescent="0.3">
      <c r="A322" s="2">
        <v>321</v>
      </c>
      <c r="B322" s="2">
        <v>320</v>
      </c>
      <c r="C322" s="1">
        <v>2.181</v>
      </c>
      <c r="D322" s="1">
        <v>2.1739999999999999</v>
      </c>
      <c r="E322" s="1">
        <v>2.1949999999999998</v>
      </c>
      <c r="F322" s="1">
        <v>2.1930000000000001</v>
      </c>
      <c r="G322" s="1">
        <v>2.1960000000000002</v>
      </c>
      <c r="H322" s="1">
        <v>2.0270000000000001</v>
      </c>
      <c r="I322" s="1">
        <v>2.0950000000000002</v>
      </c>
      <c r="J322" s="1">
        <v>2.113</v>
      </c>
      <c r="K322" s="1">
        <v>2.125</v>
      </c>
      <c r="L322" s="1">
        <v>2.0609999999999999</v>
      </c>
      <c r="M322" s="1">
        <v>2.113</v>
      </c>
      <c r="N322" s="1">
        <v>2.129</v>
      </c>
      <c r="O322" s="1">
        <v>2.0990000000000002</v>
      </c>
      <c r="P322" s="1">
        <v>1.9850000000000001</v>
      </c>
      <c r="Q322" s="1">
        <v>2.145</v>
      </c>
      <c r="R322" s="1">
        <v>2.121</v>
      </c>
      <c r="S322" s="1">
        <v>2.1859999999999999</v>
      </c>
      <c r="T322" s="1">
        <v>2.1019999999999999</v>
      </c>
      <c r="U322" s="1">
        <v>2.1829999999999998</v>
      </c>
      <c r="V322" s="1">
        <v>2.2229999999999999</v>
      </c>
      <c r="W322" s="1">
        <v>2.2080000000000002</v>
      </c>
      <c r="X322" s="1">
        <v>2.11</v>
      </c>
      <c r="Y322" s="1">
        <v>2.1190000000000002</v>
      </c>
      <c r="Z322" s="1">
        <v>2.1040000000000001</v>
      </c>
      <c r="AA322" s="1">
        <v>2.177</v>
      </c>
      <c r="AB322" s="1">
        <v>2.1019999999999999</v>
      </c>
      <c r="AC322" s="1">
        <v>2.073</v>
      </c>
      <c r="AD322" s="1">
        <v>2.0870000000000002</v>
      </c>
      <c r="AE322" s="1">
        <v>2.11</v>
      </c>
      <c r="AF322" s="1">
        <v>2.0710000000000002</v>
      </c>
      <c r="AG322" s="1">
        <v>1.94</v>
      </c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3">
        <f>AVERAGE(Table1[[#This Row],[T1]:[T240]])</f>
        <v>2.1208709677419355</v>
      </c>
    </row>
    <row r="323" spans="1:243" ht="15.6" x14ac:dyDescent="0.3">
      <c r="A323" s="2">
        <v>322</v>
      </c>
      <c r="B323" s="2">
        <v>321</v>
      </c>
      <c r="C323" s="1">
        <v>2.2250000000000001</v>
      </c>
      <c r="D323" s="1">
        <v>2.1549999999999998</v>
      </c>
      <c r="E323" s="1">
        <v>2.1789999999999998</v>
      </c>
      <c r="F323" s="1">
        <v>2.177</v>
      </c>
      <c r="G323" s="1">
        <v>2.1829999999999998</v>
      </c>
      <c r="H323" s="1">
        <v>2.004</v>
      </c>
      <c r="I323" s="1">
        <v>2.0659999999999998</v>
      </c>
      <c r="J323" s="1">
        <v>2.1589999999999998</v>
      </c>
      <c r="K323" s="1">
        <v>2.17</v>
      </c>
      <c r="L323" s="1">
        <v>2.032</v>
      </c>
      <c r="M323" s="1">
        <v>2.1240000000000001</v>
      </c>
      <c r="N323" s="1">
        <v>2.1219999999999999</v>
      </c>
      <c r="O323" s="1">
        <v>2.1320000000000001</v>
      </c>
      <c r="P323" s="1">
        <v>1.9670000000000001</v>
      </c>
      <c r="Q323" s="1">
        <v>2.1339999999999999</v>
      </c>
      <c r="R323" s="1">
        <v>2.1120000000000001</v>
      </c>
      <c r="S323" s="1">
        <v>2.1539999999999999</v>
      </c>
      <c r="T323" s="1">
        <v>2.1469999999999998</v>
      </c>
      <c r="U323" s="1">
        <v>2.1520000000000001</v>
      </c>
      <c r="V323" s="1">
        <v>2.1920000000000002</v>
      </c>
      <c r="W323" s="1">
        <v>2.1760000000000002</v>
      </c>
      <c r="X323" s="1">
        <v>2.1259999999999999</v>
      </c>
      <c r="Y323" s="1">
        <v>2.1549999999999998</v>
      </c>
      <c r="Z323" s="1">
        <v>2.1459999999999999</v>
      </c>
      <c r="AA323" s="1">
        <v>2.177</v>
      </c>
      <c r="AB323" s="1">
        <v>2.073</v>
      </c>
      <c r="AC323" s="1">
        <v>2.0430000000000001</v>
      </c>
      <c r="AD323" s="1">
        <v>2.077</v>
      </c>
      <c r="AE323" s="1">
        <v>2.08</v>
      </c>
      <c r="AF323" s="1">
        <v>2.1160000000000001</v>
      </c>
      <c r="AG323" s="1">
        <v>1.9810000000000001</v>
      </c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3">
        <f>AVERAGE(Table1[[#This Row],[T1]:[T240]])</f>
        <v>2.1205161290322576</v>
      </c>
    </row>
    <row r="324" spans="1:243" ht="15.6" x14ac:dyDescent="0.3">
      <c r="A324" s="2">
        <v>323</v>
      </c>
      <c r="B324" s="2">
        <v>322</v>
      </c>
      <c r="C324" s="1">
        <v>2.194</v>
      </c>
      <c r="D324" s="1">
        <v>2.125</v>
      </c>
      <c r="E324" s="1">
        <v>2.149</v>
      </c>
      <c r="F324" s="1">
        <v>2.1459999999999999</v>
      </c>
      <c r="G324" s="1">
        <v>2.1520000000000001</v>
      </c>
      <c r="H324" s="1">
        <v>2.0499999999999998</v>
      </c>
      <c r="I324" s="1">
        <v>2.0449999999999999</v>
      </c>
      <c r="J324" s="1">
        <v>2.198</v>
      </c>
      <c r="K324" s="1">
        <v>2.1970000000000001</v>
      </c>
      <c r="L324" s="1">
        <v>2.0030000000000001</v>
      </c>
      <c r="M324" s="1">
        <v>2.17</v>
      </c>
      <c r="N324" s="1">
        <v>2.169</v>
      </c>
      <c r="O324" s="1">
        <v>2.1030000000000002</v>
      </c>
      <c r="P324" s="1">
        <v>2.0110000000000001</v>
      </c>
      <c r="Q324" s="1">
        <v>2.1040000000000001</v>
      </c>
      <c r="R324" s="1">
        <v>2.0840000000000001</v>
      </c>
      <c r="S324" s="1">
        <v>2.125</v>
      </c>
      <c r="T324" s="1">
        <v>2.1619999999999999</v>
      </c>
      <c r="U324" s="1">
        <v>2.121</v>
      </c>
      <c r="V324" s="1">
        <v>2.161</v>
      </c>
      <c r="W324" s="1">
        <v>2.145</v>
      </c>
      <c r="X324" s="1">
        <v>2.0960000000000001</v>
      </c>
      <c r="Y324" s="1">
        <v>2.1259999999999999</v>
      </c>
      <c r="Z324" s="1">
        <v>2.1890000000000001</v>
      </c>
      <c r="AA324" s="1">
        <v>2.2250000000000001</v>
      </c>
      <c r="AB324" s="1">
        <v>2.0430000000000001</v>
      </c>
      <c r="AC324" s="1">
        <v>2.0150000000000001</v>
      </c>
      <c r="AD324" s="1">
        <v>2.048</v>
      </c>
      <c r="AE324" s="1">
        <v>2.0510000000000002</v>
      </c>
      <c r="AF324" s="1">
        <v>2.109</v>
      </c>
      <c r="AG324" s="1">
        <v>2.0249999999999999</v>
      </c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3">
        <f>AVERAGE(Table1[[#This Row],[T1]:[T240]])</f>
        <v>2.1142258064516133</v>
      </c>
    </row>
    <row r="325" spans="1:243" ht="15.6" x14ac:dyDescent="0.3">
      <c r="A325" s="2">
        <v>324</v>
      </c>
      <c r="B325" s="2">
        <v>323</v>
      </c>
      <c r="C325" s="1">
        <v>2.1659999999999999</v>
      </c>
      <c r="D325" s="1">
        <v>2.133</v>
      </c>
      <c r="E325" s="1">
        <v>2.1549999999999998</v>
      </c>
      <c r="F325" s="1">
        <v>2.153</v>
      </c>
      <c r="G325" s="1">
        <v>2.1579999999999999</v>
      </c>
      <c r="H325" s="1">
        <v>2.0870000000000002</v>
      </c>
      <c r="I325" s="1">
        <v>2.093</v>
      </c>
      <c r="J325" s="1">
        <v>2.169</v>
      </c>
      <c r="K325" s="1">
        <v>2.169</v>
      </c>
      <c r="L325" s="1">
        <v>1.9770000000000001</v>
      </c>
      <c r="M325" s="1">
        <v>2.169</v>
      </c>
      <c r="N325" s="1">
        <v>2.1850000000000001</v>
      </c>
      <c r="O325" s="1">
        <v>2.0750000000000002</v>
      </c>
      <c r="P325" s="1">
        <v>2.0459999999999998</v>
      </c>
      <c r="Q325" s="1">
        <v>2.1019999999999999</v>
      </c>
      <c r="R325" s="1">
        <v>2.077</v>
      </c>
      <c r="S325" s="1">
        <v>2.0960000000000001</v>
      </c>
      <c r="T325" s="1">
        <v>2.1339999999999999</v>
      </c>
      <c r="U325" s="1">
        <v>2.0939999999999999</v>
      </c>
      <c r="V325" s="1">
        <v>2.133</v>
      </c>
      <c r="W325" s="1">
        <v>2.117</v>
      </c>
      <c r="X325" s="1">
        <v>2.069</v>
      </c>
      <c r="Y325" s="1">
        <v>2.097</v>
      </c>
      <c r="Z325" s="1">
        <v>2.16</v>
      </c>
      <c r="AA325" s="1">
        <v>2.23</v>
      </c>
      <c r="AB325" s="1">
        <v>2.016</v>
      </c>
      <c r="AC325" s="1">
        <v>1.992</v>
      </c>
      <c r="AD325" s="1">
        <v>2.02</v>
      </c>
      <c r="AE325" s="1">
        <v>2.0739999999999998</v>
      </c>
      <c r="AF325" s="1">
        <v>2.0819999999999999</v>
      </c>
      <c r="AG325" s="1">
        <v>2.0710000000000002</v>
      </c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3">
        <f>AVERAGE(Table1[[#This Row],[T1]:[T240]])</f>
        <v>2.1064193548387093</v>
      </c>
    </row>
    <row r="326" spans="1:243" ht="15.6" x14ac:dyDescent="0.3">
      <c r="A326" s="2">
        <v>325</v>
      </c>
      <c r="B326" s="2">
        <v>324</v>
      </c>
      <c r="C326" s="1">
        <v>2.1920000000000002</v>
      </c>
      <c r="D326" s="1">
        <v>2.1840000000000002</v>
      </c>
      <c r="E326" s="1">
        <v>2.206</v>
      </c>
      <c r="F326" s="1">
        <v>2.2040000000000002</v>
      </c>
      <c r="G326" s="1">
        <v>2.2090000000000001</v>
      </c>
      <c r="H326" s="1">
        <v>2.06</v>
      </c>
      <c r="I326" s="1">
        <v>2.125</v>
      </c>
      <c r="J326" s="1">
        <v>2.1419999999999999</v>
      </c>
      <c r="K326" s="1">
        <v>2.141</v>
      </c>
      <c r="L326" s="1">
        <v>1.958</v>
      </c>
      <c r="M326" s="1">
        <v>2.1419999999999999</v>
      </c>
      <c r="N326" s="1">
        <v>2.157</v>
      </c>
      <c r="O326" s="1">
        <v>2.101</v>
      </c>
      <c r="P326" s="1">
        <v>2.02</v>
      </c>
      <c r="Q326" s="1">
        <v>2.1520000000000001</v>
      </c>
      <c r="R326" s="1">
        <v>2.1269999999999998</v>
      </c>
      <c r="S326" s="1">
        <v>2.069</v>
      </c>
      <c r="T326" s="1">
        <v>2.1070000000000002</v>
      </c>
      <c r="U326" s="1">
        <v>2.0670000000000002</v>
      </c>
      <c r="V326" s="1">
        <v>2.1150000000000002</v>
      </c>
      <c r="W326" s="1">
        <v>2.117</v>
      </c>
      <c r="X326" s="1">
        <v>2.1150000000000002</v>
      </c>
      <c r="Y326" s="1">
        <v>2.0699999999999998</v>
      </c>
      <c r="Z326" s="1">
        <v>2.133</v>
      </c>
      <c r="AA326" s="1">
        <v>2.2010000000000001</v>
      </c>
      <c r="AB326" s="1">
        <v>1.9910000000000001</v>
      </c>
      <c r="AC326" s="1">
        <v>2.04</v>
      </c>
      <c r="AD326" s="1">
        <v>1.9950000000000001</v>
      </c>
      <c r="AE326" s="1">
        <v>2.1240000000000001</v>
      </c>
      <c r="AF326" s="1">
        <v>2.0539999999999998</v>
      </c>
      <c r="AG326" s="1">
        <v>2.0550000000000002</v>
      </c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3">
        <f>AVERAGE(Table1[[#This Row],[T1]:[T240]])</f>
        <v>2.1088064516129035</v>
      </c>
    </row>
    <row r="327" spans="1:243" ht="15.6" x14ac:dyDescent="0.3">
      <c r="A327" s="2">
        <v>326</v>
      </c>
      <c r="B327" s="2">
        <v>325</v>
      </c>
      <c r="C327" s="1">
        <v>2.246</v>
      </c>
      <c r="D327" s="1">
        <v>2.1829999999999998</v>
      </c>
      <c r="E327" s="1">
        <v>2.2050000000000001</v>
      </c>
      <c r="F327" s="1">
        <v>2.2040000000000002</v>
      </c>
      <c r="G327" s="1">
        <v>2.2090000000000001</v>
      </c>
      <c r="H327" s="1">
        <v>2.0350000000000001</v>
      </c>
      <c r="I327" s="1">
        <v>2.0990000000000002</v>
      </c>
      <c r="J327" s="1">
        <v>2.1160000000000001</v>
      </c>
      <c r="K327" s="1">
        <v>2.1829999999999998</v>
      </c>
      <c r="L327" s="1">
        <v>2.0070000000000001</v>
      </c>
      <c r="M327" s="1">
        <v>2.1320000000000001</v>
      </c>
      <c r="N327" s="1">
        <v>2.13</v>
      </c>
      <c r="O327" s="1">
        <v>2.153</v>
      </c>
      <c r="P327" s="1">
        <v>1.9950000000000001</v>
      </c>
      <c r="Q327" s="1">
        <v>2.1629999999999998</v>
      </c>
      <c r="R327" s="1">
        <v>2.1429999999999998</v>
      </c>
      <c r="S327" s="1">
        <v>2.044</v>
      </c>
      <c r="T327" s="1">
        <v>2.08</v>
      </c>
      <c r="U327" s="1">
        <v>2.0409999999999999</v>
      </c>
      <c r="V327" s="1">
        <v>2.1669999999999998</v>
      </c>
      <c r="W327" s="1">
        <v>2.169</v>
      </c>
      <c r="X327" s="1">
        <v>2.1549999999999998</v>
      </c>
      <c r="Y327" s="1">
        <v>2.0449999999999999</v>
      </c>
      <c r="Z327" s="1">
        <v>2.1070000000000002</v>
      </c>
      <c r="AA327" s="1">
        <v>2.1739999999999999</v>
      </c>
      <c r="AB327" s="1">
        <v>1.966</v>
      </c>
      <c r="AC327" s="1">
        <v>2.0760000000000001</v>
      </c>
      <c r="AD327" s="1">
        <v>1.97</v>
      </c>
      <c r="AE327" s="1">
        <v>2.1120000000000001</v>
      </c>
      <c r="AF327" s="1">
        <v>2.0289999999999999</v>
      </c>
      <c r="AG327" s="1">
        <v>2.0310000000000001</v>
      </c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3">
        <f>AVERAGE(Table1[[#This Row],[T1]:[T240]])</f>
        <v>2.1086774193548385</v>
      </c>
    </row>
    <row r="328" spans="1:243" ht="15.6" x14ac:dyDescent="0.3">
      <c r="A328" s="2">
        <v>327</v>
      </c>
      <c r="B328" s="2">
        <v>326</v>
      </c>
      <c r="C328" s="1">
        <v>2.222</v>
      </c>
      <c r="D328" s="1">
        <v>2.157</v>
      </c>
      <c r="E328" s="1">
        <v>2.1789999999999998</v>
      </c>
      <c r="F328" s="1">
        <v>2.1779999999999999</v>
      </c>
      <c r="G328" s="1">
        <v>2.1829999999999998</v>
      </c>
      <c r="H328" s="1">
        <v>2.0529999999999999</v>
      </c>
      <c r="I328" s="1">
        <v>2.0739999999999998</v>
      </c>
      <c r="J328" s="1">
        <v>2.09</v>
      </c>
      <c r="K328" s="1">
        <v>2.226</v>
      </c>
      <c r="L328" s="1">
        <v>2.0419999999999998</v>
      </c>
      <c r="M328" s="1">
        <v>2.1859999999999999</v>
      </c>
      <c r="N328" s="1">
        <v>2.1040000000000001</v>
      </c>
      <c r="O328" s="1">
        <v>2.1360000000000001</v>
      </c>
      <c r="P328" s="1">
        <v>2.0110000000000001</v>
      </c>
      <c r="Q328" s="1">
        <v>2.137</v>
      </c>
      <c r="R328" s="1">
        <v>2.1179999999999999</v>
      </c>
      <c r="S328" s="1">
        <v>2.0190000000000001</v>
      </c>
      <c r="T328" s="1">
        <v>2.0550000000000002</v>
      </c>
      <c r="U328" s="1">
        <v>2.0169999999999999</v>
      </c>
      <c r="V328" s="1">
        <v>2.1920000000000002</v>
      </c>
      <c r="W328" s="1">
        <v>2.177</v>
      </c>
      <c r="X328" s="1">
        <v>2.13</v>
      </c>
      <c r="Y328" s="1">
        <v>2.0310000000000001</v>
      </c>
      <c r="Z328" s="1">
        <v>2.0819999999999999</v>
      </c>
      <c r="AA328" s="1">
        <v>2.149</v>
      </c>
      <c r="AB328" s="1">
        <v>1.9419999999999999</v>
      </c>
      <c r="AC328" s="1">
        <v>2.052</v>
      </c>
      <c r="AD328" s="1">
        <v>1.9930000000000001</v>
      </c>
      <c r="AE328" s="1">
        <v>2.0870000000000002</v>
      </c>
      <c r="AF328" s="1">
        <v>2.0059999999999998</v>
      </c>
      <c r="AG328" s="1">
        <v>2.0259999999999998</v>
      </c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3">
        <f>AVERAGE(Table1[[#This Row],[T1]:[T240]])</f>
        <v>2.0985161290322587</v>
      </c>
    </row>
    <row r="329" spans="1:243" ht="15.6" x14ac:dyDescent="0.3">
      <c r="A329" s="2">
        <v>328</v>
      </c>
      <c r="B329" s="2">
        <v>327</v>
      </c>
      <c r="C329" s="1">
        <v>2.1970000000000001</v>
      </c>
      <c r="D329" s="1">
        <v>2.133</v>
      </c>
      <c r="E329" s="1">
        <v>2.1539999999999999</v>
      </c>
      <c r="F329" s="1">
        <v>2.153</v>
      </c>
      <c r="G329" s="1">
        <v>2.1579999999999999</v>
      </c>
      <c r="H329" s="1">
        <v>2.1080000000000001</v>
      </c>
      <c r="I329" s="1">
        <v>2.1030000000000002</v>
      </c>
      <c r="J329" s="1">
        <v>2.077</v>
      </c>
      <c r="K329" s="1">
        <v>2.2010000000000001</v>
      </c>
      <c r="L329" s="1">
        <v>2.0179999999999998</v>
      </c>
      <c r="M329" s="1">
        <v>2.2010000000000001</v>
      </c>
      <c r="N329" s="1">
        <v>2.08</v>
      </c>
      <c r="O329" s="1">
        <v>2.1110000000000002</v>
      </c>
      <c r="P329" s="1">
        <v>2.0649999999999999</v>
      </c>
      <c r="Q329" s="1">
        <v>2.1120000000000001</v>
      </c>
      <c r="R329" s="1">
        <v>2.093</v>
      </c>
      <c r="S329" s="1">
        <v>2.0550000000000002</v>
      </c>
      <c r="T329" s="1">
        <v>2.0630000000000002</v>
      </c>
      <c r="U329" s="1">
        <v>2.0449999999999999</v>
      </c>
      <c r="V329" s="1">
        <v>2.1659999999999999</v>
      </c>
      <c r="W329" s="1">
        <v>2.1520000000000001</v>
      </c>
      <c r="X329" s="1">
        <v>2.105</v>
      </c>
      <c r="Y329" s="1">
        <v>2.0840000000000001</v>
      </c>
      <c r="Z329" s="1">
        <v>2.0579999999999998</v>
      </c>
      <c r="AA329" s="1">
        <v>2.1240000000000001</v>
      </c>
      <c r="AB329" s="1">
        <v>1.92</v>
      </c>
      <c r="AC329" s="1">
        <v>2.028</v>
      </c>
      <c r="AD329" s="1">
        <v>2.0459999999999998</v>
      </c>
      <c r="AE329" s="1">
        <v>2.0619999999999998</v>
      </c>
      <c r="AF329" s="1">
        <v>2.0270000000000001</v>
      </c>
      <c r="AG329" s="1">
        <v>2.08</v>
      </c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3">
        <f>AVERAGE(Table1[[#This Row],[T1]:[T240]])</f>
        <v>2.0960967741935486</v>
      </c>
    </row>
    <row r="330" spans="1:243" ht="15.6" x14ac:dyDescent="0.3">
      <c r="A330" s="2">
        <v>329</v>
      </c>
      <c r="B330" s="2">
        <v>328</v>
      </c>
      <c r="C330" s="1">
        <v>2.1739999999999999</v>
      </c>
      <c r="D330" s="1">
        <v>2.109</v>
      </c>
      <c r="E330" s="1">
        <v>2.13</v>
      </c>
      <c r="F330" s="1">
        <v>2.129</v>
      </c>
      <c r="G330" s="1">
        <v>2.1339999999999999</v>
      </c>
      <c r="H330" s="1">
        <v>2.1</v>
      </c>
      <c r="I330" s="1">
        <v>2.161</v>
      </c>
      <c r="J330" s="1">
        <v>2.1349999999999998</v>
      </c>
      <c r="K330" s="1">
        <v>2.1760000000000002</v>
      </c>
      <c r="L330" s="1">
        <v>1.9950000000000001</v>
      </c>
      <c r="M330" s="1">
        <v>2.177</v>
      </c>
      <c r="N330" s="1">
        <v>2.0920000000000001</v>
      </c>
      <c r="O330" s="1">
        <v>2.0870000000000002</v>
      </c>
      <c r="P330" s="1">
        <v>2.0609999999999999</v>
      </c>
      <c r="Q330" s="1">
        <v>2.09</v>
      </c>
      <c r="R330" s="1">
        <v>2.0699999999999998</v>
      </c>
      <c r="S330" s="1">
        <v>2.109</v>
      </c>
      <c r="T330" s="1">
        <v>2.121</v>
      </c>
      <c r="U330" s="1">
        <v>2.1019999999999999</v>
      </c>
      <c r="V330" s="1">
        <v>2.1419999999999999</v>
      </c>
      <c r="W330" s="1">
        <v>2.1280000000000001</v>
      </c>
      <c r="X330" s="1">
        <v>2.0830000000000002</v>
      </c>
      <c r="Y330" s="1">
        <v>2.109</v>
      </c>
      <c r="Z330" s="1">
        <v>2.0350000000000001</v>
      </c>
      <c r="AA330" s="1">
        <v>2.1</v>
      </c>
      <c r="AB330" s="1">
        <v>1.944</v>
      </c>
      <c r="AC330" s="1">
        <v>2.048</v>
      </c>
      <c r="AD330" s="1">
        <v>2.0369999999999999</v>
      </c>
      <c r="AE330" s="1">
        <v>2.04</v>
      </c>
      <c r="AF330" s="1">
        <v>2.0840000000000001</v>
      </c>
      <c r="AG330" s="1">
        <v>2.0950000000000002</v>
      </c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3">
        <f>AVERAGE(Table1[[#This Row],[T1]:[T240]])</f>
        <v>2.096677419354839</v>
      </c>
    </row>
    <row r="331" spans="1:243" ht="15.6" x14ac:dyDescent="0.3">
      <c r="A331" s="2">
        <v>330</v>
      </c>
      <c r="B331" s="2">
        <v>329</v>
      </c>
      <c r="C331" s="1">
        <v>2.15</v>
      </c>
      <c r="D331" s="1">
        <v>2.0859999999999999</v>
      </c>
      <c r="E331" s="1">
        <v>2.1080000000000001</v>
      </c>
      <c r="F331" s="1">
        <v>2.1070000000000002</v>
      </c>
      <c r="G331" s="1">
        <v>2.1110000000000002</v>
      </c>
      <c r="H331" s="1">
        <v>2.077</v>
      </c>
      <c r="I331" s="1">
        <v>2.1379999999999999</v>
      </c>
      <c r="J331" s="1">
        <v>2.1539999999999999</v>
      </c>
      <c r="K331" s="1">
        <v>2.153</v>
      </c>
      <c r="L331" s="1">
        <v>1.9750000000000001</v>
      </c>
      <c r="M331" s="1">
        <v>2.153</v>
      </c>
      <c r="N331" s="1">
        <v>2.1520000000000001</v>
      </c>
      <c r="O331" s="1">
        <v>2.0659999999999998</v>
      </c>
      <c r="P331" s="1">
        <v>2.0379999999999998</v>
      </c>
      <c r="Q331" s="1">
        <v>2.0670000000000002</v>
      </c>
      <c r="R331" s="1">
        <v>2.048</v>
      </c>
      <c r="S331" s="1">
        <v>2.0859999999999999</v>
      </c>
      <c r="T331" s="1">
        <v>2.12</v>
      </c>
      <c r="U331" s="1">
        <v>2.0830000000000002</v>
      </c>
      <c r="V331" s="1">
        <v>2.1190000000000002</v>
      </c>
      <c r="W331" s="1">
        <v>2.105</v>
      </c>
      <c r="X331" s="1">
        <v>2.06</v>
      </c>
      <c r="Y331" s="1">
        <v>2.0870000000000002</v>
      </c>
      <c r="Z331" s="1">
        <v>2.0129999999999999</v>
      </c>
      <c r="AA331" s="1">
        <v>2.0779999999999998</v>
      </c>
      <c r="AB331" s="1">
        <v>2</v>
      </c>
      <c r="AC331" s="1">
        <v>2.1070000000000002</v>
      </c>
      <c r="AD331" s="1">
        <v>2.016</v>
      </c>
      <c r="AE331" s="1">
        <v>2.0179999999999998</v>
      </c>
      <c r="AF331" s="1">
        <v>2.0710000000000002</v>
      </c>
      <c r="AG331" s="1">
        <v>2.073</v>
      </c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3">
        <f>AVERAGE(Table1[[#This Row],[T1]:[T240]])</f>
        <v>2.0844838709677416</v>
      </c>
    </row>
    <row r="332" spans="1:243" ht="15.6" x14ac:dyDescent="0.3">
      <c r="A332" s="2">
        <v>331</v>
      </c>
      <c r="B332" s="2">
        <v>330</v>
      </c>
      <c r="C332" s="1">
        <v>2.1280000000000001</v>
      </c>
      <c r="D332" s="1">
        <v>2.1120000000000001</v>
      </c>
      <c r="E332" s="1">
        <v>2.1389999999999998</v>
      </c>
      <c r="F332" s="1">
        <v>2.085</v>
      </c>
      <c r="G332" s="1">
        <v>2.09</v>
      </c>
      <c r="H332" s="1">
        <v>2.0550000000000002</v>
      </c>
      <c r="I332" s="1">
        <v>2.1160000000000001</v>
      </c>
      <c r="J332" s="1">
        <v>2.1320000000000001</v>
      </c>
      <c r="K332" s="1">
        <v>2.13</v>
      </c>
      <c r="L332" s="1">
        <v>1.954</v>
      </c>
      <c r="M332" s="1">
        <v>2.1320000000000001</v>
      </c>
      <c r="N332" s="1">
        <v>2.1459999999999999</v>
      </c>
      <c r="O332" s="1">
        <v>2.044</v>
      </c>
      <c r="P332" s="1">
        <v>2.0179999999999998</v>
      </c>
      <c r="Q332" s="1">
        <v>2.0760000000000001</v>
      </c>
      <c r="R332" s="1">
        <v>2.0459999999999998</v>
      </c>
      <c r="S332" s="1">
        <v>2.0649999999999999</v>
      </c>
      <c r="T332" s="1">
        <v>2.0990000000000002</v>
      </c>
      <c r="U332" s="1">
        <v>2.0619999999999998</v>
      </c>
      <c r="V332" s="1">
        <v>2.097</v>
      </c>
      <c r="W332" s="1">
        <v>2.0840000000000001</v>
      </c>
      <c r="X332" s="1">
        <v>2.04</v>
      </c>
      <c r="Y332" s="1">
        <v>2.0659999999999998</v>
      </c>
      <c r="Z332" s="1">
        <v>2.02</v>
      </c>
      <c r="AA332" s="1">
        <v>2.0579999999999998</v>
      </c>
      <c r="AB332" s="1">
        <v>1.9910000000000001</v>
      </c>
      <c r="AC332" s="1">
        <v>2.0950000000000002</v>
      </c>
      <c r="AD332" s="1">
        <v>1.994</v>
      </c>
      <c r="AE332" s="1">
        <v>2.0419999999999998</v>
      </c>
      <c r="AF332" s="1">
        <v>2.0510000000000002</v>
      </c>
      <c r="AG332" s="1">
        <v>2.052</v>
      </c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3">
        <f>AVERAGE(Table1[[#This Row],[T1]:[T240]])</f>
        <v>2.071580645161291</v>
      </c>
    </row>
    <row r="333" spans="1:243" ht="15.6" x14ac:dyDescent="0.3">
      <c r="A333" s="2">
        <v>332</v>
      </c>
      <c r="B333" s="2">
        <v>331</v>
      </c>
      <c r="C333" s="1">
        <v>2.1880000000000002</v>
      </c>
      <c r="D333" s="1">
        <v>2.1749999999999998</v>
      </c>
      <c r="E333" s="1">
        <v>2.1960000000000002</v>
      </c>
      <c r="F333" s="1">
        <v>2.0649999999999999</v>
      </c>
      <c r="G333" s="1">
        <v>2.069</v>
      </c>
      <c r="H333" s="1">
        <v>2.036</v>
      </c>
      <c r="I333" s="1">
        <v>2.0950000000000002</v>
      </c>
      <c r="J333" s="1">
        <v>2.1110000000000002</v>
      </c>
      <c r="K333" s="1">
        <v>2.11</v>
      </c>
      <c r="L333" s="1">
        <v>1.9350000000000001</v>
      </c>
      <c r="M333" s="1">
        <v>2.11</v>
      </c>
      <c r="N333" s="1">
        <v>2.125</v>
      </c>
      <c r="O333" s="1">
        <v>2.0790000000000002</v>
      </c>
      <c r="P333" s="1">
        <v>1.9990000000000001</v>
      </c>
      <c r="Q333" s="1">
        <v>2.141</v>
      </c>
      <c r="R333" s="1">
        <v>2.11</v>
      </c>
      <c r="S333" s="1">
        <v>2.0750000000000002</v>
      </c>
      <c r="T333" s="1">
        <v>2.0840000000000001</v>
      </c>
      <c r="U333" s="1">
        <v>2.0630000000000002</v>
      </c>
      <c r="V333" s="1">
        <v>2.0939999999999999</v>
      </c>
      <c r="W333" s="1">
        <v>2.0630000000000002</v>
      </c>
      <c r="X333" s="1">
        <v>2.0950000000000002</v>
      </c>
      <c r="Y333" s="1">
        <v>2.0449999999999999</v>
      </c>
      <c r="Z333" s="1">
        <v>2.0840000000000001</v>
      </c>
      <c r="AA333" s="1">
        <v>2.1219999999999999</v>
      </c>
      <c r="AB333" s="1">
        <v>1.9710000000000001</v>
      </c>
      <c r="AC333" s="1">
        <v>2.0750000000000002</v>
      </c>
      <c r="AD333" s="1">
        <v>1.9750000000000001</v>
      </c>
      <c r="AE333" s="1">
        <v>2.105</v>
      </c>
      <c r="AF333" s="1">
        <v>2.0430000000000001</v>
      </c>
      <c r="AG333" s="1">
        <v>2.032</v>
      </c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3">
        <f>AVERAGE(Table1[[#This Row],[T1]:[T240]])</f>
        <v>2.0796774193548391</v>
      </c>
    </row>
    <row r="334" spans="1:243" ht="15.6" x14ac:dyDescent="0.3">
      <c r="A334" s="2">
        <v>333</v>
      </c>
      <c r="B334" s="2">
        <v>332</v>
      </c>
      <c r="C334" s="1">
        <v>2.2160000000000002</v>
      </c>
      <c r="D334" s="1">
        <v>2.1539999999999999</v>
      </c>
      <c r="E334" s="1">
        <v>2.1749999999999998</v>
      </c>
      <c r="F334" s="1">
        <v>2.0449999999999999</v>
      </c>
      <c r="G334" s="1">
        <v>2.0499999999999998</v>
      </c>
      <c r="H334" s="1">
        <v>2.0169999999999999</v>
      </c>
      <c r="I334" s="1">
        <v>2.0760000000000001</v>
      </c>
      <c r="J334" s="1">
        <v>2.0910000000000002</v>
      </c>
      <c r="K334" s="1">
        <v>2.0910000000000002</v>
      </c>
      <c r="L334" s="1">
        <v>1.968</v>
      </c>
      <c r="M334" s="1">
        <v>2.0910000000000002</v>
      </c>
      <c r="N334" s="1">
        <v>2.105</v>
      </c>
      <c r="O334" s="1">
        <v>2.1339999999999999</v>
      </c>
      <c r="P334" s="1">
        <v>1.9790000000000001</v>
      </c>
      <c r="Q334" s="1">
        <v>2.1349999999999998</v>
      </c>
      <c r="R334" s="1">
        <v>2.117</v>
      </c>
      <c r="S334" s="1">
        <v>2.1419999999999999</v>
      </c>
      <c r="T334" s="1">
        <v>2.1520000000000001</v>
      </c>
      <c r="U334" s="1">
        <v>2.13</v>
      </c>
      <c r="V334" s="1">
        <v>2.1629999999999998</v>
      </c>
      <c r="W334" s="1">
        <v>2.044</v>
      </c>
      <c r="X334" s="1">
        <v>2.129</v>
      </c>
      <c r="Y334" s="1">
        <v>2.0259999999999998</v>
      </c>
      <c r="Z334" s="1">
        <v>2.0830000000000002</v>
      </c>
      <c r="AA334" s="1">
        <v>2.145</v>
      </c>
      <c r="AB334" s="1">
        <v>1.952</v>
      </c>
      <c r="AC334" s="1">
        <v>2.0550000000000002</v>
      </c>
      <c r="AD334" s="1">
        <v>1.9570000000000001</v>
      </c>
      <c r="AE334" s="1">
        <v>2.0880000000000001</v>
      </c>
      <c r="AF334" s="1">
        <v>2.11</v>
      </c>
      <c r="AG334" s="1">
        <v>2.012</v>
      </c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3">
        <f>AVERAGE(Table1[[#This Row],[T1]:[T240]])</f>
        <v>2.0849032258064519</v>
      </c>
    </row>
    <row r="335" spans="1:243" ht="15.6" x14ac:dyDescent="0.3">
      <c r="A335" s="2">
        <v>334</v>
      </c>
      <c r="B335" s="2">
        <v>333</v>
      </c>
      <c r="C335" s="1">
        <v>2.1960000000000002</v>
      </c>
      <c r="D335" s="1">
        <v>2.1349999999999998</v>
      </c>
      <c r="E335" s="1">
        <v>2.1549999999999998</v>
      </c>
      <c r="F335" s="1">
        <v>2.0259999999999998</v>
      </c>
      <c r="G335" s="1">
        <v>2.11</v>
      </c>
      <c r="H335" s="1">
        <v>1.9990000000000001</v>
      </c>
      <c r="I335" s="1">
        <v>2.0569999999999999</v>
      </c>
      <c r="J335" s="1">
        <v>2.073</v>
      </c>
      <c r="K335" s="1">
        <v>2.0710000000000002</v>
      </c>
      <c r="L335" s="1">
        <v>2.0270000000000001</v>
      </c>
      <c r="M335" s="1">
        <v>2.0710000000000002</v>
      </c>
      <c r="N335" s="1">
        <v>2.0859999999999999</v>
      </c>
      <c r="O335" s="1">
        <v>2.1150000000000002</v>
      </c>
      <c r="P335" s="1">
        <v>1.976</v>
      </c>
      <c r="Q335" s="1">
        <v>2.1160000000000001</v>
      </c>
      <c r="R335" s="1">
        <v>2.097</v>
      </c>
      <c r="S335" s="1">
        <v>2.1339999999999999</v>
      </c>
      <c r="T335" s="1">
        <v>2.1669999999999998</v>
      </c>
      <c r="U335" s="1">
        <v>2.1320000000000001</v>
      </c>
      <c r="V335" s="1">
        <v>2.1669999999999998</v>
      </c>
      <c r="W335" s="1">
        <v>2.0249999999999999</v>
      </c>
      <c r="X335" s="1">
        <v>2.11</v>
      </c>
      <c r="Y335" s="1">
        <v>2.008</v>
      </c>
      <c r="Z335" s="1">
        <v>2.0630000000000002</v>
      </c>
      <c r="AA335" s="1">
        <v>2.1259999999999999</v>
      </c>
      <c r="AB335" s="1">
        <v>2.0190000000000001</v>
      </c>
      <c r="AC335" s="1">
        <v>2.036</v>
      </c>
      <c r="AD335" s="1">
        <v>1.956</v>
      </c>
      <c r="AE335" s="1">
        <v>2.069</v>
      </c>
      <c r="AF335" s="1">
        <v>2.12</v>
      </c>
      <c r="AG335" s="1">
        <v>1.9950000000000001</v>
      </c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3">
        <f>AVERAGE(Table1[[#This Row],[T1]:[T240]])</f>
        <v>2.0786129032258067</v>
      </c>
    </row>
    <row r="336" spans="1:243" ht="15.6" x14ac:dyDescent="0.3">
      <c r="A336" s="2">
        <v>335</v>
      </c>
      <c r="B336" s="2">
        <v>334</v>
      </c>
      <c r="C336" s="1">
        <v>2.177</v>
      </c>
      <c r="D336" s="1">
        <v>2.1160000000000001</v>
      </c>
      <c r="E336" s="1">
        <v>2.137</v>
      </c>
      <c r="F336" s="1">
        <v>2.0089999999999999</v>
      </c>
      <c r="G336" s="1">
        <v>2.1389999999999998</v>
      </c>
      <c r="H336" s="1">
        <v>1.9810000000000001</v>
      </c>
      <c r="I336" s="1">
        <v>2.0379999999999998</v>
      </c>
      <c r="J336" s="1">
        <v>2.0619999999999998</v>
      </c>
      <c r="K336" s="1">
        <v>2.0779999999999998</v>
      </c>
      <c r="L336" s="1">
        <v>2.0099999999999998</v>
      </c>
      <c r="M336" s="1">
        <v>2.0529999999999999</v>
      </c>
      <c r="N336" s="1">
        <v>2.0680000000000001</v>
      </c>
      <c r="O336" s="1">
        <v>2.0960000000000001</v>
      </c>
      <c r="P336" s="1">
        <v>2.0459999999999998</v>
      </c>
      <c r="Q336" s="1">
        <v>2.097</v>
      </c>
      <c r="R336" s="1">
        <v>2.0790000000000002</v>
      </c>
      <c r="S336" s="1">
        <v>2.1160000000000001</v>
      </c>
      <c r="T336" s="1">
        <v>2.149</v>
      </c>
      <c r="U336" s="1">
        <v>2.113</v>
      </c>
      <c r="V336" s="1">
        <v>2.1469999999999998</v>
      </c>
      <c r="W336" s="1">
        <v>2.0609999999999999</v>
      </c>
      <c r="X336" s="1">
        <v>2.0910000000000002</v>
      </c>
      <c r="Y336" s="1">
        <v>2.0710000000000002</v>
      </c>
      <c r="Z336" s="1">
        <v>2.0459999999999998</v>
      </c>
      <c r="AA336" s="1">
        <v>2.1080000000000001</v>
      </c>
      <c r="AB336" s="1">
        <v>2.044</v>
      </c>
      <c r="AC336" s="1">
        <v>2.0190000000000001</v>
      </c>
      <c r="AD336" s="1">
        <v>2.0249999999999999</v>
      </c>
      <c r="AE336" s="1">
        <v>2.0510000000000002</v>
      </c>
      <c r="AF336" s="1">
        <v>2.1019999999999999</v>
      </c>
      <c r="AG336" s="1">
        <v>2.0670000000000002</v>
      </c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3">
        <f>AVERAGE(Table1[[#This Row],[T1]:[T240]])</f>
        <v>2.0772903225806449</v>
      </c>
    </row>
    <row r="337" spans="1:243" ht="15.6" x14ac:dyDescent="0.3">
      <c r="A337" s="2">
        <v>336</v>
      </c>
      <c r="B337" s="2">
        <v>335</v>
      </c>
      <c r="C337" s="1">
        <v>2.1589999999999998</v>
      </c>
      <c r="D337" s="1">
        <v>2.0990000000000002</v>
      </c>
      <c r="E337" s="1">
        <v>2.1190000000000002</v>
      </c>
      <c r="F337" s="1">
        <v>1.992</v>
      </c>
      <c r="G337" s="1">
        <v>2.1219999999999999</v>
      </c>
      <c r="H337" s="1">
        <v>1.9650000000000001</v>
      </c>
      <c r="I337" s="1">
        <v>2.0230000000000001</v>
      </c>
      <c r="J337" s="1">
        <v>2.1389999999999998</v>
      </c>
      <c r="K337" s="1">
        <v>2.1549999999999998</v>
      </c>
      <c r="L337" s="1">
        <v>1.9930000000000001</v>
      </c>
      <c r="M337" s="1">
        <v>2.036</v>
      </c>
      <c r="N337" s="1">
        <v>2.0510000000000002</v>
      </c>
      <c r="O337" s="1">
        <v>2.0790000000000002</v>
      </c>
      <c r="P337" s="1">
        <v>2.0529999999999999</v>
      </c>
      <c r="Q337" s="1">
        <v>2.08</v>
      </c>
      <c r="R337" s="1">
        <v>2.1520000000000001</v>
      </c>
      <c r="S337" s="1">
        <v>2.0990000000000002</v>
      </c>
      <c r="T337" s="1">
        <v>2.13</v>
      </c>
      <c r="U337" s="1">
        <v>2.0950000000000002</v>
      </c>
      <c r="V337" s="1">
        <v>2.129</v>
      </c>
      <c r="W337" s="1">
        <v>2.117</v>
      </c>
      <c r="X337" s="1">
        <v>2.0739999999999998</v>
      </c>
      <c r="Y337" s="1">
        <v>2.0990000000000002</v>
      </c>
      <c r="Z337" s="1">
        <v>2.0289999999999999</v>
      </c>
      <c r="AA337" s="1">
        <v>2.0910000000000002</v>
      </c>
      <c r="AB337" s="1">
        <v>2.0270000000000001</v>
      </c>
      <c r="AC337" s="1">
        <v>2.0019999999999998</v>
      </c>
      <c r="AD337" s="1">
        <v>2.032</v>
      </c>
      <c r="AE337" s="1">
        <v>2.0339999999999998</v>
      </c>
      <c r="AF337" s="1">
        <v>2.085</v>
      </c>
      <c r="AG337" s="1">
        <v>2.0859999999999999</v>
      </c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3">
        <f>AVERAGE(Table1[[#This Row],[T1]:[T240]])</f>
        <v>2.0756774193548382</v>
      </c>
    </row>
    <row r="338" spans="1:243" ht="15.6" x14ac:dyDescent="0.3">
      <c r="A338" s="2">
        <v>337</v>
      </c>
      <c r="B338" s="2">
        <v>336</v>
      </c>
      <c r="C338" s="1">
        <v>2.1419999999999999</v>
      </c>
      <c r="D338" s="1">
        <v>2.0819999999999999</v>
      </c>
      <c r="E338" s="1">
        <v>2.1019999999999999</v>
      </c>
      <c r="F338" s="1">
        <v>2.0680000000000001</v>
      </c>
      <c r="G338" s="1">
        <v>2.105</v>
      </c>
      <c r="H338" s="1">
        <v>1.9490000000000001</v>
      </c>
      <c r="I338" s="1">
        <v>2.0070000000000001</v>
      </c>
      <c r="J338" s="1">
        <v>2.145</v>
      </c>
      <c r="K338" s="1">
        <v>2.1440000000000001</v>
      </c>
      <c r="L338" s="1">
        <v>1.9770000000000001</v>
      </c>
      <c r="M338" s="1">
        <v>2.02</v>
      </c>
      <c r="N338" s="1">
        <v>2.0350000000000001</v>
      </c>
      <c r="O338" s="1">
        <v>2.0619999999999998</v>
      </c>
      <c r="P338" s="1">
        <v>2.0369999999999999</v>
      </c>
      <c r="Q338" s="1">
        <v>2.0630000000000002</v>
      </c>
      <c r="R338" s="1">
        <v>2.17</v>
      </c>
      <c r="S338" s="1">
        <v>2.0819999999999999</v>
      </c>
      <c r="T338" s="1">
        <v>2.113</v>
      </c>
      <c r="U338" s="1">
        <v>2.0790000000000002</v>
      </c>
      <c r="V338" s="1">
        <v>2.113</v>
      </c>
      <c r="W338" s="1">
        <v>2.1</v>
      </c>
      <c r="X338" s="1">
        <v>2.0579999999999998</v>
      </c>
      <c r="Y338" s="1">
        <v>2.0830000000000002</v>
      </c>
      <c r="Z338" s="1">
        <v>2.0129999999999999</v>
      </c>
      <c r="AA338" s="1">
        <v>2.0739999999999998</v>
      </c>
      <c r="AB338" s="1">
        <v>2.0110000000000001</v>
      </c>
      <c r="AC338" s="1">
        <v>1.986</v>
      </c>
      <c r="AD338" s="1">
        <v>2.016</v>
      </c>
      <c r="AE338" s="1">
        <v>2.0179999999999998</v>
      </c>
      <c r="AF338" s="1">
        <v>2.157</v>
      </c>
      <c r="AG338" s="1">
        <v>2.069</v>
      </c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3">
        <f>AVERAGE(Table1[[#This Row],[T1]:[T240]])</f>
        <v>2.0670967741935482</v>
      </c>
    </row>
    <row r="339" spans="1:243" ht="15.6" x14ac:dyDescent="0.3">
      <c r="A339" s="2">
        <v>338</v>
      </c>
      <c r="B339" s="2">
        <v>337</v>
      </c>
      <c r="C339" s="1">
        <v>2.1259999999999999</v>
      </c>
      <c r="D339" s="1">
        <v>2.0659999999999998</v>
      </c>
      <c r="E339" s="1">
        <v>2.0859999999999999</v>
      </c>
      <c r="F339" s="1">
        <v>2.085</v>
      </c>
      <c r="G339" s="1">
        <v>2.09</v>
      </c>
      <c r="H339" s="1">
        <v>1.9339999999999999</v>
      </c>
      <c r="I339" s="1">
        <v>1.9910000000000001</v>
      </c>
      <c r="J339" s="1">
        <v>2.129</v>
      </c>
      <c r="K339" s="1">
        <v>2.1280000000000001</v>
      </c>
      <c r="L339" s="1">
        <v>1.962</v>
      </c>
      <c r="M339" s="1">
        <v>2.0059999999999998</v>
      </c>
      <c r="N339" s="1">
        <v>2.0190000000000001</v>
      </c>
      <c r="O339" s="1">
        <v>2.0459999999999998</v>
      </c>
      <c r="P339" s="1">
        <v>2.0230000000000001</v>
      </c>
      <c r="Q339" s="1">
        <v>2.0489999999999999</v>
      </c>
      <c r="R339" s="1">
        <v>2.1539999999999999</v>
      </c>
      <c r="S339" s="1">
        <v>2.0659999999999998</v>
      </c>
      <c r="T339" s="1">
        <v>2.097</v>
      </c>
      <c r="U339" s="1">
        <v>2.0630000000000002</v>
      </c>
      <c r="V339" s="1">
        <v>2.097</v>
      </c>
      <c r="W339" s="1">
        <v>2.0840000000000001</v>
      </c>
      <c r="X339" s="1">
        <v>2.0419999999999998</v>
      </c>
      <c r="Y339" s="1">
        <v>2.0670000000000002</v>
      </c>
      <c r="Z339" s="1">
        <v>2.0030000000000001</v>
      </c>
      <c r="AA339" s="1">
        <v>2.0579999999999998</v>
      </c>
      <c r="AB339" s="1">
        <v>1.996</v>
      </c>
      <c r="AC339" s="1">
        <v>1.9710000000000001</v>
      </c>
      <c r="AD339" s="1">
        <v>2</v>
      </c>
      <c r="AE339" s="1">
        <v>2.032</v>
      </c>
      <c r="AF339" s="1">
        <v>2.1760000000000002</v>
      </c>
      <c r="AG339" s="1">
        <v>2.0539999999999998</v>
      </c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3">
        <f>AVERAGE(Table1[[#This Row],[T1]:[T240]])</f>
        <v>2.0548387096774201</v>
      </c>
    </row>
    <row r="340" spans="1:243" ht="15.6" x14ac:dyDescent="0.3">
      <c r="A340" s="2">
        <v>339</v>
      </c>
      <c r="B340" s="2">
        <v>338</v>
      </c>
      <c r="C340" s="1">
        <v>2.11</v>
      </c>
      <c r="D340" s="1">
        <v>2.0510000000000002</v>
      </c>
      <c r="E340" s="1">
        <v>2.0710000000000002</v>
      </c>
      <c r="F340" s="1">
        <v>2.0699999999999998</v>
      </c>
      <c r="G340" s="1">
        <v>2.0750000000000002</v>
      </c>
      <c r="H340" s="1">
        <v>1.92</v>
      </c>
      <c r="I340" s="1">
        <v>1.9770000000000001</v>
      </c>
      <c r="J340" s="1">
        <v>2.113</v>
      </c>
      <c r="K340" s="1">
        <v>2.113</v>
      </c>
      <c r="L340" s="1">
        <v>1.948</v>
      </c>
      <c r="M340" s="1">
        <v>2.0510000000000002</v>
      </c>
      <c r="N340" s="1">
        <v>2.004</v>
      </c>
      <c r="O340" s="1">
        <v>2.0840000000000001</v>
      </c>
      <c r="P340" s="1">
        <v>2.008</v>
      </c>
      <c r="Q340" s="1">
        <v>2.0339999999999998</v>
      </c>
      <c r="R340" s="1">
        <v>2.1379999999999999</v>
      </c>
      <c r="S340" s="1">
        <v>2.0779999999999998</v>
      </c>
      <c r="T340" s="1">
        <v>2.0910000000000002</v>
      </c>
      <c r="U340" s="1">
        <v>2.0649999999999999</v>
      </c>
      <c r="V340" s="1">
        <v>2.0819999999999999</v>
      </c>
      <c r="W340" s="1">
        <v>2.109</v>
      </c>
      <c r="X340" s="1">
        <v>2.1040000000000001</v>
      </c>
      <c r="Y340" s="1">
        <v>2.052</v>
      </c>
      <c r="Z340" s="1">
        <v>2.09</v>
      </c>
      <c r="AA340" s="1">
        <v>2.141</v>
      </c>
      <c r="AB340" s="1">
        <v>1.982</v>
      </c>
      <c r="AC340" s="1">
        <v>1.9570000000000001</v>
      </c>
      <c r="AD340" s="1">
        <v>1.9850000000000001</v>
      </c>
      <c r="AE340" s="1">
        <v>2.1110000000000002</v>
      </c>
      <c r="AF340" s="1">
        <v>2.16</v>
      </c>
      <c r="AG340" s="1">
        <v>2.0379999999999998</v>
      </c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3">
        <f>AVERAGE(Table1[[#This Row],[T1]:[T240]])</f>
        <v>2.0584516129032258</v>
      </c>
    </row>
    <row r="341" spans="1:243" ht="15.6" x14ac:dyDescent="0.3">
      <c r="A341" s="2">
        <v>340</v>
      </c>
      <c r="B341" s="2">
        <v>339</v>
      </c>
      <c r="C341" s="1">
        <v>2.0950000000000002</v>
      </c>
      <c r="D341" s="1">
        <v>2.0369999999999999</v>
      </c>
      <c r="E341" s="1">
        <v>2.0569999999999999</v>
      </c>
      <c r="F341" s="1">
        <v>2.0550000000000002</v>
      </c>
      <c r="G341" s="1">
        <v>2.06</v>
      </c>
      <c r="H341" s="1">
        <v>1.9359999999999999</v>
      </c>
      <c r="I341" s="1">
        <v>1.964</v>
      </c>
      <c r="J341" s="1">
        <v>2.1</v>
      </c>
      <c r="K341" s="1">
        <v>2.0990000000000002</v>
      </c>
      <c r="L341" s="1">
        <v>1.9350000000000001</v>
      </c>
      <c r="M341" s="1">
        <v>2.0990000000000002</v>
      </c>
      <c r="N341" s="1">
        <v>1.9910000000000001</v>
      </c>
      <c r="O341" s="1">
        <v>2.1389999999999998</v>
      </c>
      <c r="P341" s="1">
        <v>1.994</v>
      </c>
      <c r="Q341" s="1">
        <v>2.0190000000000001</v>
      </c>
      <c r="R341" s="1">
        <v>2.1240000000000001</v>
      </c>
      <c r="S341" s="1">
        <v>2.1589999999999998</v>
      </c>
      <c r="T341" s="1">
        <v>2.1850000000000001</v>
      </c>
      <c r="U341" s="1">
        <v>2.157</v>
      </c>
      <c r="V341" s="1">
        <v>2.0680000000000001</v>
      </c>
      <c r="W341" s="1">
        <v>2.1760000000000002</v>
      </c>
      <c r="X341" s="1">
        <v>2.1349999999999998</v>
      </c>
      <c r="Y341" s="1">
        <v>2.0369999999999999</v>
      </c>
      <c r="Z341" s="1">
        <v>2.0920000000000001</v>
      </c>
      <c r="AA341" s="1">
        <v>2.1509999999999998</v>
      </c>
      <c r="AB341" s="1">
        <v>1.968</v>
      </c>
      <c r="AC341" s="1">
        <v>1.944</v>
      </c>
      <c r="AD341" s="1">
        <v>1.9710000000000001</v>
      </c>
      <c r="AE341" s="1">
        <v>2.0960000000000001</v>
      </c>
      <c r="AF341" s="1">
        <v>2.145</v>
      </c>
      <c r="AG341" s="1">
        <v>2.0249999999999999</v>
      </c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3">
        <f>AVERAGE(Table1[[#This Row],[T1]:[T240]])</f>
        <v>2.0649354838709679</v>
      </c>
    </row>
    <row r="342" spans="1:243" ht="15.6" x14ac:dyDescent="0.3">
      <c r="A342" s="2">
        <v>341</v>
      </c>
      <c r="B342" s="2">
        <v>340</v>
      </c>
      <c r="C342" s="1">
        <v>2.0819999999999999</v>
      </c>
      <c r="D342" s="1">
        <v>2.0920000000000001</v>
      </c>
      <c r="E342" s="1">
        <v>2.044</v>
      </c>
      <c r="F342" s="1">
        <v>2.0419999999999998</v>
      </c>
      <c r="G342" s="1">
        <v>2.0459999999999998</v>
      </c>
      <c r="H342" s="1">
        <v>2.016</v>
      </c>
      <c r="I342" s="1">
        <v>2.0209999999999999</v>
      </c>
      <c r="J342" s="1">
        <v>2.0859999999999999</v>
      </c>
      <c r="K342" s="1">
        <v>2.085</v>
      </c>
      <c r="L342" s="1">
        <v>1.923</v>
      </c>
      <c r="M342" s="1">
        <v>2.085</v>
      </c>
      <c r="N342" s="1">
        <v>1.978</v>
      </c>
      <c r="O342" s="1">
        <v>2.1259999999999999</v>
      </c>
      <c r="P342" s="1">
        <v>1.9810000000000001</v>
      </c>
      <c r="Q342" s="1">
        <v>2.0379999999999998</v>
      </c>
      <c r="R342" s="1">
        <v>2.11</v>
      </c>
      <c r="S342" s="1">
        <v>2.1440000000000001</v>
      </c>
      <c r="T342" s="1">
        <v>2.1760000000000002</v>
      </c>
      <c r="U342" s="1">
        <v>2.1419999999999999</v>
      </c>
      <c r="V342" s="1">
        <v>2.0539999999999998</v>
      </c>
      <c r="W342" s="1">
        <v>2.1619999999999999</v>
      </c>
      <c r="X342" s="1">
        <v>2.121</v>
      </c>
      <c r="Y342" s="1">
        <v>2.0249999999999999</v>
      </c>
      <c r="Z342" s="1">
        <v>2.0779999999999998</v>
      </c>
      <c r="AA342" s="1">
        <v>2.137</v>
      </c>
      <c r="AB342" s="1">
        <v>2.016</v>
      </c>
      <c r="AC342" s="1">
        <v>1.931</v>
      </c>
      <c r="AD342" s="1">
        <v>1.9590000000000001</v>
      </c>
      <c r="AE342" s="1">
        <v>2.0830000000000002</v>
      </c>
      <c r="AF342" s="1">
        <v>2.1320000000000001</v>
      </c>
      <c r="AG342" s="1">
        <v>2.012</v>
      </c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3">
        <f>AVERAGE(Table1[[#This Row],[T1]:[T240]])</f>
        <v>2.0621612903225808</v>
      </c>
    </row>
    <row r="343" spans="1:243" ht="15.6" x14ac:dyDescent="0.3">
      <c r="A343" s="2">
        <v>342</v>
      </c>
      <c r="B343" s="2">
        <v>341</v>
      </c>
      <c r="C343" s="1">
        <v>2.069</v>
      </c>
      <c r="D343" s="1">
        <v>2.1320000000000001</v>
      </c>
      <c r="E343" s="1">
        <v>2.032</v>
      </c>
      <c r="F343" s="1">
        <v>2.0289999999999999</v>
      </c>
      <c r="G343" s="1">
        <v>2.0339999999999998</v>
      </c>
      <c r="H343" s="1">
        <v>2.0030000000000001</v>
      </c>
      <c r="I343" s="1">
        <v>2.0590000000000002</v>
      </c>
      <c r="J343" s="1">
        <v>2.073</v>
      </c>
      <c r="K343" s="1">
        <v>2.073</v>
      </c>
      <c r="L343" s="1">
        <v>1.91</v>
      </c>
      <c r="M343" s="1">
        <v>2.073</v>
      </c>
      <c r="N343" s="1">
        <v>2.0089999999999999</v>
      </c>
      <c r="O343" s="1">
        <v>2.113</v>
      </c>
      <c r="P343" s="1">
        <v>1.968</v>
      </c>
      <c r="Q343" s="1">
        <v>2.1150000000000002</v>
      </c>
      <c r="R343" s="1">
        <v>2.0960000000000001</v>
      </c>
      <c r="S343" s="1">
        <v>2.1320000000000001</v>
      </c>
      <c r="T343" s="1">
        <v>2.1619999999999999</v>
      </c>
      <c r="U343" s="1">
        <v>2.129</v>
      </c>
      <c r="V343" s="1">
        <v>2.073</v>
      </c>
      <c r="W343" s="1">
        <v>2.149</v>
      </c>
      <c r="X343" s="1">
        <v>2.1080000000000001</v>
      </c>
      <c r="Y343" s="1">
        <v>2.012</v>
      </c>
      <c r="Z343" s="1">
        <v>2.0649999999999999</v>
      </c>
      <c r="AA343" s="1">
        <v>2.1240000000000001</v>
      </c>
      <c r="AB343" s="1">
        <v>2.0630000000000002</v>
      </c>
      <c r="AC343" s="1">
        <v>1.9370000000000001</v>
      </c>
      <c r="AD343" s="1">
        <v>2.028</v>
      </c>
      <c r="AE343" s="1">
        <v>2.0699999999999998</v>
      </c>
      <c r="AF343" s="1">
        <v>2.1179999999999999</v>
      </c>
      <c r="AG343" s="1">
        <v>2.0840000000000001</v>
      </c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3">
        <f>AVERAGE(Table1[[#This Row],[T1]:[T240]])</f>
        <v>2.0658709677419349</v>
      </c>
    </row>
    <row r="344" spans="1:243" ht="15.6" x14ac:dyDescent="0.3">
      <c r="A344" s="2">
        <v>343</v>
      </c>
      <c r="B344" s="2">
        <v>342</v>
      </c>
      <c r="C344" s="1">
        <v>2.0579999999999998</v>
      </c>
      <c r="D344" s="1">
        <v>2.1190000000000002</v>
      </c>
      <c r="E344" s="1">
        <v>2.0190000000000001</v>
      </c>
      <c r="F344" s="1">
        <v>2.0179999999999998</v>
      </c>
      <c r="G344" s="1">
        <v>2.0230000000000001</v>
      </c>
      <c r="H344" s="1">
        <v>1.992</v>
      </c>
      <c r="I344" s="1">
        <v>2.0459999999999998</v>
      </c>
      <c r="J344" s="1">
        <v>2.0609999999999999</v>
      </c>
      <c r="K344" s="1">
        <v>2.06</v>
      </c>
      <c r="L344" s="1">
        <v>1.899</v>
      </c>
      <c r="M344" s="1">
        <v>2.06</v>
      </c>
      <c r="N344" s="1">
        <v>2.0739999999999998</v>
      </c>
      <c r="O344" s="1">
        <v>2.101</v>
      </c>
      <c r="P344" s="1">
        <v>1.9570000000000001</v>
      </c>
      <c r="Q344" s="1">
        <v>2.1019999999999999</v>
      </c>
      <c r="R344" s="1">
        <v>2.2040000000000002</v>
      </c>
      <c r="S344" s="1">
        <v>2.1190000000000002</v>
      </c>
      <c r="T344" s="1">
        <v>2.15</v>
      </c>
      <c r="U344" s="1">
        <v>2.117</v>
      </c>
      <c r="V344" s="1">
        <v>2.149</v>
      </c>
      <c r="W344" s="1">
        <v>2.1360000000000001</v>
      </c>
      <c r="X344" s="1">
        <v>2.0950000000000002</v>
      </c>
      <c r="Y344" s="1">
        <v>2</v>
      </c>
      <c r="Z344" s="1">
        <v>2.0529999999999999</v>
      </c>
      <c r="AA344" s="1">
        <v>2.1110000000000002</v>
      </c>
      <c r="AB344" s="1">
        <v>2.0510000000000002</v>
      </c>
      <c r="AC344" s="1">
        <v>2.0270000000000001</v>
      </c>
      <c r="AD344" s="1">
        <v>2.0550000000000002</v>
      </c>
      <c r="AE344" s="1">
        <v>2.0579999999999998</v>
      </c>
      <c r="AF344" s="1">
        <v>2.1070000000000002</v>
      </c>
      <c r="AG344" s="1">
        <v>2.1080000000000001</v>
      </c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3">
        <f>AVERAGE(Table1[[#This Row],[T1]:[T240]])</f>
        <v>2.0686774193548385</v>
      </c>
    </row>
    <row r="345" spans="1:243" ht="15.6" x14ac:dyDescent="0.3">
      <c r="A345" s="2">
        <v>344</v>
      </c>
      <c r="B345" s="2">
        <v>343</v>
      </c>
      <c r="C345" s="1">
        <v>2.0459999999999998</v>
      </c>
      <c r="D345" s="1">
        <v>2.1080000000000001</v>
      </c>
      <c r="E345" s="1">
        <v>2.008</v>
      </c>
      <c r="F345" s="1">
        <v>2.0070000000000001</v>
      </c>
      <c r="G345" s="1">
        <v>2.0110000000000001</v>
      </c>
      <c r="H345" s="1">
        <v>1.9810000000000001</v>
      </c>
      <c r="I345" s="1">
        <v>2.0350000000000001</v>
      </c>
      <c r="J345" s="1">
        <v>2.0499999999999998</v>
      </c>
      <c r="K345" s="1">
        <v>2.0489999999999999</v>
      </c>
      <c r="L345" s="1">
        <v>1.994</v>
      </c>
      <c r="M345" s="1">
        <v>2.0489999999999999</v>
      </c>
      <c r="N345" s="1">
        <v>2.0619999999999998</v>
      </c>
      <c r="O345" s="1">
        <v>2.09</v>
      </c>
      <c r="P345" s="1">
        <v>1.9470000000000001</v>
      </c>
      <c r="Q345" s="1">
        <v>2.0910000000000002</v>
      </c>
      <c r="R345" s="1">
        <v>2.1920000000000002</v>
      </c>
      <c r="S345" s="1">
        <v>2.1080000000000001</v>
      </c>
      <c r="T345" s="1">
        <v>2.1379999999999999</v>
      </c>
      <c r="U345" s="1">
        <v>2.1040000000000001</v>
      </c>
      <c r="V345" s="1">
        <v>2.137</v>
      </c>
      <c r="W345" s="1">
        <v>2.125</v>
      </c>
      <c r="X345" s="1">
        <v>2.0840000000000001</v>
      </c>
      <c r="Y345" s="1">
        <v>1.99</v>
      </c>
      <c r="Z345" s="1">
        <v>2.0419999999999998</v>
      </c>
      <c r="AA345" s="1">
        <v>2.1</v>
      </c>
      <c r="AB345" s="1">
        <v>2.0409999999999999</v>
      </c>
      <c r="AC345" s="1">
        <v>2.016</v>
      </c>
      <c r="AD345" s="1">
        <v>2.044</v>
      </c>
      <c r="AE345" s="1">
        <v>2.0459999999999998</v>
      </c>
      <c r="AF345" s="1">
        <v>2.0939999999999999</v>
      </c>
      <c r="AG345" s="1">
        <v>2.0950000000000002</v>
      </c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3">
        <f>AVERAGE(Table1[[#This Row],[T1]:[T240]])</f>
        <v>2.060774193548387</v>
      </c>
    </row>
    <row r="346" spans="1:243" ht="15.6" x14ac:dyDescent="0.3">
      <c r="A346" s="2">
        <v>345</v>
      </c>
      <c r="B346" s="2">
        <v>344</v>
      </c>
      <c r="C346" s="1">
        <v>2.0350000000000001</v>
      </c>
      <c r="D346" s="1">
        <v>2.0960000000000001</v>
      </c>
      <c r="E346" s="1">
        <v>1.998</v>
      </c>
      <c r="F346" s="1">
        <v>1.996</v>
      </c>
      <c r="G346" s="1">
        <v>2.0009999999999999</v>
      </c>
      <c r="H346" s="1">
        <v>1.97</v>
      </c>
      <c r="I346" s="1">
        <v>2.0249999999999999</v>
      </c>
      <c r="J346" s="1">
        <v>2.0379999999999998</v>
      </c>
      <c r="K346" s="1">
        <v>2.0379999999999998</v>
      </c>
      <c r="L346" s="1">
        <v>1.998</v>
      </c>
      <c r="M346" s="1">
        <v>2.0379999999999998</v>
      </c>
      <c r="N346" s="1">
        <v>2.052</v>
      </c>
      <c r="O346" s="1">
        <v>2.0779999999999998</v>
      </c>
      <c r="P346" s="1">
        <v>2.0190000000000001</v>
      </c>
      <c r="Q346" s="1">
        <v>2.0790000000000002</v>
      </c>
      <c r="R346" s="1">
        <v>2.1800000000000002</v>
      </c>
      <c r="S346" s="1">
        <v>2.0960000000000001</v>
      </c>
      <c r="T346" s="1">
        <v>2.1269999999999998</v>
      </c>
      <c r="U346" s="1">
        <v>2.0939999999999999</v>
      </c>
      <c r="V346" s="1">
        <v>2.1259999999999999</v>
      </c>
      <c r="W346" s="1">
        <v>2.113</v>
      </c>
      <c r="X346" s="1">
        <v>2.0739999999999998</v>
      </c>
      <c r="Y346" s="1">
        <v>2.0579999999999998</v>
      </c>
      <c r="Z346" s="1">
        <v>2.032</v>
      </c>
      <c r="AA346" s="1">
        <v>2.09</v>
      </c>
      <c r="AB346" s="1">
        <v>2.0289999999999999</v>
      </c>
      <c r="AC346" s="1">
        <v>2.0059999999999998</v>
      </c>
      <c r="AD346" s="1">
        <v>2.0339999999999998</v>
      </c>
      <c r="AE346" s="1">
        <v>2.036</v>
      </c>
      <c r="AF346" s="1">
        <v>2.0840000000000001</v>
      </c>
      <c r="AG346" s="1">
        <v>2.085</v>
      </c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3">
        <f>AVERAGE(Table1[[#This Row],[T1]:[T240]])</f>
        <v>2.0556451612903226</v>
      </c>
    </row>
    <row r="347" spans="1:243" ht="15.6" x14ac:dyDescent="0.3">
      <c r="A347" s="2">
        <v>346</v>
      </c>
      <c r="B347" s="2">
        <v>345</v>
      </c>
      <c r="C347" s="1">
        <v>2.0259999999999998</v>
      </c>
      <c r="D347" s="1">
        <v>2.0859999999999999</v>
      </c>
      <c r="E347" s="1">
        <v>1.9890000000000001</v>
      </c>
      <c r="F347" s="1">
        <v>1.986</v>
      </c>
      <c r="G347" s="1">
        <v>1.9910000000000001</v>
      </c>
      <c r="H347" s="1">
        <v>1.9610000000000001</v>
      </c>
      <c r="I347" s="1">
        <v>2.0150000000000001</v>
      </c>
      <c r="J347" s="1">
        <v>2.0289999999999999</v>
      </c>
      <c r="K347" s="1">
        <v>2.028</v>
      </c>
      <c r="L347" s="1">
        <v>1.9870000000000001</v>
      </c>
      <c r="M347" s="1">
        <v>2.028</v>
      </c>
      <c r="N347" s="1">
        <v>2.0419999999999998</v>
      </c>
      <c r="O347" s="1">
        <v>2.0680000000000001</v>
      </c>
      <c r="P347" s="1">
        <v>2.044</v>
      </c>
      <c r="Q347" s="1">
        <v>2.069</v>
      </c>
      <c r="R347" s="1">
        <v>2.17</v>
      </c>
      <c r="S347" s="1">
        <v>2.0859999999999999</v>
      </c>
      <c r="T347" s="1">
        <v>2.149</v>
      </c>
      <c r="U347" s="1">
        <v>2.0840000000000001</v>
      </c>
      <c r="V347" s="1">
        <v>2.1160000000000001</v>
      </c>
      <c r="W347" s="1">
        <v>2.1030000000000002</v>
      </c>
      <c r="X347" s="1">
        <v>2.0630000000000002</v>
      </c>
      <c r="Y347" s="1">
        <v>2.0870000000000002</v>
      </c>
      <c r="Z347" s="1">
        <v>2.1389999999999998</v>
      </c>
      <c r="AA347" s="1">
        <v>2.1960000000000002</v>
      </c>
      <c r="AB347" s="1">
        <v>2.02</v>
      </c>
      <c r="AC347" s="1">
        <v>1.998</v>
      </c>
      <c r="AD347" s="1">
        <v>2.024</v>
      </c>
      <c r="AE347" s="1">
        <v>2.0259999999999998</v>
      </c>
      <c r="AF347" s="1">
        <v>2.0739999999999998</v>
      </c>
      <c r="AG347" s="1">
        <v>2.0750000000000002</v>
      </c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3">
        <f>AVERAGE(Table1[[#This Row],[T1]:[T240]])</f>
        <v>2.0567419354838714</v>
      </c>
    </row>
    <row r="348" spans="1:243" ht="15.6" x14ac:dyDescent="0.3">
      <c r="A348" s="2">
        <v>347</v>
      </c>
      <c r="B348" s="2">
        <v>346</v>
      </c>
      <c r="C348" s="1">
        <v>2.0379999999999998</v>
      </c>
      <c r="D348" s="1">
        <v>2.077</v>
      </c>
      <c r="E348" s="1">
        <v>2.0760000000000001</v>
      </c>
      <c r="F348" s="1">
        <v>2.069</v>
      </c>
      <c r="G348" s="1">
        <v>2.08</v>
      </c>
      <c r="H348" s="1">
        <v>1.952</v>
      </c>
      <c r="I348" s="1">
        <v>2.0059999999999998</v>
      </c>
      <c r="J348" s="1">
        <v>2.02</v>
      </c>
      <c r="K348" s="1">
        <v>2.0190000000000001</v>
      </c>
      <c r="L348" s="1">
        <v>1.978</v>
      </c>
      <c r="M348" s="1">
        <v>2.0190000000000001</v>
      </c>
      <c r="N348" s="1">
        <v>2.0329999999999999</v>
      </c>
      <c r="O348" s="1">
        <v>2.0590000000000002</v>
      </c>
      <c r="P348" s="1">
        <v>2.0350000000000001</v>
      </c>
      <c r="Q348" s="1">
        <v>2.06</v>
      </c>
      <c r="R348" s="1">
        <v>2.16</v>
      </c>
      <c r="S348" s="1">
        <v>2.077</v>
      </c>
      <c r="T348" s="1">
        <v>2.2250000000000001</v>
      </c>
      <c r="U348" s="1">
        <v>2.0750000000000002</v>
      </c>
      <c r="V348" s="1">
        <v>2.1070000000000002</v>
      </c>
      <c r="W348" s="1">
        <v>2.0939999999999999</v>
      </c>
      <c r="X348" s="1">
        <v>2.0539999999999998</v>
      </c>
      <c r="Y348" s="1">
        <v>2.077</v>
      </c>
      <c r="Z348" s="1">
        <v>2.129</v>
      </c>
      <c r="AA348" s="1">
        <v>2.1859999999999999</v>
      </c>
      <c r="AB348" s="1">
        <v>2.0110000000000001</v>
      </c>
      <c r="AC348" s="1">
        <v>2.1040000000000001</v>
      </c>
      <c r="AD348" s="1">
        <v>2.0150000000000001</v>
      </c>
      <c r="AE348" s="1">
        <v>2.0169999999999999</v>
      </c>
      <c r="AF348" s="1">
        <v>2.0649999999999999</v>
      </c>
      <c r="AG348" s="1">
        <v>2.0659999999999998</v>
      </c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3">
        <f>AVERAGE(Table1[[#This Row],[T1]:[T240]])</f>
        <v>2.063967741935484</v>
      </c>
    </row>
    <row r="349" spans="1:243" ht="15.6" x14ac:dyDescent="0.3">
      <c r="A349" s="2">
        <v>348</v>
      </c>
      <c r="B349" s="2">
        <v>347</v>
      </c>
      <c r="C349" s="1">
        <v>2.125</v>
      </c>
      <c r="D349" s="1">
        <v>2.0680000000000001</v>
      </c>
      <c r="E349" s="1">
        <v>2.0870000000000002</v>
      </c>
      <c r="F349" s="1">
        <v>2.0859999999999999</v>
      </c>
      <c r="G349" s="1">
        <v>2.0910000000000002</v>
      </c>
      <c r="H349" s="1">
        <v>1.944</v>
      </c>
      <c r="I349" s="1">
        <v>1.998</v>
      </c>
      <c r="J349" s="1">
        <v>2.0110000000000001</v>
      </c>
      <c r="K349" s="1">
        <v>2.0110000000000001</v>
      </c>
      <c r="L349" s="1">
        <v>1.97</v>
      </c>
      <c r="M349" s="1">
        <v>2.0110000000000001</v>
      </c>
      <c r="N349" s="1">
        <v>2.024</v>
      </c>
      <c r="O349" s="1">
        <v>2.0499999999999998</v>
      </c>
      <c r="P349" s="1">
        <v>2.0270000000000001</v>
      </c>
      <c r="Q349" s="1">
        <v>2.052</v>
      </c>
      <c r="R349" s="1">
        <v>2.1509999999999998</v>
      </c>
      <c r="S349" s="1">
        <v>2.0680000000000001</v>
      </c>
      <c r="T349" s="1">
        <v>2.214</v>
      </c>
      <c r="U349" s="1">
        <v>2.0659999999999998</v>
      </c>
      <c r="V349" s="1">
        <v>2.097</v>
      </c>
      <c r="W349" s="1">
        <v>2.085</v>
      </c>
      <c r="X349" s="1">
        <v>2.0449999999999999</v>
      </c>
      <c r="Y349" s="1">
        <v>2.069</v>
      </c>
      <c r="Z349" s="1">
        <v>2.12</v>
      </c>
      <c r="AA349" s="1">
        <v>2.177</v>
      </c>
      <c r="AB349" s="1">
        <v>2.0539999999999998</v>
      </c>
      <c r="AC349" s="1">
        <v>2.0950000000000002</v>
      </c>
      <c r="AD349" s="1">
        <v>2.0059999999999998</v>
      </c>
      <c r="AE349" s="1">
        <v>2.0129999999999999</v>
      </c>
      <c r="AF349" s="1">
        <v>2.0550000000000002</v>
      </c>
      <c r="AG349" s="1">
        <v>2.0569999999999999</v>
      </c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3">
        <f>AVERAGE(Table1[[#This Row],[T1]:[T240]])</f>
        <v>2.0621612903225808</v>
      </c>
    </row>
    <row r="350" spans="1:243" ht="15.6" x14ac:dyDescent="0.3">
      <c r="A350" s="2">
        <v>349</v>
      </c>
      <c r="B350" s="2">
        <v>348</v>
      </c>
      <c r="C350" s="1">
        <v>2.117</v>
      </c>
      <c r="D350" s="1">
        <v>2.06</v>
      </c>
      <c r="E350" s="1">
        <v>2.0790000000000002</v>
      </c>
      <c r="F350" s="1">
        <v>2.0779999999999998</v>
      </c>
      <c r="G350" s="1">
        <v>2.0830000000000002</v>
      </c>
      <c r="H350" s="1">
        <v>1.9359999999999999</v>
      </c>
      <c r="I350" s="1">
        <v>1.99</v>
      </c>
      <c r="J350" s="1">
        <v>2.0030000000000001</v>
      </c>
      <c r="K350" s="1">
        <v>2.0030000000000001</v>
      </c>
      <c r="L350" s="1">
        <v>1.962</v>
      </c>
      <c r="M350" s="1">
        <v>2.0030000000000001</v>
      </c>
      <c r="N350" s="1">
        <v>2.016</v>
      </c>
      <c r="O350" s="1">
        <v>2.0419999999999998</v>
      </c>
      <c r="P350" s="1">
        <v>2.0190000000000001</v>
      </c>
      <c r="Q350" s="1">
        <v>2.044</v>
      </c>
      <c r="R350" s="1">
        <v>2.1429999999999998</v>
      </c>
      <c r="S350" s="1">
        <v>2.06</v>
      </c>
      <c r="T350" s="1">
        <v>2.206</v>
      </c>
      <c r="U350" s="1">
        <v>2.0790000000000002</v>
      </c>
      <c r="V350" s="1">
        <v>2.09</v>
      </c>
      <c r="W350" s="1">
        <v>2.077</v>
      </c>
      <c r="X350" s="1">
        <v>2.153</v>
      </c>
      <c r="Y350" s="1">
        <v>2.0609999999999999</v>
      </c>
      <c r="Z350" s="1">
        <v>2.1120000000000001</v>
      </c>
      <c r="AA350" s="1">
        <v>2.169</v>
      </c>
      <c r="AB350" s="1">
        <v>2.1110000000000002</v>
      </c>
      <c r="AC350" s="1">
        <v>2.0870000000000002</v>
      </c>
      <c r="AD350" s="1">
        <v>2.0840000000000001</v>
      </c>
      <c r="AE350" s="1">
        <v>2.117</v>
      </c>
      <c r="AF350" s="1">
        <v>2.048</v>
      </c>
      <c r="AG350" s="1">
        <v>2.1640000000000001</v>
      </c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3">
        <f>AVERAGE(Table1[[#This Row],[T1]:[T240]])</f>
        <v>2.0708387096774192</v>
      </c>
    </row>
    <row r="351" spans="1:243" ht="15.6" x14ac:dyDescent="0.3">
      <c r="A351" s="2">
        <v>350</v>
      </c>
      <c r="B351" s="2">
        <v>349</v>
      </c>
      <c r="C351" s="1">
        <v>2.109</v>
      </c>
      <c r="D351" s="1">
        <v>2.0529999999999999</v>
      </c>
      <c r="E351" s="1">
        <v>2.073</v>
      </c>
      <c r="F351" s="1">
        <v>2.0699999999999998</v>
      </c>
      <c r="G351" s="1">
        <v>2.0750000000000002</v>
      </c>
      <c r="H351" s="1">
        <v>1.929</v>
      </c>
      <c r="I351" s="1">
        <v>1.9830000000000001</v>
      </c>
      <c r="J351" s="1">
        <v>1.996</v>
      </c>
      <c r="K351" s="1">
        <v>1.9950000000000001</v>
      </c>
      <c r="L351" s="1">
        <v>1.956</v>
      </c>
      <c r="M351" s="1">
        <v>1.996</v>
      </c>
      <c r="N351" s="1">
        <v>2.0089999999999999</v>
      </c>
      <c r="O351" s="1">
        <v>2.0350000000000001</v>
      </c>
      <c r="P351" s="1">
        <v>2.012</v>
      </c>
      <c r="Q351" s="1">
        <v>2.036</v>
      </c>
      <c r="R351" s="1">
        <v>2.1349999999999998</v>
      </c>
      <c r="S351" s="1">
        <v>2.0529999999999999</v>
      </c>
      <c r="T351" s="1">
        <v>2.198</v>
      </c>
      <c r="U351" s="1">
        <v>2.1669999999999998</v>
      </c>
      <c r="V351" s="1">
        <v>2.0830000000000002</v>
      </c>
      <c r="W351" s="1">
        <v>2.069</v>
      </c>
      <c r="X351" s="1">
        <v>2.1459999999999999</v>
      </c>
      <c r="Y351" s="1">
        <v>2.0529999999999999</v>
      </c>
      <c r="Z351" s="1">
        <v>2.1040000000000001</v>
      </c>
      <c r="AA351" s="1">
        <v>2.161</v>
      </c>
      <c r="AB351" s="1">
        <v>2.1030000000000002</v>
      </c>
      <c r="AC351" s="1">
        <v>2.08</v>
      </c>
      <c r="AD351" s="1">
        <v>2.1070000000000002</v>
      </c>
      <c r="AE351" s="1">
        <v>2.11</v>
      </c>
      <c r="AF351" s="1">
        <v>2.157</v>
      </c>
      <c r="AG351" s="1">
        <v>2.1579999999999999</v>
      </c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3">
        <f>AVERAGE(Table1[[#This Row],[T1]:[T240]])</f>
        <v>2.0713225806451612</v>
      </c>
    </row>
    <row r="352" spans="1:243" ht="15.6" x14ac:dyDescent="0.3">
      <c r="A352" s="2">
        <v>351</v>
      </c>
      <c r="B352" s="2">
        <v>350</v>
      </c>
      <c r="C352" s="1">
        <v>2.1019999999999999</v>
      </c>
      <c r="D352" s="1">
        <v>2.0459999999999998</v>
      </c>
      <c r="E352" s="1">
        <v>2.0659999999999998</v>
      </c>
      <c r="F352" s="1">
        <v>2.0630000000000002</v>
      </c>
      <c r="G352" s="1">
        <v>2.0680000000000001</v>
      </c>
      <c r="H352" s="1">
        <v>2.0329999999999999</v>
      </c>
      <c r="I352" s="1">
        <v>1.976</v>
      </c>
      <c r="J352" s="1">
        <v>1.99</v>
      </c>
      <c r="K352" s="1">
        <v>1.99</v>
      </c>
      <c r="L352" s="1">
        <v>1.95</v>
      </c>
      <c r="M352" s="1">
        <v>1.99</v>
      </c>
      <c r="N352" s="1">
        <v>2.0019999999999998</v>
      </c>
      <c r="O352" s="1">
        <v>2.028</v>
      </c>
      <c r="P352" s="1">
        <v>2.0059999999999998</v>
      </c>
      <c r="Q352" s="1">
        <v>2.0310000000000001</v>
      </c>
      <c r="R352" s="1">
        <v>2.1280000000000001</v>
      </c>
      <c r="S352" s="1">
        <v>2.0459999999999998</v>
      </c>
      <c r="T352" s="1">
        <v>2.1920000000000002</v>
      </c>
      <c r="U352" s="1">
        <v>2.1589999999999998</v>
      </c>
      <c r="V352" s="1">
        <v>2.0760000000000001</v>
      </c>
      <c r="W352" s="1">
        <v>2.0630000000000002</v>
      </c>
      <c r="X352" s="1">
        <v>2.1389999999999998</v>
      </c>
      <c r="Y352" s="1">
        <v>2.048</v>
      </c>
      <c r="Z352" s="1">
        <v>2.097</v>
      </c>
      <c r="AA352" s="1">
        <v>2.1539999999999999</v>
      </c>
      <c r="AB352" s="1">
        <v>2.0960000000000001</v>
      </c>
      <c r="AC352" s="1">
        <v>2.0739999999999998</v>
      </c>
      <c r="AD352" s="1">
        <v>2.1</v>
      </c>
      <c r="AE352" s="1">
        <v>2.1030000000000002</v>
      </c>
      <c r="AF352" s="1">
        <v>2.15</v>
      </c>
      <c r="AG352" s="1">
        <v>2.1509999999999998</v>
      </c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3">
        <f>AVERAGE(Table1[[#This Row],[T1]:[T240]])</f>
        <v>2.0682903225806455</v>
      </c>
    </row>
    <row r="353" spans="1:243" ht="15.6" x14ac:dyDescent="0.3">
      <c r="A353" s="2">
        <v>352</v>
      </c>
      <c r="B353" s="2">
        <v>351</v>
      </c>
      <c r="C353" s="1">
        <v>2.0960000000000001</v>
      </c>
      <c r="D353" s="1">
        <v>2.0409999999999999</v>
      </c>
      <c r="E353" s="1">
        <v>2.0590000000000002</v>
      </c>
      <c r="F353" s="1">
        <v>2.0579999999999998</v>
      </c>
      <c r="G353" s="1">
        <v>2.0619999999999998</v>
      </c>
      <c r="H353" s="1">
        <v>2.0329999999999999</v>
      </c>
      <c r="I353" s="1">
        <v>1.97</v>
      </c>
      <c r="J353" s="1">
        <v>1.984</v>
      </c>
      <c r="K353" s="1">
        <v>1.984</v>
      </c>
      <c r="L353" s="1">
        <v>1.944</v>
      </c>
      <c r="M353" s="1">
        <v>1.984</v>
      </c>
      <c r="N353" s="1">
        <v>2.0019999999999998</v>
      </c>
      <c r="O353" s="1">
        <v>2.0230000000000001</v>
      </c>
      <c r="P353" s="1">
        <v>2</v>
      </c>
      <c r="Q353" s="1">
        <v>2.024</v>
      </c>
      <c r="R353" s="1">
        <v>2.1219999999999999</v>
      </c>
      <c r="S353" s="1">
        <v>2.0409999999999999</v>
      </c>
      <c r="T353" s="1">
        <v>2.1850000000000001</v>
      </c>
      <c r="U353" s="1">
        <v>2.153</v>
      </c>
      <c r="V353" s="1">
        <v>2.069</v>
      </c>
      <c r="W353" s="1">
        <v>2.0569999999999999</v>
      </c>
      <c r="X353" s="1">
        <v>2.133</v>
      </c>
      <c r="Y353" s="1">
        <v>2.0409999999999999</v>
      </c>
      <c r="Z353" s="1">
        <v>2.0920000000000001</v>
      </c>
      <c r="AA353" s="1">
        <v>2.149</v>
      </c>
      <c r="AB353" s="1">
        <v>2.0910000000000002</v>
      </c>
      <c r="AC353" s="1">
        <v>2.0670000000000002</v>
      </c>
      <c r="AD353" s="1">
        <v>2.0939999999999999</v>
      </c>
      <c r="AE353" s="1">
        <v>2.0960000000000001</v>
      </c>
      <c r="AF353" s="1">
        <v>2.1429999999999998</v>
      </c>
      <c r="AG353" s="1">
        <v>2.1440000000000001</v>
      </c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3">
        <f>AVERAGE(Table1[[#This Row],[T1]:[T240]])</f>
        <v>2.0626129032258063</v>
      </c>
    </row>
    <row r="354" spans="1:243" ht="15.6" x14ac:dyDescent="0.3">
      <c r="A354" s="2">
        <v>353</v>
      </c>
      <c r="B354" s="2">
        <v>352</v>
      </c>
      <c r="C354" s="1">
        <v>2.0910000000000002</v>
      </c>
      <c r="D354" s="1">
        <v>2.0350000000000001</v>
      </c>
      <c r="E354" s="1">
        <v>2.0539999999999998</v>
      </c>
      <c r="F354" s="1">
        <v>2.052</v>
      </c>
      <c r="G354" s="1">
        <v>2.0569999999999999</v>
      </c>
      <c r="H354" s="1">
        <v>2.0270000000000001</v>
      </c>
      <c r="I354" s="1">
        <v>1.966</v>
      </c>
      <c r="J354" s="1">
        <v>1.9790000000000001</v>
      </c>
      <c r="K354" s="1">
        <v>1.978</v>
      </c>
      <c r="L354" s="1">
        <v>1.9390000000000001</v>
      </c>
      <c r="M354" s="1">
        <v>1.978</v>
      </c>
      <c r="N354" s="1">
        <v>2.1070000000000002</v>
      </c>
      <c r="O354" s="1">
        <v>2.0169999999999999</v>
      </c>
      <c r="P354" s="1">
        <v>1.994</v>
      </c>
      <c r="Q354" s="1">
        <v>2.0190000000000001</v>
      </c>
      <c r="R354" s="1">
        <v>2.117</v>
      </c>
      <c r="S354" s="1">
        <v>2.0350000000000001</v>
      </c>
      <c r="T354" s="1">
        <v>2.1789999999999998</v>
      </c>
      <c r="U354" s="1">
        <v>2.1469999999999998</v>
      </c>
      <c r="V354" s="1">
        <v>2.0649999999999999</v>
      </c>
      <c r="W354" s="1">
        <v>2.052</v>
      </c>
      <c r="X354" s="1">
        <v>2.1269999999999998</v>
      </c>
      <c r="Y354" s="1">
        <v>2.036</v>
      </c>
      <c r="Z354" s="1">
        <v>2.0859999999999999</v>
      </c>
      <c r="AA354" s="1">
        <v>2.1429999999999998</v>
      </c>
      <c r="AB354" s="1">
        <v>2.085</v>
      </c>
      <c r="AC354" s="1">
        <v>2.0619999999999998</v>
      </c>
      <c r="AD354" s="1">
        <v>2.0880000000000001</v>
      </c>
      <c r="AE354" s="1">
        <v>2.0910000000000002</v>
      </c>
      <c r="AF354" s="1">
        <v>2.137</v>
      </c>
      <c r="AG354" s="1">
        <v>2.1379999999999999</v>
      </c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3">
        <f>AVERAGE(Table1[[#This Row],[T1]:[T240]])</f>
        <v>2.0606774193548385</v>
      </c>
    </row>
    <row r="355" spans="1:243" ht="15.6" x14ac:dyDescent="0.3">
      <c r="A355" s="2">
        <v>354</v>
      </c>
      <c r="B355" s="2">
        <v>353</v>
      </c>
      <c r="C355" s="1">
        <v>2.0859999999999999</v>
      </c>
      <c r="D355" s="1">
        <v>2.0310000000000001</v>
      </c>
      <c r="E355" s="1">
        <v>2.0499999999999998</v>
      </c>
      <c r="F355" s="1">
        <v>2.048</v>
      </c>
      <c r="G355" s="1">
        <v>2.052</v>
      </c>
      <c r="H355" s="1">
        <v>2.0230000000000001</v>
      </c>
      <c r="I355" s="1">
        <v>1.9610000000000001</v>
      </c>
      <c r="J355" s="1">
        <v>1.9750000000000001</v>
      </c>
      <c r="K355" s="1">
        <v>1.974</v>
      </c>
      <c r="L355" s="1">
        <v>1.9339999999999999</v>
      </c>
      <c r="M355" s="1">
        <v>1.974</v>
      </c>
      <c r="N355" s="1">
        <v>2.101</v>
      </c>
      <c r="O355" s="1">
        <v>2.012</v>
      </c>
      <c r="P355" s="1">
        <v>1.99</v>
      </c>
      <c r="Q355" s="1">
        <v>2.0150000000000001</v>
      </c>
      <c r="R355" s="1">
        <v>2.1120000000000001</v>
      </c>
      <c r="S355" s="1">
        <v>2.0310000000000001</v>
      </c>
      <c r="T355" s="1">
        <v>2.1749999999999998</v>
      </c>
      <c r="U355" s="1">
        <v>2.1429999999999998</v>
      </c>
      <c r="V355" s="1">
        <v>2.0590000000000002</v>
      </c>
      <c r="W355" s="1">
        <v>2.0459999999999998</v>
      </c>
      <c r="X355" s="1">
        <v>2.1219999999999999</v>
      </c>
      <c r="Y355" s="1">
        <v>2.0310000000000001</v>
      </c>
      <c r="Z355" s="1">
        <v>2.0819999999999999</v>
      </c>
      <c r="AA355" s="1">
        <v>2.137</v>
      </c>
      <c r="AB355" s="1">
        <v>2.08</v>
      </c>
      <c r="AC355" s="1">
        <v>2.0569999999999999</v>
      </c>
      <c r="AD355" s="1">
        <v>2.0840000000000001</v>
      </c>
      <c r="AE355" s="1">
        <v>2.0859999999999999</v>
      </c>
      <c r="AF355" s="1">
        <v>2.133</v>
      </c>
      <c r="AG355" s="1">
        <v>2.1339999999999999</v>
      </c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3">
        <f>AVERAGE(Table1[[#This Row],[T1]:[T240]])</f>
        <v>2.0560645161290321</v>
      </c>
    </row>
    <row r="356" spans="1:243" ht="15.6" x14ac:dyDescent="0.3">
      <c r="A356" s="2">
        <v>355</v>
      </c>
      <c r="B356" s="2">
        <v>354</v>
      </c>
      <c r="C356" s="1">
        <v>2.0819999999999999</v>
      </c>
      <c r="D356" s="1">
        <v>2.0270000000000001</v>
      </c>
      <c r="E356" s="1">
        <v>2.0449999999999999</v>
      </c>
      <c r="F356" s="1">
        <v>2.044</v>
      </c>
      <c r="G356" s="1">
        <v>2.0489999999999999</v>
      </c>
      <c r="H356" s="1">
        <v>2.0190000000000001</v>
      </c>
      <c r="I356" s="1">
        <v>1.9570000000000001</v>
      </c>
      <c r="J356" s="1">
        <v>1.97</v>
      </c>
      <c r="K356" s="1">
        <v>1.97</v>
      </c>
      <c r="L356" s="1">
        <v>1.931</v>
      </c>
      <c r="M356" s="1">
        <v>1.97</v>
      </c>
      <c r="N356" s="1">
        <v>2.097</v>
      </c>
      <c r="O356" s="1">
        <v>2.0089999999999999</v>
      </c>
      <c r="P356" s="1">
        <v>1.986</v>
      </c>
      <c r="Q356" s="1">
        <v>2.125</v>
      </c>
      <c r="R356" s="1">
        <v>2.1080000000000001</v>
      </c>
      <c r="S356" s="1">
        <v>2.0259999999999998</v>
      </c>
      <c r="T356" s="1">
        <v>2.17</v>
      </c>
      <c r="U356" s="1">
        <v>2.1379999999999999</v>
      </c>
      <c r="V356" s="1">
        <v>2.0550000000000002</v>
      </c>
      <c r="W356" s="1">
        <v>2.0430000000000001</v>
      </c>
      <c r="X356" s="1">
        <v>2.1179999999999999</v>
      </c>
      <c r="Y356" s="1">
        <v>2.141</v>
      </c>
      <c r="Z356" s="1">
        <v>2.077</v>
      </c>
      <c r="AA356" s="1">
        <v>2.1339999999999999</v>
      </c>
      <c r="AB356" s="1">
        <v>2.0760000000000001</v>
      </c>
      <c r="AC356" s="1">
        <v>2.0529999999999999</v>
      </c>
      <c r="AD356" s="1">
        <v>2.0790000000000002</v>
      </c>
      <c r="AE356" s="1">
        <v>2.0830000000000002</v>
      </c>
      <c r="AF356" s="1">
        <v>2.1280000000000001</v>
      </c>
      <c r="AG356" s="1">
        <v>2.129</v>
      </c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3">
        <f>AVERAGE(Table1[[#This Row],[T1]:[T240]])</f>
        <v>2.0593225806451612</v>
      </c>
    </row>
    <row r="357" spans="1:243" ht="15.6" x14ac:dyDescent="0.3">
      <c r="A357" s="2">
        <v>356</v>
      </c>
      <c r="B357" s="2">
        <v>355</v>
      </c>
      <c r="C357" s="1">
        <v>2.0779999999999998</v>
      </c>
      <c r="D357" s="1">
        <v>2.024</v>
      </c>
      <c r="E357" s="1">
        <v>2.0419999999999998</v>
      </c>
      <c r="F357" s="1">
        <v>2.0409999999999999</v>
      </c>
      <c r="G357" s="1">
        <v>2.0449999999999999</v>
      </c>
      <c r="H357" s="1">
        <v>2.016</v>
      </c>
      <c r="I357" s="1">
        <v>1.9530000000000001</v>
      </c>
      <c r="J357" s="1">
        <v>1.9670000000000001</v>
      </c>
      <c r="K357" s="1">
        <v>1.9670000000000001</v>
      </c>
      <c r="L357" s="1">
        <v>1.927</v>
      </c>
      <c r="M357" s="1">
        <v>2.08</v>
      </c>
      <c r="N357" s="1">
        <v>2.0939999999999999</v>
      </c>
      <c r="O357" s="1">
        <v>2.0059999999999998</v>
      </c>
      <c r="P357" s="1">
        <v>1.9830000000000001</v>
      </c>
      <c r="Q357" s="1">
        <v>2.12</v>
      </c>
      <c r="R357" s="1">
        <v>2.1040000000000001</v>
      </c>
      <c r="S357" s="1">
        <v>2.0230000000000001</v>
      </c>
      <c r="T357" s="1">
        <v>2.1669999999999998</v>
      </c>
      <c r="U357" s="1">
        <v>2.1349999999999998</v>
      </c>
      <c r="V357" s="1">
        <v>2.052</v>
      </c>
      <c r="W357" s="1">
        <v>2.04</v>
      </c>
      <c r="X357" s="1">
        <v>2.1150000000000002</v>
      </c>
      <c r="Y357" s="1">
        <v>2.137</v>
      </c>
      <c r="Z357" s="1">
        <v>2.0739999999999998</v>
      </c>
      <c r="AA357" s="1">
        <v>2.129</v>
      </c>
      <c r="AB357" s="1">
        <v>2.073</v>
      </c>
      <c r="AC357" s="1">
        <v>1.9350000000000001</v>
      </c>
      <c r="AD357" s="1">
        <v>2.0760000000000001</v>
      </c>
      <c r="AE357" s="1">
        <v>2.0779999999999998</v>
      </c>
      <c r="AF357" s="1">
        <v>2.125</v>
      </c>
      <c r="AG357" s="1">
        <v>2.1259999999999999</v>
      </c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3">
        <f>AVERAGE(Table1[[#This Row],[T1]:[T240]])</f>
        <v>2.0558709677419356</v>
      </c>
    </row>
    <row r="358" spans="1:243" ht="15.6" x14ac:dyDescent="0.3">
      <c r="A358" s="2">
        <v>357</v>
      </c>
      <c r="B358" s="2">
        <v>356</v>
      </c>
      <c r="C358" s="1">
        <v>2.0750000000000002</v>
      </c>
      <c r="D358" s="1">
        <v>2.02</v>
      </c>
      <c r="E358" s="1">
        <v>2.04</v>
      </c>
      <c r="F358" s="1">
        <v>2.0369999999999999</v>
      </c>
      <c r="G358" s="1">
        <v>2.0419999999999998</v>
      </c>
      <c r="H358" s="1">
        <v>2.012</v>
      </c>
      <c r="I358" s="1">
        <v>1.9510000000000001</v>
      </c>
      <c r="J358" s="1">
        <v>1.9650000000000001</v>
      </c>
      <c r="K358" s="1">
        <v>1.964</v>
      </c>
      <c r="L358" s="1">
        <v>1.925</v>
      </c>
      <c r="M358" s="1">
        <v>2.0779999999999998</v>
      </c>
      <c r="N358" s="1">
        <v>2.0910000000000002</v>
      </c>
      <c r="O358" s="1">
        <v>2.0019999999999998</v>
      </c>
      <c r="P358" s="1">
        <v>1.9790000000000001</v>
      </c>
      <c r="Q358" s="1">
        <v>2.1179999999999999</v>
      </c>
      <c r="R358" s="1">
        <v>2.101</v>
      </c>
      <c r="S358" s="1">
        <v>2.02</v>
      </c>
      <c r="T358" s="1">
        <v>2.1629999999999998</v>
      </c>
      <c r="U358" s="1">
        <v>2.1320000000000001</v>
      </c>
      <c r="V358" s="1">
        <v>2.0489999999999999</v>
      </c>
      <c r="W358" s="1">
        <v>2.036</v>
      </c>
      <c r="X358" s="1">
        <v>2.1120000000000001</v>
      </c>
      <c r="Y358" s="1">
        <v>2.1349999999999998</v>
      </c>
      <c r="Z358" s="1">
        <v>2.0710000000000002</v>
      </c>
      <c r="AA358" s="1">
        <v>2.1269999999999998</v>
      </c>
      <c r="AB358" s="1">
        <v>2.0699999999999998</v>
      </c>
      <c r="AC358" s="1">
        <v>1.9330000000000001</v>
      </c>
      <c r="AD358" s="1">
        <v>2.0739999999999998</v>
      </c>
      <c r="AE358" s="1">
        <v>2.0760000000000001</v>
      </c>
      <c r="AF358" s="1">
        <v>2.121</v>
      </c>
      <c r="AG358" s="1">
        <v>2.1219999999999999</v>
      </c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3">
        <f>AVERAGE(Table1[[#This Row],[T1]:[T240]])</f>
        <v>2.0529354838709675</v>
      </c>
    </row>
    <row r="359" spans="1:243" ht="15.6" x14ac:dyDescent="0.3">
      <c r="A359" s="2">
        <v>358</v>
      </c>
      <c r="B359" s="2">
        <v>357</v>
      </c>
      <c r="C359" s="1">
        <v>2.073</v>
      </c>
      <c r="D359" s="1">
        <v>2.0179999999999998</v>
      </c>
      <c r="E359" s="1">
        <v>2.0369999999999999</v>
      </c>
      <c r="F359" s="1">
        <v>2.0350000000000001</v>
      </c>
      <c r="G359" s="1">
        <v>2.04</v>
      </c>
      <c r="H359" s="1">
        <v>2.0099999999999998</v>
      </c>
      <c r="I359" s="1">
        <v>1.9490000000000001</v>
      </c>
      <c r="J359" s="1">
        <v>1.962</v>
      </c>
      <c r="K359" s="1">
        <v>1.962</v>
      </c>
      <c r="L359" s="1">
        <v>2.036</v>
      </c>
      <c r="M359" s="1">
        <v>2.0760000000000001</v>
      </c>
      <c r="N359" s="1">
        <v>2.0880000000000001</v>
      </c>
      <c r="O359" s="1">
        <v>2.0009999999999999</v>
      </c>
      <c r="P359" s="1">
        <v>1.9770000000000001</v>
      </c>
      <c r="Q359" s="1">
        <v>2.1160000000000001</v>
      </c>
      <c r="R359" s="1">
        <v>2.0990000000000002</v>
      </c>
      <c r="S359" s="1">
        <v>2.0179999999999998</v>
      </c>
      <c r="T359" s="1">
        <v>2.161</v>
      </c>
      <c r="U359" s="1">
        <v>2.129</v>
      </c>
      <c r="V359" s="1">
        <v>2.0459999999999998</v>
      </c>
      <c r="W359" s="1">
        <v>2.0339999999999998</v>
      </c>
      <c r="X359" s="1">
        <v>2.11</v>
      </c>
      <c r="Y359" s="1">
        <v>2.133</v>
      </c>
      <c r="Z359" s="1">
        <v>2.069</v>
      </c>
      <c r="AA359" s="1">
        <v>2.125</v>
      </c>
      <c r="AB359" s="1">
        <v>2.0680000000000001</v>
      </c>
      <c r="AC359" s="1">
        <v>1.931</v>
      </c>
      <c r="AD359" s="1">
        <v>2.0710000000000002</v>
      </c>
      <c r="AE359" s="1">
        <v>2.0739999999999998</v>
      </c>
      <c r="AF359" s="1">
        <v>2.1190000000000002</v>
      </c>
      <c r="AG359" s="1">
        <v>2.12</v>
      </c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3">
        <f>AVERAGE(Table1[[#This Row],[T1]:[T240]])</f>
        <v>2.0544193548387093</v>
      </c>
    </row>
    <row r="360" spans="1:243" ht="15.6" x14ac:dyDescent="0.3">
      <c r="A360" s="2">
        <v>359</v>
      </c>
      <c r="B360" s="2">
        <v>358</v>
      </c>
      <c r="C360" s="1">
        <v>2.0710000000000002</v>
      </c>
      <c r="D360" s="1">
        <v>2.0169999999999999</v>
      </c>
      <c r="E360" s="1">
        <v>2.0350000000000001</v>
      </c>
      <c r="F360" s="1">
        <v>2.0339999999999998</v>
      </c>
      <c r="G360" s="1">
        <v>2.0379999999999998</v>
      </c>
      <c r="H360" s="1">
        <v>2.0089999999999999</v>
      </c>
      <c r="I360" s="1">
        <v>1.948</v>
      </c>
      <c r="J360" s="1">
        <v>1.9610000000000001</v>
      </c>
      <c r="K360" s="1">
        <v>1.96</v>
      </c>
      <c r="L360" s="1">
        <v>2.0350000000000001</v>
      </c>
      <c r="M360" s="1">
        <v>2.0750000000000002</v>
      </c>
      <c r="N360" s="1">
        <v>2.0870000000000002</v>
      </c>
      <c r="O360" s="1">
        <v>2.1120000000000001</v>
      </c>
      <c r="P360" s="1">
        <v>1.976</v>
      </c>
      <c r="Q360" s="1">
        <v>2.1150000000000002</v>
      </c>
      <c r="R360" s="1">
        <v>2.097</v>
      </c>
      <c r="S360" s="1">
        <v>2.13</v>
      </c>
      <c r="T360" s="1">
        <v>2.16</v>
      </c>
      <c r="U360" s="1">
        <v>2.1280000000000001</v>
      </c>
      <c r="V360" s="1">
        <v>2.0449999999999999</v>
      </c>
      <c r="W360" s="1">
        <v>2.0329999999999999</v>
      </c>
      <c r="X360" s="1">
        <v>2.1080000000000001</v>
      </c>
      <c r="Y360" s="1">
        <v>2.13</v>
      </c>
      <c r="Z360" s="1">
        <v>2.0680000000000001</v>
      </c>
      <c r="AA360" s="1">
        <v>2.1219999999999999</v>
      </c>
      <c r="AB360" s="1">
        <v>2.0659999999999998</v>
      </c>
      <c r="AC360" s="1">
        <v>1.929</v>
      </c>
      <c r="AD360" s="1">
        <v>2.069</v>
      </c>
      <c r="AE360" s="1">
        <v>2.073</v>
      </c>
      <c r="AF360" s="1">
        <v>2.1179999999999999</v>
      </c>
      <c r="AG360" s="1">
        <v>2.1190000000000002</v>
      </c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3">
        <f>AVERAGE(Table1[[#This Row],[T1]:[T240]])</f>
        <v>2.0602580645161295</v>
      </c>
    </row>
    <row r="361" spans="1:243" ht="15.6" x14ac:dyDescent="0.3">
      <c r="A361" s="2">
        <v>360</v>
      </c>
      <c r="B361" s="2">
        <v>359</v>
      </c>
      <c r="C361" s="1">
        <v>2.0699999999999998</v>
      </c>
      <c r="D361" s="1">
        <v>2.016</v>
      </c>
      <c r="E361" s="1">
        <v>2.0339999999999998</v>
      </c>
      <c r="F361" s="1">
        <v>2.0329999999999999</v>
      </c>
      <c r="G361" s="1">
        <v>2.0369999999999999</v>
      </c>
      <c r="H361" s="1">
        <v>2.008</v>
      </c>
      <c r="I361" s="1">
        <v>1.9470000000000001</v>
      </c>
      <c r="J361" s="1">
        <v>1.96</v>
      </c>
      <c r="K361" s="1">
        <v>1.9590000000000001</v>
      </c>
      <c r="L361" s="1">
        <v>2.0339999999999998</v>
      </c>
      <c r="M361" s="1">
        <v>2.0739999999999998</v>
      </c>
      <c r="N361" s="1">
        <v>2.0859999999999999</v>
      </c>
      <c r="O361" s="1">
        <v>2.1110000000000002</v>
      </c>
      <c r="P361" s="1">
        <v>1.9750000000000001</v>
      </c>
      <c r="Q361" s="1">
        <v>2.113</v>
      </c>
      <c r="R361" s="1">
        <v>2.0960000000000001</v>
      </c>
      <c r="S361" s="1">
        <v>2.129</v>
      </c>
      <c r="T361" s="1">
        <v>2.1589999999999998</v>
      </c>
      <c r="U361" s="1">
        <v>2.1269999999999998</v>
      </c>
      <c r="V361" s="1">
        <v>2.044</v>
      </c>
      <c r="W361" s="1">
        <v>2.032</v>
      </c>
      <c r="X361" s="1">
        <v>2.1070000000000002</v>
      </c>
      <c r="Y361" s="1">
        <v>2.129</v>
      </c>
      <c r="Z361" s="1">
        <v>2.0670000000000002</v>
      </c>
      <c r="AA361" s="1">
        <v>2.1219999999999999</v>
      </c>
      <c r="AB361" s="1">
        <v>2.0649999999999999</v>
      </c>
      <c r="AC361" s="1">
        <v>2.0419999999999998</v>
      </c>
      <c r="AD361" s="1">
        <v>2.0680000000000001</v>
      </c>
      <c r="AE361" s="1">
        <v>2.0710000000000002</v>
      </c>
      <c r="AF361" s="1">
        <v>2.117</v>
      </c>
      <c r="AG361" s="1">
        <v>2.1179999999999999</v>
      </c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3">
        <f>AVERAGE(Table1[[#This Row],[T1]:[T240]])</f>
        <v>2.0629032258064512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H361"/>
  <sheetViews>
    <sheetView topLeftCell="HY1" workbookViewId="0">
      <selection activeCell="ID3" sqref="A2:IH361"/>
    </sheetView>
  </sheetViews>
  <sheetFormatPr defaultColWidth="9.109375" defaultRowHeight="14.4" x14ac:dyDescent="0.3"/>
  <cols>
    <col min="1" max="1" width="11" customWidth="1"/>
  </cols>
  <sheetData>
    <row r="1" spans="1:242" x14ac:dyDescent="0.3">
      <c r="A1" t="s">
        <v>241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</row>
    <row r="2" spans="1:242" ht="15.6" x14ac:dyDescent="0.3">
      <c r="A2" s="2">
        <f>Table1[[#This Row],[Number]]</f>
        <v>1</v>
      </c>
      <c r="B2" s="2">
        <f>Table1[[#This Row],[thetha]]</f>
        <v>0</v>
      </c>
      <c r="C2" s="1">
        <f>Table1[[#This Row],[T1]]-'Raw &amp; Average'!$II2</f>
        <v>1.1032258064516132E-2</v>
      </c>
      <c r="D2" s="1">
        <f>Table1[[#This Row],[T2]]-'Raw &amp; Average'!$II2</f>
        <v>-4.2967741935483694E-2</v>
      </c>
      <c r="E2" s="1">
        <f>Table1[[#This Row],[T3]]-'Raw &amp; Average'!$II2</f>
        <v>-2.49677419354839E-2</v>
      </c>
      <c r="F2" s="1">
        <f>Table1[[#This Row],[T4]]-'Raw &amp; Average'!$II2</f>
        <v>-2.596774193548379E-2</v>
      </c>
      <c r="G2" s="1">
        <f>Table1[[#This Row],[T5]]-'Raw &amp; Average'!$II2</f>
        <v>-2.1967741935483787E-2</v>
      </c>
      <c r="H2" s="1">
        <f>Table1[[#This Row],[T6]]-'Raw &amp; Average'!$II2</f>
        <v>-5.0967741935483701E-2</v>
      </c>
      <c r="I2" s="1">
        <f>Table1[[#This Row],[T7]]-'Raw &amp; Average'!$II2</f>
        <v>-0.11196774193548364</v>
      </c>
      <c r="J2" s="1">
        <f>Table1[[#This Row],[T8]]-'Raw &amp; Average'!$II2</f>
        <v>-9.8967741935483744E-2</v>
      </c>
      <c r="K2" s="1">
        <f>Table1[[#This Row],[T9]]-'Raw &amp; Average'!$II2</f>
        <v>-9.9967741935483634E-2</v>
      </c>
      <c r="L2" s="1">
        <f>Table1[[#This Row],[T10]]-'Raw &amp; Average'!$II2</f>
        <v>-0.13896774193548378</v>
      </c>
      <c r="M2" s="1">
        <f>Table1[[#This Row],[T11]]-'Raw &amp; Average'!$II2</f>
        <v>1.4032258064516245E-2</v>
      </c>
      <c r="N2" s="1">
        <f>Table1[[#This Row],[T12]]-'Raw &amp; Average'!$II2</f>
        <v>2.7032258064516146E-2</v>
      </c>
      <c r="O2" s="1">
        <f>Table1[[#This Row],[T13]]-'Raw &amp; Average'!$II2</f>
        <v>5.2032258064516501E-2</v>
      </c>
      <c r="P2" s="1">
        <f>Table1[[#This Row],[T14]]-'Raw &amp; Average'!$II2</f>
        <v>-8.396774193548362E-2</v>
      </c>
      <c r="Q2" s="1">
        <f>Table1[[#This Row],[T15]]-'Raw &amp; Average'!$II2</f>
        <v>5.3032258064516391E-2</v>
      </c>
      <c r="R2" s="1">
        <f>Table1[[#This Row],[T16]]-'Raw &amp; Average'!$II2</f>
        <v>3.7032258064516377E-2</v>
      </c>
      <c r="S2" s="1">
        <f>Table1[[#This Row],[T17]]-'Raw &amp; Average'!$II2</f>
        <v>6.9032258064516405E-2</v>
      </c>
      <c r="T2" s="1">
        <f>Table1[[#This Row],[T18]]-'Raw &amp; Average'!$II2</f>
        <v>9.903225806451621E-2</v>
      </c>
      <c r="U2" s="1">
        <f>Table1[[#This Row],[T19]]-'Raw &amp; Average'!$II2</f>
        <v>6.7032258064516181E-2</v>
      </c>
      <c r="V2" s="1">
        <f>Table1[[#This Row],[T20]]-'Raw &amp; Average'!$II2</f>
        <v>-1.4967741935483669E-2</v>
      </c>
      <c r="W2" s="1">
        <f>Table1[[#This Row],[T21]]-'Raw &amp; Average'!$II2</f>
        <v>-2.696774193548368E-2</v>
      </c>
      <c r="X2" s="1">
        <f>Table1[[#This Row],[T22]]-'Raw &amp; Average'!$II2</f>
        <v>4.8032258064516498E-2</v>
      </c>
      <c r="Y2" s="1">
        <f>Table1[[#This Row],[T23]]-'Raw &amp; Average'!$II2</f>
        <v>7.0032258064516295E-2</v>
      </c>
      <c r="Z2" s="1">
        <f>Table1[[#This Row],[T24]]-'Raw &amp; Average'!$II2</f>
        <v>7.0322580645161281E-3</v>
      </c>
      <c r="AA2" s="1">
        <f>Table1[[#This Row],[T25]]-'Raw &amp; Average'!$II2</f>
        <v>6.2032258064516288E-2</v>
      </c>
      <c r="AB2" s="1">
        <f>Table1[[#This Row],[T26]]-'Raw &amp; Average'!$II2</f>
        <v>6.0322580645162382E-3</v>
      </c>
      <c r="AC2" s="1">
        <f>Table1[[#This Row],[T27]]-'Raw &amp; Average'!$II2</f>
        <v>-1.6967741935483893E-2</v>
      </c>
      <c r="AD2" s="1">
        <f>Table1[[#This Row],[T28]]-'Raw &amp; Average'!$II2</f>
        <v>9.0322580645163519E-3</v>
      </c>
      <c r="AE2" s="1">
        <f>Table1[[#This Row],[T29]]-'Raw &amp; Average'!$II2</f>
        <v>1.1032258064516132E-2</v>
      </c>
      <c r="AF2" s="1">
        <f>Table1[[#This Row],[T30]]-'Raw &amp; Average'!$II2</f>
        <v>5.8032258064516284E-2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</row>
    <row r="3" spans="1:242" ht="15.6" x14ac:dyDescent="0.3">
      <c r="A3" s="2">
        <f>Table1[[#This Row],[Number]]</f>
        <v>2</v>
      </c>
      <c r="B3" s="2">
        <f>Table1[[#This Row],[thetha]]</f>
        <v>1</v>
      </c>
      <c r="C3" s="1">
        <f>Table1[[#This Row],[T1]]-'Raw &amp; Average'!$II3</f>
        <v>1.4451612903226163E-2</v>
      </c>
      <c r="D3" s="1">
        <f>Table1[[#This Row],[T2]]-'Raw &amp; Average'!$II3</f>
        <v>-3.9548387096773663E-2</v>
      </c>
      <c r="E3" s="1">
        <f>Table1[[#This Row],[T3]]-'Raw &amp; Average'!$II3</f>
        <v>-2.1548387096773869E-2</v>
      </c>
      <c r="F3" s="1">
        <f>Table1[[#This Row],[T4]]-'Raw &amp; Average'!$II3</f>
        <v>-2.2548387096773759E-2</v>
      </c>
      <c r="G3" s="1">
        <f>Table1[[#This Row],[T5]]-'Raw &amp; Average'!$II3</f>
        <v>-1.8548387096773755E-2</v>
      </c>
      <c r="H3" s="1">
        <f>Table1[[#This Row],[T6]]-'Raw &amp; Average'!$II3</f>
        <v>-4.754838709677367E-2</v>
      </c>
      <c r="I3" s="1">
        <f>Table1[[#This Row],[T7]]-'Raw &amp; Average'!$II3</f>
        <v>-0.10854838709677361</v>
      </c>
      <c r="J3" s="1">
        <f>Table1[[#This Row],[T8]]-'Raw &amp; Average'!$II3</f>
        <v>-9.5548387096773713E-2</v>
      </c>
      <c r="K3" s="1">
        <f>Table1[[#This Row],[T9]]-'Raw &amp; Average'!$II3</f>
        <v>-9.6548387096773602E-2</v>
      </c>
      <c r="L3" s="1">
        <f>Table1[[#This Row],[T10]]-'Raw &amp; Average'!$II3</f>
        <v>-0.13554838709677375</v>
      </c>
      <c r="M3" s="1">
        <f>Table1[[#This Row],[T11]]-'Raw &amp; Average'!$II3</f>
        <v>1.8451612903226167E-2</v>
      </c>
      <c r="N3" s="1">
        <f>Table1[[#This Row],[T12]]-'Raw &amp; Average'!$II3</f>
        <v>-8.254838709677359E-2</v>
      </c>
      <c r="O3" s="1">
        <f>Table1[[#This Row],[T13]]-'Raw &amp; Average'!$II3</f>
        <v>5.5451612903226533E-2</v>
      </c>
      <c r="P3" s="1">
        <f>Table1[[#This Row],[T14]]-'Raw &amp; Average'!$II3</f>
        <v>3.2451612903226401E-2</v>
      </c>
      <c r="Q3" s="1">
        <f>Table1[[#This Row],[T15]]-'Raw &amp; Average'!$II3</f>
        <v>5.7451612903226312E-2</v>
      </c>
      <c r="R3" s="1">
        <f>Table1[[#This Row],[T16]]-'Raw &amp; Average'!$II3</f>
        <v>4.0451612903226408E-2</v>
      </c>
      <c r="S3" s="1">
        <f>Table1[[#This Row],[T17]]-'Raw &amp; Average'!$II3</f>
        <v>7.3451612903226327E-2</v>
      </c>
      <c r="T3" s="1">
        <f>Table1[[#This Row],[T18]]-'Raw &amp; Average'!$II3</f>
        <v>0.10345161290322613</v>
      </c>
      <c r="U3" s="1">
        <f>Table1[[#This Row],[T19]]-'Raw &amp; Average'!$II3</f>
        <v>-4.2548387096773777E-2</v>
      </c>
      <c r="V3" s="1">
        <f>Table1[[#This Row],[T20]]-'Raw &amp; Average'!$II3</f>
        <v>-1.1548387096773638E-2</v>
      </c>
      <c r="W3" s="1">
        <f>Table1[[#This Row],[T21]]-'Raw &amp; Average'!$II3</f>
        <v>-2.3548387096773649E-2</v>
      </c>
      <c r="X3" s="1">
        <f>Table1[[#This Row],[T22]]-'Raw &amp; Average'!$II3</f>
        <v>5.1451612903226529E-2</v>
      </c>
      <c r="Y3" s="1">
        <f>Table1[[#This Row],[T23]]-'Raw &amp; Average'!$II3</f>
        <v>7.3451612903226327E-2</v>
      </c>
      <c r="Z3" s="1">
        <f>Table1[[#This Row],[T24]]-'Raw &amp; Average'!$II3</f>
        <v>1.1451612903226494E-2</v>
      </c>
      <c r="AA3" s="1">
        <f>Table1[[#This Row],[T25]]-'Raw &amp; Average'!$II3</f>
        <v>6.6451612903226209E-2</v>
      </c>
      <c r="AB3" s="1">
        <f>Table1[[#This Row],[T26]]-'Raw &amp; Average'!$II3</f>
        <v>9.4516129032262697E-3</v>
      </c>
      <c r="AC3" s="1">
        <f>Table1[[#This Row],[T27]]-'Raw &amp; Average'!$II3</f>
        <v>-1.3548387096773862E-2</v>
      </c>
      <c r="AD3" s="1">
        <f>Table1[[#This Row],[T28]]-'Raw &amp; Average'!$II3</f>
        <v>1.2451612903226383E-2</v>
      </c>
      <c r="AE3" s="1">
        <f>Table1[[#This Row],[T29]]-'Raw &amp; Average'!$II3</f>
        <v>1.5451612903226497E-2</v>
      </c>
      <c r="AF3" s="1">
        <f>Table1[[#This Row],[T30]]-'Raw &amp; Average'!$II3</f>
        <v>6.1451612903226316E-2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</row>
    <row r="4" spans="1:242" ht="15.6" x14ac:dyDescent="0.3">
      <c r="A4" s="2">
        <f>Table1[[#This Row],[Number]]</f>
        <v>3</v>
      </c>
      <c r="B4" s="2">
        <f>Table1[[#This Row],[thetha]]</f>
        <v>2</v>
      </c>
      <c r="C4" s="1">
        <f>Table1[[#This Row],[T1]]-'Raw &amp; Average'!$II4</f>
        <v>1.4322580645161231E-2</v>
      </c>
      <c r="D4" s="1">
        <f>Table1[[#This Row],[T2]]-'Raw &amp; Average'!$II4</f>
        <v>-3.9677419354839039E-2</v>
      </c>
      <c r="E4" s="1">
        <f>Table1[[#This Row],[T3]]-'Raw &amp; Average'!$II4</f>
        <v>-2.1677419354838801E-2</v>
      </c>
      <c r="F4" s="1">
        <f>Table1[[#This Row],[T4]]-'Raw &amp; Average'!$II4</f>
        <v>-2.2677419354839135E-2</v>
      </c>
      <c r="G4" s="1">
        <f>Table1[[#This Row],[T5]]-'Raw &amp; Average'!$II4</f>
        <v>-1.8677419354839131E-2</v>
      </c>
      <c r="H4" s="1">
        <f>Table1[[#This Row],[T6]]-'Raw &amp; Average'!$II4</f>
        <v>-4.7677419354839046E-2</v>
      </c>
      <c r="I4" s="1">
        <f>Table1[[#This Row],[T7]]-'Raw &amp; Average'!$II4</f>
        <v>-0.10867741935483899</v>
      </c>
      <c r="J4" s="1">
        <f>Table1[[#This Row],[T8]]-'Raw &amp; Average'!$II4</f>
        <v>-9.5677419354838866E-2</v>
      </c>
      <c r="K4" s="1">
        <f>Table1[[#This Row],[T9]]-'Raw &amp; Average'!$II4</f>
        <v>-9.6677419354838978E-2</v>
      </c>
      <c r="L4" s="1">
        <f>Table1[[#This Row],[T10]]-'Raw &amp; Average'!$II4</f>
        <v>-0.13467741935483901</v>
      </c>
      <c r="M4" s="1">
        <f>Table1[[#This Row],[T11]]-'Raw &amp; Average'!$II4</f>
        <v>1.8322580645161235E-2</v>
      </c>
      <c r="N4" s="1">
        <f>Table1[[#This Row],[T12]]-'Raw &amp; Average'!$II4</f>
        <v>-8.2677419354838966E-2</v>
      </c>
      <c r="O4" s="1">
        <f>Table1[[#This Row],[T13]]-'Raw &amp; Average'!$II4</f>
        <v>5.5322580645161157E-2</v>
      </c>
      <c r="P4" s="1">
        <f>Table1[[#This Row],[T14]]-'Raw &amp; Average'!$II4</f>
        <v>3.3322580645160915E-2</v>
      </c>
      <c r="Q4" s="1">
        <f>Table1[[#This Row],[T15]]-'Raw &amp; Average'!$II4</f>
        <v>5.832258064516127E-2</v>
      </c>
      <c r="R4" s="1">
        <f>Table1[[#This Row],[T16]]-'Raw &amp; Average'!$II4</f>
        <v>4.0322580645161032E-2</v>
      </c>
      <c r="S4" s="1">
        <f>Table1[[#This Row],[T17]]-'Raw &amp; Average'!$II4</f>
        <v>7.3322580645160951E-2</v>
      </c>
      <c r="T4" s="1">
        <f>Table1[[#This Row],[T18]]-'Raw &amp; Average'!$II4</f>
        <v>0.1033225806451612</v>
      </c>
      <c r="U4" s="1">
        <f>Table1[[#This Row],[T19]]-'Raw &amp; Average'!$II4</f>
        <v>-4.1677419354838818E-2</v>
      </c>
      <c r="V4" s="1">
        <f>Table1[[#This Row],[T20]]-'Raw &amp; Average'!$II4</f>
        <v>-1.1677419354839014E-2</v>
      </c>
      <c r="W4" s="1">
        <f>Table1[[#This Row],[T21]]-'Raw &amp; Average'!$II4</f>
        <v>-2.3677419354839024E-2</v>
      </c>
      <c r="X4" s="1">
        <f>Table1[[#This Row],[T22]]-'Raw &amp; Average'!$II4</f>
        <v>5.1322580645161153E-2</v>
      </c>
      <c r="Y4" s="1">
        <f>Table1[[#This Row],[T23]]-'Raw &amp; Average'!$II4</f>
        <v>7.3322580645160951E-2</v>
      </c>
      <c r="Z4" s="1">
        <f>Table1[[#This Row],[T24]]-'Raw &amp; Average'!$II4</f>
        <v>1.1322580645161118E-2</v>
      </c>
      <c r="AA4" s="1">
        <f>Table1[[#This Row],[T25]]-'Raw &amp; Average'!$II4</f>
        <v>6.5322580645160944E-2</v>
      </c>
      <c r="AB4" s="1">
        <f>Table1[[#This Row],[T26]]-'Raw &amp; Average'!$II4</f>
        <v>9.3225806451608939E-3</v>
      </c>
      <c r="AC4" s="1">
        <f>Table1[[#This Row],[T27]]-'Raw &amp; Average'!$II4</f>
        <v>-1.3677419354838793E-2</v>
      </c>
      <c r="AD4" s="1">
        <f>Table1[[#This Row],[T28]]-'Raw &amp; Average'!$II4</f>
        <v>1.2322580645161008E-2</v>
      </c>
      <c r="AE4" s="1">
        <f>Table1[[#This Row],[T29]]-'Raw &amp; Average'!$II4</f>
        <v>1.6322580645161011E-2</v>
      </c>
      <c r="AF4" s="1">
        <f>Table1[[#This Row],[T30]]-'Raw &amp; Average'!$II4</f>
        <v>6.132258064516094E-2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</row>
    <row r="5" spans="1:242" ht="15.6" x14ac:dyDescent="0.3">
      <c r="A5" s="2">
        <f>Table1[[#This Row],[Number]]</f>
        <v>4</v>
      </c>
      <c r="B5" s="2">
        <f>Table1[[#This Row],[thetha]]</f>
        <v>3</v>
      </c>
      <c r="C5" s="1">
        <f>Table1[[#This Row],[T1]]-'Raw &amp; Average'!$II5</f>
        <v>1.1161290322581063E-2</v>
      </c>
      <c r="D5" s="1">
        <f>Table1[[#This Row],[T2]]-'Raw &amp; Average'!$II5</f>
        <v>-4.3838709677419097E-2</v>
      </c>
      <c r="E5" s="1">
        <f>Table1[[#This Row],[T3]]-'Raw &amp; Average'!$II5</f>
        <v>-2.4838709677418969E-2</v>
      </c>
      <c r="F5" s="1">
        <f>Table1[[#This Row],[T4]]-'Raw &amp; Average'!$II5</f>
        <v>-2.6838709677418748E-2</v>
      </c>
      <c r="G5" s="1">
        <f>Table1[[#This Row],[T5]]-'Raw &amp; Average'!$II5</f>
        <v>-2.1838709677418855E-2</v>
      </c>
      <c r="H5" s="1">
        <f>Table1[[#This Row],[T6]]-'Raw &amp; Average'!$II5</f>
        <v>-5.1838709677419104E-2</v>
      </c>
      <c r="I5" s="1">
        <f>Table1[[#This Row],[T7]]-'Raw &amp; Average'!$II5</f>
        <v>-0.11283870967741882</v>
      </c>
      <c r="J5" s="1">
        <f>Table1[[#This Row],[T8]]-'Raw &amp; Average'!$II5</f>
        <v>-9.9838709677418924E-2</v>
      </c>
      <c r="K5" s="1">
        <f>Table1[[#This Row],[T9]]-'Raw &amp; Average'!$II5</f>
        <v>-9.9838709677418924E-2</v>
      </c>
      <c r="L5" s="1">
        <f>Table1[[#This Row],[T10]]-'Raw &amp; Average'!$II5</f>
        <v>-2.5838709677418858E-2</v>
      </c>
      <c r="M5" s="1">
        <f>Table1[[#This Row],[T11]]-'Raw &amp; Average'!$II5</f>
        <v>1.4161290322581177E-2</v>
      </c>
      <c r="N5" s="1">
        <f>Table1[[#This Row],[T12]]-'Raw &amp; Average'!$II5</f>
        <v>-8.6838709677418802E-2</v>
      </c>
      <c r="O5" s="1">
        <f>Table1[[#This Row],[T13]]-'Raw &amp; Average'!$II5</f>
        <v>5.3161290322581323E-2</v>
      </c>
      <c r="P5" s="1">
        <f>Table1[[#This Row],[T14]]-'Raw &amp; Average'!$II5</f>
        <v>3.0161290322581191E-2</v>
      </c>
      <c r="Q5" s="1">
        <f>Table1[[#This Row],[T15]]-'Raw &amp; Average'!$II5</f>
        <v>5.4161290322581213E-2</v>
      </c>
      <c r="R5" s="1">
        <f>Table1[[#This Row],[T16]]-'Raw &amp; Average'!$II5</f>
        <v>3.7161290322581308E-2</v>
      </c>
      <c r="S5" s="1">
        <f>Table1[[#This Row],[T17]]-'Raw &amp; Average'!$II5</f>
        <v>7.0161290322581227E-2</v>
      </c>
      <c r="T5" s="1">
        <f>Table1[[#This Row],[T18]]-'Raw &amp; Average'!$II5</f>
        <v>9.9161290322581142E-2</v>
      </c>
      <c r="U5" s="1">
        <f>Table1[[#This Row],[T19]]-'Raw &amp; Average'!$II5</f>
        <v>-4.5838709677418876E-2</v>
      </c>
      <c r="V5" s="1">
        <f>Table1[[#This Row],[T20]]-'Raw &amp; Average'!$II5</f>
        <v>-1.5838709677419072E-2</v>
      </c>
      <c r="W5" s="1">
        <f>Table1[[#This Row],[T21]]-'Raw &amp; Average'!$II5</f>
        <v>-2.7838709677419082E-2</v>
      </c>
      <c r="X5" s="1">
        <f>Table1[[#This Row],[T22]]-'Raw &amp; Average'!$II5</f>
        <v>4.8161290322580985E-2</v>
      </c>
      <c r="Y5" s="1">
        <f>Table1[[#This Row],[T23]]-'Raw &amp; Average'!$II5</f>
        <v>7.1161290322581117E-2</v>
      </c>
      <c r="Z5" s="1">
        <f>Table1[[#This Row],[T24]]-'Raw &amp; Average'!$II5</f>
        <v>7.1612903225810598E-3</v>
      </c>
      <c r="AA5" s="1">
        <f>Table1[[#This Row],[T25]]-'Raw &amp; Average'!$II5</f>
        <v>6.316129032258111E-2</v>
      </c>
      <c r="AB5" s="1">
        <f>Table1[[#This Row],[T26]]-'Raw &amp; Average'!$II5</f>
        <v>6.1612903225811699E-3</v>
      </c>
      <c r="AC5" s="1">
        <f>Table1[[#This Row],[T27]]-'Raw &amp; Average'!$II5</f>
        <v>-1.7838709677418851E-2</v>
      </c>
      <c r="AD5" s="1">
        <f>Table1[[#This Row],[T28]]-'Raw &amp; Average'!$II5</f>
        <v>9.1612903225812836E-3</v>
      </c>
      <c r="AE5" s="1">
        <f>Table1[[#This Row],[T29]]-'Raw &amp; Average'!$II5</f>
        <v>1.2161290322580953E-2</v>
      </c>
      <c r="AF5" s="1">
        <f>Table1[[#This Row],[T30]]-'Raw &amp; Average'!$II5</f>
        <v>5.7161290322581326E-2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</row>
    <row r="6" spans="1:242" ht="15.6" x14ac:dyDescent="0.3">
      <c r="A6" s="2">
        <f>Table1[[#This Row],[Number]]</f>
        <v>5</v>
      </c>
      <c r="B6" s="2">
        <f>Table1[[#This Row],[thetha]]</f>
        <v>4</v>
      </c>
      <c r="C6" s="1">
        <f>Table1[[#This Row],[T1]]-'Raw &amp; Average'!$II6</f>
        <v>1.4677419354838683E-2</v>
      </c>
      <c r="D6" s="1">
        <f>Table1[[#This Row],[T2]]-'Raw &amp; Average'!$II6</f>
        <v>-4.0322580645161477E-2</v>
      </c>
      <c r="E6" s="1">
        <f>Table1[[#This Row],[T3]]-'Raw &amp; Average'!$II6</f>
        <v>-2.0322580645161459E-2</v>
      </c>
      <c r="F6" s="1">
        <f>Table1[[#This Row],[T4]]-'Raw &amp; Average'!$II6</f>
        <v>-2.3322580645161572E-2</v>
      </c>
      <c r="G6" s="1">
        <f>Table1[[#This Row],[T5]]-'Raw &amp; Average'!$II6</f>
        <v>-1.8322580645161679E-2</v>
      </c>
      <c r="H6" s="1">
        <f>Table1[[#This Row],[T6]]-'Raw &amp; Average'!$II6</f>
        <v>-4.8322580645161484E-2</v>
      </c>
      <c r="I6" s="1">
        <f>Table1[[#This Row],[T7]]-'Raw &amp; Average'!$II6</f>
        <v>-0.10932258064516143</v>
      </c>
      <c r="J6" s="1">
        <f>Table1[[#This Row],[T8]]-'Raw &amp; Average'!$II6</f>
        <v>-9.5322580645161414E-2</v>
      </c>
      <c r="K6" s="1">
        <f>Table1[[#This Row],[T9]]-'Raw &amp; Average'!$II6</f>
        <v>-9.6322580645161526E-2</v>
      </c>
      <c r="L6" s="1">
        <f>Table1[[#This Row],[T10]]-'Raw &amp; Average'!$II6</f>
        <v>-2.2322580645161683E-2</v>
      </c>
      <c r="M6" s="1">
        <f>Table1[[#This Row],[T11]]-'Raw &amp; Average'!$II6</f>
        <v>1.7677419354838353E-2</v>
      </c>
      <c r="N6" s="1">
        <f>Table1[[#This Row],[T12]]-'Raw &amp; Average'!$II6</f>
        <v>-8.3322580645161404E-2</v>
      </c>
      <c r="O6" s="1">
        <f>Table1[[#This Row],[T13]]-'Raw &amp; Average'!$II6</f>
        <v>5.6677419354838499E-2</v>
      </c>
      <c r="P6" s="1">
        <f>Table1[[#This Row],[T14]]-'Raw &amp; Average'!$II6</f>
        <v>3.3677419354838367E-2</v>
      </c>
      <c r="Q6" s="1">
        <f>Table1[[#This Row],[T15]]-'Raw &amp; Average'!$II6</f>
        <v>5.7677419354838388E-2</v>
      </c>
      <c r="R6" s="1">
        <f>Table1[[#This Row],[T16]]-'Raw &amp; Average'!$II6</f>
        <v>4.0677419354838484E-2</v>
      </c>
      <c r="S6" s="1">
        <f>Table1[[#This Row],[T17]]-'Raw &amp; Average'!$II6</f>
        <v>7.3677419354838403E-2</v>
      </c>
      <c r="T6" s="1">
        <f>Table1[[#This Row],[T18]]-'Raw &amp; Average'!$II6</f>
        <v>-1.0322580645161672E-2</v>
      </c>
      <c r="U6" s="1">
        <f>Table1[[#This Row],[T19]]-'Raw &amp; Average'!$II6</f>
        <v>-4.23225806451617E-2</v>
      </c>
      <c r="V6" s="1">
        <f>Table1[[#This Row],[T20]]-'Raw &amp; Average'!$II6</f>
        <v>-1.1322580645161562E-2</v>
      </c>
      <c r="W6" s="1">
        <f>Table1[[#This Row],[T21]]-'Raw &amp; Average'!$II6</f>
        <v>-2.4322580645161462E-2</v>
      </c>
      <c r="X6" s="1">
        <f>Table1[[#This Row],[T22]]-'Raw &amp; Average'!$II6</f>
        <v>5.1677419354838605E-2</v>
      </c>
      <c r="Y6" s="1">
        <f>Table1[[#This Row],[T23]]-'Raw &amp; Average'!$II6</f>
        <v>7.4677419354838293E-2</v>
      </c>
      <c r="Z6" s="1">
        <f>Table1[[#This Row],[T24]]-'Raw &amp; Average'!$II6</f>
        <v>1.067741935483868E-2</v>
      </c>
      <c r="AA6" s="1">
        <f>Table1[[#This Row],[T25]]-'Raw &amp; Average'!$II6</f>
        <v>6.6677419354838285E-2</v>
      </c>
      <c r="AB6" s="1">
        <f>Table1[[#This Row],[T26]]-'Raw &amp; Average'!$II6</f>
        <v>9.6774193548383458E-3</v>
      </c>
      <c r="AC6" s="1">
        <f>Table1[[#This Row],[T27]]-'Raw &amp; Average'!$II6</f>
        <v>-1.4322580645161676E-2</v>
      </c>
      <c r="AD6" s="1">
        <f>Table1[[#This Row],[T28]]-'Raw &amp; Average'!$II6</f>
        <v>1.3677419354838349E-2</v>
      </c>
      <c r="AE6" s="1">
        <f>Table1[[#This Row],[T29]]-'Raw &amp; Average'!$II6</f>
        <v>1.5677419354838573E-2</v>
      </c>
      <c r="AF6" s="1">
        <f>Table1[[#This Row],[T30]]-'Raw &amp; Average'!$II6</f>
        <v>6.0677419354838502E-2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</row>
    <row r="7" spans="1:242" ht="15.6" x14ac:dyDescent="0.3">
      <c r="A7" s="2">
        <f>Table1[[#This Row],[Number]]</f>
        <v>6</v>
      </c>
      <c r="B7" s="2">
        <f>Table1[[#This Row],[thetha]]</f>
        <v>5</v>
      </c>
      <c r="C7" s="1">
        <f>Table1[[#This Row],[T1]]-'Raw &amp; Average'!$II7</f>
        <v>1.119354838709663E-2</v>
      </c>
      <c r="D7" s="1">
        <f>Table1[[#This Row],[T2]]-'Raw &amp; Average'!$II7</f>
        <v>-4.2806451612903196E-2</v>
      </c>
      <c r="E7" s="1">
        <f>Table1[[#This Row],[T3]]-'Raw &amp; Average'!$II7</f>
        <v>-2.4806451612903402E-2</v>
      </c>
      <c r="F7" s="1">
        <f>Table1[[#This Row],[T4]]-'Raw &amp; Average'!$II7</f>
        <v>-2.5806451612903292E-2</v>
      </c>
      <c r="G7" s="1">
        <f>Table1[[#This Row],[T5]]-'Raw &amp; Average'!$II7</f>
        <v>-2.1806451612903288E-2</v>
      </c>
      <c r="H7" s="1">
        <f>Table1[[#This Row],[T6]]-'Raw &amp; Average'!$II7</f>
        <v>-5.0806451612903203E-2</v>
      </c>
      <c r="I7" s="1">
        <f>Table1[[#This Row],[T7]]-'Raw &amp; Average'!$II7</f>
        <v>-0.11380645161290315</v>
      </c>
      <c r="J7" s="1">
        <f>Table1[[#This Row],[T8]]-'Raw &amp; Average'!$II7</f>
        <v>-9.9806451612903135E-2</v>
      </c>
      <c r="K7" s="1">
        <f>Table1[[#This Row],[T9]]-'Raw &amp; Average'!$II7</f>
        <v>-9.9806451612903135E-2</v>
      </c>
      <c r="L7" s="1">
        <f>Table1[[#This Row],[T10]]-'Raw &amp; Average'!$II7</f>
        <v>-2.5806451612903292E-2</v>
      </c>
      <c r="M7" s="1">
        <f>Table1[[#This Row],[T11]]-'Raw &amp; Average'!$II7</f>
        <v>1.3193548387096854E-2</v>
      </c>
      <c r="N7" s="1">
        <f>Table1[[#This Row],[T12]]-'Raw &amp; Average'!$II7</f>
        <v>2.7193548387096644E-2</v>
      </c>
      <c r="O7" s="1">
        <f>Table1[[#This Row],[T13]]-'Raw &amp; Average'!$II7</f>
        <v>5.2193548387097E-2</v>
      </c>
      <c r="P7" s="1">
        <f>Table1[[#This Row],[T14]]-'Raw &amp; Average'!$II7</f>
        <v>2.9193548387096868E-2</v>
      </c>
      <c r="Q7" s="1">
        <f>Table1[[#This Row],[T15]]-'Raw &amp; Average'!$II7</f>
        <v>5.3193548387096889E-2</v>
      </c>
      <c r="R7" s="1">
        <f>Table1[[#This Row],[T16]]-'Raw &amp; Average'!$II7</f>
        <v>3.7193548387096875E-2</v>
      </c>
      <c r="S7" s="1">
        <f>Table1[[#This Row],[T17]]-'Raw &amp; Average'!$II7</f>
        <v>7.0193548387096794E-2</v>
      </c>
      <c r="T7" s="1">
        <f>Table1[[#This Row],[T18]]-'Raw &amp; Average'!$II7</f>
        <v>-1.4806451612903171E-2</v>
      </c>
      <c r="U7" s="1">
        <f>Table1[[#This Row],[T19]]-'Raw &amp; Average'!$II7</f>
        <v>-4.6806451612903199E-2</v>
      </c>
      <c r="V7" s="1">
        <f>Table1[[#This Row],[T20]]-'Raw &amp; Average'!$II7</f>
        <v>-1.4806451612903171E-2</v>
      </c>
      <c r="W7" s="1">
        <f>Table1[[#This Row],[T21]]-'Raw &amp; Average'!$II7</f>
        <v>-2.6806451612903182E-2</v>
      </c>
      <c r="X7" s="1">
        <f>Table1[[#This Row],[T22]]-'Raw &amp; Average'!$II7</f>
        <v>4.8193548387096996E-2</v>
      </c>
      <c r="Y7" s="1">
        <f>Table1[[#This Row],[T23]]-'Raw &amp; Average'!$II7</f>
        <v>7.0193548387096794E-2</v>
      </c>
      <c r="Z7" s="1">
        <f>Table1[[#This Row],[T24]]-'Raw &amp; Average'!$II7</f>
        <v>7.1935483870966266E-3</v>
      </c>
      <c r="AA7" s="1">
        <f>Table1[[#This Row],[T25]]-'Raw &amp; Average'!$II7</f>
        <v>6.2193548387096786E-2</v>
      </c>
      <c r="AB7" s="1">
        <f>Table1[[#This Row],[T26]]-'Raw &amp; Average'!$II7</f>
        <v>6.1935483870967367E-3</v>
      </c>
      <c r="AC7" s="1">
        <f>Table1[[#This Row],[T27]]-'Raw &amp; Average'!$II7</f>
        <v>-1.6806451612903395E-2</v>
      </c>
      <c r="AD7" s="1">
        <f>Table1[[#This Row],[T28]]-'Raw &amp; Average'!$II7</f>
        <v>9.1935483870968504E-3</v>
      </c>
      <c r="AE7" s="1">
        <f>Table1[[#This Row],[T29]]-'Raw &amp; Average'!$II7</f>
        <v>1.119354838709663E-2</v>
      </c>
      <c r="AF7" s="1">
        <f>Table1[[#This Row],[T30]]-'Raw &amp; Average'!$II7</f>
        <v>5.8193548387096783E-2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</row>
    <row r="8" spans="1:242" ht="15.6" x14ac:dyDescent="0.3">
      <c r="A8" s="2">
        <f>Table1[[#This Row],[Number]]</f>
        <v>7</v>
      </c>
      <c r="B8" s="2">
        <f>Table1[[#This Row],[thetha]]</f>
        <v>6</v>
      </c>
      <c r="C8" s="1">
        <f>Table1[[#This Row],[T1]]-'Raw &amp; Average'!$II8</f>
        <v>1.1677419354839014E-2</v>
      </c>
      <c r="D8" s="1">
        <f>Table1[[#This Row],[T2]]-'Raw &amp; Average'!$II8</f>
        <v>-4.3322580645160702E-2</v>
      </c>
      <c r="E8" s="1">
        <f>Table1[[#This Row],[T3]]-'Raw &amp; Average'!$II8</f>
        <v>-2.5322580645160908E-2</v>
      </c>
      <c r="F8" s="1">
        <f>Table1[[#This Row],[T4]]-'Raw &amp; Average'!$II8</f>
        <v>-2.6322580645160798E-2</v>
      </c>
      <c r="G8" s="1">
        <f>Table1[[#This Row],[T5]]-'Raw &amp; Average'!$II8</f>
        <v>-2.1322580645160905E-2</v>
      </c>
      <c r="H8" s="1">
        <f>Table1[[#This Row],[T6]]-'Raw &amp; Average'!$II8</f>
        <v>-5.1322580645160709E-2</v>
      </c>
      <c r="I8" s="1">
        <f>Table1[[#This Row],[T7]]-'Raw &amp; Average'!$II8</f>
        <v>-0.11332258064516076</v>
      </c>
      <c r="J8" s="1">
        <f>Table1[[#This Row],[T8]]-'Raw &amp; Average'!$II8</f>
        <v>-0.10032258064516086</v>
      </c>
      <c r="K8" s="1">
        <f>Table1[[#This Row],[T9]]-'Raw &amp; Average'!$II8</f>
        <v>-0.10032258064516086</v>
      </c>
      <c r="L8" s="1">
        <f>Table1[[#This Row],[T10]]-'Raw &amp; Average'!$II8</f>
        <v>-2.6322580645160798E-2</v>
      </c>
      <c r="M8" s="1">
        <f>Table1[[#This Row],[T11]]-'Raw &amp; Average'!$II8</f>
        <v>1.4677419354839127E-2</v>
      </c>
      <c r="N8" s="1">
        <f>Table1[[#This Row],[T12]]-'Raw &amp; Average'!$II8</f>
        <v>2.6677419354839138E-2</v>
      </c>
      <c r="O8" s="1">
        <f>Table1[[#This Row],[T13]]-'Raw &amp; Average'!$II8</f>
        <v>5.1677419354839049E-2</v>
      </c>
      <c r="P8" s="1">
        <f>Table1[[#This Row],[T14]]-'Raw &amp; Average'!$II8</f>
        <v>2.9677419354839252E-2</v>
      </c>
      <c r="Q8" s="1">
        <f>Table1[[#This Row],[T15]]-'Raw &amp; Average'!$II8</f>
        <v>5.4677419354839163E-2</v>
      </c>
      <c r="R8" s="1">
        <f>Table1[[#This Row],[T16]]-'Raw &amp; Average'!$II8</f>
        <v>3.7677419354839259E-2</v>
      </c>
      <c r="S8" s="1">
        <f>Table1[[#This Row],[T17]]-'Raw &amp; Average'!$II8</f>
        <v>7.0677419354839177E-2</v>
      </c>
      <c r="T8" s="1">
        <f>Table1[[#This Row],[T18]]-'Raw &amp; Average'!$II8</f>
        <v>-1.5322580645160677E-2</v>
      </c>
      <c r="U8" s="1">
        <f>Table1[[#This Row],[T19]]-'Raw &amp; Average'!$II8</f>
        <v>-4.6322580645160816E-2</v>
      </c>
      <c r="V8" s="1">
        <f>Table1[[#This Row],[T20]]-'Raw &amp; Average'!$II8</f>
        <v>-1.5322580645160677E-2</v>
      </c>
      <c r="W8" s="1">
        <f>Table1[[#This Row],[T21]]-'Raw &amp; Average'!$II8</f>
        <v>-2.7322580645160688E-2</v>
      </c>
      <c r="X8" s="1">
        <f>Table1[[#This Row],[T22]]-'Raw &amp; Average'!$II8</f>
        <v>4.7677419354839046E-2</v>
      </c>
      <c r="Y8" s="1">
        <f>Table1[[#This Row],[T23]]-'Raw &amp; Average'!$II8</f>
        <v>7.0677419354839177E-2</v>
      </c>
      <c r="Z8" s="1">
        <f>Table1[[#This Row],[T24]]-'Raw &amp; Average'!$II8</f>
        <v>6.6774193548391203E-3</v>
      </c>
      <c r="AA8" s="1">
        <f>Table1[[#This Row],[T25]]-'Raw &amp; Average'!$II8</f>
        <v>6.367741935483906E-2</v>
      </c>
      <c r="AB8" s="1">
        <f>Table1[[#This Row],[T26]]-'Raw &amp; Average'!$II8</f>
        <v>5.6774193548392304E-3</v>
      </c>
      <c r="AC8" s="1">
        <f>Table1[[#This Row],[T27]]-'Raw &amp; Average'!$II8</f>
        <v>-1.7322580645160901E-2</v>
      </c>
      <c r="AD8" s="1">
        <f>Table1[[#This Row],[T28]]-'Raw &amp; Average'!$II8</f>
        <v>8.6774193548393441E-3</v>
      </c>
      <c r="AE8" s="1">
        <f>Table1[[#This Row],[T29]]-'Raw &amp; Average'!$II8</f>
        <v>1.2677419354839348E-2</v>
      </c>
      <c r="AF8" s="1">
        <f>Table1[[#This Row],[T30]]-'Raw &amp; Average'!$II8</f>
        <v>5.7677419354839277E-2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</row>
    <row r="9" spans="1:242" ht="15.6" x14ac:dyDescent="0.3">
      <c r="A9" s="2">
        <f>Table1[[#This Row],[Number]]</f>
        <v>8</v>
      </c>
      <c r="B9" s="2">
        <f>Table1[[#This Row],[thetha]]</f>
        <v>7</v>
      </c>
      <c r="C9" s="1">
        <f>Table1[[#This Row],[T1]]-'Raw &amp; Average'!$II9</f>
        <v>1.9096774193548161E-2</v>
      </c>
      <c r="D9" s="1">
        <f>Table1[[#This Row],[T2]]-'Raw &amp; Average'!$II9</f>
        <v>-3.5903225806451555E-2</v>
      </c>
      <c r="E9" s="1">
        <f>Table1[[#This Row],[T3]]-'Raw &amp; Average'!$II9</f>
        <v>-1.6903225806451871E-2</v>
      </c>
      <c r="F9" s="1">
        <f>Table1[[#This Row],[T4]]-'Raw &amp; Average'!$II9</f>
        <v>-1.8903225806451651E-2</v>
      </c>
      <c r="G9" s="1">
        <f>Table1[[#This Row],[T5]]-'Raw &amp; Average'!$II9</f>
        <v>-1.4903225806451648E-2</v>
      </c>
      <c r="H9" s="1">
        <f>Table1[[#This Row],[T6]]-'Raw &amp; Average'!$II9</f>
        <v>-4.3903225806451562E-2</v>
      </c>
      <c r="I9" s="1">
        <f>Table1[[#This Row],[T7]]-'Raw &amp; Average'!$II9</f>
        <v>8.0967741935484838E-3</v>
      </c>
      <c r="J9" s="1">
        <f>Table1[[#This Row],[T8]]-'Raw &amp; Average'!$II9</f>
        <v>-9.1903225806451605E-2</v>
      </c>
      <c r="K9" s="1">
        <f>Table1[[#This Row],[T9]]-'Raw &amp; Average'!$II9</f>
        <v>-9.2903225806451717E-2</v>
      </c>
      <c r="L9" s="1">
        <f>Table1[[#This Row],[T10]]-'Raw &amp; Average'!$II9</f>
        <v>-1.7903225806451761E-2</v>
      </c>
      <c r="M9" s="1">
        <f>Table1[[#This Row],[T11]]-'Raw &amp; Average'!$II9</f>
        <v>1.8096774193548271E-2</v>
      </c>
      <c r="N9" s="1">
        <f>Table1[[#This Row],[T12]]-'Raw &amp; Average'!$II9</f>
        <v>3.4096774193548285E-2</v>
      </c>
      <c r="O9" s="1">
        <f>Table1[[#This Row],[T13]]-'Raw &amp; Average'!$II9</f>
        <v>-5.4903225806451683E-2</v>
      </c>
      <c r="P9" s="1">
        <f>Table1[[#This Row],[T14]]-'Raw &amp; Average'!$II9</f>
        <v>3.7096774193548399E-2</v>
      </c>
      <c r="Q9" s="1">
        <f>Table1[[#This Row],[T15]]-'Raw &amp; Average'!$II9</f>
        <v>6.109677419354842E-2</v>
      </c>
      <c r="R9" s="1">
        <f>Table1[[#This Row],[T16]]-'Raw &amp; Average'!$II9</f>
        <v>4.5096774193548406E-2</v>
      </c>
      <c r="S9" s="1">
        <f>Table1[[#This Row],[T17]]-'Raw &amp; Average'!$II9</f>
        <v>-3.5903225806451555E-2</v>
      </c>
      <c r="T9" s="1">
        <f>Table1[[#This Row],[T18]]-'Raw &amp; Average'!$II9</f>
        <v>-6.9032258064516405E-3</v>
      </c>
      <c r="U9" s="1">
        <f>Table1[[#This Row],[T19]]-'Raw &amp; Average'!$II9</f>
        <v>-3.8903225806451669E-2</v>
      </c>
      <c r="V9" s="1">
        <f>Table1[[#This Row],[T20]]-'Raw &amp; Average'!$II9</f>
        <v>-7.9032258064515304E-3</v>
      </c>
      <c r="W9" s="1">
        <f>Table1[[#This Row],[T21]]-'Raw &amp; Average'!$II9</f>
        <v>-2.0903225806451875E-2</v>
      </c>
      <c r="X9" s="1">
        <f>Table1[[#This Row],[T22]]-'Raw &amp; Average'!$II9</f>
        <v>5.5096774193548192E-2</v>
      </c>
      <c r="Y9" s="1">
        <f>Table1[[#This Row],[T23]]-'Raw &amp; Average'!$II9</f>
        <v>7.8096774193548324E-2</v>
      </c>
      <c r="Z9" s="1">
        <f>Table1[[#This Row],[T24]]-'Raw &amp; Average'!$II9</f>
        <v>1.5096774193548157E-2</v>
      </c>
      <c r="AA9" s="1">
        <f>Table1[[#This Row],[T25]]-'Raw &amp; Average'!$II9</f>
        <v>7.0096774193548317E-2</v>
      </c>
      <c r="AB9" s="1">
        <f>Table1[[#This Row],[T26]]-'Raw &amp; Average'!$II9</f>
        <v>1.3096774193548377E-2</v>
      </c>
      <c r="AC9" s="1">
        <f>Table1[[#This Row],[T27]]-'Raw &amp; Average'!$II9</f>
        <v>-9.9032258064517542E-3</v>
      </c>
      <c r="AD9" s="1">
        <f>Table1[[#This Row],[T28]]-'Raw &amp; Average'!$II9</f>
        <v>1.7096774193548381E-2</v>
      </c>
      <c r="AE9" s="1">
        <f>Table1[[#This Row],[T29]]-'Raw &amp; Average'!$II9</f>
        <v>-9.5903225806451609E-2</v>
      </c>
      <c r="AF9" s="1">
        <f>Table1[[#This Row],[T30]]-'Raw &amp; Average'!$II9</f>
        <v>6.6096774193548313E-2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</row>
    <row r="10" spans="1:242" ht="15.6" x14ac:dyDescent="0.3">
      <c r="A10" s="2">
        <f>Table1[[#This Row],[Number]]</f>
        <v>9</v>
      </c>
      <c r="B10" s="2">
        <f>Table1[[#This Row],[thetha]]</f>
        <v>8</v>
      </c>
      <c r="C10" s="1">
        <f>Table1[[#This Row],[T1]]-'Raw &amp; Average'!$II10</f>
        <v>2.2903225806451655E-2</v>
      </c>
      <c r="D10" s="1">
        <f>Table1[[#This Row],[T2]]-'Raw &amp; Average'!$II10</f>
        <v>-3.3096774193548395E-2</v>
      </c>
      <c r="E10" s="1">
        <f>Table1[[#This Row],[T3]]-'Raw &amp; Average'!$II10</f>
        <v>-1.4096774193548711E-2</v>
      </c>
      <c r="F10" s="1">
        <f>Table1[[#This Row],[T4]]-'Raw &amp; Average'!$II10</f>
        <v>-1.6096774193548491E-2</v>
      </c>
      <c r="G10" s="1">
        <f>Table1[[#This Row],[T5]]-'Raw &amp; Average'!$II10</f>
        <v>-1.1096774193548598E-2</v>
      </c>
      <c r="H10" s="1">
        <f>Table1[[#This Row],[T6]]-'Raw &amp; Average'!$II10</f>
        <v>-4.1096774193548402E-2</v>
      </c>
      <c r="I10" s="1">
        <f>Table1[[#This Row],[T7]]-'Raw &amp; Average'!$II10</f>
        <v>1.1903225806451534E-2</v>
      </c>
      <c r="J10" s="1">
        <f>Table1[[#This Row],[T8]]-'Raw &amp; Average'!$II10</f>
        <v>-8.9096774193548445E-2</v>
      </c>
      <c r="K10" s="1">
        <f>Table1[[#This Row],[T9]]-'Raw &amp; Average'!$II10</f>
        <v>-9.0096774193548557E-2</v>
      </c>
      <c r="L10" s="1">
        <f>Table1[[#This Row],[T10]]-'Raw &amp; Average'!$II10</f>
        <v>-1.5096774193548601E-2</v>
      </c>
      <c r="M10" s="1">
        <f>Table1[[#This Row],[T11]]-'Raw &amp; Average'!$II10</f>
        <v>-9.0096774193548557E-2</v>
      </c>
      <c r="N10" s="1">
        <f>Table1[[#This Row],[T12]]-'Raw &amp; Average'!$II10</f>
        <v>3.8903225806451669E-2</v>
      </c>
      <c r="O10" s="1">
        <f>Table1[[#This Row],[T13]]-'Raw &amp; Average'!$II10</f>
        <v>-5.1096774193548633E-2</v>
      </c>
      <c r="P10" s="1">
        <f>Table1[[#This Row],[T14]]-'Raw &amp; Average'!$II10</f>
        <v>4.0903225806451449E-2</v>
      </c>
      <c r="Q10" s="1">
        <f>Table1[[#This Row],[T15]]-'Raw &amp; Average'!$II10</f>
        <v>6.590322580645136E-2</v>
      </c>
      <c r="R10" s="1">
        <f>Table1[[#This Row],[T16]]-'Raw &amp; Average'!$II10</f>
        <v>4.8903225806451456E-2</v>
      </c>
      <c r="S10" s="1">
        <f>Table1[[#This Row],[T17]]-'Raw &amp; Average'!$II10</f>
        <v>-3.3096774193548395E-2</v>
      </c>
      <c r="T10" s="1">
        <f>Table1[[#This Row],[T18]]-'Raw &amp; Average'!$II10</f>
        <v>-3.0967741935485904E-3</v>
      </c>
      <c r="U10" s="1">
        <f>Table1[[#This Row],[T19]]-'Raw &amp; Average'!$II10</f>
        <v>-3.5096774193548619E-2</v>
      </c>
      <c r="V10" s="1">
        <f>Table1[[#This Row],[T20]]-'Raw &amp; Average'!$II10</f>
        <v>-3.0967741935485904E-3</v>
      </c>
      <c r="W10" s="1">
        <f>Table1[[#This Row],[T21]]-'Raw &amp; Average'!$II10</f>
        <v>-1.6096774193548491E-2</v>
      </c>
      <c r="X10" s="1">
        <f>Table1[[#This Row],[T22]]-'Raw &amp; Average'!$II10</f>
        <v>5.8903225806451243E-2</v>
      </c>
      <c r="Y10" s="1">
        <f>Table1[[#This Row],[T23]]-'Raw &amp; Average'!$II10</f>
        <v>8.2903225806451264E-2</v>
      </c>
      <c r="Z10" s="1">
        <f>Table1[[#This Row],[T24]]-'Raw &amp; Average'!$II10</f>
        <v>1.7903225806451317E-2</v>
      </c>
      <c r="AA10" s="1">
        <f>Table1[[#This Row],[T25]]-'Raw &amp; Average'!$II10</f>
        <v>7.4903225806451257E-2</v>
      </c>
      <c r="AB10" s="1">
        <f>Table1[[#This Row],[T26]]-'Raw &amp; Average'!$II10</f>
        <v>1.6903225806451427E-2</v>
      </c>
      <c r="AC10" s="1">
        <f>Table1[[#This Row],[T27]]-'Raw &amp; Average'!$II10</f>
        <v>-6.0967741935487041E-3</v>
      </c>
      <c r="AD10" s="1">
        <f>Table1[[#This Row],[T28]]-'Raw &amp; Average'!$II10</f>
        <v>1.9903225806451541E-2</v>
      </c>
      <c r="AE10" s="1">
        <f>Table1[[#This Row],[T29]]-'Raw &amp; Average'!$II10</f>
        <v>-9.2096774193548558E-2</v>
      </c>
      <c r="AF10" s="1">
        <f>Table1[[#This Row],[T30]]-'Raw &amp; Average'!$II10</f>
        <v>6.8903225806451474E-2</v>
      </c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</row>
    <row r="11" spans="1:242" ht="15.6" x14ac:dyDescent="0.3">
      <c r="A11" s="2">
        <f>Table1[[#This Row],[Number]]</f>
        <v>10</v>
      </c>
      <c r="B11" s="2">
        <f>Table1[[#This Row],[thetha]]</f>
        <v>9</v>
      </c>
      <c r="C11" s="1">
        <f>Table1[[#This Row],[T1]]-'Raw &amp; Average'!$II11</f>
        <v>2.4903225806451879E-2</v>
      </c>
      <c r="D11" s="1">
        <f>Table1[[#This Row],[T2]]-'Raw &amp; Average'!$II11</f>
        <v>-0.10909677419354824</v>
      </c>
      <c r="E11" s="1">
        <f>Table1[[#This Row],[T3]]-'Raw &amp; Average'!$II11</f>
        <v>-1.2096774193548043E-2</v>
      </c>
      <c r="F11" s="1">
        <f>Table1[[#This Row],[T4]]-'Raw &amp; Average'!$II11</f>
        <v>-1.3096774193548377E-2</v>
      </c>
      <c r="G11" s="1">
        <f>Table1[[#This Row],[T5]]-'Raw &amp; Average'!$II11</f>
        <v>-9.0967741935483737E-3</v>
      </c>
      <c r="H11" s="1">
        <f>Table1[[#This Row],[T6]]-'Raw &amp; Average'!$II11</f>
        <v>-3.8096774193548288E-2</v>
      </c>
      <c r="I11" s="1">
        <f>Table1[[#This Row],[T7]]-'Raw &amp; Average'!$II11</f>
        <v>1.3903225806451758E-2</v>
      </c>
      <c r="J11" s="1">
        <f>Table1[[#This Row],[T8]]-'Raw &amp; Average'!$II11</f>
        <v>-8.7096774193548221E-2</v>
      </c>
      <c r="K11" s="1">
        <f>Table1[[#This Row],[T9]]-'Raw &amp; Average'!$II11</f>
        <v>-8.7096774193548221E-2</v>
      </c>
      <c r="L11" s="1">
        <f>Table1[[#This Row],[T10]]-'Raw &amp; Average'!$II11</f>
        <v>-1.2096774193548043E-2</v>
      </c>
      <c r="M11" s="1">
        <f>Table1[[#This Row],[T11]]-'Raw &amp; Average'!$II11</f>
        <v>-8.7096774193548221E-2</v>
      </c>
      <c r="N11" s="1">
        <f>Table1[[#This Row],[T12]]-'Raw &amp; Average'!$II11</f>
        <v>4.0903225806451893E-2</v>
      </c>
      <c r="O11" s="1">
        <f>Table1[[#This Row],[T13]]-'Raw &amp; Average'!$II11</f>
        <v>-4.8096774193548075E-2</v>
      </c>
      <c r="P11" s="1">
        <f>Table1[[#This Row],[T14]]-'Raw &amp; Average'!$II11</f>
        <v>4.3903225806452006E-2</v>
      </c>
      <c r="Q11" s="1">
        <f>Table1[[#This Row],[T15]]-'Raw &amp; Average'!$II11</f>
        <v>6.7903225806451584E-2</v>
      </c>
      <c r="R11" s="1">
        <f>Table1[[#This Row],[T16]]-'Raw &amp; Average'!$II11</f>
        <v>5.090322580645168E-2</v>
      </c>
      <c r="S11" s="1">
        <f>Table1[[#This Row],[T17]]-'Raw &amp; Average'!$II11</f>
        <v>-3.0096774193548281E-2</v>
      </c>
      <c r="T11" s="1">
        <f>Table1[[#This Row],[T18]]-'Raw &amp; Average'!$II11</f>
        <v>-1.0967741935483666E-3</v>
      </c>
      <c r="U11" s="1">
        <f>Table1[[#This Row],[T19]]-'Raw &amp; Average'!$II11</f>
        <v>-3.3096774193548395E-2</v>
      </c>
      <c r="V11" s="1">
        <f>Table1[[#This Row],[T20]]-'Raw &amp; Average'!$II11</f>
        <v>-2.0967741935482564E-3</v>
      </c>
      <c r="W11" s="1">
        <f>Table1[[#This Row],[T21]]-'Raw &amp; Average'!$II11</f>
        <v>-1.4096774193548267E-2</v>
      </c>
      <c r="X11" s="1">
        <f>Table1[[#This Row],[T22]]-'Raw &amp; Average'!$II11</f>
        <v>6.19032258064518E-2</v>
      </c>
      <c r="Y11" s="1">
        <f>Table1[[#This Row],[T23]]-'Raw &amp; Average'!$II11</f>
        <v>8.5903225806451822E-2</v>
      </c>
      <c r="Z11" s="1">
        <f>Table1[[#This Row],[T24]]-'Raw &amp; Average'!$II11</f>
        <v>2.0903225806451875E-2</v>
      </c>
      <c r="AA11" s="1">
        <f>Table1[[#This Row],[T25]]-'Raw &amp; Average'!$II11</f>
        <v>7.7903225806451815E-2</v>
      </c>
      <c r="AB11" s="1">
        <f>Table1[[#This Row],[T26]]-'Raw &amp; Average'!$II11</f>
        <v>1.9903225806451985E-2</v>
      </c>
      <c r="AC11" s="1">
        <f>Table1[[#This Row],[T27]]-'Raw &amp; Average'!$II11</f>
        <v>-4.0967741935480362E-3</v>
      </c>
      <c r="AD11" s="1">
        <f>Table1[[#This Row],[T28]]-'Raw &amp; Average'!$II11</f>
        <v>2.2903225806451655E-2</v>
      </c>
      <c r="AE11" s="1">
        <f>Table1[[#This Row],[T29]]-'Raw &amp; Average'!$II11</f>
        <v>-8.9096774193548223E-2</v>
      </c>
      <c r="AF11" s="1">
        <f>Table1[[#This Row],[T30]]-'Raw &amp; Average'!$II11</f>
        <v>7.1903225806451587E-2</v>
      </c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</row>
    <row r="12" spans="1:242" ht="15.6" x14ac:dyDescent="0.3">
      <c r="A12" s="2">
        <f>Table1[[#This Row],[Number]]</f>
        <v>11</v>
      </c>
      <c r="B12" s="2">
        <f>Table1[[#This Row],[thetha]]</f>
        <v>10</v>
      </c>
      <c r="C12" s="1">
        <f>Table1[[#This Row],[T1]]-'Raw &amp; Average'!$II12</f>
        <v>4.4612903225806022E-2</v>
      </c>
      <c r="D12" s="1">
        <f>Table1[[#This Row],[T2]]-'Raw &amp; Average'!$II12</f>
        <v>-0.12538709677419391</v>
      </c>
      <c r="E12" s="1">
        <f>Table1[[#This Row],[T3]]-'Raw &amp; Average'!$II12</f>
        <v>8.6129032258059901E-3</v>
      </c>
      <c r="F12" s="1">
        <f>Table1[[#This Row],[T4]]-'Raw &amp; Average'!$II12</f>
        <v>5.6129032258063205E-3</v>
      </c>
      <c r="G12" s="1">
        <f>Table1[[#This Row],[T5]]-'Raw &amp; Average'!$II12</f>
        <v>1.0612903225806214E-2</v>
      </c>
      <c r="H12" s="1">
        <f>Table1[[#This Row],[T6]]-'Raw &amp; Average'!$II12</f>
        <v>-0.13338709677419391</v>
      </c>
      <c r="I12" s="1">
        <f>Table1[[#This Row],[T7]]-'Raw &amp; Average'!$II12</f>
        <v>3.4612903225806235E-2</v>
      </c>
      <c r="J12" s="1">
        <f>Table1[[#This Row],[T8]]-'Raw &amp; Average'!$II12</f>
        <v>-6.7387096774193855E-2</v>
      </c>
      <c r="K12" s="1">
        <f>Table1[[#This Row],[T9]]-'Raw &amp; Average'!$II12</f>
        <v>-6.7387096774193855E-2</v>
      </c>
      <c r="L12" s="1">
        <f>Table1[[#This Row],[T10]]-'Raw &amp; Average'!$II12</f>
        <v>7.6129032258061002E-3</v>
      </c>
      <c r="M12" s="1">
        <f>Table1[[#This Row],[T11]]-'Raw &amp; Average'!$II12</f>
        <v>-6.7387096774193855E-2</v>
      </c>
      <c r="N12" s="1">
        <f>Table1[[#This Row],[T12]]-'Raw &amp; Average'!$II12</f>
        <v>6.0612903225806036E-2</v>
      </c>
      <c r="O12" s="1">
        <f>Table1[[#This Row],[T13]]-'Raw &amp; Average'!$II12</f>
        <v>-2.9387096774193822E-2</v>
      </c>
      <c r="P12" s="1">
        <f>Table1[[#This Row],[T14]]-'Raw &amp; Average'!$II12</f>
        <v>-2.9387096774193822E-2</v>
      </c>
      <c r="Q12" s="1">
        <f>Table1[[#This Row],[T15]]-'Raw &amp; Average'!$II12</f>
        <v>8.7612903225806171E-2</v>
      </c>
      <c r="R12" s="1">
        <f>Table1[[#This Row],[T16]]-'Raw &amp; Average'!$II12</f>
        <v>7.0612903225806267E-2</v>
      </c>
      <c r="S12" s="1">
        <f>Table1[[#This Row],[T17]]-'Raw &amp; Average'!$II12</f>
        <v>-1.1387096774194028E-2</v>
      </c>
      <c r="T12" s="1">
        <f>Table1[[#This Row],[T18]]-'Raw &amp; Average'!$II12</f>
        <v>1.8612903225806221E-2</v>
      </c>
      <c r="U12" s="1">
        <f>Table1[[#This Row],[T19]]-'Raw &amp; Average'!$II12</f>
        <v>-1.3387096774193807E-2</v>
      </c>
      <c r="V12" s="1">
        <f>Table1[[#This Row],[T20]]-'Raw &amp; Average'!$II12</f>
        <v>1.8612903225806221E-2</v>
      </c>
      <c r="W12" s="1">
        <f>Table1[[#This Row],[T21]]-'Raw &amp; Average'!$II12</f>
        <v>5.6129032258063205E-3</v>
      </c>
      <c r="X12" s="1">
        <f>Table1[[#This Row],[T22]]-'Raw &amp; Average'!$II12</f>
        <v>-3.3387096774193825E-2</v>
      </c>
      <c r="Y12" s="1">
        <f>Table1[[#This Row],[T23]]-'Raw &amp; Average'!$II12</f>
        <v>-9.3870967741938038E-3</v>
      </c>
      <c r="Z12" s="1">
        <f>Table1[[#This Row],[T24]]-'Raw &amp; Average'!$II12</f>
        <v>3.9612903225806129E-2</v>
      </c>
      <c r="AA12" s="1">
        <f>Table1[[#This Row],[T25]]-'Raw &amp; Average'!$II12</f>
        <v>9.6612903225806068E-2</v>
      </c>
      <c r="AB12" s="1">
        <f>Table1[[#This Row],[T26]]-'Raw &amp; Average'!$II12</f>
        <v>3.8612903225806239E-2</v>
      </c>
      <c r="AC12" s="1">
        <f>Table1[[#This Row],[T27]]-'Raw &amp; Average'!$II12</f>
        <v>1.6612903225805997E-2</v>
      </c>
      <c r="AD12" s="1">
        <f>Table1[[#This Row],[T28]]-'Raw &amp; Average'!$II12</f>
        <v>2.7612903225806118E-2</v>
      </c>
      <c r="AE12" s="1">
        <f>Table1[[#This Row],[T29]]-'Raw &amp; Average'!$II12</f>
        <v>-7.0387096774193747E-2</v>
      </c>
      <c r="AF12" s="1">
        <f>Table1[[#This Row],[T30]]-'Raw &amp; Average'!$II12</f>
        <v>8.7612903225806171E-2</v>
      </c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</row>
    <row r="13" spans="1:242" ht="15.6" x14ac:dyDescent="0.3">
      <c r="A13" s="2">
        <f>Table1[[#This Row],[Number]]</f>
        <v>12</v>
      </c>
      <c r="B13" s="2">
        <f>Table1[[#This Row],[thetha]]</f>
        <v>11</v>
      </c>
      <c r="C13" s="1">
        <f>Table1[[#This Row],[T1]]-'Raw &amp; Average'!$II13</f>
        <v>5.6354838709677502E-2</v>
      </c>
      <c r="D13" s="1">
        <f>Table1[[#This Row],[T2]]-'Raw &amp; Average'!$II13</f>
        <v>-0.11564516129032243</v>
      </c>
      <c r="E13" s="1">
        <f>Table1[[#This Row],[T3]]-'Raw &amp; Average'!$II13</f>
        <v>2.035483870967747E-2</v>
      </c>
      <c r="F13" s="1">
        <f>Table1[[#This Row],[T4]]-'Raw &amp; Average'!$II13</f>
        <v>1.7354838709677356E-2</v>
      </c>
      <c r="G13" s="1">
        <f>Table1[[#This Row],[T5]]-'Raw &amp; Average'!$II13</f>
        <v>2.2354838709677693E-2</v>
      </c>
      <c r="H13" s="1">
        <f>Table1[[#This Row],[T6]]-'Raw &amp; Average'!$II13</f>
        <v>-0.12364516129032244</v>
      </c>
      <c r="I13" s="1">
        <f>Table1[[#This Row],[T7]]-'Raw &amp; Average'!$II13</f>
        <v>4.6354838709677715E-2</v>
      </c>
      <c r="J13" s="1">
        <f>Table1[[#This Row],[T8]]-'Raw &amp; Average'!$II13</f>
        <v>-5.6645161290322488E-2</v>
      </c>
      <c r="K13" s="1">
        <f>Table1[[#This Row],[T9]]-'Raw &amp; Average'!$II13</f>
        <v>-5.7645161290322378E-2</v>
      </c>
      <c r="L13" s="1">
        <f>Table1[[#This Row],[T10]]-'Raw &amp; Average'!$II13</f>
        <v>1.835483870967769E-2</v>
      </c>
      <c r="M13" s="1">
        <f>Table1[[#This Row],[T11]]-'Raw &amp; Average'!$II13</f>
        <v>-5.6645161290322488E-2</v>
      </c>
      <c r="N13" s="1">
        <f>Table1[[#This Row],[T12]]-'Raw &amp; Average'!$II13</f>
        <v>-4.3645161290322587E-2</v>
      </c>
      <c r="O13" s="1">
        <f>Table1[[#This Row],[T13]]-'Raw &amp; Average'!$II13</f>
        <v>-1.7645161290322342E-2</v>
      </c>
      <c r="P13" s="1">
        <f>Table1[[#This Row],[T14]]-'Raw &amp; Average'!$II13</f>
        <v>-4.0645161290322473E-2</v>
      </c>
      <c r="Q13" s="1">
        <f>Table1[[#This Row],[T15]]-'Raw &amp; Average'!$II13</f>
        <v>9.9354838709677651E-2</v>
      </c>
      <c r="R13" s="1">
        <f>Table1[[#This Row],[T16]]-'Raw &amp; Average'!$II13</f>
        <v>8.2354838709677303E-2</v>
      </c>
      <c r="S13" s="1">
        <f>Table1[[#This Row],[T17]]-'Raw &amp; Average'!$II13</f>
        <v>3.548387096774519E-4</v>
      </c>
      <c r="T13" s="1">
        <f>Table1[[#This Row],[T18]]-'Raw &amp; Average'!$II13</f>
        <v>3.0354838709677701E-2</v>
      </c>
      <c r="U13" s="1">
        <f>Table1[[#This Row],[T19]]-'Raw &amp; Average'!$II13</f>
        <v>-1.6451612903223278E-3</v>
      </c>
      <c r="V13" s="1">
        <f>Table1[[#This Row],[T20]]-'Raw &amp; Average'!$II13</f>
        <v>3.0354838709677701E-2</v>
      </c>
      <c r="W13" s="1">
        <f>Table1[[#This Row],[T21]]-'Raw &amp; Average'!$II13</f>
        <v>1.6354838709677466E-2</v>
      </c>
      <c r="X13" s="1">
        <f>Table1[[#This Row],[T22]]-'Raw &amp; Average'!$II13</f>
        <v>-2.1645161290322346E-2</v>
      </c>
      <c r="Y13" s="1">
        <f>Table1[[#This Row],[T23]]-'Raw &amp; Average'!$II13</f>
        <v>3.548387096774519E-4</v>
      </c>
      <c r="Z13" s="1">
        <f>Table1[[#This Row],[T24]]-'Raw &amp; Average'!$II13</f>
        <v>5.1354838709677608E-2</v>
      </c>
      <c r="AA13" s="1">
        <f>Table1[[#This Row],[T25]]-'Raw &amp; Average'!$II13</f>
        <v>0.10835483870967755</v>
      </c>
      <c r="AB13" s="1">
        <f>Table1[[#This Row],[T26]]-'Raw &amp; Average'!$II13</f>
        <v>5.0354838709677718E-2</v>
      </c>
      <c r="AC13" s="1">
        <f>Table1[[#This Row],[T27]]-'Raw &amp; Average'!$II13</f>
        <v>2.7354838709677587E-2</v>
      </c>
      <c r="AD13" s="1">
        <f>Table1[[#This Row],[T28]]-'Raw &amp; Average'!$II13</f>
        <v>-6.1645161290322381E-2</v>
      </c>
      <c r="AE13" s="1">
        <f>Table1[[#This Row],[T29]]-'Raw &amp; Average'!$II13</f>
        <v>-5.8645161290322489E-2</v>
      </c>
      <c r="AF13" s="1">
        <f>Table1[[#This Row],[T30]]-'Raw &amp; Average'!$II13</f>
        <v>-1.1645161290322559E-2</v>
      </c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</row>
    <row r="14" spans="1:242" ht="15.6" x14ac:dyDescent="0.3">
      <c r="A14" s="2">
        <f>Table1[[#This Row],[Number]]</f>
        <v>13</v>
      </c>
      <c r="B14" s="2">
        <f>Table1[[#This Row],[thetha]]</f>
        <v>12</v>
      </c>
      <c r="C14" s="1">
        <f>Table1[[#This Row],[T1]]-'Raw &amp; Average'!$II14</f>
        <v>-5.4064516129032292E-2</v>
      </c>
      <c r="D14" s="1">
        <f>Table1[[#This Row],[T2]]-'Raw &amp; Average'!$II14</f>
        <v>-0.11006451612903234</v>
      </c>
      <c r="E14" s="1">
        <f>Table1[[#This Row],[T3]]-'Raw &amp; Average'!$II14</f>
        <v>2.4935483870967889E-2</v>
      </c>
      <c r="F14" s="1">
        <f>Table1[[#This Row],[T4]]-'Raw &amp; Average'!$II14</f>
        <v>2.3935483870967555E-2</v>
      </c>
      <c r="G14" s="1">
        <f>Table1[[#This Row],[T5]]-'Raw &amp; Average'!$II14</f>
        <v>2.8935483870967893E-2</v>
      </c>
      <c r="H14" s="1">
        <f>Table1[[#This Row],[T6]]-'Raw &amp; Average'!$II14</f>
        <v>-0.11806451612903235</v>
      </c>
      <c r="I14" s="1">
        <f>Table1[[#This Row],[T7]]-'Raw &amp; Average'!$II14</f>
        <v>5.093548387096769E-2</v>
      </c>
      <c r="J14" s="1">
        <f>Table1[[#This Row],[T8]]-'Raw &amp; Average'!$II14</f>
        <v>-5.1064516129032178E-2</v>
      </c>
      <c r="K14" s="1">
        <f>Table1[[#This Row],[T9]]-'Raw &amp; Average'!$II14</f>
        <v>-5.1064516129032178E-2</v>
      </c>
      <c r="L14" s="1">
        <f>Table1[[#This Row],[T10]]-'Raw &amp; Average'!$II14</f>
        <v>2.3935483870967555E-2</v>
      </c>
      <c r="M14" s="1">
        <f>Table1[[#This Row],[T11]]-'Raw &amp; Average'!$II14</f>
        <v>-5.1064516129032178E-2</v>
      </c>
      <c r="N14" s="1">
        <f>Table1[[#This Row],[T12]]-'Raw &amp; Average'!$II14</f>
        <v>-3.8064516129032278E-2</v>
      </c>
      <c r="O14" s="1">
        <f>Table1[[#This Row],[T13]]-'Raw &amp; Average'!$II14</f>
        <v>-1.2064516129032476E-2</v>
      </c>
      <c r="P14" s="1">
        <f>Table1[[#This Row],[T14]]-'Raw &amp; Average'!$II14</f>
        <v>-3.5064516129032164E-2</v>
      </c>
      <c r="Q14" s="1">
        <f>Table1[[#This Row],[T15]]-'Raw &amp; Average'!$II14</f>
        <v>5.5935483870967584E-2</v>
      </c>
      <c r="R14" s="1">
        <f>Table1[[#This Row],[T16]]-'Raw &amp; Average'!$II14</f>
        <v>8.8935483870967502E-2</v>
      </c>
      <c r="S14" s="1">
        <f>Table1[[#This Row],[T17]]-'Raw &amp; Average'!$II14</f>
        <v>5.9354838709677615E-3</v>
      </c>
      <c r="T14" s="1">
        <f>Table1[[#This Row],[T18]]-'Raw &amp; Average'!$II14</f>
        <v>3.69354838709679E-2</v>
      </c>
      <c r="U14" s="1">
        <f>Table1[[#This Row],[T19]]-'Raw &amp; Average'!$II14</f>
        <v>3.9354838709675377E-3</v>
      </c>
      <c r="V14" s="1">
        <f>Table1[[#This Row],[T20]]-'Raw &amp; Average'!$II14</f>
        <v>3.5935483870967566E-2</v>
      </c>
      <c r="W14" s="1">
        <f>Table1[[#This Row],[T21]]-'Raw &amp; Average'!$II14</f>
        <v>2.2935483870967666E-2</v>
      </c>
      <c r="X14" s="1">
        <f>Table1[[#This Row],[T22]]-'Raw &amp; Average'!$II14</f>
        <v>-1.706451612903237E-2</v>
      </c>
      <c r="Y14" s="1">
        <f>Table1[[#This Row],[T23]]-'Raw &amp; Average'!$II14</f>
        <v>6.9354838709676514E-3</v>
      </c>
      <c r="Z14" s="1">
        <f>Table1[[#This Row],[T24]]-'Raw &amp; Average'!$II14</f>
        <v>5.7935483870967808E-2</v>
      </c>
      <c r="AA14" s="1">
        <f>Table1[[#This Row],[T25]]-'Raw &amp; Average'!$II14</f>
        <v>9.8935483870967733E-2</v>
      </c>
      <c r="AB14" s="1">
        <f>Table1[[#This Row],[T26]]-'Raw &amp; Average'!$II14</f>
        <v>5.6935483870967918E-2</v>
      </c>
      <c r="AC14" s="1">
        <f>Table1[[#This Row],[T27]]-'Raw &amp; Average'!$II14</f>
        <v>3.2935483870967897E-2</v>
      </c>
      <c r="AD14" s="1">
        <f>Table1[[#This Row],[T28]]-'Raw &amp; Average'!$II14</f>
        <v>-5.5064516129032182E-2</v>
      </c>
      <c r="AE14" s="1">
        <f>Table1[[#This Row],[T29]]-'Raw &amp; Average'!$II14</f>
        <v>-5.3064516129032402E-2</v>
      </c>
      <c r="AF14" s="1">
        <f>Table1[[#This Row],[T30]]-'Raw &amp; Average'!$II14</f>
        <v>-6.0645161290322491E-3</v>
      </c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</row>
    <row r="15" spans="1:242" ht="15.6" x14ac:dyDescent="0.3">
      <c r="A15" s="2">
        <f>Table1[[#This Row],[Number]]</f>
        <v>14</v>
      </c>
      <c r="B15" s="2">
        <f>Table1[[#This Row],[thetha]]</f>
        <v>13</v>
      </c>
      <c r="C15" s="1">
        <f>Table1[[#This Row],[T1]]-'Raw &amp; Average'!$II15</f>
        <v>-3.9709677419355494E-2</v>
      </c>
      <c r="D15" s="1">
        <f>Table1[[#This Row],[T2]]-'Raw &amp; Average'!$II15</f>
        <v>-9.5709677419355543E-2</v>
      </c>
      <c r="E15" s="1">
        <f>Table1[[#This Row],[T3]]-'Raw &amp; Average'!$II15</f>
        <v>3.9290322580644688E-2</v>
      </c>
      <c r="F15" s="1">
        <f>Table1[[#This Row],[T4]]-'Raw &amp; Average'!$II15</f>
        <v>3.8290322580644354E-2</v>
      </c>
      <c r="G15" s="1">
        <f>Table1[[#This Row],[T5]]-'Raw &amp; Average'!$II15</f>
        <v>4.3290322580644691E-2</v>
      </c>
      <c r="H15" s="1">
        <f>Table1[[#This Row],[T6]]-'Raw &amp; Average'!$II15</f>
        <v>-0.10370967741935555</v>
      </c>
      <c r="I15" s="1">
        <f>Table1[[#This Row],[T7]]-'Raw &amp; Average'!$II15</f>
        <v>6.7290322580644713E-2</v>
      </c>
      <c r="J15" s="1">
        <f>Table1[[#This Row],[T8]]-'Raw &amp; Average'!$II15</f>
        <v>-3.670967741935538E-2</v>
      </c>
      <c r="K15" s="1">
        <f>Table1[[#This Row],[T9]]-'Raw &amp; Average'!$II15</f>
        <v>-3.670967741935538E-2</v>
      </c>
      <c r="L15" s="1">
        <f>Table1[[#This Row],[T10]]-'Raw &amp; Average'!$II15</f>
        <v>-7.7709677419355527E-2</v>
      </c>
      <c r="M15" s="1">
        <f>Table1[[#This Row],[T11]]-'Raw &amp; Average'!$II15</f>
        <v>-3.670967741935538E-2</v>
      </c>
      <c r="N15" s="1">
        <f>Table1[[#This Row],[T12]]-'Raw &amp; Average'!$II15</f>
        <v>-2.3709677419355479E-2</v>
      </c>
      <c r="O15" s="1">
        <f>Table1[[#This Row],[T13]]-'Raw &amp; Average'!$II15</f>
        <v>2.2903225806443217E-3</v>
      </c>
      <c r="P15" s="1">
        <f>Table1[[#This Row],[T14]]-'Raw &amp; Average'!$II15</f>
        <v>-2.0709677419355366E-2</v>
      </c>
      <c r="Q15" s="1">
        <f>Table1[[#This Row],[T15]]-'Raw &amp; Average'!$II15</f>
        <v>4.2903225806445455E-3</v>
      </c>
      <c r="R15" s="1">
        <f>Table1[[#This Row],[T16]]-'Raw &amp; Average'!$II15</f>
        <v>0.1032903225806443</v>
      </c>
      <c r="S15" s="1">
        <f>Table1[[#This Row],[T17]]-'Raw &amp; Average'!$II15</f>
        <v>2.029032258064456E-2</v>
      </c>
      <c r="T15" s="1">
        <f>Table1[[#This Row],[T18]]-'Raw &amp; Average'!$II15</f>
        <v>5.1290322580644698E-2</v>
      </c>
      <c r="U15" s="1">
        <f>Table1[[#This Row],[T19]]-'Raw &amp; Average'!$II15</f>
        <v>1.8290322580644336E-2</v>
      </c>
      <c r="V15" s="1">
        <f>Table1[[#This Row],[T20]]-'Raw &amp; Average'!$II15</f>
        <v>4.9290322580644474E-2</v>
      </c>
      <c r="W15" s="1">
        <f>Table1[[#This Row],[T21]]-'Raw &amp; Average'!$II15</f>
        <v>3.7290322580644464E-2</v>
      </c>
      <c r="X15" s="1">
        <f>Table1[[#This Row],[T22]]-'Raw &amp; Average'!$II15</f>
        <v>-2.7096774193555717E-3</v>
      </c>
      <c r="Y15" s="1">
        <f>Table1[[#This Row],[T23]]-'Raw &amp; Average'!$II15</f>
        <v>2.129032258064445E-2</v>
      </c>
      <c r="Z15" s="1">
        <f>Table1[[#This Row],[T24]]-'Raw &amp; Average'!$II15</f>
        <v>2.7290322580644677E-2</v>
      </c>
      <c r="AA15" s="1">
        <f>Table1[[#This Row],[T25]]-'Raw &amp; Average'!$II15</f>
        <v>1.3290322580644442E-2</v>
      </c>
      <c r="AB15" s="1">
        <f>Table1[[#This Row],[T26]]-'Raw &amp; Average'!$II15</f>
        <v>-4.5709677419355721E-2</v>
      </c>
      <c r="AC15" s="1">
        <f>Table1[[#This Row],[T27]]-'Raw &amp; Average'!$II15</f>
        <v>4.7290322580644695E-2</v>
      </c>
      <c r="AD15" s="1">
        <f>Table1[[#This Row],[T28]]-'Raw &amp; Average'!$II15</f>
        <v>-4.1709677419355717E-2</v>
      </c>
      <c r="AE15" s="1">
        <f>Table1[[#This Row],[T29]]-'Raw &amp; Average'!$II15</f>
        <v>-3.8709677419355604E-2</v>
      </c>
      <c r="AF15" s="1">
        <f>Table1[[#This Row],[T30]]-'Raw &amp; Average'!$II15</f>
        <v>7.2903225806446592E-3</v>
      </c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</row>
    <row r="16" spans="1:242" ht="15.6" x14ac:dyDescent="0.3">
      <c r="A16" s="2">
        <f>Table1[[#This Row],[Number]]</f>
        <v>15</v>
      </c>
      <c r="B16" s="2">
        <f>Table1[[#This Row],[thetha]]</f>
        <v>14</v>
      </c>
      <c r="C16" s="1">
        <f>Table1[[#This Row],[T1]]-'Raw &amp; Average'!$II16</f>
        <v>-4.0322580645161477E-2</v>
      </c>
      <c r="D16" s="1">
        <f>Table1[[#This Row],[T2]]-'Raw &amp; Average'!$II16</f>
        <v>-9.7322580645161416E-2</v>
      </c>
      <c r="E16" s="1">
        <f>Table1[[#This Row],[T3]]-'Raw &amp; Average'!$II16</f>
        <v>3.8677419354838705E-2</v>
      </c>
      <c r="F16" s="1">
        <f>Table1[[#This Row],[T4]]-'Raw &amp; Average'!$II16</f>
        <v>3.7677419354838815E-2</v>
      </c>
      <c r="G16" s="1">
        <f>Table1[[#This Row],[T5]]-'Raw &amp; Average'!$II16</f>
        <v>4.2677419354838708E-2</v>
      </c>
      <c r="H16" s="1">
        <f>Table1[[#This Row],[T6]]-'Raw &amp; Average'!$II16</f>
        <v>1.167741935483857E-2</v>
      </c>
      <c r="I16" s="1">
        <f>Table1[[#This Row],[T7]]-'Raw &amp; Average'!$II16</f>
        <v>6.4677419354838506E-2</v>
      </c>
      <c r="J16" s="1">
        <f>Table1[[#This Row],[T8]]-'Raw &amp; Average'!$II16</f>
        <v>-3.7322580645161363E-2</v>
      </c>
      <c r="K16" s="1">
        <f>Table1[[#This Row],[T9]]-'Raw &amp; Average'!$II16</f>
        <v>-3.8322580645161253E-2</v>
      </c>
      <c r="L16" s="1">
        <f>Table1[[#This Row],[T10]]-'Raw &amp; Average'!$II16</f>
        <v>-7.93225806451614E-2</v>
      </c>
      <c r="M16" s="1">
        <f>Table1[[#This Row],[T11]]-'Raw &amp; Average'!$II16</f>
        <v>-3.8322580645161253E-2</v>
      </c>
      <c r="N16" s="1">
        <f>Table1[[#This Row],[T12]]-'Raw &amp; Average'!$II16</f>
        <v>-2.4322580645161462E-2</v>
      </c>
      <c r="O16" s="1">
        <f>Table1[[#This Row],[T13]]-'Raw &amp; Average'!$II16</f>
        <v>1.6774193548387828E-3</v>
      </c>
      <c r="P16" s="1">
        <f>Table1[[#This Row],[T14]]-'Raw &amp; Average'!$II16</f>
        <v>-2.2322580645161239E-2</v>
      </c>
      <c r="Q16" s="1">
        <f>Table1[[#This Row],[T15]]-'Raw &amp; Average'!$II16</f>
        <v>2.6774193548386727E-3</v>
      </c>
      <c r="R16" s="1">
        <f>Table1[[#This Row],[T16]]-'Raw &amp; Average'!$II16</f>
        <v>0.10267741935483876</v>
      </c>
      <c r="S16" s="1">
        <f>Table1[[#This Row],[T17]]-'Raw &amp; Average'!$II16</f>
        <v>1.9677419354838577E-2</v>
      </c>
      <c r="T16" s="1">
        <f>Table1[[#This Row],[T18]]-'Raw &amp; Average'!$II16</f>
        <v>5.0677419354838715E-2</v>
      </c>
      <c r="U16" s="1">
        <f>Table1[[#This Row],[T19]]-'Raw &amp; Average'!$II16</f>
        <v>1.7677419354838797E-2</v>
      </c>
      <c r="V16" s="1">
        <f>Table1[[#This Row],[T20]]-'Raw &amp; Average'!$II16</f>
        <v>4.9677419354838825E-2</v>
      </c>
      <c r="W16" s="1">
        <f>Table1[[#This Row],[T21]]-'Raw &amp; Average'!$II16</f>
        <v>3.6677419354838481E-2</v>
      </c>
      <c r="X16" s="1">
        <f>Table1[[#This Row],[T22]]-'Raw &amp; Average'!$II16</f>
        <v>-3.3225806451615547E-3</v>
      </c>
      <c r="Y16" s="1">
        <f>Table1[[#This Row],[T23]]-'Raw &amp; Average'!$II16</f>
        <v>1.9677419354838577E-2</v>
      </c>
      <c r="Z16" s="1">
        <f>Table1[[#This Row],[T24]]-'Raw &amp; Average'!$II16</f>
        <v>-4.532258064516137E-2</v>
      </c>
      <c r="AA16" s="1">
        <f>Table1[[#This Row],[T25]]-'Raw &amp; Average'!$II16</f>
        <v>1.167741935483857E-2</v>
      </c>
      <c r="AB16" s="1">
        <f>Table1[[#This Row],[T26]]-'Raw &amp; Average'!$II16</f>
        <v>-4.632258064516126E-2</v>
      </c>
      <c r="AC16" s="1">
        <f>Table1[[#This Row],[T27]]-'Raw &amp; Average'!$II16</f>
        <v>3.0677419354838698E-2</v>
      </c>
      <c r="AD16" s="1">
        <f>Table1[[#This Row],[T28]]-'Raw &amp; Average'!$II16</f>
        <v>-4.2322580645161256E-2</v>
      </c>
      <c r="AE16" s="1">
        <f>Table1[[#This Row],[T29]]-'Raw &amp; Average'!$II16</f>
        <v>-4.0322580645161477E-2</v>
      </c>
      <c r="AF16" s="1">
        <f>Table1[[#This Row],[T30]]-'Raw &amp; Average'!$II16</f>
        <v>7.6774193548385661E-3</v>
      </c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</row>
    <row r="17" spans="1:242" ht="15.6" x14ac:dyDescent="0.3">
      <c r="A17" s="2">
        <f>Table1[[#This Row],[Number]]</f>
        <v>16</v>
      </c>
      <c r="B17" s="2">
        <f>Table1[[#This Row],[thetha]]</f>
        <v>15</v>
      </c>
      <c r="C17" s="1">
        <f>Table1[[#This Row],[T1]]-'Raw &amp; Average'!$II17</f>
        <v>-2.8000000000000469E-2</v>
      </c>
      <c r="D17" s="1">
        <f>Table1[[#This Row],[T2]]-'Raw &amp; Average'!$II17</f>
        <v>-8.5000000000000187E-2</v>
      </c>
      <c r="E17" s="1">
        <f>Table1[[#This Row],[T3]]-'Raw &amp; Average'!$II17</f>
        <v>-4.4000000000000483E-2</v>
      </c>
      <c r="F17" s="1">
        <f>Table1[[#This Row],[T4]]-'Raw &amp; Average'!$II17</f>
        <v>-3.8000000000000256E-2</v>
      </c>
      <c r="G17" s="1">
        <f>Table1[[#This Row],[T5]]-'Raw &amp; Average'!$II17</f>
        <v>-4.8000000000000487E-2</v>
      </c>
      <c r="H17" s="1">
        <f>Table1[[#This Row],[T6]]-'Raw &amp; Average'!$II17</f>
        <v>2.3999999999999577E-2</v>
      </c>
      <c r="I17" s="1">
        <f>Table1[[#This Row],[T7]]-'Raw &amp; Average'!$II17</f>
        <v>7.8999999999999737E-2</v>
      </c>
      <c r="J17" s="1">
        <f>Table1[[#This Row],[T8]]-'Raw &amp; Average'!$II17</f>
        <v>-2.5000000000000355E-2</v>
      </c>
      <c r="K17" s="1">
        <f>Table1[[#This Row],[T9]]-'Raw &amp; Average'!$II17</f>
        <v>-2.6000000000000245E-2</v>
      </c>
      <c r="L17" s="1">
        <f>Table1[[#This Row],[T10]]-'Raw &amp; Average'!$II17</f>
        <v>-6.7000000000000171E-2</v>
      </c>
      <c r="M17" s="1">
        <f>Table1[[#This Row],[T11]]-'Raw &amp; Average'!$II17</f>
        <v>-2.6000000000000245E-2</v>
      </c>
      <c r="N17" s="1">
        <f>Table1[[#This Row],[T12]]-'Raw &amp; Average'!$II17</f>
        <v>-1.2000000000000455E-2</v>
      </c>
      <c r="O17" s="1">
        <f>Table1[[#This Row],[T13]]-'Raw &amp; Average'!$II17</f>
        <v>1.399999999999979E-2</v>
      </c>
      <c r="P17" s="1">
        <f>Table1[[#This Row],[T14]]-'Raw &amp; Average'!$II17</f>
        <v>-1.0000000000000231E-2</v>
      </c>
      <c r="Q17" s="1">
        <f>Table1[[#This Row],[T15]]-'Raw &amp; Average'!$II17</f>
        <v>1.499999999999968E-2</v>
      </c>
      <c r="R17" s="1">
        <f>Table1[[#This Row],[T16]]-'Raw &amp; Average'!$II17</f>
        <v>0.11599999999999966</v>
      </c>
      <c r="S17" s="1">
        <f>Table1[[#This Row],[T17]]-'Raw &amp; Average'!$II17</f>
        <v>3.1999999999999584E-2</v>
      </c>
      <c r="T17" s="1">
        <f>Table1[[#This Row],[T18]]-'Raw &amp; Average'!$II17</f>
        <v>6.2999999999999723E-2</v>
      </c>
      <c r="U17" s="1">
        <f>Table1[[#This Row],[T19]]-'Raw &amp; Average'!$II17</f>
        <v>2.9999999999999805E-2</v>
      </c>
      <c r="V17" s="1">
        <f>Table1[[#This Row],[T20]]-'Raw &amp; Average'!$II17</f>
        <v>6.1999999999999833E-2</v>
      </c>
      <c r="W17" s="1">
        <f>Table1[[#This Row],[T21]]-'Raw &amp; Average'!$II17</f>
        <v>4.8999999999999932E-2</v>
      </c>
      <c r="X17" s="1">
        <f>Table1[[#This Row],[T22]]-'Raw &amp; Average'!$II17</f>
        <v>8.999999999999897E-3</v>
      </c>
      <c r="Y17" s="1">
        <f>Table1[[#This Row],[T23]]-'Raw &amp; Average'!$II17</f>
        <v>3.2999999999999918E-2</v>
      </c>
      <c r="Z17" s="1">
        <f>Table1[[#This Row],[T24]]-'Raw &amp; Average'!$II17</f>
        <v>-3.3000000000000362E-2</v>
      </c>
      <c r="AA17" s="1">
        <f>Table1[[#This Row],[T25]]-'Raw &amp; Average'!$II17</f>
        <v>2.4999999999999911E-2</v>
      </c>
      <c r="AB17" s="1">
        <f>Table1[[#This Row],[T26]]-'Raw &amp; Average'!$II17</f>
        <v>-3.4000000000000252E-2</v>
      </c>
      <c r="AC17" s="1">
        <f>Table1[[#This Row],[T27]]-'Raw &amp; Average'!$II17</f>
        <v>-5.8000000000000274E-2</v>
      </c>
      <c r="AD17" s="1">
        <f>Table1[[#This Row],[T28]]-'Raw &amp; Average'!$II17</f>
        <v>-3.0000000000000249E-2</v>
      </c>
      <c r="AE17" s="1">
        <f>Table1[[#This Row],[T29]]-'Raw &amp; Average'!$II17</f>
        <v>-2.8000000000000469E-2</v>
      </c>
      <c r="AF17" s="1">
        <f>Table1[[#This Row],[T30]]-'Raw &amp; Average'!$II17</f>
        <v>1.9999999999999574E-2</v>
      </c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</row>
    <row r="18" spans="1:242" ht="15.6" x14ac:dyDescent="0.3">
      <c r="A18" s="2">
        <f>Table1[[#This Row],[Number]]</f>
        <v>17</v>
      </c>
      <c r="B18" s="2">
        <f>Table1[[#This Row],[thetha]]</f>
        <v>16</v>
      </c>
      <c r="C18" s="1">
        <f>Table1[[#This Row],[T1]]-'Raw &amp; Average'!$II18</f>
        <v>-1.6548387096773975E-2</v>
      </c>
      <c r="D18" s="1">
        <f>Table1[[#This Row],[T2]]-'Raw &amp; Average'!$II18</f>
        <v>-7.3548387096774137E-2</v>
      </c>
      <c r="E18" s="1">
        <f>Table1[[#This Row],[T3]]-'Raw &amp; Average'!$II18</f>
        <v>-5.3548387096774119E-2</v>
      </c>
      <c r="F18" s="1">
        <f>Table1[[#This Row],[T4]]-'Raw &amp; Average'!$II18</f>
        <v>-5.5548387096774121E-2</v>
      </c>
      <c r="G18" s="1">
        <f>Table1[[#This Row],[T5]]-'Raw &amp; Average'!$II18</f>
        <v>-5.0548387096774228E-2</v>
      </c>
      <c r="H18" s="1">
        <f>Table1[[#This Row],[T6]]-'Raw &amp; Average'!$II18</f>
        <v>-3.4548387096774213E-2</v>
      </c>
      <c r="I18" s="1">
        <f>Table1[[#This Row],[T7]]-'Raw &amp; Average'!$II18</f>
        <v>9.1451612903225676E-2</v>
      </c>
      <c r="J18" s="1">
        <f>Table1[[#This Row],[T8]]-'Raw &amp; Average'!$II18</f>
        <v>-1.3548387096774306E-2</v>
      </c>
      <c r="K18" s="1">
        <f>Table1[[#This Row],[T9]]-'Raw &amp; Average'!$II18</f>
        <v>-1.3548387096774306E-2</v>
      </c>
      <c r="L18" s="1">
        <f>Table1[[#This Row],[T10]]-'Raw &amp; Average'!$II18</f>
        <v>-5.3548387096774119E-2</v>
      </c>
      <c r="M18" s="1">
        <f>Table1[[#This Row],[T11]]-'Raw &amp; Average'!$II18</f>
        <v>-1.3548387096774306E-2</v>
      </c>
      <c r="N18" s="1">
        <f>Table1[[#This Row],[T12]]-'Raw &amp; Average'!$II18</f>
        <v>4.5161290322592862E-4</v>
      </c>
      <c r="O18" s="1">
        <f>Table1[[#This Row],[T13]]-'Raw &amp; Average'!$II18</f>
        <v>2.645161290322573E-2</v>
      </c>
      <c r="P18" s="1">
        <f>Table1[[#This Row],[T14]]-'Raw &amp; Average'!$II18</f>
        <v>2.4516129032257084E-3</v>
      </c>
      <c r="Q18" s="1">
        <f>Table1[[#This Row],[T15]]-'Raw &amp; Average'!$II18</f>
        <v>2.7451612903226064E-2</v>
      </c>
      <c r="R18" s="1">
        <f>Table1[[#This Row],[T16]]-'Raw &amp; Average'!$II18</f>
        <v>1.0451612903225715E-2</v>
      </c>
      <c r="S18" s="1">
        <f>Table1[[#This Row],[T17]]-'Raw &amp; Average'!$II18</f>
        <v>4.4451612903225968E-2</v>
      </c>
      <c r="T18" s="1">
        <f>Table1[[#This Row],[T18]]-'Raw &amp; Average'!$II18</f>
        <v>5.2451612903225975E-2</v>
      </c>
      <c r="U18" s="1">
        <f>Table1[[#This Row],[T19]]-'Raw &amp; Average'!$II18</f>
        <v>4.2451612903225744E-2</v>
      </c>
      <c r="V18" s="1">
        <f>Table1[[#This Row],[T20]]-'Raw &amp; Average'!$II18</f>
        <v>3.4451612903225737E-2</v>
      </c>
      <c r="W18" s="1">
        <f>Table1[[#This Row],[T21]]-'Raw &amp; Average'!$II18</f>
        <v>2.8451612903225953E-2</v>
      </c>
      <c r="X18" s="1">
        <f>Table1[[#This Row],[T22]]-'Raw &amp; Average'!$II18</f>
        <v>2.2451612903225726E-2</v>
      </c>
      <c r="Y18" s="1">
        <f>Table1[[#This Row],[T23]]-'Raw &amp; Average'!$II18</f>
        <v>1.1451612903226049E-2</v>
      </c>
      <c r="Z18" s="1">
        <f>Table1[[#This Row],[T24]]-'Raw &amp; Average'!$II18</f>
        <v>-1.9548387096774089E-2</v>
      </c>
      <c r="AA18" s="1">
        <f>Table1[[#This Row],[T25]]-'Raw &amp; Average'!$II18</f>
        <v>3.845161290322574E-2</v>
      </c>
      <c r="AB18" s="1">
        <f>Table1[[#This Row],[T26]]-'Raw &amp; Average'!$II18</f>
        <v>-2.2548387096774203E-2</v>
      </c>
      <c r="AC18" s="1">
        <f>Table1[[#This Row],[T27]]-'Raw &amp; Average'!$II18</f>
        <v>-4.5548387096774334E-2</v>
      </c>
      <c r="AD18" s="1">
        <f>Table1[[#This Row],[T28]]-'Raw &amp; Average'!$II18</f>
        <v>-1.7548387096774309E-2</v>
      </c>
      <c r="AE18" s="1">
        <f>Table1[[#This Row],[T29]]-'Raw &amp; Average'!$II18</f>
        <v>-1.5548387096774086E-2</v>
      </c>
      <c r="AF18" s="1">
        <f>Table1[[#This Row],[T30]]-'Raw &amp; Average'!$II18</f>
        <v>3.2451612903225957E-2</v>
      </c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</row>
    <row r="19" spans="1:242" ht="15.6" x14ac:dyDescent="0.3">
      <c r="A19" s="2">
        <f>Table1[[#This Row],[Number]]</f>
        <v>18</v>
      </c>
      <c r="B19" s="2">
        <f>Table1[[#This Row],[thetha]]</f>
        <v>17</v>
      </c>
      <c r="C19" s="1">
        <f>Table1[[#This Row],[T1]]-'Raw &amp; Average'!$II19</f>
        <v>7.8709677419355195E-3</v>
      </c>
      <c r="D19" s="1">
        <f>Table1[[#This Row],[T2]]-'Raw &amp; Average'!$II19</f>
        <v>-4.9129032258064198E-2</v>
      </c>
      <c r="E19" s="1">
        <f>Table1[[#This Row],[T3]]-'Raw &amp; Average'!$II19</f>
        <v>-3.0129032258064292E-2</v>
      </c>
      <c r="F19" s="1">
        <f>Table1[[#This Row],[T4]]-'Raw &amp; Average'!$II19</f>
        <v>-3.1129032258064182E-2</v>
      </c>
      <c r="G19" s="1">
        <f>Table1[[#This Row],[T5]]-'Raw &amp; Average'!$II19</f>
        <v>-2.7129032258064179E-2</v>
      </c>
      <c r="H19" s="1">
        <f>Table1[[#This Row],[T6]]-'Raw &amp; Average'!$II19</f>
        <v>-5.7129032258064205E-2</v>
      </c>
      <c r="I19" s="1">
        <f>Table1[[#This Row],[T7]]-'Raw &amp; Average'!$II19</f>
        <v>0.11587096774193562</v>
      </c>
      <c r="J19" s="1">
        <f>Table1[[#This Row],[T8]]-'Raw &amp; Average'!$II19</f>
        <v>1.1870967741935523E-2</v>
      </c>
      <c r="K19" s="1">
        <f>Table1[[#This Row],[T9]]-'Raw &amp; Average'!$II19</f>
        <v>1.0870967741935633E-2</v>
      </c>
      <c r="L19" s="1">
        <f>Table1[[#This Row],[T10]]-'Raw &amp; Average'!$II19</f>
        <v>-3.0129032258064292E-2</v>
      </c>
      <c r="M19" s="1">
        <f>Table1[[#This Row],[T11]]-'Raw &amp; Average'!$II19</f>
        <v>-3.1290322580641572E-3</v>
      </c>
      <c r="N19" s="1">
        <f>Table1[[#This Row],[T12]]-'Raw &amp; Average'!$II19</f>
        <v>2.3870967741935534E-2</v>
      </c>
      <c r="O19" s="1">
        <f>Table1[[#This Row],[T13]]-'Raw &amp; Average'!$II19</f>
        <v>-4.6129032258064306E-2</v>
      </c>
      <c r="P19" s="1">
        <f>Table1[[#This Row],[T14]]-'Raw &amp; Average'!$II19</f>
        <v>2.6870967741935647E-2</v>
      </c>
      <c r="Q19" s="1">
        <f>Table1[[#This Row],[T15]]-'Raw &amp; Average'!$II19</f>
        <v>5.2870967741935893E-2</v>
      </c>
      <c r="R19" s="1">
        <f>Table1[[#This Row],[T16]]-'Raw &amp; Average'!$II19</f>
        <v>3.5870967741935544E-2</v>
      </c>
      <c r="S19" s="1">
        <f>Table1[[#This Row],[T17]]-'Raw &amp; Average'!$II19</f>
        <v>6.9870967741935797E-2</v>
      </c>
      <c r="T19" s="1">
        <f>Table1[[#This Row],[T18]]-'Raw &amp; Average'!$II19</f>
        <v>-1.9129032258064171E-2</v>
      </c>
      <c r="U19" s="1">
        <f>Table1[[#This Row],[T19]]-'Raw &amp; Average'!$II19</f>
        <v>-2.0129032258064505E-2</v>
      </c>
      <c r="V19" s="1">
        <f>Table1[[#This Row],[T20]]-'Raw &amp; Average'!$II19</f>
        <v>-2.0129032258064505E-2</v>
      </c>
      <c r="W19" s="1">
        <f>Table1[[#This Row],[T21]]-'Raw &amp; Average'!$II19</f>
        <v>-3.2129032258064516E-2</v>
      </c>
      <c r="X19" s="1">
        <f>Table1[[#This Row],[T22]]-'Raw &amp; Average'!$II19</f>
        <v>-7.2129032258064329E-2</v>
      </c>
      <c r="Y19" s="1">
        <f>Table1[[#This Row],[T23]]-'Raw &amp; Average'!$II19</f>
        <v>-4.8129032258064308E-2</v>
      </c>
      <c r="Z19" s="1">
        <f>Table1[[#This Row],[T24]]-'Raw &amp; Average'!$II19</f>
        <v>3.870967741935516E-3</v>
      </c>
      <c r="AA19" s="1">
        <f>Table1[[#This Row],[T25]]-'Raw &amp; Average'!$II19</f>
        <v>6.187096774193579E-2</v>
      </c>
      <c r="AB19" s="1">
        <f>Table1[[#This Row],[T26]]-'Raw &amp; Average'!$II19</f>
        <v>2.8709677419356261E-3</v>
      </c>
      <c r="AC19" s="1">
        <f>Table1[[#This Row],[T27]]-'Raw &amp; Average'!$II19</f>
        <v>-2.2129032258064285E-2</v>
      </c>
      <c r="AD19" s="1">
        <f>Table1[[#This Row],[T28]]-'Raw &amp; Average'!$II19</f>
        <v>5.8709677419357398E-3</v>
      </c>
      <c r="AE19" s="1">
        <f>Table1[[#This Row],[T29]]-'Raw &amp; Average'!$II19</f>
        <v>7.8709677419355195E-3</v>
      </c>
      <c r="AF19" s="1">
        <f>Table1[[#This Row],[T30]]-'Raw &amp; Average'!$II19</f>
        <v>1.2870967741935857E-2</v>
      </c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</row>
    <row r="20" spans="1:242" ht="15.6" x14ac:dyDescent="0.3">
      <c r="A20" s="2">
        <f>Table1[[#This Row],[Number]]</f>
        <v>19</v>
      </c>
      <c r="B20" s="2">
        <f>Table1[[#This Row],[thetha]]</f>
        <v>18</v>
      </c>
      <c r="C20" s="1">
        <f>Table1[[#This Row],[T1]]-'Raw &amp; Average'!$II20</f>
        <v>1.6258064516129433E-2</v>
      </c>
      <c r="D20" s="1">
        <f>Table1[[#This Row],[T2]]-'Raw &amp; Average'!$II20</f>
        <v>-4.1741935483870396E-2</v>
      </c>
      <c r="E20" s="1">
        <f>Table1[[#This Row],[T3]]-'Raw &amp; Average'!$II20</f>
        <v>-2.2741935483870268E-2</v>
      </c>
      <c r="F20" s="1">
        <f>Table1[[#This Row],[T4]]-'Raw &amp; Average'!$II20</f>
        <v>-2.3741935483870602E-2</v>
      </c>
      <c r="G20" s="1">
        <f>Table1[[#This Row],[T5]]-'Raw &amp; Average'!$II20</f>
        <v>-1.8741935483870265E-2</v>
      </c>
      <c r="H20" s="1">
        <f>Table1[[#This Row],[T6]]-'Raw &amp; Average'!$II20</f>
        <v>-4.9741935483870403E-2</v>
      </c>
      <c r="I20" s="1">
        <f>Table1[[#This Row],[T7]]-'Raw &amp; Average'!$II20</f>
        <v>0.12425806451612953</v>
      </c>
      <c r="J20" s="1">
        <f>Table1[[#This Row],[T8]]-'Raw &amp; Average'!$II20</f>
        <v>1.9258064516129547E-2</v>
      </c>
      <c r="K20" s="1">
        <f>Table1[[#This Row],[T9]]-'Raw &amp; Average'!$II20</f>
        <v>1.8258064516129657E-2</v>
      </c>
      <c r="L20" s="1">
        <f>Table1[[#This Row],[T10]]-'Raw &amp; Average'!$II20</f>
        <v>-2.3741935483870602E-2</v>
      </c>
      <c r="M20" s="1">
        <f>Table1[[#This Row],[T11]]-'Raw &amp; Average'!$II20</f>
        <v>-0.10074193548387034</v>
      </c>
      <c r="N20" s="1">
        <f>Table1[[#This Row],[T12]]-'Raw &amp; Average'!$II20</f>
        <v>3.2258064516129448E-2</v>
      </c>
      <c r="O20" s="1">
        <f>Table1[[#This Row],[T13]]-'Raw &amp; Average'!$II20</f>
        <v>-5.9741935483870412E-2</v>
      </c>
      <c r="P20" s="1">
        <f>Table1[[#This Row],[T14]]-'Raw &amp; Average'!$II20</f>
        <v>3.4258064516129672E-2</v>
      </c>
      <c r="Q20" s="1">
        <f>Table1[[#This Row],[T15]]-'Raw &amp; Average'!$II20</f>
        <v>6.0258064516129473E-2</v>
      </c>
      <c r="R20" s="1">
        <f>Table1[[#This Row],[T16]]-'Raw &amp; Average'!$II20</f>
        <v>4.3258064516129568E-2</v>
      </c>
      <c r="S20" s="1">
        <f>Table1[[#This Row],[T17]]-'Raw &amp; Average'!$II20</f>
        <v>7.7258064516129821E-2</v>
      </c>
      <c r="T20" s="1">
        <f>Table1[[#This Row],[T18]]-'Raw &amp; Average'!$II20</f>
        <v>-1.0741935483870257E-2</v>
      </c>
      <c r="U20" s="1">
        <f>Table1[[#This Row],[T19]]-'Raw &amp; Average'!$II20</f>
        <v>-4.3741935483870398E-2</v>
      </c>
      <c r="V20" s="1">
        <f>Table1[[#This Row],[T20]]-'Raw &amp; Average'!$II20</f>
        <v>-1.2741935483870481E-2</v>
      </c>
      <c r="W20" s="1">
        <f>Table1[[#This Row],[T21]]-'Raw &amp; Average'!$II20</f>
        <v>-2.4741935483870492E-2</v>
      </c>
      <c r="X20" s="1">
        <f>Table1[[#This Row],[T22]]-'Raw &amp; Average'!$II20</f>
        <v>-6.5741935483870417E-2</v>
      </c>
      <c r="Y20" s="1">
        <f>Table1[[#This Row],[T23]]-'Raw &amp; Average'!$II20</f>
        <v>-4.1741935483870396E-2</v>
      </c>
      <c r="Z20" s="1">
        <f>Table1[[#This Row],[T24]]-'Raw &amp; Average'!$II20</f>
        <v>1.125806451612954E-2</v>
      </c>
      <c r="AA20" s="1">
        <f>Table1[[#This Row],[T25]]-'Raw &amp; Average'!$II20</f>
        <v>6.9258064516129814E-2</v>
      </c>
      <c r="AB20" s="1">
        <f>Table1[[#This Row],[T26]]-'Raw &amp; Average'!$II20</f>
        <v>9.2580645161297603E-3</v>
      </c>
      <c r="AC20" s="1">
        <f>Table1[[#This Row],[T27]]-'Raw &amp; Average'!$II20</f>
        <v>-1.4741935483870261E-2</v>
      </c>
      <c r="AD20" s="1">
        <f>Table1[[#This Row],[T28]]-'Raw &amp; Average'!$II20</f>
        <v>1.3258064516129764E-2</v>
      </c>
      <c r="AE20" s="1">
        <f>Table1[[#This Row],[T29]]-'Raw &amp; Average'!$II20</f>
        <v>1.6258064516129433E-2</v>
      </c>
      <c r="AF20" s="1">
        <f>Table1[[#This Row],[T30]]-'Raw &amp; Average'!$II20</f>
        <v>-5.5741935483870408E-2</v>
      </c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</row>
    <row r="21" spans="1:242" ht="15.6" x14ac:dyDescent="0.3">
      <c r="A21" s="2">
        <f>Table1[[#This Row],[Number]]</f>
        <v>20</v>
      </c>
      <c r="B21" s="2">
        <f>Table1[[#This Row],[thetha]]</f>
        <v>19</v>
      </c>
      <c r="C21" s="1">
        <f>Table1[[#This Row],[T1]]-'Raw &amp; Average'!$II21</f>
        <v>2.2000000000000242E-2</v>
      </c>
      <c r="D21" s="1">
        <f>Table1[[#This Row],[T2]]-'Raw &amp; Average'!$II21</f>
        <v>-3.5999999999999588E-2</v>
      </c>
      <c r="E21" s="1">
        <f>Table1[[#This Row],[T3]]-'Raw &amp; Average'!$II21</f>
        <v>-1.499999999999968E-2</v>
      </c>
      <c r="F21" s="1">
        <f>Table1[[#This Row],[T4]]-'Raw &amp; Average'!$II21</f>
        <v>-1.7999999999999794E-2</v>
      </c>
      <c r="G21" s="1">
        <f>Table1[[#This Row],[T5]]-'Raw &amp; Average'!$II21</f>
        <v>-1.2999999999999901E-2</v>
      </c>
      <c r="H21" s="1">
        <f>Table1[[#This Row],[T6]]-'Raw &amp; Average'!$II21</f>
        <v>-4.3999999999999595E-2</v>
      </c>
      <c r="I21" s="1">
        <f>Table1[[#This Row],[T7]]-'Raw &amp; Average'!$II21</f>
        <v>1.6000000000000458E-2</v>
      </c>
      <c r="J21" s="1">
        <f>Table1[[#This Row],[T8]]-'Raw &amp; Average'!$II21</f>
        <v>2.6000000000000245E-2</v>
      </c>
      <c r="K21" s="1">
        <f>Table1[[#This Row],[T9]]-'Raw &amp; Average'!$II21</f>
        <v>2.6000000000000245E-2</v>
      </c>
      <c r="L21" s="1">
        <f>Table1[[#This Row],[T10]]-'Raw &amp; Average'!$II21</f>
        <v>-1.599999999999957E-2</v>
      </c>
      <c r="M21" s="1">
        <f>Table1[[#This Row],[T11]]-'Raw &amp; Average'!$II21</f>
        <v>-9.4999999999999751E-2</v>
      </c>
      <c r="N21" s="1">
        <f>Table1[[#This Row],[T12]]-'Raw &amp; Average'!$II21</f>
        <v>3.9000000000000146E-2</v>
      </c>
      <c r="O21" s="1">
        <f>Table1[[#This Row],[T13]]-'Raw &amp; Average'!$II21</f>
        <v>-5.3999999999999604E-2</v>
      </c>
      <c r="P21" s="1">
        <f>Table1[[#This Row],[T14]]-'Raw &amp; Average'!$II21</f>
        <v>4.1000000000000369E-2</v>
      </c>
      <c r="Q21" s="1">
        <f>Table1[[#This Row],[T15]]-'Raw &amp; Average'!$II21</f>
        <v>-1.9999999999997797E-3</v>
      </c>
      <c r="R21" s="1">
        <f>Table1[[#This Row],[T16]]-'Raw &amp; Average'!$II21</f>
        <v>4.4000000000000483E-2</v>
      </c>
      <c r="S21" s="1">
        <f>Table1[[#This Row],[T17]]-'Raw &amp; Average'!$II21</f>
        <v>8.5000000000000409E-2</v>
      </c>
      <c r="T21" s="1">
        <f>Table1[[#This Row],[T18]]-'Raw &amp; Average'!$II21</f>
        <v>-4.9999999999998934E-3</v>
      </c>
      <c r="U21" s="1">
        <f>Table1[[#This Row],[T19]]-'Raw &amp; Average'!$II21</f>
        <v>-3.7999999999999812E-2</v>
      </c>
      <c r="V21" s="1">
        <f>Table1[[#This Row],[T20]]-'Raw &amp; Average'!$II21</f>
        <v>-4.9999999999998934E-3</v>
      </c>
      <c r="W21" s="1">
        <f>Table1[[#This Row],[T21]]-'Raw &amp; Average'!$II21</f>
        <v>-1.8999999999999684E-2</v>
      </c>
      <c r="X21" s="1">
        <f>Table1[[#This Row],[T22]]-'Raw &amp; Average'!$II21</f>
        <v>-5.7999999999999607E-2</v>
      </c>
      <c r="Y21" s="1">
        <f>Table1[[#This Row],[T23]]-'Raw &amp; Average'!$II21</f>
        <v>-3.4999999999999698E-2</v>
      </c>
      <c r="Z21" s="1">
        <f>Table1[[#This Row],[T24]]-'Raw &amp; Average'!$II21</f>
        <v>1.8000000000000238E-2</v>
      </c>
      <c r="AA21" s="1">
        <f>Table1[[#This Row],[T25]]-'Raw &amp; Average'!$II21</f>
        <v>7.7000000000000401E-2</v>
      </c>
      <c r="AB21" s="1">
        <f>Table1[[#This Row],[T26]]-'Raw &amp; Average'!$II21</f>
        <v>1.6000000000000458E-2</v>
      </c>
      <c r="AC21" s="1">
        <f>Table1[[#This Row],[T27]]-'Raw &amp; Average'!$II21</f>
        <v>-6.9999999999996732E-3</v>
      </c>
      <c r="AD21" s="1">
        <f>Table1[[#This Row],[T28]]-'Raw &amp; Average'!$II21</f>
        <v>2.0000000000000462E-2</v>
      </c>
      <c r="AE21" s="1">
        <f>Table1[[#This Row],[T29]]-'Raw &amp; Average'!$II21</f>
        <v>2.3000000000000131E-2</v>
      </c>
      <c r="AF21" s="1">
        <f>Table1[[#This Row],[T30]]-'Raw &amp; Average'!$II21</f>
        <v>-4.7999999999999599E-2</v>
      </c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</row>
    <row r="22" spans="1:242" ht="15.6" x14ac:dyDescent="0.3">
      <c r="A22" s="2">
        <f>Table1[[#This Row],[Number]]</f>
        <v>21</v>
      </c>
      <c r="B22" s="2">
        <f>Table1[[#This Row],[thetha]]</f>
        <v>20</v>
      </c>
      <c r="C22" s="1">
        <f>Table1[[#This Row],[T1]]-'Raw &amp; Average'!$II22</f>
        <v>4.3419354838709179E-2</v>
      </c>
      <c r="D22" s="1">
        <f>Table1[[#This Row],[T2]]-'Raw &amp; Average'!$II22</f>
        <v>-1.4580645161290651E-2</v>
      </c>
      <c r="E22" s="1">
        <f>Table1[[#This Row],[T3]]-'Raw &amp; Average'!$II22</f>
        <v>5.4193548387093671E-3</v>
      </c>
      <c r="F22" s="1">
        <f>Table1[[#This Row],[T4]]-'Raw &amp; Average'!$II22</f>
        <v>3.4193548387091433E-3</v>
      </c>
      <c r="G22" s="1">
        <f>Table1[[#This Row],[T5]]-'Raw &amp; Average'!$II22</f>
        <v>7.4193548387091468E-3</v>
      </c>
      <c r="H22" s="1">
        <f>Table1[[#This Row],[T6]]-'Raw &amp; Average'!$II22</f>
        <v>-2.2580645161290658E-2</v>
      </c>
      <c r="I22" s="1">
        <f>Table1[[#This Row],[T7]]-'Raw &amp; Average'!$II22</f>
        <v>3.2419354838709502E-2</v>
      </c>
      <c r="J22" s="1">
        <f>Table1[[#This Row],[T8]]-'Raw &amp; Average'!$II22</f>
        <v>4.7419354838709182E-2</v>
      </c>
      <c r="K22" s="1">
        <f>Table1[[#This Row],[T9]]-'Raw &amp; Average'!$II22</f>
        <v>4.6419354838709292E-2</v>
      </c>
      <c r="L22" s="1">
        <f>Table1[[#This Row],[T10]]-'Raw &amp; Average'!$II22</f>
        <v>-8.9580645161290606E-2</v>
      </c>
      <c r="M22" s="1">
        <f>Table1[[#This Row],[T11]]-'Raw &amp; Average'!$II22</f>
        <v>-7.3580645161290592E-2</v>
      </c>
      <c r="N22" s="1">
        <f>Table1[[#This Row],[T12]]-'Raw &amp; Average'!$II22</f>
        <v>3.5419354838709172E-2</v>
      </c>
      <c r="O22" s="1">
        <f>Table1[[#This Row],[T13]]-'Raw &amp; Average'!$II22</f>
        <v>-3.2580645161290889E-2</v>
      </c>
      <c r="P22" s="1">
        <f>Table1[[#This Row],[T14]]-'Raw &amp; Average'!$II22</f>
        <v>-1.2580645161290871E-2</v>
      </c>
      <c r="Q22" s="1">
        <f>Table1[[#This Row],[T15]]-'Raw &amp; Average'!$II22</f>
        <v>-3.1580645161290555E-2</v>
      </c>
      <c r="R22" s="1">
        <f>Table1[[#This Row],[T16]]-'Raw &amp; Average'!$II22</f>
        <v>-4.7580645161290569E-2</v>
      </c>
      <c r="S22" s="1">
        <f>Table1[[#This Row],[T17]]-'Raw &amp; Average'!$II22</f>
        <v>3.4193548387091433E-3</v>
      </c>
      <c r="T22" s="1">
        <f>Table1[[#This Row],[T18]]-'Raw &amp; Average'!$II22</f>
        <v>1.6419354838709488E-2</v>
      </c>
      <c r="U22" s="1">
        <f>Table1[[#This Row],[T19]]-'Raw &amp; Average'!$II22</f>
        <v>-1.7580645161290764E-2</v>
      </c>
      <c r="V22" s="1">
        <f>Table1[[#This Row],[T20]]-'Raw &amp; Average'!$II22</f>
        <v>1.5419354838709154E-2</v>
      </c>
      <c r="W22" s="1">
        <f>Table1[[#This Row],[T21]]-'Raw &amp; Average'!$II22</f>
        <v>2.4193548387092534E-3</v>
      </c>
      <c r="X22" s="1">
        <f>Table1[[#This Row],[T22]]-'Raw &amp; Average'!$II22</f>
        <v>-3.8580645161290672E-2</v>
      </c>
      <c r="Y22" s="1">
        <f>Table1[[#This Row],[T23]]-'Raw &amp; Average'!$II22</f>
        <v>-1.3580645161290761E-2</v>
      </c>
      <c r="Z22" s="1">
        <f>Table1[[#This Row],[T24]]-'Raw &amp; Average'!$II22</f>
        <v>3.9419354838709175E-2</v>
      </c>
      <c r="AA22" s="1">
        <f>Table1[[#This Row],[T25]]-'Raw &amp; Average'!$II22</f>
        <v>9.8419354838709339E-2</v>
      </c>
      <c r="AB22" s="1">
        <f>Table1[[#This Row],[T26]]-'Raw &amp; Average'!$II22</f>
        <v>3.7419354838709395E-2</v>
      </c>
      <c r="AC22" s="1">
        <f>Table1[[#This Row],[T27]]-'Raw &amp; Average'!$II22</f>
        <v>1.3419354838709374E-2</v>
      </c>
      <c r="AD22" s="1">
        <f>Table1[[#This Row],[T28]]-'Raw &amp; Average'!$II22</f>
        <v>4.1419354838709399E-2</v>
      </c>
      <c r="AE22" s="1">
        <f>Table1[[#This Row],[T29]]-'Raw &amp; Average'!$II22</f>
        <v>-4.0580645161290674E-2</v>
      </c>
      <c r="AF22" s="1">
        <f>Table1[[#This Row],[T30]]-'Raw &amp; Average'!$II22</f>
        <v>-2.7580645161290551E-2</v>
      </c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</row>
    <row r="23" spans="1:242" ht="15.6" x14ac:dyDescent="0.3">
      <c r="A23" s="2">
        <f>Table1[[#This Row],[Number]]</f>
        <v>22</v>
      </c>
      <c r="B23" s="2">
        <f>Table1[[#This Row],[thetha]]</f>
        <v>21</v>
      </c>
      <c r="C23" s="1">
        <f>Table1[[#This Row],[T1]]-'Raw &amp; Average'!$II23</f>
        <v>5.0483870967742206E-2</v>
      </c>
      <c r="D23" s="1">
        <f>Table1[[#This Row],[T2]]-'Raw &amp; Average'!$II23</f>
        <v>-7.5161290322580676E-3</v>
      </c>
      <c r="E23" s="1">
        <f>Table1[[#This Row],[T3]]-'Raw &amp; Average'!$II23</f>
        <v>1.248387096774195E-2</v>
      </c>
      <c r="F23" s="1">
        <f>Table1[[#This Row],[T4]]-'Raw &amp; Average'!$II23</f>
        <v>1.048387096774217E-2</v>
      </c>
      <c r="G23" s="1">
        <f>Table1[[#This Row],[T5]]-'Raw &amp; Average'!$II23</f>
        <v>1.5483870967742064E-2</v>
      </c>
      <c r="H23" s="1">
        <f>Table1[[#This Row],[T6]]-'Raw &amp; Average'!$II23</f>
        <v>-1.6516129032257965E-2</v>
      </c>
      <c r="I23" s="1">
        <f>Table1[[#This Row],[T7]]-'Raw &amp; Average'!$II23</f>
        <v>4.0483870967741975E-2</v>
      </c>
      <c r="J23" s="1">
        <f>Table1[[#This Row],[T8]]-'Raw &amp; Average'!$II23</f>
        <v>5.5483870967742099E-2</v>
      </c>
      <c r="K23" s="1">
        <f>Table1[[#This Row],[T9]]-'Raw &amp; Average'!$II23</f>
        <v>5.448387096774221E-2</v>
      </c>
      <c r="L23" s="1">
        <f>Table1[[#This Row],[T10]]-'Raw &amp; Average'!$II23</f>
        <v>-0.10951612903225794</v>
      </c>
      <c r="M23" s="1">
        <f>Table1[[#This Row],[T11]]-'Raw &amp; Average'!$II23</f>
        <v>-6.7516129032257899E-2</v>
      </c>
      <c r="N23" s="1">
        <f>Table1[[#This Row],[T12]]-'Raw &amp; Average'!$II23</f>
        <v>-5.3516129032257886E-2</v>
      </c>
      <c r="O23" s="1">
        <f>Table1[[#This Row],[T13]]-'Raw &amp; Average'!$II23</f>
        <v>-2.6516129032258196E-2</v>
      </c>
      <c r="P23" s="1">
        <f>Table1[[#This Row],[T14]]-'Raw &amp; Average'!$II23</f>
        <v>-5.0516129032257995E-2</v>
      </c>
      <c r="Q23" s="1">
        <f>Table1[[#This Row],[T15]]-'Raw &amp; Average'!$II23</f>
        <v>-2.5516129032257862E-2</v>
      </c>
      <c r="R23" s="1">
        <f>Table1[[#This Row],[T16]]-'Raw &amp; Average'!$II23</f>
        <v>-4.251612903225821E-2</v>
      </c>
      <c r="S23" s="1">
        <f>Table1[[#This Row],[T17]]-'Raw &amp; Average'!$II23</f>
        <v>-7.5161290322580676E-3</v>
      </c>
      <c r="T23" s="1">
        <f>Table1[[#This Row],[T18]]-'Raw &amp; Average'!$II23</f>
        <v>2.3483870967742071E-2</v>
      </c>
      <c r="U23" s="1">
        <f>Table1[[#This Row],[T19]]-'Raw &amp; Average'!$II23</f>
        <v>-1.0516129032258181E-2</v>
      </c>
      <c r="V23" s="1">
        <f>Table1[[#This Row],[T20]]-'Raw &amp; Average'!$II23</f>
        <v>2.3483870967742071E-2</v>
      </c>
      <c r="W23" s="1">
        <f>Table1[[#This Row],[T21]]-'Raw &amp; Average'!$II23</f>
        <v>9.4838709677418365E-3</v>
      </c>
      <c r="X23" s="1">
        <f>Table1[[#This Row],[T22]]-'Raw &amp; Average'!$II23</f>
        <v>-3.1516129032258089E-2</v>
      </c>
      <c r="Y23" s="1">
        <f>Table1[[#This Row],[T23]]-'Raw &amp; Average'!$II23</f>
        <v>-7.5161290322580676E-3</v>
      </c>
      <c r="Z23" s="1">
        <f>Table1[[#This Row],[T24]]-'Raw &amp; Average'!$II23</f>
        <v>4.7483870967742092E-2</v>
      </c>
      <c r="AA23" s="1">
        <f>Table1[[#This Row],[T25]]-'Raw &amp; Average'!$II23</f>
        <v>0.10648387096774181</v>
      </c>
      <c r="AB23" s="1">
        <f>Table1[[#This Row],[T26]]-'Raw &amp; Average'!$II23</f>
        <v>4.5483870967741868E-2</v>
      </c>
      <c r="AC23" s="1">
        <f>Table1[[#This Row],[T27]]-'Raw &amp; Average'!$II23</f>
        <v>2.1483870967741847E-2</v>
      </c>
      <c r="AD23" s="1">
        <f>Table1[[#This Row],[T28]]-'Raw &amp; Average'!$II23</f>
        <v>4.9483870967741872E-2</v>
      </c>
      <c r="AE23" s="1">
        <f>Table1[[#This Row],[T29]]-'Raw &amp; Average'!$II23</f>
        <v>-6.9516129032257901E-2</v>
      </c>
      <c r="AF23" s="1">
        <f>Table1[[#This Row],[T30]]-'Raw &amp; Average'!$II23</f>
        <v>-2.0516129032257968E-2</v>
      </c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</row>
    <row r="24" spans="1:242" ht="15.6" x14ac:dyDescent="0.3">
      <c r="A24" s="2">
        <f>Table1[[#This Row],[Number]]</f>
        <v>23</v>
      </c>
      <c r="B24" s="2">
        <f>Table1[[#This Row],[thetha]]</f>
        <v>22</v>
      </c>
      <c r="C24" s="1">
        <f>Table1[[#This Row],[T1]]-'Raw &amp; Average'!$II24</f>
        <v>-3.3838709677418866E-2</v>
      </c>
      <c r="D24" s="1">
        <f>Table1[[#This Row],[T2]]-'Raw &amp; Average'!$II24</f>
        <v>-1.9838709677419075E-2</v>
      </c>
      <c r="E24" s="1">
        <f>Table1[[#This Row],[T3]]-'Raw &amp; Average'!$II24</f>
        <v>1.8161290322581181E-2</v>
      </c>
      <c r="F24" s="1">
        <f>Table1[[#This Row],[T4]]-'Raw &amp; Average'!$II24</f>
        <v>-5.2838709677418993E-2</v>
      </c>
      <c r="G24" s="1">
        <f>Table1[[#This Row],[T5]]-'Raw &amp; Average'!$II24</f>
        <v>2.2161290322581184E-2</v>
      </c>
      <c r="H24" s="1">
        <f>Table1[[#This Row],[T6]]-'Raw &amp; Average'!$II24</f>
        <v>-9.8387096774188443E-3</v>
      </c>
      <c r="I24" s="1">
        <f>Table1[[#This Row],[T7]]-'Raw &amp; Average'!$II24</f>
        <v>4.6161290322581205E-2</v>
      </c>
      <c r="J24" s="1">
        <f>Table1[[#This Row],[T8]]-'Raw &amp; Average'!$II24</f>
        <v>6.0161290322580996E-2</v>
      </c>
      <c r="K24" s="1">
        <f>Table1[[#This Row],[T9]]-'Raw &amp; Average'!$II24</f>
        <v>6.0161290322580996E-2</v>
      </c>
      <c r="L24" s="1">
        <f>Table1[[#This Row],[T10]]-'Raw &amp; Average'!$II24</f>
        <v>-0.10483870967741904</v>
      </c>
      <c r="M24" s="1">
        <f>Table1[[#This Row],[T11]]-'Raw &amp; Average'!$II24</f>
        <v>-6.183870967741889E-2</v>
      </c>
      <c r="N24" s="1">
        <f>Table1[[#This Row],[T12]]-'Raw &amp; Average'!$II24</f>
        <v>-4.883870967741899E-2</v>
      </c>
      <c r="O24" s="1">
        <f>Table1[[#This Row],[T13]]-'Raw &amp; Average'!$II24</f>
        <v>-2.0838709677418965E-2</v>
      </c>
      <c r="P24" s="1">
        <f>Table1[[#This Row],[T14]]-'Raw &amp; Average'!$II24</f>
        <v>-4.4838709677418986E-2</v>
      </c>
      <c r="Q24" s="1">
        <f>Table1[[#This Row],[T15]]-'Raw &amp; Average'!$II24</f>
        <v>-1.8838709677419185E-2</v>
      </c>
      <c r="R24" s="1">
        <f>Table1[[#This Row],[T16]]-'Raw &amp; Average'!$II24</f>
        <v>-3.6838709677418979E-2</v>
      </c>
      <c r="S24" s="1">
        <f>Table1[[#This Row],[T17]]-'Raw &amp; Average'!$II24</f>
        <v>-1.8387096774188372E-3</v>
      </c>
      <c r="T24" s="1">
        <f>Table1[[#This Row],[T18]]-'Raw &amp; Average'!$II24</f>
        <v>3.0161290322581191E-2</v>
      </c>
      <c r="U24" s="1">
        <f>Table1[[#This Row],[T19]]-'Raw &amp; Average'!$II24</f>
        <v>-3.838709677419061E-3</v>
      </c>
      <c r="V24" s="1">
        <f>Table1[[#This Row],[T20]]-'Raw &amp; Average'!$II24</f>
        <v>2.9161290322580857E-2</v>
      </c>
      <c r="W24" s="1">
        <f>Table1[[#This Row],[T21]]-'Raw &amp; Average'!$II24</f>
        <v>1.6161290322580957E-2</v>
      </c>
      <c r="X24" s="1">
        <f>Table1[[#This Row],[T22]]-'Raw &amp; Average'!$II24</f>
        <v>-2.5838709677418858E-2</v>
      </c>
      <c r="Y24" s="1">
        <f>Table1[[#This Row],[T23]]-'Raw &amp; Average'!$II24</f>
        <v>-8.3870967741894731E-4</v>
      </c>
      <c r="Z24" s="1">
        <f>Table1[[#This Row],[T24]]-'Raw &amp; Average'!$II24</f>
        <v>5.2161290322580989E-2</v>
      </c>
      <c r="AA24" s="1">
        <f>Table1[[#This Row],[T25]]-'Raw &amp; Average'!$II24</f>
        <v>0.11316129032258093</v>
      </c>
      <c r="AB24" s="1">
        <f>Table1[[#This Row],[T26]]-'Raw &amp; Average'!$II24</f>
        <v>5.1161290322581099E-2</v>
      </c>
      <c r="AC24" s="1">
        <f>Table1[[#This Row],[T27]]-'Raw &amp; Average'!$II24</f>
        <v>2.6161290322581188E-2</v>
      </c>
      <c r="AD24" s="1">
        <f>Table1[[#This Row],[T28]]-'Raw &amp; Average'!$II24</f>
        <v>5.5161290322581102E-2</v>
      </c>
      <c r="AE24" s="1">
        <f>Table1[[#This Row],[T29]]-'Raw &amp; Average'!$II24</f>
        <v>-6.3838709677418892E-2</v>
      </c>
      <c r="AF24" s="1">
        <f>Table1[[#This Row],[T30]]-'Raw &amp; Average'!$II24</f>
        <v>-1.5838709677419072E-2</v>
      </c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</row>
    <row r="25" spans="1:242" ht="15.6" x14ac:dyDescent="0.3">
      <c r="A25" s="2">
        <f>Table1[[#This Row],[Number]]</f>
        <v>24</v>
      </c>
      <c r="B25" s="2">
        <f>Table1[[#This Row],[thetha]]</f>
        <v>23</v>
      </c>
      <c r="C25" s="1">
        <f>Table1[[#This Row],[T1]]-'Raw &amp; Average'!$II25</f>
        <v>-5.5258064516129579E-2</v>
      </c>
      <c r="D25" s="1">
        <f>Table1[[#This Row],[T2]]-'Raw &amp; Average'!$II25</f>
        <v>-0.10825806451612929</v>
      </c>
      <c r="E25" s="1">
        <f>Table1[[#This Row],[T3]]-'Raw &amp; Average'!$II25</f>
        <v>2.8741935483870495E-2</v>
      </c>
      <c r="F25" s="1">
        <f>Table1[[#This Row],[T4]]-'Raw &amp; Average'!$II25</f>
        <v>-9.6258064516129282E-2</v>
      </c>
      <c r="G25" s="1">
        <f>Table1[[#This Row],[T5]]-'Raw &amp; Average'!$II25</f>
        <v>3.2741935483870499E-2</v>
      </c>
      <c r="H25" s="1">
        <f>Table1[[#This Row],[T6]]-'Raw &amp; Average'!$II25</f>
        <v>7.4193548387047059E-4</v>
      </c>
      <c r="I25" s="1">
        <f>Table1[[#This Row],[T7]]-'Raw &amp; Average'!$II25</f>
        <v>5.7741935483870854E-2</v>
      </c>
      <c r="J25" s="1">
        <f>Table1[[#This Row],[T8]]-'Raw &amp; Average'!$II25</f>
        <v>7.1741935483870645E-2</v>
      </c>
      <c r="K25" s="1">
        <f>Table1[[#This Row],[T9]]-'Raw &amp; Average'!$II25</f>
        <v>-2.8258064516129444E-2</v>
      </c>
      <c r="L25" s="1">
        <f>Table1[[#This Row],[T10]]-'Raw &amp; Average'!$II25</f>
        <v>-9.5258064516129393E-2</v>
      </c>
      <c r="M25" s="1">
        <f>Table1[[#This Row],[T11]]-'Raw &amp; Average'!$II25</f>
        <v>-5.1258064516129576E-2</v>
      </c>
      <c r="N25" s="1">
        <f>Table1[[#This Row],[T12]]-'Raw &amp; Average'!$II25</f>
        <v>-3.8258064516129231E-2</v>
      </c>
      <c r="O25" s="1">
        <f>Table1[[#This Row],[T13]]-'Raw &amp; Average'!$II25</f>
        <v>-1.125806451612954E-2</v>
      </c>
      <c r="P25" s="1">
        <f>Table1[[#This Row],[T14]]-'Raw &amp; Average'!$II25</f>
        <v>-3.4258064516129227E-2</v>
      </c>
      <c r="Q25" s="1">
        <f>Table1[[#This Row],[T15]]-'Raw &amp; Average'!$II25</f>
        <v>-8.2580645161294264E-3</v>
      </c>
      <c r="R25" s="1">
        <f>Table1[[#This Row],[T16]]-'Raw &amp; Average'!$II25</f>
        <v>-2.625806451612922E-2</v>
      </c>
      <c r="S25" s="1">
        <f>Table1[[#This Row],[T17]]-'Raw &amp; Average'!$II25</f>
        <v>8.7419354838704777E-3</v>
      </c>
      <c r="T25" s="1">
        <f>Table1[[#This Row],[T18]]-'Raw &amp; Average'!$II25</f>
        <v>3.9741935483870616E-2</v>
      </c>
      <c r="U25" s="1">
        <f>Table1[[#This Row],[T19]]-'Raw &amp; Average'!$II25</f>
        <v>5.7419354838708081E-3</v>
      </c>
      <c r="V25" s="1">
        <f>Table1[[#This Row],[T20]]-'Raw &amp; Average'!$II25</f>
        <v>-4.2580645161294228E-3</v>
      </c>
      <c r="W25" s="1">
        <f>Table1[[#This Row],[T21]]-'Raw &amp; Average'!$II25</f>
        <v>2.6741935483870716E-2</v>
      </c>
      <c r="X25" s="1">
        <f>Table1[[#This Row],[T22]]-'Raw &amp; Average'!$II25</f>
        <v>-1.5258064516129544E-2</v>
      </c>
      <c r="Y25" s="1">
        <f>Table1[[#This Row],[T23]]-'Raw &amp; Average'!$II25</f>
        <v>9.7419354838708117E-3</v>
      </c>
      <c r="Z25" s="1">
        <f>Table1[[#This Row],[T24]]-'Raw &amp; Average'!$II25</f>
        <v>6.3741935483870638E-2</v>
      </c>
      <c r="AA25" s="1">
        <f>Table1[[#This Row],[T25]]-'Raw &amp; Average'!$II25</f>
        <v>0.12374193548387069</v>
      </c>
      <c r="AB25" s="1">
        <f>Table1[[#This Row],[T26]]-'Raw &amp; Average'!$II25</f>
        <v>6.1741935483870858E-2</v>
      </c>
      <c r="AC25" s="1">
        <f>Table1[[#This Row],[T27]]-'Raw &amp; Average'!$II25</f>
        <v>3.6741935483870503E-2</v>
      </c>
      <c r="AD25" s="1">
        <f>Table1[[#This Row],[T28]]-'Raw &amp; Average'!$II25</f>
        <v>6.6741935483870751E-2</v>
      </c>
      <c r="AE25" s="1">
        <f>Table1[[#This Row],[T29]]-'Raw &amp; Average'!$II25</f>
        <v>-5.4258064516129245E-2</v>
      </c>
      <c r="AF25" s="1">
        <f>Table1[[#This Row],[T30]]-'Raw &amp; Average'!$II25</f>
        <v>-5.2580645161293127E-3</v>
      </c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</row>
    <row r="26" spans="1:242" ht="15.6" x14ac:dyDescent="0.3">
      <c r="A26" s="2">
        <f>Table1[[#This Row],[Number]]</f>
        <v>25</v>
      </c>
      <c r="B26" s="2">
        <f>Table1[[#This Row],[thetha]]</f>
        <v>24</v>
      </c>
      <c r="C26" s="1">
        <f>Table1[[#This Row],[T1]]-'Raw &amp; Average'!$II26</f>
        <v>-4.9999999999999822E-2</v>
      </c>
      <c r="D26" s="1">
        <f>Table1[[#This Row],[T2]]-'Raw &amp; Average'!$II26</f>
        <v>-0.10899999999999976</v>
      </c>
      <c r="E26" s="1">
        <f>Table1[[#This Row],[T3]]-'Raw &amp; Average'!$II26</f>
        <v>3.5000000000000142E-2</v>
      </c>
      <c r="F26" s="1">
        <f>Table1[[#This Row],[T4]]-'Raw &amp; Average'!$II26</f>
        <v>-9.0999999999999748E-2</v>
      </c>
      <c r="G26" s="1">
        <f>Table1[[#This Row],[T5]]-'Raw &amp; Average'!$II26</f>
        <v>3.8000000000000256E-2</v>
      </c>
      <c r="H26" s="1">
        <f>Table1[[#This Row],[T6]]-'Raw &amp; Average'!$II26</f>
        <v>7.0000000000001172E-3</v>
      </c>
      <c r="I26" s="1">
        <f>Table1[[#This Row],[T7]]-'Raw &amp; Average'!$II26</f>
        <v>6.3000000000000167E-2</v>
      </c>
      <c r="J26" s="1">
        <f>Table1[[#This Row],[T8]]-'Raw &amp; Average'!$II26</f>
        <v>7.8000000000000291E-2</v>
      </c>
      <c r="K26" s="1">
        <f>Table1[[#This Row],[T9]]-'Raw &amp; Average'!$II26</f>
        <v>-4.6999999999999709E-2</v>
      </c>
      <c r="L26" s="1">
        <f>Table1[[#This Row],[T10]]-'Raw &amp; Average'!$II26</f>
        <v>-8.9999999999999636E-2</v>
      </c>
      <c r="M26" s="1">
        <f>Table1[[#This Row],[T11]]-'Raw &amp; Average'!$II26</f>
        <v>-4.6999999999999709E-2</v>
      </c>
      <c r="N26" s="1">
        <f>Table1[[#This Row],[T12]]-'Raw &amp; Average'!$II26</f>
        <v>-3.1999999999999584E-2</v>
      </c>
      <c r="O26" s="1">
        <f>Table1[[#This Row],[T13]]-'Raw &amp; Average'!$II26</f>
        <v>-4.9999999999998934E-3</v>
      </c>
      <c r="P26" s="1">
        <f>Table1[[#This Row],[T14]]-'Raw &amp; Average'!$II26</f>
        <v>-2.9999999999999805E-2</v>
      </c>
      <c r="Q26" s="1">
        <f>Table1[[#This Row],[T15]]-'Raw &amp; Average'!$II26</f>
        <v>-3.9999999999995595E-3</v>
      </c>
      <c r="R26" s="1">
        <f>Table1[[#This Row],[T16]]-'Raw &amp; Average'!$II26</f>
        <v>-2.0999999999999908E-2</v>
      </c>
      <c r="S26" s="1">
        <f>Table1[[#This Row],[T17]]-'Raw &amp; Average'!$II26</f>
        <v>1.5000000000000124E-2</v>
      </c>
      <c r="T26" s="1">
        <f>Table1[[#This Row],[T18]]-'Raw &amp; Average'!$II26</f>
        <v>4.6000000000000263E-2</v>
      </c>
      <c r="U26" s="1">
        <f>Table1[[#This Row],[T19]]-'Raw &amp; Average'!$II26</f>
        <v>-5.7999999999999829E-2</v>
      </c>
      <c r="V26" s="1">
        <f>Table1[[#This Row],[T20]]-'Raw &amp; Average'!$II26</f>
        <v>-7.7999999999999625E-2</v>
      </c>
      <c r="W26" s="1">
        <f>Table1[[#This Row],[T21]]-'Raw &amp; Average'!$II26</f>
        <v>3.3000000000000362E-2</v>
      </c>
      <c r="X26" s="1">
        <f>Table1[[#This Row],[T22]]-'Raw &amp; Average'!$II26</f>
        <v>-8.999999999999897E-3</v>
      </c>
      <c r="Y26" s="1">
        <f>Table1[[#This Row],[T23]]-'Raw &amp; Average'!$II26</f>
        <v>1.6000000000000458E-2</v>
      </c>
      <c r="Z26" s="1">
        <f>Table1[[#This Row],[T24]]-'Raw &amp; Average'!$II26</f>
        <v>7.0000000000000284E-2</v>
      </c>
      <c r="AA26" s="1">
        <f>Table1[[#This Row],[T25]]-'Raw &amp; Average'!$II26</f>
        <v>0.13100000000000023</v>
      </c>
      <c r="AB26" s="1">
        <f>Table1[[#This Row],[T26]]-'Raw &amp; Average'!$II26</f>
        <v>6.9000000000000394E-2</v>
      </c>
      <c r="AC26" s="1">
        <f>Table1[[#This Row],[T27]]-'Raw &amp; Average'!$II26</f>
        <v>4.4000000000000483E-2</v>
      </c>
      <c r="AD26" s="1">
        <f>Table1[[#This Row],[T28]]-'Raw &amp; Average'!$II26</f>
        <v>7.2000000000000064E-2</v>
      </c>
      <c r="AE26" s="1">
        <f>Table1[[#This Row],[T29]]-'Raw &amp; Average'!$II26</f>
        <v>-4.8999999999999932E-2</v>
      </c>
      <c r="AF26" s="1">
        <f>Table1[[#This Row],[T30]]-'Raw &amp; Average'!$II26</f>
        <v>1.000000000000334E-3</v>
      </c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</row>
    <row r="27" spans="1:242" ht="15.6" x14ac:dyDescent="0.3">
      <c r="A27" s="2">
        <f>Table1[[#This Row],[Number]]</f>
        <v>26</v>
      </c>
      <c r="B27" s="2">
        <f>Table1[[#This Row],[thetha]]</f>
        <v>25</v>
      </c>
      <c r="C27" s="1">
        <f>Table1[[#This Row],[T1]]-'Raw &amp; Average'!$II27</f>
        <v>-3.6032258064515599E-2</v>
      </c>
      <c r="D27" s="1">
        <f>Table1[[#This Row],[T2]]-'Raw &amp; Average'!$II27</f>
        <v>-9.603225806451543E-2</v>
      </c>
      <c r="E27" s="1">
        <f>Table1[[#This Row],[T3]]-'Raw &amp; Average'!$II27</f>
        <v>-3.3032258064515485E-2</v>
      </c>
      <c r="F27" s="1">
        <f>Table1[[#This Row],[T4]]-'Raw &amp; Average'!$II27</f>
        <v>-7.8032258064515414E-2</v>
      </c>
      <c r="G27" s="1">
        <f>Table1[[#This Row],[T5]]-'Raw &amp; Average'!$II27</f>
        <v>-3.6032258064515599E-2</v>
      </c>
      <c r="H27" s="1">
        <f>Table1[[#This Row],[T6]]-'Raw &amp; Average'!$II27</f>
        <v>1.9967741935484451E-2</v>
      </c>
      <c r="I27" s="1">
        <f>Table1[[#This Row],[T7]]-'Raw &amp; Average'!$II27</f>
        <v>5.6967741935484373E-2</v>
      </c>
      <c r="J27" s="1">
        <f>Table1[[#This Row],[T8]]-'Raw &amp; Average'!$II27</f>
        <v>9.0967741935484625E-2</v>
      </c>
      <c r="K27" s="1">
        <f>Table1[[#This Row],[T9]]-'Raw &amp; Average'!$II27</f>
        <v>-3.4032258064515375E-2</v>
      </c>
      <c r="L27" s="1">
        <f>Table1[[#This Row],[T10]]-'Raw &amp; Average'!$II27</f>
        <v>-7.7032258064515302E-2</v>
      </c>
      <c r="M27" s="1">
        <f>Table1[[#This Row],[T11]]-'Raw &amp; Average'!$II27</f>
        <v>-0.12503225806451534</v>
      </c>
      <c r="N27" s="1">
        <f>Table1[[#This Row],[T12]]-'Raw &amp; Average'!$II27</f>
        <v>-1.9032258064515251E-2</v>
      </c>
      <c r="O27" s="1">
        <f>Table1[[#This Row],[T13]]-'Raw &amp; Average'!$II27</f>
        <v>8.9677419354847743E-3</v>
      </c>
      <c r="P27" s="1">
        <f>Table1[[#This Row],[T14]]-'Raw &amp; Average'!$II27</f>
        <v>-1.7032258064515471E-2</v>
      </c>
      <c r="Q27" s="1">
        <f>Table1[[#This Row],[T15]]-'Raw &amp; Average'!$II27</f>
        <v>9.9677419354846641E-3</v>
      </c>
      <c r="R27" s="1">
        <f>Table1[[#This Row],[T16]]-'Raw &amp; Average'!$II27</f>
        <v>-8.0322580645155739E-3</v>
      </c>
      <c r="S27" s="1">
        <f>Table1[[#This Row],[T17]]-'Raw &amp; Average'!$II27</f>
        <v>2.8967741935484792E-2</v>
      </c>
      <c r="T27" s="1">
        <f>Table1[[#This Row],[T18]]-'Raw &amp; Average'!$II27</f>
        <v>5.9967741935484487E-2</v>
      </c>
      <c r="U27" s="1">
        <f>Table1[[#This Row],[T19]]-'Raw &amp; Average'!$II27</f>
        <v>-0.10003225806451543</v>
      </c>
      <c r="V27" s="1">
        <f>Table1[[#This Row],[T20]]-'Raw &amp; Average'!$II27</f>
        <v>-6.6032258064515403E-2</v>
      </c>
      <c r="W27" s="1">
        <f>Table1[[#This Row],[T21]]-'Raw &amp; Average'!$II27</f>
        <v>4.6967741935484586E-2</v>
      </c>
      <c r="X27" s="1">
        <f>Table1[[#This Row],[T22]]-'Raw &amp; Average'!$II27</f>
        <v>3.9677419354844368E-3</v>
      </c>
      <c r="Y27" s="1">
        <f>Table1[[#This Row],[T23]]-'Raw &amp; Average'!$II27</f>
        <v>2.8967741935484792E-2</v>
      </c>
      <c r="Z27" s="1">
        <f>Table1[[#This Row],[T24]]-'Raw &amp; Average'!$II27</f>
        <v>8.3967741935484508E-2</v>
      </c>
      <c r="AA27" s="1">
        <f>Table1[[#This Row],[T25]]-'Raw &amp; Average'!$II27</f>
        <v>6.396774193548449E-2</v>
      </c>
      <c r="AB27" s="1">
        <f>Table1[[#This Row],[T26]]-'Raw &amp; Average'!$II27</f>
        <v>8.2967741935484618E-2</v>
      </c>
      <c r="AC27" s="1">
        <f>Table1[[#This Row],[T27]]-'Raw &amp; Average'!$II27</f>
        <v>5.6967741935484373E-2</v>
      </c>
      <c r="AD27" s="1">
        <f>Table1[[#This Row],[T28]]-'Raw &amp; Average'!$II27</f>
        <v>8.6967741935484622E-2</v>
      </c>
      <c r="AE27" s="1">
        <f>Table1[[#This Row],[T29]]-'Raw &amp; Average'!$II27</f>
        <v>-3.6032258064515599E-2</v>
      </c>
      <c r="AF27" s="1">
        <f>Table1[[#This Row],[T30]]-'Raw &amp; Average'!$II27</f>
        <v>1.4967741935484558E-2</v>
      </c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</row>
    <row r="28" spans="1:242" ht="15.6" x14ac:dyDescent="0.3">
      <c r="A28" s="2">
        <f>Table1[[#This Row],[Number]]</f>
        <v>27</v>
      </c>
      <c r="B28" s="2">
        <f>Table1[[#This Row],[thetha]]</f>
        <v>26</v>
      </c>
      <c r="C28" s="1">
        <f>Table1[[#This Row],[T1]]-'Raw &amp; Average'!$II28</f>
        <v>-1.2290322580645441E-2</v>
      </c>
      <c r="D28" s="1">
        <f>Table1[[#This Row],[T2]]-'Raw &amp; Average'!$II28</f>
        <v>-7.3290322580645606E-2</v>
      </c>
      <c r="E28" s="1">
        <f>Table1[[#This Row],[T3]]-'Raw &amp; Average'!$II28</f>
        <v>-5.329032258064581E-2</v>
      </c>
      <c r="F28" s="1">
        <f>Table1[[#This Row],[T4]]-'Raw &amp; Average'!$II28</f>
        <v>-5.42903225806457E-2</v>
      </c>
      <c r="G28" s="1">
        <f>Table1[[#This Row],[T5]]-'Raw &amp; Average'!$II28</f>
        <v>-5.0290322580645697E-2</v>
      </c>
      <c r="H28" s="1">
        <f>Table1[[#This Row],[T6]]-'Raw &amp; Average'!$II28</f>
        <v>-1.8290322580645668E-2</v>
      </c>
      <c r="I28" s="1">
        <f>Table1[[#This Row],[T7]]-'Raw &amp; Average'!$II28</f>
        <v>-1.2290322580645441E-2</v>
      </c>
      <c r="J28" s="1">
        <f>Table1[[#This Row],[T8]]-'Raw &amp; Average'!$II28</f>
        <v>2.0709677419354477E-2</v>
      </c>
      <c r="K28" s="1">
        <f>Table1[[#This Row],[T9]]-'Raw &amp; Average'!$II28</f>
        <v>-1.0290322580645661E-2</v>
      </c>
      <c r="L28" s="1">
        <f>Table1[[#This Row],[T10]]-'Raw &amp; Average'!$II28</f>
        <v>-5.329032258064581E-2</v>
      </c>
      <c r="M28" s="1">
        <f>Table1[[#This Row],[T11]]-'Raw &amp; Average'!$II28</f>
        <v>-0.13629032258064555</v>
      </c>
      <c r="N28" s="1">
        <f>Table1[[#This Row],[T12]]-'Raw &amp; Average'!$II28</f>
        <v>4.7096774193544633E-3</v>
      </c>
      <c r="O28" s="1">
        <f>Table1[[#This Row],[T13]]-'Raw &amp; Average'!$II28</f>
        <v>3.2709677419354488E-2</v>
      </c>
      <c r="P28" s="1">
        <f>Table1[[#This Row],[T14]]-'Raw &amp; Average'!$II28</f>
        <v>7.709677419354577E-3</v>
      </c>
      <c r="Q28" s="1">
        <f>Table1[[#This Row],[T15]]-'Raw &amp; Average'!$II28</f>
        <v>-2.6290322580645675E-2</v>
      </c>
      <c r="R28" s="1">
        <f>Table1[[#This Row],[T16]]-'Raw &amp; Average'!$II28</f>
        <v>1.5709677419354584E-2</v>
      </c>
      <c r="S28" s="1">
        <f>Table1[[#This Row],[T17]]-'Raw &amp; Average'!$II28</f>
        <v>4.7709677419354612E-2</v>
      </c>
      <c r="T28" s="1">
        <f>Table1[[#This Row],[T18]]-'Raw &amp; Average'!$II28</f>
        <v>3.6709677419354492E-2</v>
      </c>
      <c r="U28" s="1">
        <f>Table1[[#This Row],[T19]]-'Raw &amp; Average'!$II28</f>
        <v>-7.6290322580645498E-2</v>
      </c>
      <c r="V28" s="1">
        <f>Table1[[#This Row],[T20]]-'Raw &amp; Average'!$II28</f>
        <v>-4.2290322580645689E-2</v>
      </c>
      <c r="W28" s="1">
        <f>Table1[[#This Row],[T21]]-'Raw &amp; Average'!$II28</f>
        <v>2.1709677419354367E-2</v>
      </c>
      <c r="X28" s="1">
        <f>Table1[[#This Row],[T22]]-'Raw &amp; Average'!$II28</f>
        <v>2.4709677419354481E-2</v>
      </c>
      <c r="Y28" s="1">
        <f>Table1[[#This Row],[T23]]-'Raw &amp; Average'!$II28</f>
        <v>1.1709677419354581E-2</v>
      </c>
      <c r="Z28" s="1">
        <f>Table1[[#This Row],[T24]]-'Raw &amp; Average'!$II28</f>
        <v>3.7709677419354382E-2</v>
      </c>
      <c r="AA28" s="1">
        <f>Table1[[#This Row],[T25]]-'Raw &amp; Average'!$II28</f>
        <v>4.4709677419354499E-2</v>
      </c>
      <c r="AB28" s="1">
        <f>Table1[[#This Row],[T26]]-'Raw &amp; Average'!$II28</f>
        <v>0.10670967741935433</v>
      </c>
      <c r="AC28" s="1">
        <f>Table1[[#This Row],[T27]]-'Raw &amp; Average'!$II28</f>
        <v>8.1709677419354421E-2</v>
      </c>
      <c r="AD28" s="1">
        <f>Table1[[#This Row],[T28]]-'Raw &amp; Average'!$II28</f>
        <v>5.7709677419354399E-2</v>
      </c>
      <c r="AE28" s="1">
        <f>Table1[[#This Row],[T29]]-'Raw &amp; Average'!$II28</f>
        <v>-1.2290322580645441E-2</v>
      </c>
      <c r="AF28" s="1">
        <f>Table1[[#This Row],[T30]]-'Raw &amp; Average'!$II28</f>
        <v>3.8709677419354271E-2</v>
      </c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</row>
    <row r="29" spans="1:242" ht="15.6" x14ac:dyDescent="0.3">
      <c r="A29" s="2">
        <f>Table1[[#This Row],[Number]]</f>
        <v>28</v>
      </c>
      <c r="B29" s="2">
        <f>Table1[[#This Row],[thetha]]</f>
        <v>27</v>
      </c>
      <c r="C29" s="1">
        <f>Table1[[#This Row],[T1]]-'Raw &amp; Average'!$II29</f>
        <v>1.8677419354838687E-2</v>
      </c>
      <c r="D29" s="1">
        <f>Table1[[#This Row],[T2]]-'Raw &amp; Average'!$II29</f>
        <v>-4.2322580645161256E-2</v>
      </c>
      <c r="E29" s="1">
        <f>Table1[[#This Row],[T3]]-'Raw &amp; Average'!$II29</f>
        <v>-2.1322580645161349E-2</v>
      </c>
      <c r="F29" s="1">
        <f>Table1[[#This Row],[T4]]-'Raw &amp; Average'!$II29</f>
        <v>-2.3322580645161572E-2</v>
      </c>
      <c r="G29" s="1">
        <f>Table1[[#This Row],[T5]]-'Raw &amp; Average'!$II29</f>
        <v>-1.7322580645161345E-2</v>
      </c>
      <c r="H29" s="1">
        <f>Table1[[#This Row],[T6]]-'Raw &amp; Average'!$II29</f>
        <v>-5.0322580645161263E-2</v>
      </c>
      <c r="I29" s="1">
        <f>Table1[[#This Row],[T7]]-'Raw &amp; Average'!$II29</f>
        <v>7.6774193548385661E-3</v>
      </c>
      <c r="J29" s="1">
        <f>Table1[[#This Row],[T8]]-'Raw &amp; Average'!$II29</f>
        <v>2.367741935483858E-2</v>
      </c>
      <c r="K29" s="1">
        <f>Table1[[#This Row],[T9]]-'Raw &amp; Average'!$II29</f>
        <v>2.1677419354838801E-2</v>
      </c>
      <c r="L29" s="1">
        <f>Table1[[#This Row],[T10]]-'Raw &amp; Average'!$II29</f>
        <v>-2.2322580645161239E-2</v>
      </c>
      <c r="M29" s="1">
        <f>Table1[[#This Row],[T11]]-'Raw &amp; Average'!$II29</f>
        <v>-0.10532258064516142</v>
      </c>
      <c r="N29" s="1">
        <f>Table1[[#This Row],[T12]]-'Raw &amp; Average'!$II29</f>
        <v>1.2677419354838459E-2</v>
      </c>
      <c r="O29" s="1">
        <f>Table1[[#This Row],[T13]]-'Raw &amp; Average'!$II29</f>
        <v>-1.5322580645161565E-2</v>
      </c>
      <c r="P29" s="1">
        <f>Table1[[#This Row],[T14]]-'Raw &amp; Average'!$II29</f>
        <v>-2.2322580645161239E-2</v>
      </c>
      <c r="Q29" s="1">
        <f>Table1[[#This Row],[T15]]-'Raw &amp; Average'!$II29</f>
        <v>-6.0322580645161272E-2</v>
      </c>
      <c r="R29" s="1">
        <f>Table1[[#This Row],[T16]]-'Raw &amp; Average'!$II29</f>
        <v>4.7677419354838602E-2</v>
      </c>
      <c r="S29" s="1">
        <f>Table1[[#This Row],[T17]]-'Raw &amp; Average'!$II29</f>
        <v>-1.1322580645161562E-2</v>
      </c>
      <c r="T29" s="1">
        <f>Table1[[#This Row],[T18]]-'Raw &amp; Average'!$II29</f>
        <v>-9.322580645161338E-3</v>
      </c>
      <c r="U29" s="1">
        <f>Table1[[#This Row],[T19]]-'Raw &amp; Average'!$II29</f>
        <v>-4.532258064516137E-2</v>
      </c>
      <c r="V29" s="1">
        <f>Table1[[#This Row],[T20]]-'Raw &amp; Average'!$II29</f>
        <v>-1.1322580645161562E-2</v>
      </c>
      <c r="W29" s="1">
        <f>Table1[[#This Row],[T21]]-'Raw &amp; Average'!$II29</f>
        <v>-2.4322580645161462E-2</v>
      </c>
      <c r="X29" s="1">
        <f>Table1[[#This Row],[T22]]-'Raw &amp; Average'!$II29</f>
        <v>-3.2322580645161469E-2</v>
      </c>
      <c r="Y29" s="1">
        <f>Table1[[#This Row],[T23]]-'Raw &amp; Average'!$II29</f>
        <v>-4.1322580645161366E-2</v>
      </c>
      <c r="Z29" s="1">
        <f>Table1[[#This Row],[T24]]-'Raw &amp; Average'!$II29</f>
        <v>1.3677419354838793E-2</v>
      </c>
      <c r="AA29" s="1">
        <f>Table1[[#This Row],[T25]]-'Raw &amp; Average'!$II29</f>
        <v>7.6677419354838516E-2</v>
      </c>
      <c r="AB29" s="1">
        <f>Table1[[#This Row],[T26]]-'Raw &amp; Average'!$II29</f>
        <v>0.13967741935483868</v>
      </c>
      <c r="AC29" s="1">
        <f>Table1[[#This Row],[T27]]-'Raw &amp; Average'!$II29</f>
        <v>6.3677419354838616E-2</v>
      </c>
      <c r="AD29" s="1">
        <f>Table1[[#This Row],[T28]]-'Raw &amp; Average'!$II29</f>
        <v>1.6677419354838463E-2</v>
      </c>
      <c r="AE29" s="1">
        <f>Table1[[#This Row],[T29]]-'Raw &amp; Average'!$II29</f>
        <v>1.9677419354838577E-2</v>
      </c>
      <c r="AF29" s="1">
        <f>Table1[[#This Row],[T30]]-'Raw &amp; Average'!$II29</f>
        <v>2.1677419354838801E-2</v>
      </c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</row>
    <row r="30" spans="1:242" ht="15.6" x14ac:dyDescent="0.3">
      <c r="A30" s="2">
        <f>Table1[[#This Row],[Number]]</f>
        <v>29</v>
      </c>
      <c r="B30" s="2">
        <f>Table1[[#This Row],[thetha]]</f>
        <v>28</v>
      </c>
      <c r="C30" s="1">
        <f>Table1[[#This Row],[T1]]-'Raw &amp; Average'!$II30</f>
        <v>3.4000000000000252E-2</v>
      </c>
      <c r="D30" s="1">
        <f>Table1[[#This Row],[T2]]-'Raw &amp; Average'!$II30</f>
        <v>-2.7000000000000135E-2</v>
      </c>
      <c r="E30" s="1">
        <f>Table1[[#This Row],[T3]]-'Raw &amp; Average'!$II30</f>
        <v>-7.0000000000001172E-3</v>
      </c>
      <c r="F30" s="1">
        <f>Table1[[#This Row],[T4]]-'Raw &amp; Average'!$II30</f>
        <v>-8.0000000000000071E-3</v>
      </c>
      <c r="G30" s="1">
        <f>Table1[[#This Row],[T5]]-'Raw &amp; Average'!$II30</f>
        <v>-3.0000000000001137E-3</v>
      </c>
      <c r="H30" s="1">
        <f>Table1[[#This Row],[T6]]-'Raw &amp; Average'!$II30</f>
        <v>-3.6000000000000032E-2</v>
      </c>
      <c r="I30" s="1">
        <f>Table1[[#This Row],[T7]]-'Raw &amp; Average'!$II30</f>
        <v>2.3000000000000131E-2</v>
      </c>
      <c r="J30" s="1">
        <f>Table1[[#This Row],[T8]]-'Raw &amp; Average'!$II30</f>
        <v>3.8000000000000256E-2</v>
      </c>
      <c r="K30" s="1">
        <f>Table1[[#This Row],[T9]]-'Raw &amp; Average'!$II30</f>
        <v>3.8000000000000256E-2</v>
      </c>
      <c r="L30" s="1">
        <f>Table1[[#This Row],[T10]]-'Raw &amp; Average'!$II30</f>
        <v>-8.0000000000000071E-3</v>
      </c>
      <c r="M30" s="1">
        <f>Table1[[#This Row],[T11]]-'Raw &amp; Average'!$II30</f>
        <v>-9.099999999999997E-2</v>
      </c>
      <c r="N30" s="1">
        <f>Table1[[#This Row],[T12]]-'Raw &amp; Average'!$II30</f>
        <v>-5.8999999999999941E-2</v>
      </c>
      <c r="O30" s="1">
        <f>Table1[[#This Row],[T13]]-'Raw &amp; Average'!$II30</f>
        <v>-4.7000000000000153E-2</v>
      </c>
      <c r="P30" s="1">
        <f>Table1[[#This Row],[T14]]-'Raw &amp; Average'!$II30</f>
        <v>-7.3999999999999844E-2</v>
      </c>
      <c r="Q30" s="1">
        <f>Table1[[#This Row],[T15]]-'Raw &amp; Average'!$II30</f>
        <v>-4.5999999999999819E-2</v>
      </c>
      <c r="R30" s="1">
        <f>Table1[[#This Row],[T16]]-'Raw &amp; Average'!$II30</f>
        <v>6.4000000000000057E-2</v>
      </c>
      <c r="S30" s="1">
        <f>Table1[[#This Row],[T17]]-'Raw &amp; Average'!$II30</f>
        <v>-2.8000000000000025E-2</v>
      </c>
      <c r="T30" s="1">
        <f>Table1[[#This Row],[T18]]-'Raw &amp; Average'!$II30</f>
        <v>6.0000000000002274E-3</v>
      </c>
      <c r="U30" s="1">
        <f>Table1[[#This Row],[T19]]-'Raw &amp; Average'!$II30</f>
        <v>-2.9999999999999805E-2</v>
      </c>
      <c r="V30" s="1">
        <f>Table1[[#This Row],[T20]]-'Raw &amp; Average'!$II30</f>
        <v>4.9999999999998934E-3</v>
      </c>
      <c r="W30" s="1">
        <f>Table1[[#This Row],[T21]]-'Raw &amp; Average'!$II30</f>
        <v>-8.999999999999897E-3</v>
      </c>
      <c r="X30" s="1">
        <f>Table1[[#This Row],[T22]]-'Raw &amp; Average'!$II30</f>
        <v>-5.2999999999999936E-2</v>
      </c>
      <c r="Y30" s="1">
        <f>Table1[[#This Row],[T23]]-'Raw &amp; Average'!$II30</f>
        <v>-2.7000000000000135E-2</v>
      </c>
      <c r="Z30" s="1">
        <f>Table1[[#This Row],[T24]]-'Raw &amp; Average'!$II30</f>
        <v>3.0000000000000249E-2</v>
      </c>
      <c r="AA30" s="1">
        <f>Table1[[#This Row],[T25]]-'Raw &amp; Average'!$II30</f>
        <v>9.2000000000000082E-2</v>
      </c>
      <c r="AB30" s="1">
        <f>Table1[[#This Row],[T26]]-'Raw &amp; Average'!$II30</f>
        <v>0.1080000000000001</v>
      </c>
      <c r="AC30" s="1">
        <f>Table1[[#This Row],[T27]]-'Raw &amp; Average'!$II30</f>
        <v>2.0000000000002238E-3</v>
      </c>
      <c r="AD30" s="1">
        <f>Table1[[#This Row],[T28]]-'Raw &amp; Average'!$II30</f>
        <v>3.2000000000000028E-2</v>
      </c>
      <c r="AE30" s="1">
        <f>Table1[[#This Row],[T29]]-'Raw &amp; Average'!$II30</f>
        <v>3.5000000000000142E-2</v>
      </c>
      <c r="AF30" s="1">
        <f>Table1[[#This Row],[T30]]-'Raw &amp; Average'!$II30</f>
        <v>-4.1999999999999815E-2</v>
      </c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</row>
    <row r="31" spans="1:242" ht="15.6" x14ac:dyDescent="0.3">
      <c r="A31" s="2">
        <f>Table1[[#This Row],[Number]]</f>
        <v>30</v>
      </c>
      <c r="B31" s="2">
        <f>Table1[[#This Row],[thetha]]</f>
        <v>29</v>
      </c>
      <c r="C31" s="1">
        <f>Table1[[#This Row],[T1]]-'Raw &amp; Average'!$II31</f>
        <v>4.2290322580645689E-2</v>
      </c>
      <c r="D31" s="1">
        <f>Table1[[#This Row],[T2]]-'Raw &amp; Average'!$II31</f>
        <v>-2.4709677419354481E-2</v>
      </c>
      <c r="E31" s="1">
        <f>Table1[[#This Row],[T3]]-'Raw &amp; Average'!$II31</f>
        <v>-5.470967741935473E-2</v>
      </c>
      <c r="F31" s="1">
        <f>Table1[[#This Row],[T4]]-'Raw &amp; Average'!$II31</f>
        <v>2.9032258064543015E-4</v>
      </c>
      <c r="G31" s="1">
        <f>Table1[[#This Row],[T5]]-'Raw &amp; Average'!$II31</f>
        <v>4.2903225806454337E-3</v>
      </c>
      <c r="H31" s="1">
        <f>Table1[[#This Row],[T6]]-'Raw &amp; Average'!$II31</f>
        <v>-2.8709677419354485E-2</v>
      </c>
      <c r="I31" s="1">
        <f>Table1[[#This Row],[T7]]-'Raw &amp; Average'!$II31</f>
        <v>3.0290322580645679E-2</v>
      </c>
      <c r="J31" s="1">
        <f>Table1[[#This Row],[T8]]-'Raw &amp; Average'!$II31</f>
        <v>4.6290322580645693E-2</v>
      </c>
      <c r="K31" s="1">
        <f>Table1[[#This Row],[T9]]-'Raw &amp; Average'!$II31</f>
        <v>3.9290322580645576E-2</v>
      </c>
      <c r="L31" s="1">
        <f>Table1[[#This Row],[T10]]-'Raw &amp; Average'!$II31</f>
        <v>2.9032258064543015E-4</v>
      </c>
      <c r="M31" s="1">
        <f>Table1[[#This Row],[T11]]-'Raw &amp; Average'!$II31</f>
        <v>-8.3709677419354422E-2</v>
      </c>
      <c r="N31" s="1">
        <f>Table1[[#This Row],[T12]]-'Raw &amp; Average'!$II31</f>
        <v>-6.970967741935441E-2</v>
      </c>
      <c r="O31" s="1">
        <f>Table1[[#This Row],[T13]]-'Raw &amp; Average'!$II31</f>
        <v>-3.9709677419354605E-2</v>
      </c>
      <c r="P31" s="1">
        <f>Table1[[#This Row],[T14]]-'Raw &amp; Average'!$II31</f>
        <v>-6.5709677419354406E-2</v>
      </c>
      <c r="Q31" s="1">
        <f>Table1[[#This Row],[T15]]-'Raw &amp; Average'!$II31</f>
        <v>-3.8709677419354716E-2</v>
      </c>
      <c r="R31" s="1">
        <f>Table1[[#This Row],[T16]]-'Raw &amp; Average'!$II31</f>
        <v>4.3290322580645579E-2</v>
      </c>
      <c r="S31" s="1">
        <f>Table1[[#This Row],[T17]]-'Raw &amp; Average'!$II31</f>
        <v>-2.0709677419354477E-2</v>
      </c>
      <c r="T31" s="1">
        <f>Table1[[#This Row],[T18]]-'Raw &amp; Average'!$II31</f>
        <v>1.3290322580645331E-2</v>
      </c>
      <c r="U31" s="1">
        <f>Table1[[#This Row],[T19]]-'Raw &amp; Average'!$II31</f>
        <v>-2.2709677419354701E-2</v>
      </c>
      <c r="V31" s="1">
        <f>Table1[[#This Row],[T20]]-'Raw &amp; Average'!$II31</f>
        <v>1.2290322580645441E-2</v>
      </c>
      <c r="W31" s="1">
        <f>Table1[[#This Row],[T21]]-'Raw &amp; Average'!$II31</f>
        <v>-1.7096774193543496E-3</v>
      </c>
      <c r="X31" s="1">
        <f>Table1[[#This Row],[T22]]-'Raw &amp; Average'!$II31</f>
        <v>-4.5709677419354389E-2</v>
      </c>
      <c r="Y31" s="1">
        <f>Table1[[#This Row],[T23]]-'Raw &amp; Average'!$II31</f>
        <v>-1.9709677419354588E-2</v>
      </c>
      <c r="Z31" s="1">
        <f>Table1[[#This Row],[T24]]-'Raw &amp; Average'!$II31</f>
        <v>3.7290322580645352E-2</v>
      </c>
      <c r="AA31" s="1">
        <f>Table1[[#This Row],[T25]]-'Raw &amp; Average'!$II31</f>
        <v>0.10129032258064541</v>
      </c>
      <c r="AB31" s="1">
        <f>Table1[[#This Row],[T26]]-'Raw &amp; Average'!$II31</f>
        <v>3.6290322580645462E-2</v>
      </c>
      <c r="AC31" s="1">
        <f>Table1[[#This Row],[T27]]-'Raw &amp; Average'!$II31</f>
        <v>1.0290322580645661E-2</v>
      </c>
      <c r="AD31" s="1">
        <f>Table1[[#This Row],[T28]]-'Raw &amp; Average'!$II31</f>
        <v>3.9290322580645576E-2</v>
      </c>
      <c r="AE31" s="1">
        <f>Table1[[#This Row],[T29]]-'Raw &amp; Average'!$II31</f>
        <v>4.3290322580645579E-2</v>
      </c>
      <c r="AF31" s="1">
        <f>Table1[[#This Row],[T30]]-'Raw &amp; Average'!$II31</f>
        <v>-3.3709677419354378E-2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</row>
    <row r="32" spans="1:242" ht="15.6" x14ac:dyDescent="0.3">
      <c r="A32" s="2">
        <f>Table1[[#This Row],[Number]]</f>
        <v>31</v>
      </c>
      <c r="B32" s="2">
        <f>Table1[[#This Row],[thetha]]</f>
        <v>30</v>
      </c>
      <c r="C32" s="1">
        <f>Table1[[#This Row],[T1]]-'Raw &amp; Average'!$II32</f>
        <v>6.5935483870967371E-2</v>
      </c>
      <c r="D32" s="1">
        <f>Table1[[#This Row],[T2]]-'Raw &amp; Average'!$II32</f>
        <v>-8.5064516129032652E-2</v>
      </c>
      <c r="E32" s="1">
        <f>Table1[[#This Row],[T3]]-'Raw &amp; Average'!$II32</f>
        <v>-0.10606451612903278</v>
      </c>
      <c r="F32" s="1">
        <f>Table1[[#This Row],[T4]]-'Raw &amp; Average'!$II32</f>
        <v>2.2935483870967222E-2</v>
      </c>
      <c r="G32" s="1">
        <f>Table1[[#This Row],[T5]]-'Raw &amp; Average'!$II32</f>
        <v>2.7935483870967115E-2</v>
      </c>
      <c r="H32" s="1">
        <f>Table1[[#This Row],[T6]]-'Raw &amp; Average'!$II32</f>
        <v>-7.0645161290325831E-3</v>
      </c>
      <c r="I32" s="1">
        <f>Table1[[#This Row],[T7]]-'Raw &amp; Average'!$II32</f>
        <v>5.393548387096736E-2</v>
      </c>
      <c r="J32" s="1">
        <f>Table1[[#This Row],[T8]]-'Raw &amp; Average'!$II32</f>
        <v>6.9935483870967374E-2</v>
      </c>
      <c r="K32" s="1">
        <f>Table1[[#This Row],[T9]]-'Raw &amp; Average'!$II32</f>
        <v>-2.2064516129032707E-2</v>
      </c>
      <c r="L32" s="1">
        <f>Table1[[#This Row],[T10]]-'Raw &amp; Average'!$II32</f>
        <v>-4.7064516129032619E-2</v>
      </c>
      <c r="M32" s="1">
        <f>Table1[[#This Row],[T11]]-'Raw &amp; Average'!$II32</f>
        <v>-6.2064516129032743E-2</v>
      </c>
      <c r="N32" s="1">
        <f>Table1[[#This Row],[T12]]-'Raw &amp; Average'!$II32</f>
        <v>-4.7064516129032619E-2</v>
      </c>
      <c r="O32" s="1">
        <f>Table1[[#This Row],[T13]]-'Raw &amp; Average'!$II32</f>
        <v>-1.8064516129032704E-2</v>
      </c>
      <c r="P32" s="1">
        <f>Table1[[#This Row],[T14]]-'Raw &amp; Average'!$II32</f>
        <v>-4.4064516129032949E-2</v>
      </c>
      <c r="Q32" s="1">
        <f>Table1[[#This Row],[T15]]-'Raw &amp; Average'!$II32</f>
        <v>-1.6064516129032924E-2</v>
      </c>
      <c r="R32" s="1">
        <f>Table1[[#This Row],[T16]]-'Raw &amp; Average'!$II32</f>
        <v>-1.9064516129032594E-2</v>
      </c>
      <c r="S32" s="1">
        <f>Table1[[#This Row],[T17]]-'Raw &amp; Average'!$II32</f>
        <v>2.9354838709672038E-3</v>
      </c>
      <c r="T32" s="1">
        <f>Table1[[#This Row],[T18]]-'Raw &amp; Average'!$II32</f>
        <v>6.9354838709672073E-3</v>
      </c>
      <c r="U32" s="1">
        <f>Table1[[#This Row],[T19]]-'Raw &amp; Average'!$II32</f>
        <v>-6.451612903290993E-5</v>
      </c>
      <c r="V32" s="1">
        <f>Table1[[#This Row],[T20]]-'Raw &amp; Average'!$II32</f>
        <v>3.4935483870967232E-2</v>
      </c>
      <c r="W32" s="1">
        <f>Table1[[#This Row],[T21]]-'Raw &amp; Average'!$II32</f>
        <v>-7.0645161290325831E-3</v>
      </c>
      <c r="X32" s="1">
        <f>Table1[[#This Row],[T22]]-'Raw &amp; Average'!$II32</f>
        <v>-2.2064516129032707E-2</v>
      </c>
      <c r="Y32" s="1">
        <f>Table1[[#This Row],[T23]]-'Raw &amp; Average'!$II32</f>
        <v>3.9354838709670936E-3</v>
      </c>
      <c r="Z32" s="1">
        <f>Table1[[#This Row],[T24]]-'Raw &amp; Average'!$II32</f>
        <v>6.9354838709672073E-3</v>
      </c>
      <c r="AA32" s="1">
        <f>Table1[[#This Row],[T25]]-'Raw &amp; Average'!$II32</f>
        <v>0.12493548387096709</v>
      </c>
      <c r="AB32" s="1">
        <f>Table1[[#This Row],[T26]]-'Raw &amp; Average'!$II32</f>
        <v>5.8935483870967253E-2</v>
      </c>
      <c r="AC32" s="1">
        <f>Table1[[#This Row],[T27]]-'Raw &amp; Average'!$II32</f>
        <v>3.2935483870967452E-2</v>
      </c>
      <c r="AD32" s="1">
        <f>Table1[[#This Row],[T28]]-'Raw &amp; Average'!$II32</f>
        <v>2.4935483870967445E-2</v>
      </c>
      <c r="AE32" s="1">
        <f>Table1[[#This Row],[T29]]-'Raw &amp; Average'!$II32</f>
        <v>-1.40645161290327E-2</v>
      </c>
      <c r="AF32" s="1">
        <f>Table1[[#This Row],[T30]]-'Raw &amp; Average'!$II32</f>
        <v>-1.1064516129032587E-2</v>
      </c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</row>
    <row r="33" spans="1:242" ht="15.6" x14ac:dyDescent="0.3">
      <c r="A33" s="2">
        <f>Table1[[#This Row],[Number]]</f>
        <v>32</v>
      </c>
      <c r="B33" s="2">
        <f>Table1[[#This Row],[thetha]]</f>
        <v>31</v>
      </c>
      <c r="C33" s="1">
        <f>Table1[[#This Row],[T1]]-'Raw &amp; Average'!$II33</f>
        <v>6.796774193548405E-2</v>
      </c>
      <c r="D33" s="1">
        <f>Table1[[#This Row],[T2]]-'Raw &amp; Average'!$II33</f>
        <v>-0.10903225806451577</v>
      </c>
      <c r="E33" s="1">
        <f>Table1[[#This Row],[T3]]-'Raw &amp; Average'!$II33</f>
        <v>-8.6032258064515865E-2</v>
      </c>
      <c r="F33" s="1">
        <f>Table1[[#This Row],[T4]]-'Raw &amp; Average'!$II33</f>
        <v>4.4967741935484362E-2</v>
      </c>
      <c r="G33" s="1">
        <f>Table1[[#This Row],[T5]]-'Raw &amp; Average'!$II33</f>
        <v>4.7967741935484032E-2</v>
      </c>
      <c r="H33" s="1">
        <f>Table1[[#This Row],[T6]]-'Raw &amp; Average'!$II33</f>
        <v>1.4967741935484113E-2</v>
      </c>
      <c r="I33" s="1">
        <f>Table1[[#This Row],[T7]]-'Raw &amp; Average'!$II33</f>
        <v>7.5967741935484057E-2</v>
      </c>
      <c r="J33" s="1">
        <f>Table1[[#This Row],[T8]]-'Raw &amp; Average'!$II33</f>
        <v>9.1967741935484071E-2</v>
      </c>
      <c r="K33" s="1">
        <f>Table1[[#This Row],[T9]]-'Raw &amp; Average'!$II33</f>
        <v>-4.2032258064515826E-2</v>
      </c>
      <c r="L33" s="1">
        <f>Table1[[#This Row],[T10]]-'Raw &amp; Average'!$II33</f>
        <v>-8.7032258064515755E-2</v>
      </c>
      <c r="M33" s="1">
        <f>Table1[[#This Row],[T11]]-'Raw &amp; Average'!$II33</f>
        <v>-4.1032258064515936E-2</v>
      </c>
      <c r="N33" s="1">
        <f>Table1[[#This Row],[T12]]-'Raw &amp; Average'!$II33</f>
        <v>-2.6032258064515812E-2</v>
      </c>
      <c r="O33" s="1">
        <f>Table1[[#This Row],[T13]]-'Raw &amp; Average'!$II33</f>
        <v>3.9677419354839927E-3</v>
      </c>
      <c r="P33" s="1">
        <f>Table1[[#This Row],[T14]]-'Raw &amp; Average'!$II33</f>
        <v>-5.4032258064515837E-2</v>
      </c>
      <c r="Q33" s="1">
        <f>Table1[[#This Row],[T15]]-'Raw &amp; Average'!$II33</f>
        <v>4.9677419354843266E-3</v>
      </c>
      <c r="R33" s="1">
        <f>Table1[[#This Row],[T16]]-'Raw &amp; Average'!$II33</f>
        <v>-1.4032258064515801E-2</v>
      </c>
      <c r="S33" s="1">
        <f>Table1[[#This Row],[T17]]-'Raw &amp; Average'!$II33</f>
        <v>2.396774193548401E-2</v>
      </c>
      <c r="T33" s="1">
        <f>Table1[[#This Row],[T18]]-'Raw &amp; Average'!$II33</f>
        <v>-5.4032258064515837E-2</v>
      </c>
      <c r="U33" s="1">
        <f>Table1[[#This Row],[T19]]-'Raw &amp; Average'!$II33</f>
        <v>-3.5032258064515709E-2</v>
      </c>
      <c r="V33" s="1">
        <f>Table1[[#This Row],[T20]]-'Raw &amp; Average'!$II33</f>
        <v>5.6967741935484373E-2</v>
      </c>
      <c r="W33" s="1">
        <f>Table1[[#This Row],[T21]]-'Raw &amp; Average'!$II33</f>
        <v>-6.7032258064515737E-2</v>
      </c>
      <c r="X33" s="1">
        <f>Table1[[#This Row],[T22]]-'Raw &amp; Average'!$II33</f>
        <v>-2.0322580645157906E-3</v>
      </c>
      <c r="Y33" s="1">
        <f>Table1[[#This Row],[T23]]-'Raw &amp; Average'!$II33</f>
        <v>2.4967741935484344E-2</v>
      </c>
      <c r="Z33" s="1">
        <f>Table1[[#This Row],[T24]]-'Raw &amp; Average'!$II33</f>
        <v>-4.9032258064515943E-2</v>
      </c>
      <c r="AA33" s="1">
        <f>Table1[[#This Row],[T25]]-'Raw &amp; Average'!$II33</f>
        <v>0.13096774193548422</v>
      </c>
      <c r="AB33" s="1">
        <f>Table1[[#This Row],[T26]]-'Raw &amp; Average'!$II33</f>
        <v>8.1967741935484284E-2</v>
      </c>
      <c r="AC33" s="1">
        <f>Table1[[#This Row],[T27]]-'Raw &amp; Average'!$II33</f>
        <v>5.4967741935484149E-2</v>
      </c>
      <c r="AD33" s="1">
        <f>Table1[[#This Row],[T28]]-'Raw &amp; Average'!$II33</f>
        <v>-3.6032258064516043E-2</v>
      </c>
      <c r="AE33" s="1">
        <f>Table1[[#This Row],[T29]]-'Raw &amp; Average'!$II33</f>
        <v>-4.403225806451605E-2</v>
      </c>
      <c r="AF33" s="1">
        <f>Table1[[#This Row],[T30]]-'Raw &amp; Average'!$II33</f>
        <v>8.9677419354843302E-3</v>
      </c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</row>
    <row r="34" spans="1:242" ht="15.6" x14ac:dyDescent="0.3">
      <c r="A34" s="2">
        <f>Table1[[#This Row],[Number]]</f>
        <v>33</v>
      </c>
      <c r="B34" s="2">
        <f>Table1[[#This Row],[thetha]]</f>
        <v>32</v>
      </c>
      <c r="C34" s="1">
        <f>Table1[[#This Row],[T1]]-'Raw &amp; Average'!$II34</f>
        <v>8.2580645161289823E-3</v>
      </c>
      <c r="D34" s="1">
        <f>Table1[[#This Row],[T2]]-'Raw &amp; Average'!$II34</f>
        <v>-8.6741935483870769E-2</v>
      </c>
      <c r="E34" s="1">
        <f>Table1[[#This Row],[T3]]-'Raw &amp; Average'!$II34</f>
        <v>-6.5741935483870861E-2</v>
      </c>
      <c r="F34" s="1">
        <f>Table1[[#This Row],[T4]]-'Raw &amp; Average'!$II34</f>
        <v>-4.7419354838709182E-3</v>
      </c>
      <c r="G34" s="1">
        <f>Table1[[#This Row],[T5]]-'Raw &amp; Average'!$II34</f>
        <v>-1.0741935483870702E-2</v>
      </c>
      <c r="H34" s="1">
        <f>Table1[[#This Row],[T6]]-'Raw &amp; Average'!$II34</f>
        <v>3.8258064516129231E-2</v>
      </c>
      <c r="I34" s="1">
        <f>Table1[[#This Row],[T7]]-'Raw &amp; Average'!$II34</f>
        <v>6.3258064516129142E-2</v>
      </c>
      <c r="J34" s="1">
        <f>Table1[[#This Row],[T8]]-'Raw &amp; Average'!$II34</f>
        <v>9.0258064516129277E-2</v>
      </c>
      <c r="K34" s="1">
        <f>Table1[[#This Row],[T9]]-'Raw &amp; Average'!$II34</f>
        <v>-1.9741935483871043E-2</v>
      </c>
      <c r="L34" s="1">
        <f>Table1[[#This Row],[T10]]-'Raw &amp; Average'!$II34</f>
        <v>-6.6741935483870751E-2</v>
      </c>
      <c r="M34" s="1">
        <f>Table1[[#This Row],[T11]]-'Raw &amp; Average'!$II34</f>
        <v>-8.2741935483870765E-2</v>
      </c>
      <c r="N34" s="1">
        <f>Table1[[#This Row],[T12]]-'Raw &amp; Average'!$II34</f>
        <v>-3.7419354838710284E-3</v>
      </c>
      <c r="O34" s="1">
        <f>Table1[[#This Row],[T13]]-'Raw &amp; Average'!$II34</f>
        <v>2.525806451612933E-2</v>
      </c>
      <c r="P34" s="1">
        <f>Table1[[#This Row],[T14]]-'Raw &amp; Average'!$II34</f>
        <v>-0.11074193548387079</v>
      </c>
      <c r="Q34" s="1">
        <f>Table1[[#This Row],[T15]]-'Raw &amp; Average'!$II34</f>
        <v>2.8258064516129E-2</v>
      </c>
      <c r="R34" s="1">
        <f>Table1[[#This Row],[T16]]-'Raw &amp; Average'!$II34</f>
        <v>8.2580645161289823E-3</v>
      </c>
      <c r="S34" s="1">
        <f>Table1[[#This Row],[T17]]-'Raw &amp; Average'!$II34</f>
        <v>4.7258064516129128E-2</v>
      </c>
      <c r="T34" s="1">
        <f>Table1[[#This Row],[T18]]-'Raw &amp; Average'!$II34</f>
        <v>-5.2741935483870961E-2</v>
      </c>
      <c r="U34" s="1">
        <f>Table1[[#This Row],[T19]]-'Raw &amp; Average'!$II34</f>
        <v>-9.0741935483870773E-2</v>
      </c>
      <c r="V34" s="1">
        <f>Table1[[#This Row],[T20]]-'Raw &amp; Average'!$II34</f>
        <v>8.0258064516129046E-2</v>
      </c>
      <c r="W34" s="1">
        <f>Table1[[#This Row],[T21]]-'Raw &amp; Average'!$II34</f>
        <v>-6.7741935483870863E-2</v>
      </c>
      <c r="X34" s="1">
        <f>Table1[[#This Row],[T22]]-'Raw &amp; Average'!$II34</f>
        <v>2.1258064516129327E-2</v>
      </c>
      <c r="Y34" s="1">
        <f>Table1[[#This Row],[T23]]-'Raw &amp; Average'!$II34</f>
        <v>4.7258064516129128E-2</v>
      </c>
      <c r="Z34" s="1">
        <f>Table1[[#This Row],[T24]]-'Raw &amp; Average'!$II34</f>
        <v>-2.6741935483870716E-2</v>
      </c>
      <c r="AA34" s="1">
        <f>Table1[[#This Row],[T25]]-'Raw &amp; Average'!$II34</f>
        <v>6.8258064516129036E-2</v>
      </c>
      <c r="AB34" s="1">
        <f>Table1[[#This Row],[T26]]-'Raw &amp; Average'!$II34</f>
        <v>6.7258064516129146E-2</v>
      </c>
      <c r="AC34" s="1">
        <f>Table1[[#This Row],[T27]]-'Raw &amp; Average'!$II34</f>
        <v>7.7258064516128933E-2</v>
      </c>
      <c r="AD34" s="1">
        <f>Table1[[#This Row],[T28]]-'Raw &amp; Average'!$II34</f>
        <v>-2.4741935483870936E-2</v>
      </c>
      <c r="AE34" s="1">
        <f>Table1[[#This Row],[T29]]-'Raw &amp; Average'!$II34</f>
        <v>-2.1741935483870822E-2</v>
      </c>
      <c r="AF34" s="1">
        <f>Table1[[#This Row],[T30]]-'Raw &amp; Average'!$II34</f>
        <v>3.2258064516129004E-2</v>
      </c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</row>
    <row r="35" spans="1:242" ht="15.6" x14ac:dyDescent="0.3">
      <c r="A35" s="2">
        <f>Table1[[#This Row],[Number]]</f>
        <v>34</v>
      </c>
      <c r="B35" s="2">
        <f>Table1[[#This Row],[thetha]]</f>
        <v>33</v>
      </c>
      <c r="C35" s="1">
        <f>Table1[[#This Row],[T1]]-'Raw &amp; Average'!$II35</f>
        <v>3.0322580645156805E-3</v>
      </c>
      <c r="D35" s="1">
        <f>Table1[[#This Row],[T2]]-'Raw &amp; Average'!$II35</f>
        <v>-6.2967741935484156E-2</v>
      </c>
      <c r="E35" s="1">
        <f>Table1[[#This Row],[T3]]-'Raw &amp; Average'!$II35</f>
        <v>-3.9967741935484025E-2</v>
      </c>
      <c r="F35" s="1">
        <f>Table1[[#This Row],[T4]]-'Raw &amp; Average'!$II35</f>
        <v>-4.1967741935484248E-2</v>
      </c>
      <c r="G35" s="1">
        <f>Table1[[#This Row],[T5]]-'Raw &amp; Average'!$II35</f>
        <v>-3.5967741935484021E-2</v>
      </c>
      <c r="H35" s="1">
        <f>Table1[[#This Row],[T6]]-'Raw &amp; Average'!$II35</f>
        <v>4.0322580645160144E-3</v>
      </c>
      <c r="I35" s="1">
        <f>Table1[[#This Row],[T7]]-'Raw &amp; Average'!$II35</f>
        <v>9.0322580645159078E-3</v>
      </c>
      <c r="J35" s="1">
        <f>Table1[[#This Row],[T8]]-'Raw &amp; Average'!$II35</f>
        <v>3.5032258064515709E-2</v>
      </c>
      <c r="K35" s="1">
        <f>Table1[[#This Row],[T9]]-'Raw &amp; Average'!$II35</f>
        <v>6.0322580645157942E-3</v>
      </c>
      <c r="L35" s="1">
        <f>Table1[[#This Row],[T10]]-'Raw &amp; Average'!$II35</f>
        <v>-4.0967741935484359E-2</v>
      </c>
      <c r="M35" s="1">
        <f>Table1[[#This Row],[T11]]-'Raw &amp; Average'!$II35</f>
        <v>-0.1279677419354841</v>
      </c>
      <c r="N35" s="1">
        <f>Table1[[#This Row],[T12]]-'Raw &amp; Average'!$II35</f>
        <v>2.1032258064515919E-2</v>
      </c>
      <c r="O35" s="1">
        <f>Table1[[#This Row],[T13]]-'Raw &amp; Average'!$II35</f>
        <v>5.2032258064516057E-2</v>
      </c>
      <c r="P35" s="1">
        <f>Table1[[#This Row],[T14]]-'Raw &amp; Average'!$II35</f>
        <v>-0.10996774193548409</v>
      </c>
      <c r="Q35" s="1">
        <f>Table1[[#This Row],[T15]]-'Raw &amp; Average'!$II35</f>
        <v>-1.9677419354842129E-3</v>
      </c>
      <c r="R35" s="1">
        <f>Table1[[#This Row],[T16]]-'Raw &amp; Average'!$II35</f>
        <v>2.5032258064515922E-2</v>
      </c>
      <c r="S35" s="1">
        <f>Table1[[#This Row],[T17]]-'Raw &amp; Average'!$II35</f>
        <v>5.803225806451584E-2</v>
      </c>
      <c r="T35" s="1">
        <f>Table1[[#This Row],[T18]]-'Raw &amp; Average'!$II35</f>
        <v>-2.6967741935484124E-2</v>
      </c>
      <c r="U35" s="1">
        <f>Table1[[#This Row],[T19]]-'Raw &amp; Average'!$II35</f>
        <v>-6.4967741935484158E-2</v>
      </c>
      <c r="V35" s="1">
        <f>Table1[[#This Row],[T20]]-'Raw &amp; Average'!$II35</f>
        <v>4.0032258064516046E-2</v>
      </c>
      <c r="W35" s="1">
        <f>Table1[[#This Row],[T21]]-'Raw &amp; Average'!$II35</f>
        <v>-4.2967741935484138E-2</v>
      </c>
      <c r="X35" s="1">
        <f>Table1[[#This Row],[T22]]-'Raw &amp; Average'!$II35</f>
        <v>4.0032258064516046E-2</v>
      </c>
      <c r="Y35" s="1">
        <f>Table1[[#This Row],[T23]]-'Raw &amp; Average'!$II35</f>
        <v>2.8032258064516036E-2</v>
      </c>
      <c r="Z35" s="1">
        <f>Table1[[#This Row],[T24]]-'Raw &amp; Average'!$II35</f>
        <v>-9.6774193548432308E-4</v>
      </c>
      <c r="AA35" s="1">
        <f>Table1[[#This Row],[T25]]-'Raw &amp; Average'!$II35</f>
        <v>6.5032258064515958E-2</v>
      </c>
      <c r="AB35" s="1">
        <f>Table1[[#This Row],[T26]]-'Raw &amp; Average'!$II35</f>
        <v>1.2032258064516022E-2</v>
      </c>
      <c r="AC35" s="1">
        <f>Table1[[#This Row],[T27]]-'Raw &amp; Average'!$II35</f>
        <v>0.10403225806451566</v>
      </c>
      <c r="AD35" s="1">
        <f>Table1[[#This Row],[T28]]-'Raw &amp; Average'!$II35</f>
        <v>1.0322580645159007E-3</v>
      </c>
      <c r="AE35" s="1">
        <f>Table1[[#This Row],[T29]]-'Raw &amp; Average'!$II35</f>
        <v>3.0322580645156805E-3</v>
      </c>
      <c r="AF35" s="1">
        <f>Table1[[#This Row],[T30]]-'Raw &amp; Average'!$II35</f>
        <v>5.903225806451573E-2</v>
      </c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</row>
    <row r="36" spans="1:242" ht="15.6" x14ac:dyDescent="0.3">
      <c r="A36" s="2">
        <f>Table1[[#This Row],[Number]]</f>
        <v>35</v>
      </c>
      <c r="B36" s="2">
        <f>Table1[[#This Row],[thetha]]</f>
        <v>34</v>
      </c>
      <c r="C36" s="1">
        <f>Table1[[#This Row],[T1]]-'Raw &amp; Average'!$II36</f>
        <v>3.2225806451612549E-2</v>
      </c>
      <c r="D36" s="1">
        <f>Table1[[#This Row],[T2]]-'Raw &amp; Average'!$II36</f>
        <v>-3.3774193548387288E-2</v>
      </c>
      <c r="E36" s="1">
        <f>Table1[[#This Row],[T3]]-'Raw &amp; Average'!$II36</f>
        <v>-1.0774193548387156E-2</v>
      </c>
      <c r="F36" s="1">
        <f>Table1[[#This Row],[T4]]-'Raw &amp; Average'!$II36</f>
        <v>-1.277419354838738E-2</v>
      </c>
      <c r="G36" s="1">
        <f>Table1[[#This Row],[T5]]-'Raw &amp; Average'!$II36</f>
        <v>-7.7741935483874869E-3</v>
      </c>
      <c r="H36" s="1">
        <f>Table1[[#This Row],[T6]]-'Raw &amp; Average'!$II36</f>
        <v>-4.3774193548387519E-2</v>
      </c>
      <c r="I36" s="1">
        <f>Table1[[#This Row],[T7]]-'Raw &amp; Average'!$II36</f>
        <v>2.0225806451612538E-2</v>
      </c>
      <c r="J36" s="1">
        <f>Table1[[#This Row],[T8]]-'Raw &amp; Average'!$II36</f>
        <v>3.6225806451612552E-2</v>
      </c>
      <c r="K36" s="1">
        <f>Table1[[#This Row],[T9]]-'Raw &amp; Average'!$II36</f>
        <v>3.6225806451612552E-2</v>
      </c>
      <c r="L36" s="1">
        <f>Table1[[#This Row],[T10]]-'Raw &amp; Average'!$II36</f>
        <v>-1.177419354838749E-2</v>
      </c>
      <c r="M36" s="1">
        <f>Table1[[#This Row],[T11]]-'Raw &amp; Average'!$II36</f>
        <v>-0.10177419354838735</v>
      </c>
      <c r="N36" s="1">
        <f>Table1[[#This Row],[T12]]-'Raw &amp; Average'!$II36</f>
        <v>2.6225806451612765E-2</v>
      </c>
      <c r="O36" s="1">
        <f>Table1[[#This Row],[T13]]-'Raw &amp; Average'!$II36</f>
        <v>3.2258064516126339E-3</v>
      </c>
      <c r="P36" s="1">
        <f>Table1[[#This Row],[T14]]-'Raw &amp; Average'!$II36</f>
        <v>-8.277419354838722E-2</v>
      </c>
      <c r="Q36" s="1">
        <f>Table1[[#This Row],[T15]]-'Raw &amp; Average'!$II36</f>
        <v>-5.0774193548387192E-2</v>
      </c>
      <c r="R36" s="1">
        <f>Table1[[#This Row],[T16]]-'Raw &amp; Average'!$II36</f>
        <v>-2.2774193548387167E-2</v>
      </c>
      <c r="S36" s="1">
        <f>Table1[[#This Row],[T17]]-'Raw &amp; Average'!$II36</f>
        <v>7.2258064516126375E-3</v>
      </c>
      <c r="T36" s="1">
        <f>Table1[[#This Row],[T18]]-'Raw &amp; Average'!$II36</f>
        <v>1.2258064516128542E-3</v>
      </c>
      <c r="U36" s="1">
        <f>Table1[[#This Row],[T19]]-'Raw &amp; Average'!$II36</f>
        <v>-3.6774193548387402E-2</v>
      </c>
      <c r="V36" s="1">
        <f>Table1[[#This Row],[T20]]-'Raw &amp; Average'!$II36</f>
        <v>2.2580645161252022E-4</v>
      </c>
      <c r="W36" s="1">
        <f>Table1[[#This Row],[T21]]-'Raw &amp; Average'!$II36</f>
        <v>-1.377419354838727E-2</v>
      </c>
      <c r="X36" s="1">
        <f>Table1[[#This Row],[T22]]-'Raw &amp; Average'!$II36</f>
        <v>-9.7741935483872666E-3</v>
      </c>
      <c r="Y36" s="1">
        <f>Table1[[#This Row],[T23]]-'Raw &amp; Average'!$II36</f>
        <v>-2.0774193548387387E-2</v>
      </c>
      <c r="Z36" s="1">
        <f>Table1[[#This Row],[T24]]-'Raw &amp; Average'!$II36</f>
        <v>2.8225806451612545E-2</v>
      </c>
      <c r="AA36" s="1">
        <f>Table1[[#This Row],[T25]]-'Raw &amp; Average'!$II36</f>
        <v>9.5225806451612716E-2</v>
      </c>
      <c r="AB36" s="1">
        <f>Table1[[#This Row],[T26]]-'Raw &amp; Average'!$II36</f>
        <v>2.5225806451612875E-2</v>
      </c>
      <c r="AC36" s="1">
        <f>Table1[[#This Row],[T27]]-'Raw &amp; Average'!$II36</f>
        <v>6.8225806451612581E-2</v>
      </c>
      <c r="AD36" s="1">
        <f>Table1[[#This Row],[T28]]-'Raw &amp; Average'!$II36</f>
        <v>3.0225806451612769E-2</v>
      </c>
      <c r="AE36" s="1">
        <f>Table1[[#This Row],[T29]]-'Raw &amp; Average'!$II36</f>
        <v>3.3225806451612883E-2</v>
      </c>
      <c r="AF36" s="1">
        <f>Table1[[#This Row],[T30]]-'Raw &amp; Average'!$II36</f>
        <v>3.4225806451612772E-2</v>
      </c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</row>
    <row r="37" spans="1:242" ht="15.6" x14ac:dyDescent="0.3">
      <c r="A37" s="2">
        <f>Table1[[#This Row],[Number]]</f>
        <v>36</v>
      </c>
      <c r="B37" s="2">
        <f>Table1[[#This Row],[thetha]]</f>
        <v>35</v>
      </c>
      <c r="C37" s="1">
        <f>Table1[[#This Row],[T1]]-'Raw &amp; Average'!$II37</f>
        <v>4.8000000000000487E-2</v>
      </c>
      <c r="D37" s="1">
        <f>Table1[[#This Row],[T2]]-'Raw &amp; Average'!$II37</f>
        <v>-1.8999999999999684E-2</v>
      </c>
      <c r="E37" s="1">
        <f>Table1[[#This Row],[T3]]-'Raw &amp; Average'!$II37</f>
        <v>4.0000000000004476E-3</v>
      </c>
      <c r="F37" s="1">
        <f>Table1[[#This Row],[T4]]-'Raw &amp; Average'!$II37</f>
        <v>3.0000000000001137E-3</v>
      </c>
      <c r="G37" s="1">
        <f>Table1[[#This Row],[T5]]-'Raw &amp; Average'!$II37</f>
        <v>7.0000000000001172E-3</v>
      </c>
      <c r="H37" s="1">
        <f>Table1[[#This Row],[T6]]-'Raw &amp; Average'!$II37</f>
        <v>-2.7999999999999581E-2</v>
      </c>
      <c r="I37" s="1">
        <f>Table1[[#This Row],[T7]]-'Raw &amp; Average'!$II37</f>
        <v>3.6000000000000476E-2</v>
      </c>
      <c r="J37" s="1">
        <f>Table1[[#This Row],[T8]]-'Raw &amp; Average'!$II37</f>
        <v>5.300000000000038E-2</v>
      </c>
      <c r="K37" s="1">
        <f>Table1[[#This Row],[T9]]-'Raw &amp; Average'!$II37</f>
        <v>5.200000000000049E-2</v>
      </c>
      <c r="L37" s="1">
        <f>Table1[[#This Row],[T10]]-'Raw &amp; Average'!$II37</f>
        <v>3.0000000000001137E-3</v>
      </c>
      <c r="M37" s="1">
        <f>Table1[[#This Row],[T11]]-'Raw &amp; Average'!$II37</f>
        <v>-8.6999999999999744E-2</v>
      </c>
      <c r="N37" s="1">
        <f>Table1[[#This Row],[T12]]-'Raw &amp; Average'!$II37</f>
        <v>-3.4999999999999698E-2</v>
      </c>
      <c r="O37" s="1">
        <f>Table1[[#This Row],[T13]]-'Raw &amp; Average'!$II37</f>
        <v>-3.9999999999999591E-2</v>
      </c>
      <c r="P37" s="1">
        <f>Table1[[#This Row],[T14]]-'Raw &amp; Average'!$II37</f>
        <v>-6.7999999999999616E-2</v>
      </c>
      <c r="Q37" s="1">
        <f>Table1[[#This Row],[T15]]-'Raw &amp; Average'!$II37</f>
        <v>-3.7999999999999812E-2</v>
      </c>
      <c r="R37" s="1">
        <f>Table1[[#This Row],[T16]]-'Raw &amp; Average'!$II37</f>
        <v>-5.8999999999999719E-2</v>
      </c>
      <c r="S37" s="1">
        <f>Table1[[#This Row],[T17]]-'Raw &amp; Average'!$II37</f>
        <v>-1.8999999999999684E-2</v>
      </c>
      <c r="T37" s="1">
        <f>Table1[[#This Row],[T18]]-'Raw &amp; Average'!$II37</f>
        <v>1.7000000000000348E-2</v>
      </c>
      <c r="U37" s="1">
        <f>Table1[[#This Row],[T19]]-'Raw &amp; Average'!$II37</f>
        <v>-2.1999999999999797E-2</v>
      </c>
      <c r="V37" s="1">
        <f>Table1[[#This Row],[T20]]-'Raw &amp; Average'!$II37</f>
        <v>1.6000000000000458E-2</v>
      </c>
      <c r="W37" s="1">
        <f>Table1[[#This Row],[T21]]-'Raw &amp; Average'!$II37</f>
        <v>2.0000000000002238E-3</v>
      </c>
      <c r="X37" s="1">
        <f>Table1[[#This Row],[T22]]-'Raw &amp; Average'!$II37</f>
        <v>-4.5999999999999819E-2</v>
      </c>
      <c r="Y37" s="1">
        <f>Table1[[#This Row],[T23]]-'Raw &amp; Average'!$II37</f>
        <v>-1.7999999999999794E-2</v>
      </c>
      <c r="Z37" s="1">
        <f>Table1[[#This Row],[T24]]-'Raw &amp; Average'!$II37</f>
        <v>4.4000000000000483E-2</v>
      </c>
      <c r="AA37" s="1">
        <f>Table1[[#This Row],[T25]]-'Raw &amp; Average'!$II37</f>
        <v>0.10400000000000009</v>
      </c>
      <c r="AB37" s="1">
        <f>Table1[[#This Row],[T26]]-'Raw &amp; Average'!$II37</f>
        <v>4.1000000000000369E-2</v>
      </c>
      <c r="AC37" s="1">
        <f>Table1[[#This Row],[T27]]-'Raw &amp; Average'!$II37</f>
        <v>1.3000000000000345E-2</v>
      </c>
      <c r="AD37" s="1">
        <f>Table1[[#This Row],[T28]]-'Raw &amp; Average'!$II37</f>
        <v>4.6000000000000263E-2</v>
      </c>
      <c r="AE37" s="1">
        <f>Table1[[#This Row],[T29]]-'Raw &amp; Average'!$II37</f>
        <v>4.9000000000000377E-2</v>
      </c>
      <c r="AF37" s="1">
        <f>Table1[[#This Row],[T30]]-'Raw &amp; Average'!$II37</f>
        <v>-2.6999999999999691E-2</v>
      </c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</row>
    <row r="38" spans="1:242" ht="15.6" x14ac:dyDescent="0.3">
      <c r="A38" s="2">
        <f>Table1[[#This Row],[Number]]</f>
        <v>37</v>
      </c>
      <c r="B38" s="2">
        <f>Table1[[#This Row],[thetha]]</f>
        <v>36</v>
      </c>
      <c r="C38" s="1">
        <f>Table1[[#This Row],[T1]]-'Raw &amp; Average'!$II38</f>
        <v>-1.7645161290322342E-2</v>
      </c>
      <c r="D38" s="1">
        <f>Table1[[#This Row],[T2]]-'Raw &amp; Average'!$II38</f>
        <v>-9.6451612903223349E-3</v>
      </c>
      <c r="E38" s="1">
        <f>Table1[[#This Row],[T3]]-'Raw &amp; Average'!$II38</f>
        <v>-3.3645161290322356E-2</v>
      </c>
      <c r="F38" s="1">
        <f>Table1[[#This Row],[T4]]-'Raw &amp; Average'!$II38</f>
        <v>1.3354838709677797E-2</v>
      </c>
      <c r="G38" s="1">
        <f>Table1[[#This Row],[T5]]-'Raw &amp; Average'!$II38</f>
        <v>-3.4645161290322246E-2</v>
      </c>
      <c r="H38" s="1">
        <f>Table1[[#This Row],[T6]]-'Raw &amp; Average'!$II38</f>
        <v>-1.7645161290322342E-2</v>
      </c>
      <c r="I38" s="1">
        <f>Table1[[#This Row],[T7]]-'Raw &amp; Average'!$II38</f>
        <v>4.7354838709677605E-2</v>
      </c>
      <c r="J38" s="1">
        <f>Table1[[#This Row],[T8]]-'Raw &amp; Average'!$II38</f>
        <v>5.6354838709677502E-2</v>
      </c>
      <c r="K38" s="1">
        <f>Table1[[#This Row],[T9]]-'Raw &amp; Average'!$II38</f>
        <v>4.3354838709677601E-2</v>
      </c>
      <c r="L38" s="1">
        <f>Table1[[#This Row],[T10]]-'Raw &amp; Average'!$II38</f>
        <v>1.4354838709677686E-2</v>
      </c>
      <c r="M38" s="1">
        <f>Table1[[#This Row],[T11]]-'Raw &amp; Average'!$II38</f>
        <v>-7.6645161290322505E-2</v>
      </c>
      <c r="N38" s="1">
        <f>Table1[[#This Row],[T12]]-'Raw &amp; Average'!$II38</f>
        <v>-6.0645161290322491E-2</v>
      </c>
      <c r="O38" s="1">
        <f>Table1[[#This Row],[T13]]-'Raw &amp; Average'!$II38</f>
        <v>-2.8645161290322463E-2</v>
      </c>
      <c r="P38" s="1">
        <f>Table1[[#This Row],[T14]]-'Raw &amp; Average'!$II38</f>
        <v>-5.7645161290322378E-2</v>
      </c>
      <c r="Q38" s="1">
        <f>Table1[[#This Row],[T15]]-'Raw &amp; Average'!$II38</f>
        <v>-2.7645161290322573E-2</v>
      </c>
      <c r="R38" s="1">
        <f>Table1[[#This Row],[T16]]-'Raw &amp; Average'!$II38</f>
        <v>-4.8645161290322481E-2</v>
      </c>
      <c r="S38" s="1">
        <f>Table1[[#This Row],[T17]]-'Raw &amp; Average'!$II38</f>
        <v>-8.6451612903224451E-3</v>
      </c>
      <c r="T38" s="1">
        <f>Table1[[#This Row],[T18]]-'Raw &amp; Average'!$II38</f>
        <v>2.9354838709677811E-2</v>
      </c>
      <c r="U38" s="1">
        <f>Table1[[#This Row],[T19]]-'Raw &amp; Average'!$II38</f>
        <v>-1.0645161290322225E-2</v>
      </c>
      <c r="V38" s="1">
        <f>Table1[[#This Row],[T20]]-'Raw &amp; Average'!$II38</f>
        <v>2.7354838709677587E-2</v>
      </c>
      <c r="W38" s="1">
        <f>Table1[[#This Row],[T21]]-'Raw &amp; Average'!$II38</f>
        <v>1.2354838709677463E-2</v>
      </c>
      <c r="X38" s="1">
        <f>Table1[[#This Row],[T22]]-'Raw &amp; Average'!$II38</f>
        <v>-3.4645161290322246E-2</v>
      </c>
      <c r="Y38" s="1">
        <f>Table1[[#This Row],[T23]]-'Raw &amp; Average'!$II38</f>
        <v>-7.6451612903225552E-3</v>
      </c>
      <c r="Z38" s="1">
        <f>Table1[[#This Row],[T24]]-'Raw &amp; Average'!$II38</f>
        <v>5.5354838709677612E-2</v>
      </c>
      <c r="AA38" s="1">
        <f>Table1[[#This Row],[T25]]-'Raw &amp; Average'!$II38</f>
        <v>3.7354838709677818E-2</v>
      </c>
      <c r="AB38" s="1">
        <f>Table1[[#This Row],[T26]]-'Raw &amp; Average'!$II38</f>
        <v>5.2354838709677498E-2</v>
      </c>
      <c r="AC38" s="1">
        <f>Table1[[#This Row],[T27]]-'Raw &amp; Average'!$II38</f>
        <v>2.4354838709677473E-2</v>
      </c>
      <c r="AD38" s="1">
        <f>Table1[[#This Row],[T28]]-'Raw &amp; Average'!$II38</f>
        <v>5.7354838709677392E-2</v>
      </c>
      <c r="AE38" s="1">
        <f>Table1[[#This Row],[T29]]-'Raw &amp; Average'!$II38</f>
        <v>5.0354838709677718E-2</v>
      </c>
      <c r="AF38" s="1">
        <f>Table1[[#This Row],[T30]]-'Raw &amp; Average'!$II38</f>
        <v>-2.3645161290322569E-2</v>
      </c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</row>
    <row r="39" spans="1:242" ht="15.6" x14ac:dyDescent="0.3">
      <c r="A39" s="2">
        <f>Table1[[#This Row],[Number]]</f>
        <v>38</v>
      </c>
      <c r="B39" s="2">
        <f>Table1[[#This Row],[thetha]]</f>
        <v>37</v>
      </c>
      <c r="C39" s="1">
        <f>Table1[[#This Row],[T1]]-'Raw &amp; Average'!$II39</f>
        <v>-5.2032258064516057E-2</v>
      </c>
      <c r="D39" s="1">
        <f>Table1[[#This Row],[T2]]-'Raw &amp; Average'!$II39</f>
        <v>-5.5032258064516171E-2</v>
      </c>
      <c r="E39" s="1">
        <f>Table1[[#This Row],[T3]]-'Raw &amp; Average'!$II39</f>
        <v>-7.703225806451619E-2</v>
      </c>
      <c r="F39" s="1">
        <f>Table1[[#This Row],[T4]]-'Raw &amp; Average'!$II39</f>
        <v>4.2967741935483694E-2</v>
      </c>
      <c r="G39" s="1">
        <f>Table1[[#This Row],[T5]]-'Raw &amp; Average'!$II39</f>
        <v>-8.0032258064516082E-2</v>
      </c>
      <c r="H39" s="1">
        <f>Table1[[#This Row],[T6]]-'Raw &amp; Average'!$II39</f>
        <v>1.1967741935484E-2</v>
      </c>
      <c r="I39" s="1">
        <f>Table1[[#This Row],[T7]]-'Raw &amp; Average'!$II39</f>
        <v>7.6967741935483946E-2</v>
      </c>
      <c r="J39" s="1">
        <f>Table1[[#This Row],[T8]]-'Raw &amp; Average'!$II39</f>
        <v>8.9677419354838861E-3</v>
      </c>
      <c r="K39" s="1">
        <f>Table1[[#This Row],[T9]]-'Raw &amp; Average'!$II39</f>
        <v>-2.0322580645162347E-3</v>
      </c>
      <c r="L39" s="1">
        <f>Table1[[#This Row],[T10]]-'Raw &amp; Average'!$II39</f>
        <v>-2.4032258064516032E-2</v>
      </c>
      <c r="M39" s="1">
        <f>Table1[[#This Row],[T11]]-'Raw &amp; Average'!$II39</f>
        <v>-4.8032258064516054E-2</v>
      </c>
      <c r="N39" s="1">
        <f>Table1[[#This Row],[T12]]-'Raw &amp; Average'!$II39</f>
        <v>-3.2032258064516039E-2</v>
      </c>
      <c r="O39" s="1">
        <f>Table1[[#This Row],[T13]]-'Raw &amp; Average'!$II39</f>
        <v>-3.2258064516010876E-5</v>
      </c>
      <c r="P39" s="1">
        <f>Table1[[#This Row],[T14]]-'Raw &amp; Average'!$II39</f>
        <v>-2.903225806451637E-2</v>
      </c>
      <c r="Q39" s="1">
        <f>Table1[[#This Row],[T15]]-'Raw &amp; Average'!$II39</f>
        <v>-2.5032258064516366E-2</v>
      </c>
      <c r="R39" s="1">
        <f>Table1[[#This Row],[T16]]-'Raw &amp; Average'!$II39</f>
        <v>-2.0032258064516029E-2</v>
      </c>
      <c r="S39" s="1">
        <f>Table1[[#This Row],[T17]]-'Raw &amp; Average'!$II39</f>
        <v>2.0967741935483897E-2</v>
      </c>
      <c r="T39" s="1">
        <f>Table1[[#This Row],[T18]]-'Raw &amp; Average'!$II39</f>
        <v>2.0967741935483897E-2</v>
      </c>
      <c r="U39" s="1">
        <f>Table1[[#This Row],[T19]]-'Raw &amp; Average'!$II39</f>
        <v>1.8967741935483673E-2</v>
      </c>
      <c r="V39" s="1">
        <f>Table1[[#This Row],[T20]]-'Raw &amp; Average'!$II39</f>
        <v>1.1967741935484E-2</v>
      </c>
      <c r="W39" s="1">
        <f>Table1[[#This Row],[T21]]-'Raw &amp; Average'!$II39</f>
        <v>9.967741935483776E-3</v>
      </c>
      <c r="X39" s="1">
        <f>Table1[[#This Row],[T22]]-'Raw &amp; Average'!$II39</f>
        <v>-6.0322580645162382E-3</v>
      </c>
      <c r="Y39" s="1">
        <f>Table1[[#This Row],[T23]]-'Raw &amp; Average'!$II39</f>
        <v>1.9677419354837689E-3</v>
      </c>
      <c r="Z39" s="1">
        <f>Table1[[#This Row],[T24]]-'Raw &amp; Average'!$II39</f>
        <v>2.0967741935483897E-2</v>
      </c>
      <c r="AA39" s="1">
        <f>Table1[[#This Row],[T25]]-'Raw &amp; Average'!$II39</f>
        <v>1.1967741935484E-2</v>
      </c>
      <c r="AB39" s="1">
        <f>Table1[[#This Row],[T26]]-'Raw &amp; Average'!$II39</f>
        <v>8.396774193548362E-2</v>
      </c>
      <c r="AC39" s="1">
        <f>Table1[[#This Row],[T27]]-'Raw &amp; Average'!$II39</f>
        <v>5.3967741935483815E-2</v>
      </c>
      <c r="AD39" s="1">
        <f>Table1[[#This Row],[T28]]-'Raw &amp; Average'!$II39</f>
        <v>3.5967741935484021E-2</v>
      </c>
      <c r="AE39" s="1">
        <f>Table1[[#This Row],[T29]]-'Raw &amp; Average'!$II39</f>
        <v>3.9677419354839927E-3</v>
      </c>
      <c r="AF39" s="1">
        <f>Table1[[#This Row],[T30]]-'Raw &amp; Average'!$II39</f>
        <v>6.9677419354836623E-3</v>
      </c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</row>
    <row r="40" spans="1:242" ht="15.6" x14ac:dyDescent="0.3">
      <c r="A40" s="2">
        <f>Table1[[#This Row],[Number]]</f>
        <v>39</v>
      </c>
      <c r="B40" s="2">
        <f>Table1[[#This Row],[thetha]]</f>
        <v>38</v>
      </c>
      <c r="C40" s="1">
        <f>Table1[[#This Row],[T1]]-'Raw &amp; Average'!$II40</f>
        <v>-9.3870967741933597E-3</v>
      </c>
      <c r="D40" s="1">
        <f>Table1[[#This Row],[T2]]-'Raw &amp; Average'!$II40</f>
        <v>-7.8387096774193532E-2</v>
      </c>
      <c r="E40" s="1">
        <f>Table1[[#This Row],[T3]]-'Raw &amp; Average'!$II40</f>
        <v>-5.6387096774193513E-2</v>
      </c>
      <c r="F40" s="1">
        <f>Table1[[#This Row],[T4]]-'Raw &amp; Average'!$II40</f>
        <v>7.8612903225806274E-2</v>
      </c>
      <c r="G40" s="1">
        <f>Table1[[#This Row],[T5]]-'Raw &amp; Average'!$II40</f>
        <v>-5.2387096774193509E-2</v>
      </c>
      <c r="H40" s="1">
        <f>Table1[[#This Row],[T6]]-'Raw &amp; Average'!$II40</f>
        <v>5.5612903225806587E-2</v>
      </c>
      <c r="I40" s="1">
        <f>Table1[[#This Row],[T7]]-'Raw &amp; Average'!$II40</f>
        <v>0.12061290322580653</v>
      </c>
      <c r="J40" s="1">
        <f>Table1[[#This Row],[T8]]-'Raw &amp; Average'!$II40</f>
        <v>-6.3870967741936902E-3</v>
      </c>
      <c r="K40" s="1">
        <f>Table1[[#This Row],[T9]]-'Raw &amp; Average'!$II40</f>
        <v>-7.38709677419358E-3</v>
      </c>
      <c r="L40" s="1">
        <f>Table1[[#This Row],[T10]]-'Raw &amp; Average'!$II40</f>
        <v>-5.4387096774193733E-2</v>
      </c>
      <c r="M40" s="1">
        <f>Table1[[#This Row],[T11]]-'Raw &amp; Average'!$II40</f>
        <v>-6.3870967741936902E-3</v>
      </c>
      <c r="N40" s="1">
        <f>Table1[[#This Row],[T12]]-'Raw &amp; Average'!$II40</f>
        <v>9.6129032258063241E-3</v>
      </c>
      <c r="O40" s="1">
        <f>Table1[[#This Row],[T13]]-'Raw &amp; Average'!$II40</f>
        <v>-7.38709677419358E-3</v>
      </c>
      <c r="P40" s="1">
        <f>Table1[[#This Row],[T14]]-'Raw &amp; Average'!$II40</f>
        <v>-1.1387096774193584E-2</v>
      </c>
      <c r="Q40" s="1">
        <f>Table1[[#This Row],[T15]]-'Raw &amp; Average'!$II40</f>
        <v>-5.6387096774193513E-2</v>
      </c>
      <c r="R40" s="1">
        <f>Table1[[#This Row],[T16]]-'Raw &amp; Average'!$II40</f>
        <v>-3.2387096774193491E-2</v>
      </c>
      <c r="S40" s="1">
        <f>Table1[[#This Row],[T17]]-'Raw &amp; Average'!$II40</f>
        <v>-3.3870967741935765E-3</v>
      </c>
      <c r="T40" s="1">
        <f>Table1[[#This Row],[T18]]-'Raw &amp; Average'!$II40</f>
        <v>-1.1387096774193584E-2</v>
      </c>
      <c r="U40" s="1">
        <f>Table1[[#This Row],[T19]]-'Raw &amp; Average'!$II40</f>
        <v>5.6129032258063205E-3</v>
      </c>
      <c r="V40" s="1">
        <f>Table1[[#This Row],[T20]]-'Raw &amp; Average'!$II40</f>
        <v>-1.9387096774193591E-2</v>
      </c>
      <c r="W40" s="1">
        <f>Table1[[#This Row],[T21]]-'Raw &amp; Average'!$II40</f>
        <v>-2.2387096774193704E-2</v>
      </c>
      <c r="X40" s="1">
        <f>Table1[[#This Row],[T22]]-'Raw &amp; Average'!$II40</f>
        <v>-1.9387096774193591E-2</v>
      </c>
      <c r="Y40" s="1">
        <f>Table1[[#This Row],[T23]]-'Raw &amp; Average'!$II40</f>
        <v>-2.9387096774193378E-2</v>
      </c>
      <c r="Z40" s="1">
        <f>Table1[[#This Row],[T24]]-'Raw &amp; Average'!$II40</f>
        <v>-1.0387096774193694E-2</v>
      </c>
      <c r="AA40" s="1">
        <f>Table1[[#This Row],[T25]]-'Raw &amp; Average'!$II40</f>
        <v>5.5612903225806587E-2</v>
      </c>
      <c r="AB40" s="1">
        <f>Table1[[#This Row],[T26]]-'Raw &amp; Average'!$II40</f>
        <v>0.12661290322580632</v>
      </c>
      <c r="AC40" s="1">
        <f>Table1[[#This Row],[T27]]-'Raw &amp; Average'!$II40</f>
        <v>5.1612903225806583E-2</v>
      </c>
      <c r="AD40" s="1">
        <f>Table1[[#This Row],[T28]]-'Raw &amp; Average'!$II40</f>
        <v>4.6129032258064306E-3</v>
      </c>
      <c r="AE40" s="1">
        <f>Table1[[#This Row],[T29]]-'Raw &amp; Average'!$II40</f>
        <v>-9.3870967741933597E-3</v>
      </c>
      <c r="AF40" s="1">
        <f>Table1[[#This Row],[T30]]-'Raw &amp; Average'!$II40</f>
        <v>2.1612903225806335E-2</v>
      </c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</row>
    <row r="41" spans="1:242" ht="15.6" x14ac:dyDescent="0.3">
      <c r="A41" s="2">
        <f>Table1[[#This Row],[Number]]</f>
        <v>40</v>
      </c>
      <c r="B41" s="2">
        <f>Table1[[#This Row],[thetha]]</f>
        <v>39</v>
      </c>
      <c r="C41" s="1">
        <f>Table1[[#This Row],[T1]]-'Raw &amp; Average'!$II41</f>
        <v>2.8354838709677477E-2</v>
      </c>
      <c r="D41" s="1">
        <f>Table1[[#This Row],[T2]]-'Raw &amp; Average'!$II41</f>
        <v>-4.1645161290322807E-2</v>
      </c>
      <c r="E41" s="1">
        <f>Table1[[#This Row],[T3]]-'Raw &amp; Average'!$II41</f>
        <v>-1.7645161290322786E-2</v>
      </c>
      <c r="F41" s="1">
        <f>Table1[[#This Row],[T4]]-'Raw &amp; Average'!$II41</f>
        <v>4.2354838709677267E-2</v>
      </c>
      <c r="G41" s="1">
        <f>Table1[[#This Row],[T5]]-'Raw &amp; Average'!$II41</f>
        <v>-1.4645161290322672E-2</v>
      </c>
      <c r="H41" s="1">
        <f>Table1[[#This Row],[T6]]-'Raw &amp; Average'!$II41</f>
        <v>9.4354838709677313E-2</v>
      </c>
      <c r="I41" s="1">
        <f>Table1[[#This Row],[T7]]-'Raw &amp; Average'!$II41</f>
        <v>0.1003548387096771</v>
      </c>
      <c r="J41" s="1">
        <f>Table1[[#This Row],[T8]]-'Raw &amp; Average'!$II41</f>
        <v>3.335483870967737E-2</v>
      </c>
      <c r="K41" s="1">
        <f>Table1[[#This Row],[T9]]-'Raw &amp; Average'!$II41</f>
        <v>3.235483870967748E-2</v>
      </c>
      <c r="L41" s="1">
        <f>Table1[[#This Row],[T10]]-'Raw &amp; Average'!$II41</f>
        <v>-1.8645161290322676E-2</v>
      </c>
      <c r="M41" s="1">
        <f>Table1[[#This Row],[T11]]-'Raw &amp; Average'!$II41</f>
        <v>-2.264516129032268E-2</v>
      </c>
      <c r="N41" s="1">
        <f>Table1[[#This Row],[T12]]-'Raw &amp; Average'!$II41</f>
        <v>-2.164516129032279E-2</v>
      </c>
      <c r="O41" s="1">
        <f>Table1[[#This Row],[T13]]-'Raw &amp; Average'!$II41</f>
        <v>-4.1645161290322807E-2</v>
      </c>
      <c r="P41" s="1">
        <f>Table1[[#This Row],[T14]]-'Raw &amp; Average'!$II41</f>
        <v>-4.6645161290322701E-2</v>
      </c>
      <c r="Q41" s="1">
        <f>Table1[[#This Row],[T15]]-'Raw &amp; Average'!$II41</f>
        <v>-6.3645161290322605E-2</v>
      </c>
      <c r="R41" s="1">
        <f>Table1[[#This Row],[T16]]-'Raw &amp; Average'!$II41</f>
        <v>-6.6645161290322719E-2</v>
      </c>
      <c r="S41" s="1">
        <f>Table1[[#This Row],[T17]]-'Raw &amp; Average'!$II41</f>
        <v>-3.8645161290322694E-2</v>
      </c>
      <c r="T41" s="1">
        <f>Table1[[#This Row],[T18]]-'Raw &amp; Average'!$II41</f>
        <v>-4.6451612903228856E-3</v>
      </c>
      <c r="U41" s="1">
        <f>Table1[[#This Row],[T19]]-'Raw &amp; Average'!$II41</f>
        <v>-3.0645161290322687E-2</v>
      </c>
      <c r="V41" s="1">
        <f>Table1[[#This Row],[T20]]-'Raw &amp; Average'!$II41</f>
        <v>-5.6451612903227755E-3</v>
      </c>
      <c r="W41" s="1">
        <f>Table1[[#This Row],[T21]]-'Raw &amp; Average'!$II41</f>
        <v>-2.164516129032279E-2</v>
      </c>
      <c r="X41" s="1">
        <f>Table1[[#This Row],[T22]]-'Raw &amp; Average'!$II41</f>
        <v>-5.4645161290322708E-2</v>
      </c>
      <c r="Y41" s="1">
        <f>Table1[[#This Row],[T23]]-'Raw &amp; Average'!$II41</f>
        <v>-4.1645161290322807E-2</v>
      </c>
      <c r="Z41" s="1">
        <f>Table1[[#This Row],[T24]]-'Raw &amp; Average'!$II41</f>
        <v>2.3354838709677139E-2</v>
      </c>
      <c r="AA41" s="1">
        <f>Table1[[#This Row],[T25]]-'Raw &amp; Average'!$II41</f>
        <v>9.4354838709677313E-2</v>
      </c>
      <c r="AB41" s="1">
        <f>Table1[[#This Row],[T26]]-'Raw &amp; Average'!$II41</f>
        <v>0.10335483870967721</v>
      </c>
      <c r="AC41" s="1">
        <f>Table1[[#This Row],[T27]]-'Raw &amp; Average'!$II41</f>
        <v>1.6354838709677466E-2</v>
      </c>
      <c r="AD41" s="1">
        <f>Table1[[#This Row],[T28]]-'Raw &amp; Average'!$II41</f>
        <v>2.6354838709677253E-2</v>
      </c>
      <c r="AE41" s="1">
        <f>Table1[[#This Row],[T29]]-'Raw &amp; Average'!$II41</f>
        <v>2.9354838709677367E-2</v>
      </c>
      <c r="AF41" s="1">
        <f>Table1[[#This Row],[T30]]-'Raw &amp; Average'!$II41</f>
        <v>-1.4645161290322672E-2</v>
      </c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</row>
    <row r="42" spans="1:242" ht="15.6" x14ac:dyDescent="0.3">
      <c r="A42" s="2">
        <f>Table1[[#This Row],[Number]]</f>
        <v>41</v>
      </c>
      <c r="B42" s="2">
        <f>Table1[[#This Row],[thetha]]</f>
        <v>40</v>
      </c>
      <c r="C42" s="1">
        <f>Table1[[#This Row],[T1]]-'Raw &amp; Average'!$II42</f>
        <v>5.6548387096774011E-2</v>
      </c>
      <c r="D42" s="1">
        <f>Table1[[#This Row],[T2]]-'Raw &amp; Average'!$II42</f>
        <v>-1.4451612903226163E-2</v>
      </c>
      <c r="E42" s="1">
        <f>Table1[[#This Row],[T3]]-'Raw &amp; Average'!$II42</f>
        <v>9.5483870967738582E-3</v>
      </c>
      <c r="F42" s="1">
        <f>Table1[[#This Row],[T4]]-'Raw &amp; Average'!$II42</f>
        <v>7.5483870967740785E-3</v>
      </c>
      <c r="G42" s="1">
        <f>Table1[[#This Row],[T5]]-'Raw &amp; Average'!$II42</f>
        <v>1.3548387096773862E-2</v>
      </c>
      <c r="H42" s="1">
        <f>Table1[[#This Row],[T6]]-'Raw &amp; Average'!$II42</f>
        <v>4.9548387096773894E-2</v>
      </c>
      <c r="I42" s="1">
        <f>Table1[[#This Row],[T7]]-'Raw &amp; Average'!$II42</f>
        <v>5.2548387096774007E-2</v>
      </c>
      <c r="J42" s="1">
        <f>Table1[[#This Row],[T8]]-'Raw &amp; Average'!$II42</f>
        <v>6.0548387096774015E-2</v>
      </c>
      <c r="K42" s="1">
        <f>Table1[[#This Row],[T9]]-'Raw &amp; Average'!$II42</f>
        <v>5.9548387096774125E-2</v>
      </c>
      <c r="L42" s="1">
        <f>Table1[[#This Row],[T10]]-'Raw &amp; Average'!$II42</f>
        <v>8.5483870967739684E-3</v>
      </c>
      <c r="M42" s="1">
        <f>Table1[[#This Row],[T11]]-'Raw &amp; Average'!$II42</f>
        <v>-6.6451612903225987E-2</v>
      </c>
      <c r="N42" s="1">
        <f>Table1[[#This Row],[T12]]-'Raw &amp; Average'!$II42</f>
        <v>-6.5451612903225875E-2</v>
      </c>
      <c r="O42" s="1">
        <f>Table1[[#This Row],[T13]]-'Raw &amp; Average'!$II42</f>
        <v>-3.745161290322585E-2</v>
      </c>
      <c r="P42" s="1">
        <f>Table1[[#This Row],[T14]]-'Raw &amp; Average'!$II42</f>
        <v>-6.7451612903225877E-2</v>
      </c>
      <c r="Q42" s="1">
        <f>Table1[[#This Row],[T15]]-'Raw &amp; Average'!$II42</f>
        <v>-3.5451612903226071E-2</v>
      </c>
      <c r="R42" s="1">
        <f>Table1[[#This Row],[T16]]-'Raw &amp; Average'!$II42</f>
        <v>-5.7451612903225868E-2</v>
      </c>
      <c r="S42" s="1">
        <f>Table1[[#This Row],[T17]]-'Raw &amp; Average'!$II42</f>
        <v>-8.2451612903226001E-2</v>
      </c>
      <c r="T42" s="1">
        <f>Table1[[#This Row],[T18]]-'Raw &amp; Average'!$II42</f>
        <v>2.3548387096774093E-2</v>
      </c>
      <c r="U42" s="1">
        <f>Table1[[#This Row],[T19]]-'Raw &amp; Average'!$II42</f>
        <v>-7.4451612903225994E-2</v>
      </c>
      <c r="V42" s="1">
        <f>Table1[[#This Row],[T20]]-'Raw &amp; Average'!$II42</f>
        <v>2.2548387096774203E-2</v>
      </c>
      <c r="W42" s="1">
        <f>Table1[[#This Row],[T21]]-'Raw &amp; Average'!$II42</f>
        <v>6.5483870967741886E-3</v>
      </c>
      <c r="X42" s="1">
        <f>Table1[[#This Row],[T22]]-'Raw &amp; Average'!$II42</f>
        <v>-4.3451612903226078E-2</v>
      </c>
      <c r="Y42" s="1">
        <f>Table1[[#This Row],[T23]]-'Raw &amp; Average'!$II42</f>
        <v>-1.4451612903226163E-2</v>
      </c>
      <c r="Z42" s="1">
        <f>Table1[[#This Row],[T24]]-'Raw &amp; Average'!$II42</f>
        <v>5.1548387096774118E-2</v>
      </c>
      <c r="AA42" s="1">
        <f>Table1[[#This Row],[T25]]-'Raw &amp; Average'!$II42</f>
        <v>5.7548387096773901E-2</v>
      </c>
      <c r="AB42" s="1">
        <f>Table1[[#This Row],[T26]]-'Raw &amp; Average'!$II42</f>
        <v>5.6548387096774011E-2</v>
      </c>
      <c r="AC42" s="1">
        <f>Table1[[#This Row],[T27]]-'Raw &amp; Average'!$II42</f>
        <v>-2.8451612903225953E-2</v>
      </c>
      <c r="AD42" s="1">
        <f>Table1[[#This Row],[T28]]-'Raw &amp; Average'!$II42</f>
        <v>5.4548387096774231E-2</v>
      </c>
      <c r="AE42" s="1">
        <f>Table1[[#This Row],[T29]]-'Raw &amp; Average'!$II42</f>
        <v>5.7548387096773901E-2</v>
      </c>
      <c r="AF42" s="1">
        <f>Table1[[#This Row],[T30]]-'Raw &amp; Average'!$II42</f>
        <v>-3.1451612903226067E-2</v>
      </c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</row>
    <row r="43" spans="1:242" ht="15.6" x14ac:dyDescent="0.3">
      <c r="A43" s="2">
        <f>Table1[[#This Row],[Number]]</f>
        <v>42</v>
      </c>
      <c r="B43" s="2">
        <f>Table1[[#This Row],[thetha]]</f>
        <v>41</v>
      </c>
      <c r="C43" s="1">
        <f>Table1[[#This Row],[T1]]-'Raw &amp; Average'!$II43</f>
        <v>8.0548387096774476E-2</v>
      </c>
      <c r="D43" s="1">
        <f>Table1[[#This Row],[T2]]-'Raw &amp; Average'!$II43</f>
        <v>-3.4451612903225737E-2</v>
      </c>
      <c r="E43" s="1">
        <f>Table1[[#This Row],[T3]]-'Raw &amp; Average'!$II43</f>
        <v>3.2548387096774434E-2</v>
      </c>
      <c r="F43" s="1">
        <f>Table1[[#This Row],[T4]]-'Raw &amp; Average'!$II43</f>
        <v>3.0548387096774654E-2</v>
      </c>
      <c r="G43" s="1">
        <f>Table1[[#This Row],[T5]]-'Raw &amp; Average'!$II43</f>
        <v>3.5548387096774547E-2</v>
      </c>
      <c r="H43" s="1">
        <f>Table1[[#This Row],[T6]]-'Raw &amp; Average'!$II43</f>
        <v>-1.4516129032253744E-3</v>
      </c>
      <c r="I43" s="1">
        <f>Table1[[#This Row],[T7]]-'Raw &amp; Average'!$II43</f>
        <v>6.6548387096774242E-2</v>
      </c>
      <c r="J43" s="1">
        <f>Table1[[#This Row],[T8]]-'Raw &amp; Average'!$II43</f>
        <v>2.4548387096774427E-2</v>
      </c>
      <c r="K43" s="1">
        <f>Table1[[#This Row],[T9]]-'Raw &amp; Average'!$II43</f>
        <v>8.354838709677459E-2</v>
      </c>
      <c r="L43" s="1">
        <f>Table1[[#This Row],[T10]]-'Raw &amp; Average'!$II43</f>
        <v>-6.4516129032257119E-3</v>
      </c>
      <c r="M43" s="1">
        <f>Table1[[#This Row],[T11]]-'Raw &amp; Average'!$II43</f>
        <v>-6.6451612903225543E-2</v>
      </c>
      <c r="N43" s="1">
        <f>Table1[[#This Row],[T12]]-'Raw &amp; Average'!$II43</f>
        <v>-4.9451612903225417E-2</v>
      </c>
      <c r="O43" s="1">
        <f>Table1[[#This Row],[T13]]-'Raw &amp; Average'!$II43</f>
        <v>-1.5451612903225609E-2</v>
      </c>
      <c r="P43" s="1">
        <f>Table1[[#This Row],[T14]]-'Raw &amp; Average'!$II43</f>
        <v>-4.5451612903225413E-2</v>
      </c>
      <c r="Q43" s="1">
        <f>Table1[[#This Row],[T15]]-'Raw &amp; Average'!$II43</f>
        <v>-1.4451612903225719E-2</v>
      </c>
      <c r="R43" s="1">
        <f>Table1[[#This Row],[T16]]-'Raw &amp; Average'!$II43</f>
        <v>-3.5451612903225627E-2</v>
      </c>
      <c r="S43" s="1">
        <f>Table1[[#This Row],[T17]]-'Raw &amp; Average'!$II43</f>
        <v>-0.12945161290322549</v>
      </c>
      <c r="T43" s="1">
        <f>Table1[[#This Row],[T18]]-'Raw &amp; Average'!$II43</f>
        <v>3.5548387096774547E-2</v>
      </c>
      <c r="U43" s="1">
        <f>Table1[[#This Row],[T19]]-'Raw &amp; Average'!$II43</f>
        <v>-0.12145161290322548</v>
      </c>
      <c r="V43" s="1">
        <f>Table1[[#This Row],[T20]]-'Raw &amp; Average'!$II43</f>
        <v>2.754838709677454E-2</v>
      </c>
      <c r="W43" s="1">
        <f>Table1[[#This Row],[T21]]-'Raw &amp; Average'!$II43</f>
        <v>2.5548387096774317E-2</v>
      </c>
      <c r="X43" s="1">
        <f>Table1[[#This Row],[T22]]-'Raw &amp; Average'!$II43</f>
        <v>-2.2451612903225726E-2</v>
      </c>
      <c r="Y43" s="1">
        <f>Table1[[#This Row],[T23]]-'Raw &amp; Average'!$II43</f>
        <v>8.5483870967744124E-3</v>
      </c>
      <c r="Z43" s="1">
        <f>Table1[[#This Row],[T24]]-'Raw &amp; Average'!$II43</f>
        <v>3.5548387096774547E-2</v>
      </c>
      <c r="AA43" s="1">
        <f>Table1[[#This Row],[T25]]-'Raw &amp; Average'!$II43</f>
        <v>7.5483870967745226E-3</v>
      </c>
      <c r="AB43" s="1">
        <f>Table1[[#This Row],[T26]]-'Raw &amp; Average'!$II43</f>
        <v>7.3548387096774359E-2</v>
      </c>
      <c r="AC43" s="1">
        <f>Table1[[#This Row],[T27]]-'Raw &amp; Average'!$II43</f>
        <v>-7.8451612903225554E-2</v>
      </c>
      <c r="AD43" s="1">
        <f>Table1[[#This Row],[T28]]-'Raw &amp; Average'!$II43</f>
        <v>4.9548387096774338E-2</v>
      </c>
      <c r="AE43" s="1">
        <f>Table1[[#This Row],[T29]]-'Raw &amp; Average'!$II43</f>
        <v>1.9548387096774533E-2</v>
      </c>
      <c r="AF43" s="1">
        <f>Table1[[#This Row],[T30]]-'Raw &amp; Average'!$II43</f>
        <v>-8.4516129032254916E-3</v>
      </c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</row>
    <row r="44" spans="1:242" ht="15.6" x14ac:dyDescent="0.3">
      <c r="A44" s="2">
        <f>Table1[[#This Row],[Number]]</f>
        <v>43</v>
      </c>
      <c r="B44" s="2">
        <f>Table1[[#This Row],[thetha]]</f>
        <v>42</v>
      </c>
      <c r="C44" s="1">
        <f>Table1[[#This Row],[T1]]-'Raw &amp; Average'!$II44</f>
        <v>9.0645161290322296E-2</v>
      </c>
      <c r="D44" s="1">
        <f>Table1[[#This Row],[T2]]-'Raw &amp; Average'!$II44</f>
        <v>-7.2354838709677738E-2</v>
      </c>
      <c r="E44" s="1">
        <f>Table1[[#This Row],[T3]]-'Raw &amp; Average'!$II44</f>
        <v>6.7645161290322164E-2</v>
      </c>
      <c r="F44" s="1">
        <f>Table1[[#This Row],[T4]]-'Raw &amp; Average'!$II44</f>
        <v>6.5645161290322385E-2</v>
      </c>
      <c r="G44" s="1">
        <f>Table1[[#This Row],[T5]]-'Raw &amp; Average'!$II44</f>
        <v>7.0645161290322278E-2</v>
      </c>
      <c r="H44" s="1">
        <f>Table1[[#This Row],[T6]]-'Raw &amp; Average'!$II44</f>
        <v>-3.9354838709677598E-2</v>
      </c>
      <c r="I44" s="1">
        <f>Table1[[#This Row],[T7]]-'Raw &amp; Average'!$II44</f>
        <v>0.10164516129032242</v>
      </c>
      <c r="J44" s="1">
        <f>Table1[[#This Row],[T8]]-'Raw &amp; Average'!$II44</f>
        <v>-1.4354838709677686E-2</v>
      </c>
      <c r="K44" s="1">
        <f>Table1[[#This Row],[T9]]-'Raw &amp; Average'!$II44</f>
        <v>0.11964516129032221</v>
      </c>
      <c r="L44" s="1">
        <f>Table1[[#This Row],[T10]]-'Raw &amp; Average'!$II44</f>
        <v>-4.3354838709677601E-2</v>
      </c>
      <c r="M44" s="1">
        <f>Table1[[#This Row],[T11]]-'Raw &amp; Average'!$II44</f>
        <v>-3.3354838709677814E-2</v>
      </c>
      <c r="N44" s="1">
        <f>Table1[[#This Row],[T12]]-'Raw &amp; Average'!$II44</f>
        <v>-1.5354838709677576E-2</v>
      </c>
      <c r="O44" s="1">
        <f>Table1[[#This Row],[T13]]-'Raw &amp; Average'!$II44</f>
        <v>6.4516129032243796E-4</v>
      </c>
      <c r="P44" s="1">
        <f>Table1[[#This Row],[T14]]-'Raw &amp; Average'!$II44</f>
        <v>-1.2354838709677907E-2</v>
      </c>
      <c r="Q44" s="1">
        <f>Table1[[#This Row],[T15]]-'Raw &amp; Average'!$II44</f>
        <v>-4.5354838709677825E-2</v>
      </c>
      <c r="R44" s="1">
        <f>Table1[[#This Row],[T16]]-'Raw &amp; Average'!$II44</f>
        <v>-2.2354838709677693E-2</v>
      </c>
      <c r="S44" s="1">
        <f>Table1[[#This Row],[T17]]-'Raw &amp; Average'!$II44</f>
        <v>-0.11035483870967777</v>
      </c>
      <c r="T44" s="1">
        <f>Table1[[#This Row],[T18]]-'Raw &amp; Average'!$II44</f>
        <v>-3.3548387096775656E-3</v>
      </c>
      <c r="U44" s="1">
        <f>Table1[[#This Row],[T19]]-'Raw &amp; Average'!$II44</f>
        <v>-0.11435483870967778</v>
      </c>
      <c r="V44" s="1">
        <f>Table1[[#This Row],[T20]]-'Raw &amp; Average'!$II44</f>
        <v>-1.0354838709677683E-2</v>
      </c>
      <c r="W44" s="1">
        <f>Table1[[#This Row],[T21]]-'Raw &amp; Average'!$II44</f>
        <v>-1.3354838709677797E-2</v>
      </c>
      <c r="X44" s="1">
        <f>Table1[[#This Row],[T22]]-'Raw &amp; Average'!$II44</f>
        <v>-1.0354838709677683E-2</v>
      </c>
      <c r="Y44" s="1">
        <f>Table1[[#This Row],[T23]]-'Raw &amp; Average'!$II44</f>
        <v>-2.0354838709677914E-2</v>
      </c>
      <c r="Z44" s="1">
        <f>Table1[[#This Row],[T24]]-'Raw &amp; Average'!$II44</f>
        <v>-3.3548387096775656E-3</v>
      </c>
      <c r="AA44" s="1">
        <f>Table1[[#This Row],[T25]]-'Raw &amp; Average'!$II44</f>
        <v>3.2645161290322466E-2</v>
      </c>
      <c r="AB44" s="1">
        <f>Table1[[#This Row],[T26]]-'Raw &amp; Average'!$II44</f>
        <v>0.10864516129032209</v>
      </c>
      <c r="AC44" s="1">
        <f>Table1[[#This Row],[T27]]-'Raw &amp; Average'!$II44</f>
        <v>-7.535483870967763E-2</v>
      </c>
      <c r="AD44" s="1">
        <f>Table1[[#This Row],[T28]]-'Raw &amp; Average'!$II44</f>
        <v>1.0645161290322225E-2</v>
      </c>
      <c r="AE44" s="1">
        <f>Table1[[#This Row],[T29]]-'Raw &amp; Average'!$II44</f>
        <v>-1.835483870967769E-2</v>
      </c>
      <c r="AF44" s="1">
        <f>Table1[[#This Row],[T30]]-'Raw &amp; Average'!$II44</f>
        <v>2.5645161290322349E-2</v>
      </c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</row>
    <row r="45" spans="1:242" ht="15.6" x14ac:dyDescent="0.3">
      <c r="A45" s="2">
        <f>Table1[[#This Row],[Number]]</f>
        <v>44</v>
      </c>
      <c r="B45" s="2">
        <f>Table1[[#This Row],[thetha]]</f>
        <v>43</v>
      </c>
      <c r="C45" s="1">
        <f>Table1[[#This Row],[T1]]-'Raw &amp; Average'!$II45</f>
        <v>6.6419354838709754E-2</v>
      </c>
      <c r="D45" s="1">
        <f>Table1[[#This Row],[T2]]-'Raw &amp; Average'!$II45</f>
        <v>-6.3580645161290139E-2</v>
      </c>
      <c r="E45" s="1">
        <f>Table1[[#This Row],[T3]]-'Raw &amp; Average'!$II45</f>
        <v>5.2419354838709964E-2</v>
      </c>
      <c r="F45" s="1">
        <f>Table1[[#This Row],[T4]]-'Raw &amp; Average'!$II45</f>
        <v>5.4419354838709744E-2</v>
      </c>
      <c r="G45" s="1">
        <f>Table1[[#This Row],[T5]]-'Raw &amp; Average'!$II45</f>
        <v>5.041935483870974E-2</v>
      </c>
      <c r="H45" s="1">
        <f>Table1[[#This Row],[T6]]-'Raw &amp; Average'!$II45</f>
        <v>-6.1580645161290137E-2</v>
      </c>
      <c r="I45" s="1">
        <f>Table1[[#This Row],[T7]]-'Raw &amp; Average'!$II45</f>
        <v>0.10841935483870957</v>
      </c>
      <c r="J45" s="1">
        <f>Table1[[#This Row],[T8]]-'Raw &amp; Average'!$II45</f>
        <v>1.6419354838709932E-2</v>
      </c>
      <c r="K45" s="1">
        <f>Table1[[#This Row],[T9]]-'Raw &amp; Average'!$II45</f>
        <v>0.11941935483870969</v>
      </c>
      <c r="L45" s="1">
        <f>Table1[[#This Row],[T10]]-'Raw &amp; Average'!$II45</f>
        <v>-3.9580645161290118E-2</v>
      </c>
      <c r="M45" s="1">
        <f>Table1[[#This Row],[T11]]-'Raw &amp; Average'!$II45</f>
        <v>-4.5806451612904198E-3</v>
      </c>
      <c r="N45" s="1">
        <f>Table1[[#This Row],[T12]]-'Raw &amp; Average'!$II45</f>
        <v>-2.5806451612901959E-3</v>
      </c>
      <c r="O45" s="1">
        <f>Table1[[#This Row],[T13]]-'Raw &amp; Average'!$II45</f>
        <v>-2.2580645161290214E-2</v>
      </c>
      <c r="P45" s="1">
        <f>Table1[[#This Row],[T14]]-'Raw &amp; Average'!$II45</f>
        <v>-2.6580645161290217E-2</v>
      </c>
      <c r="Q45" s="1">
        <f>Table1[[#This Row],[T15]]-'Raw &amp; Average'!$II45</f>
        <v>-6.6580645161290253E-2</v>
      </c>
      <c r="R45" s="1">
        <f>Table1[[#This Row],[T16]]-'Raw &amp; Average'!$II45</f>
        <v>-4.4580645161290233E-2</v>
      </c>
      <c r="S45" s="1">
        <f>Table1[[#This Row],[T17]]-'Raw &amp; Average'!$II45</f>
        <v>-6.4580645161290251E-2</v>
      </c>
      <c r="T45" s="1">
        <f>Table1[[#This Row],[T18]]-'Raw &amp; Average'!$II45</f>
        <v>-2.3580645161290104E-2</v>
      </c>
      <c r="U45" s="1">
        <f>Table1[[#This Row],[T19]]-'Raw &amp; Average'!$II45</f>
        <v>-6.6580645161290253E-2</v>
      </c>
      <c r="V45" s="1">
        <f>Table1[[#This Row],[T20]]-'Raw &amp; Average'!$II45</f>
        <v>-2.4580645161290438E-2</v>
      </c>
      <c r="W45" s="1">
        <f>Table1[[#This Row],[T21]]-'Raw &amp; Average'!$II45</f>
        <v>-3.5580645161290114E-2</v>
      </c>
      <c r="X45" s="1">
        <f>Table1[[#This Row],[T22]]-'Raw &amp; Average'!$II45</f>
        <v>-3.3580645161290334E-2</v>
      </c>
      <c r="Y45" s="1">
        <f>Table1[[#This Row],[T23]]-'Raw &amp; Average'!$II45</f>
        <v>-4.2580645161290231E-2</v>
      </c>
      <c r="Z45" s="1">
        <f>Table1[[#This Row],[T24]]-'Raw &amp; Average'!$II45</f>
        <v>6.419354838709701E-3</v>
      </c>
      <c r="AA45" s="1">
        <f>Table1[[#This Row],[T25]]-'Raw &amp; Average'!$II45</f>
        <v>8.2419354838709769E-2</v>
      </c>
      <c r="AB45" s="1">
        <f>Table1[[#This Row],[T26]]-'Raw &amp; Average'!$II45</f>
        <v>0.11141935483870968</v>
      </c>
      <c r="AC45" s="1">
        <f>Table1[[#This Row],[T27]]-'Raw &amp; Average'!$II45</f>
        <v>-2.7580645161290107E-2</v>
      </c>
      <c r="AD45" s="1">
        <f>Table1[[#This Row],[T28]]-'Raw &amp; Average'!$II45</f>
        <v>8.4193548387099248E-3</v>
      </c>
      <c r="AE45" s="1">
        <f>Table1[[#This Row],[T29]]-'Raw &amp; Average'!$II45</f>
        <v>1.1419354838709594E-2</v>
      </c>
      <c r="AF45" s="1">
        <f>Table1[[#This Row],[T30]]-'Raw &amp; Average'!$II45</f>
        <v>2.4193548387096975E-3</v>
      </c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</row>
    <row r="46" spans="1:242" ht="15.6" x14ac:dyDescent="0.3">
      <c r="A46" s="2">
        <f>Table1[[#This Row],[Number]]</f>
        <v>45</v>
      </c>
      <c r="B46" s="2">
        <f>Table1[[#This Row],[thetha]]</f>
        <v>44</v>
      </c>
      <c r="C46" s="1">
        <f>Table1[[#This Row],[T1]]-'Raw &amp; Average'!$II46</f>
        <v>3.3096774193547951E-2</v>
      </c>
      <c r="D46" s="1">
        <f>Table1[[#This Row],[T2]]-'Raw &amp; Average'!$II46</f>
        <v>-2.4903225806451879E-2</v>
      </c>
      <c r="E46" s="1">
        <f>Table1[[#This Row],[T3]]-'Raw &amp; Average'!$II46</f>
        <v>2.009677419354805E-2</v>
      </c>
      <c r="F46" s="1">
        <f>Table1[[#This Row],[T4]]-'Raw &amp; Average'!$II46</f>
        <v>2.2096774193548274E-2</v>
      </c>
      <c r="G46" s="1">
        <f>Table1[[#This Row],[T5]]-'Raw &amp; Average'!$II46</f>
        <v>1.8096774193548271E-2</v>
      </c>
      <c r="H46" s="1">
        <f>Table1[[#This Row],[T6]]-'Raw &amp; Average'!$II46</f>
        <v>-3.5903225806451999E-2</v>
      </c>
      <c r="I46" s="1">
        <f>Table1[[#This Row],[T7]]-'Raw &amp; Average'!$II46</f>
        <v>7.409677419354832E-2</v>
      </c>
      <c r="J46" s="1">
        <f>Table1[[#This Row],[T8]]-'Raw &amp; Average'!$II46</f>
        <v>5.6096774193548082E-2</v>
      </c>
      <c r="K46" s="1">
        <f>Table1[[#This Row],[T9]]-'Raw &amp; Average'!$II46</f>
        <v>8.5096774193547997E-2</v>
      </c>
      <c r="L46" s="1">
        <f>Table1[[#This Row],[T10]]-'Raw &amp; Average'!$II46</f>
        <v>9.6774193548032628E-5</v>
      </c>
      <c r="M46" s="1">
        <f>Table1[[#This Row],[T11]]-'Raw &amp; Average'!$II46</f>
        <v>-3.5903225806451999E-2</v>
      </c>
      <c r="N46" s="1">
        <f>Table1[[#This Row],[T12]]-'Raw &amp; Average'!$II46</f>
        <v>-3.4903225806452109E-2</v>
      </c>
      <c r="O46" s="1">
        <f>Table1[[#This Row],[T13]]-'Raw &amp; Average'!$II46</f>
        <v>-4.990322580645179E-2</v>
      </c>
      <c r="P46" s="1">
        <f>Table1[[#This Row],[T14]]-'Raw &amp; Average'!$II46</f>
        <v>-5.7903225806451797E-2</v>
      </c>
      <c r="Q46" s="1">
        <f>Table1[[#This Row],[T15]]-'Raw &amp; Average'!$II46</f>
        <v>-9.6903225806451943E-2</v>
      </c>
      <c r="R46" s="1">
        <f>Table1[[#This Row],[T16]]-'Raw &amp; Average'!$II46</f>
        <v>-7.5903225806451813E-2</v>
      </c>
      <c r="S46" s="1">
        <f>Table1[[#This Row],[T17]]-'Raw &amp; Average'!$II46</f>
        <v>-5.0903225806451902E-2</v>
      </c>
      <c r="T46" s="1">
        <f>Table1[[#This Row],[T18]]-'Raw &amp; Average'!$II46</f>
        <v>1.6096774193548047E-2</v>
      </c>
      <c r="U46" s="1">
        <f>Table1[[#This Row],[T19]]-'Raw &amp; Average'!$II46</f>
        <v>-2.7903225806451992E-2</v>
      </c>
      <c r="V46" s="1">
        <f>Table1[[#This Row],[T20]]-'Raw &amp; Average'!$II46</f>
        <v>1.5096774193548157E-2</v>
      </c>
      <c r="W46" s="1">
        <f>Table1[[#This Row],[T21]]-'Raw &amp; Average'!$II46</f>
        <v>-1.9032258064517471E-3</v>
      </c>
      <c r="X46" s="1">
        <f>Table1[[#This Row],[T22]]-'Raw &amp; Average'!$II46</f>
        <v>-5.4903225806451905E-2</v>
      </c>
      <c r="Y46" s="1">
        <f>Table1[[#This Row],[T23]]-'Raw &amp; Average'!$II46</f>
        <v>-2.4903225806451879E-2</v>
      </c>
      <c r="Z46" s="1">
        <f>Table1[[#This Row],[T24]]-'Raw &amp; Average'!$II46</f>
        <v>4.6096774193548296E-2</v>
      </c>
      <c r="AA46" s="1">
        <f>Table1[[#This Row],[T25]]-'Raw &amp; Average'!$II46</f>
        <v>7.9096774193548214E-2</v>
      </c>
      <c r="AB46" s="1">
        <f>Table1[[#This Row],[T26]]-'Raw &amp; Average'!$II46</f>
        <v>7.8096774193548324E-2</v>
      </c>
      <c r="AC46" s="1">
        <f>Table1[[#This Row],[T27]]-'Raw &amp; Average'!$II46</f>
        <v>-1.9032258064517471E-3</v>
      </c>
      <c r="AD46" s="1">
        <f>Table1[[#This Row],[T28]]-'Raw &amp; Average'!$II46</f>
        <v>4.8096774193548075E-2</v>
      </c>
      <c r="AE46" s="1">
        <f>Table1[[#This Row],[T29]]-'Raw &amp; Average'!$II46</f>
        <v>5.3096774193547969E-2</v>
      </c>
      <c r="AF46" s="1">
        <f>Table1[[#This Row],[T30]]-'Raw &amp; Average'!$II46</f>
        <v>-2.8903225806451882E-2</v>
      </c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</row>
    <row r="47" spans="1:242" ht="15.6" x14ac:dyDescent="0.3">
      <c r="A47" s="2">
        <f>Table1[[#This Row],[Number]]</f>
        <v>46</v>
      </c>
      <c r="B47" s="2">
        <f>Table1[[#This Row],[thetha]]</f>
        <v>45</v>
      </c>
      <c r="C47" s="1">
        <f>Table1[[#This Row],[T1]]-'Raw &amp; Average'!$II47</f>
        <v>-1.2645161290322893E-2</v>
      </c>
      <c r="D47" s="1">
        <f>Table1[[#This Row],[T2]]-'Raw &amp; Average'!$II47</f>
        <v>-5.6451612903227755E-3</v>
      </c>
      <c r="E47" s="1">
        <f>Table1[[#This Row],[T3]]-'Raw &amp; Average'!$II47</f>
        <v>2.7354838709677143E-2</v>
      </c>
      <c r="F47" s="1">
        <f>Table1[[#This Row],[T4]]-'Raw &amp; Average'!$II47</f>
        <v>2.4354838709677473E-2</v>
      </c>
      <c r="G47" s="1">
        <f>Table1[[#This Row],[T5]]-'Raw &amp; Average'!$II47</f>
        <v>3.0354838709677257E-2</v>
      </c>
      <c r="H47" s="1">
        <f>Table1[[#This Row],[T6]]-'Raw &amp; Average'!$II47</f>
        <v>-1.0645161290322669E-2</v>
      </c>
      <c r="I47" s="1">
        <f>Table1[[#This Row],[T7]]-'Raw &amp; Average'!$II47</f>
        <v>6.3354838709677175E-2</v>
      </c>
      <c r="J47" s="1">
        <f>Table1[[#This Row],[T8]]-'Raw &amp; Average'!$II47</f>
        <v>8.2354838709677303E-2</v>
      </c>
      <c r="K47" s="1">
        <f>Table1[[#This Row],[T9]]-'Raw &amp; Average'!$II47</f>
        <v>8.1354838709677413E-2</v>
      </c>
      <c r="L47" s="1">
        <f>Table1[[#This Row],[T10]]-'Raw &amp; Average'!$II47</f>
        <v>2.6354838709677253E-2</v>
      </c>
      <c r="M47" s="1">
        <f>Table1[[#This Row],[T11]]-'Raw &amp; Average'!$II47</f>
        <v>-7.8645161290322729E-2</v>
      </c>
      <c r="N47" s="1">
        <f>Table1[[#This Row],[T12]]-'Raw &amp; Average'!$II47</f>
        <v>-6.0645161290322713E-2</v>
      </c>
      <c r="O47" s="1">
        <f>Table1[[#This Row],[T13]]-'Raw &amp; Average'!$II47</f>
        <v>-2.3645161290322569E-2</v>
      </c>
      <c r="P47" s="1">
        <f>Table1[[#This Row],[T14]]-'Raw &amp; Average'!$II47</f>
        <v>-5.664516129032271E-2</v>
      </c>
      <c r="Q47" s="1">
        <f>Table1[[#This Row],[T15]]-'Raw &amp; Average'!$II47</f>
        <v>-0.14064516129032278</v>
      </c>
      <c r="R47" s="1">
        <f>Table1[[#This Row],[T16]]-'Raw &amp; Average'!$II47</f>
        <v>-0.11964516129032265</v>
      </c>
      <c r="S47" s="1">
        <f>Table1[[#This Row],[T17]]-'Raw &amp; Average'!$II47</f>
        <v>-9.5645161290322633E-2</v>
      </c>
      <c r="T47" s="1">
        <f>Table1[[#This Row],[T18]]-'Raw &amp; Average'!$II47</f>
        <v>4.1354838709677377E-2</v>
      </c>
      <c r="U47" s="1">
        <f>Table1[[#This Row],[T19]]-'Raw &amp; Average'!$II47</f>
        <v>-3.6451612903225517E-3</v>
      </c>
      <c r="V47" s="1">
        <f>Table1[[#This Row],[T20]]-'Raw &amp; Average'!$II47</f>
        <v>4.0354838709677487E-2</v>
      </c>
      <c r="W47" s="1">
        <f>Table1[[#This Row],[T21]]-'Raw &amp; Average'!$II47</f>
        <v>2.3354838709677139E-2</v>
      </c>
      <c r="X47" s="1">
        <f>Table1[[#This Row],[T22]]-'Raw &amp; Average'!$II47</f>
        <v>-3.0645161290322687E-2</v>
      </c>
      <c r="Y47" s="1">
        <f>Table1[[#This Row],[T23]]-'Raw &amp; Average'!$II47</f>
        <v>1.3548387096773418E-3</v>
      </c>
      <c r="Z47" s="1">
        <f>Table1[[#This Row],[T24]]-'Raw &amp; Average'!$II47</f>
        <v>5.8354838709677281E-2</v>
      </c>
      <c r="AA47" s="1">
        <f>Table1[[#This Row],[T25]]-'Raw &amp; Average'!$II47</f>
        <v>3.235483870967748E-2</v>
      </c>
      <c r="AB47" s="1">
        <f>Table1[[#This Row],[T26]]-'Raw &amp; Average'!$II47</f>
        <v>7.0354838709677292E-2</v>
      </c>
      <c r="AC47" s="1">
        <f>Table1[[#This Row],[T27]]-'Raw &amp; Average'!$II47</f>
        <v>-4.6645161290322701E-2</v>
      </c>
      <c r="AD47" s="1">
        <f>Table1[[#This Row],[T28]]-'Raw &amp; Average'!$II47</f>
        <v>7.1354838709677182E-2</v>
      </c>
      <c r="AE47" s="1">
        <f>Table1[[#This Row],[T29]]-'Raw &amp; Average'!$II47</f>
        <v>4.4354838709677491E-2</v>
      </c>
      <c r="AF47" s="1">
        <f>Table1[[#This Row],[T30]]-'Raw &amp; Average'!$II47</f>
        <v>-1.7645161290322786E-2</v>
      </c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</row>
    <row r="48" spans="1:242" ht="15.6" x14ac:dyDescent="0.3">
      <c r="A48" s="2">
        <f>Table1[[#This Row],[Number]]</f>
        <v>47</v>
      </c>
      <c r="B48" s="2">
        <f>Table1[[#This Row],[thetha]]</f>
        <v>46</v>
      </c>
      <c r="C48" s="1">
        <f>Table1[[#This Row],[T1]]-'Raw &amp; Average'!$II48</f>
        <v>-5.8064516129032295E-2</v>
      </c>
      <c r="D48" s="1">
        <f>Table1[[#This Row],[T2]]-'Raw &amp; Average'!$II48</f>
        <v>-5.1064516129032622E-2</v>
      </c>
      <c r="E48" s="1">
        <f>Table1[[#This Row],[T3]]-'Raw &amp; Average'!$II48</f>
        <v>5.293548387096747E-2</v>
      </c>
      <c r="F48" s="1">
        <f>Table1[[#This Row],[T4]]-'Raw &amp; Average'!$II48</f>
        <v>5.193548387096758E-2</v>
      </c>
      <c r="G48" s="1">
        <f>Table1[[#This Row],[T5]]-'Raw &amp; Average'!$II48</f>
        <v>5.7935483870967808E-2</v>
      </c>
      <c r="H48" s="1">
        <f>Table1[[#This Row],[T6]]-'Raw &amp; Average'!$II48</f>
        <v>1.5935483870967548E-2</v>
      </c>
      <c r="I48" s="1">
        <f>Table1[[#This Row],[T7]]-'Raw &amp; Average'!$II48</f>
        <v>8.9935483870967392E-2</v>
      </c>
      <c r="J48" s="1">
        <f>Table1[[#This Row],[T8]]-'Raw &amp; Average'!$II48</f>
        <v>0.10993548387096741</v>
      </c>
      <c r="K48" s="1">
        <f>Table1[[#This Row],[T9]]-'Raw &amp; Average'!$II48</f>
        <v>0.10893548387096752</v>
      </c>
      <c r="L48" s="1">
        <f>Table1[[#This Row],[T10]]-'Raw &amp; Average'!$II48</f>
        <v>5.293548387096747E-2</v>
      </c>
      <c r="M48" s="1">
        <f>Table1[[#This Row],[T11]]-'Raw &amp; Average'!$II48</f>
        <v>-5.4064516129032292E-2</v>
      </c>
      <c r="N48" s="1">
        <f>Table1[[#This Row],[T12]]-'Raw &amp; Average'!$II48</f>
        <v>-3.6064516129032498E-2</v>
      </c>
      <c r="O48" s="1">
        <f>Table1[[#This Row],[T13]]-'Raw &amp; Average'!$II48</f>
        <v>9.3548387096742402E-4</v>
      </c>
      <c r="P48" s="1">
        <f>Table1[[#This Row],[T14]]-'Raw &amp; Average'!$II48</f>
        <v>-3.2064516129032494E-2</v>
      </c>
      <c r="Q48" s="1">
        <f>Table1[[#This Row],[T15]]-'Raw &amp; Average'!$II48</f>
        <v>-0.16006451612903239</v>
      </c>
      <c r="R48" s="1">
        <f>Table1[[#This Row],[T16]]-'Raw &amp; Average'!$II48</f>
        <v>-0.1630645161290325</v>
      </c>
      <c r="S48" s="1">
        <f>Table1[[#This Row],[T17]]-'Raw &amp; Average'!$II48</f>
        <v>-0.13706451612903248</v>
      </c>
      <c r="T48" s="1">
        <f>Table1[[#This Row],[T18]]-'Raw &amp; Average'!$II48</f>
        <v>1.1935483870967545E-2</v>
      </c>
      <c r="U48" s="1">
        <f>Table1[[#This Row],[T19]]-'Raw &amp; Average'!$II48</f>
        <v>2.2935483870967666E-2</v>
      </c>
      <c r="V48" s="1">
        <f>Table1[[#This Row],[T20]]-'Raw &amp; Average'!$II48</f>
        <v>4.9354838709674276E-3</v>
      </c>
      <c r="W48" s="1">
        <f>Table1[[#This Row],[T21]]-'Raw &amp; Average'!$II48</f>
        <v>4.9935483870967801E-2</v>
      </c>
      <c r="X48" s="1">
        <f>Table1[[#This Row],[T22]]-'Raw &amp; Average'!$II48</f>
        <v>-5.0645161290323593E-3</v>
      </c>
      <c r="Y48" s="1">
        <f>Table1[[#This Row],[T23]]-'Raw &amp; Average'!$II48</f>
        <v>-3.0645161290325795E-3</v>
      </c>
      <c r="Z48" s="1">
        <f>Table1[[#This Row],[T24]]-'Raw &amp; Average'!$II48</f>
        <v>1.2935483870967435E-2</v>
      </c>
      <c r="AA48" s="1">
        <f>Table1[[#This Row],[T25]]-'Raw &amp; Average'!$II48</f>
        <v>1.6935483870967438E-2</v>
      </c>
      <c r="AB48" s="1">
        <f>Table1[[#This Row],[T26]]-'Raw &amp; Average'!$II48</f>
        <v>9.6935483870967509E-2</v>
      </c>
      <c r="AC48" s="1">
        <f>Table1[[#This Row],[T27]]-'Raw &amp; Average'!$II48</f>
        <v>-9.1064516129032436E-2</v>
      </c>
      <c r="AD48" s="1">
        <f>Table1[[#This Row],[T28]]-'Raw &amp; Average'!$II48</f>
        <v>2.5935483870967779E-2</v>
      </c>
      <c r="AE48" s="1">
        <f>Table1[[#This Row],[T29]]-'Raw &amp; Average'!$II48</f>
        <v>-2.0645161290322456E-3</v>
      </c>
      <c r="AF48" s="1">
        <f>Table1[[#This Row],[T30]]-'Raw &amp; Average'!$II48</f>
        <v>8.9354838709674311E-3</v>
      </c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</row>
    <row r="49" spans="1:242" ht="15.6" x14ac:dyDescent="0.3">
      <c r="A49" s="2">
        <f>Table1[[#This Row],[Number]]</f>
        <v>48</v>
      </c>
      <c r="B49" s="2">
        <f>Table1[[#This Row],[thetha]]</f>
        <v>47</v>
      </c>
      <c r="C49" s="1">
        <f>Table1[[#This Row],[T1]]-'Raw &amp; Average'!$II49</f>
        <v>-2.4580645161290438E-2</v>
      </c>
      <c r="D49" s="1">
        <f>Table1[[#This Row],[T2]]-'Raw &amp; Average'!$II49</f>
        <v>-8.7580645161290382E-2</v>
      </c>
      <c r="E49" s="1">
        <f>Table1[[#This Row],[T3]]-'Raw &amp; Average'!$II49</f>
        <v>4.8419354838709516E-2</v>
      </c>
      <c r="F49" s="1">
        <f>Table1[[#This Row],[T4]]-'Raw &amp; Average'!$II49</f>
        <v>5.041935483870974E-2</v>
      </c>
      <c r="G49" s="1">
        <f>Table1[[#This Row],[T5]]-'Raw &amp; Average'!$II49</f>
        <v>4.7419354838709626E-2</v>
      </c>
      <c r="H49" s="1">
        <f>Table1[[#This Row],[T6]]-'Raw &amp; Average'!$II49</f>
        <v>5.041935483870974E-2</v>
      </c>
      <c r="I49" s="1">
        <f>Table1[[#This Row],[T7]]-'Raw &amp; Average'!$II49</f>
        <v>0.10041935483870956</v>
      </c>
      <c r="J49" s="1">
        <f>Table1[[#This Row],[T8]]-'Raw &amp; Average'!$II49</f>
        <v>0.11941935483870969</v>
      </c>
      <c r="K49" s="1">
        <f>Table1[[#This Row],[T9]]-'Raw &amp; Average'!$II49</f>
        <v>0.14541935483870949</v>
      </c>
      <c r="L49" s="1">
        <f>Table1[[#This Row],[T10]]-'Raw &amp; Average'!$II49</f>
        <v>8.8419354838709552E-2</v>
      </c>
      <c r="M49" s="1">
        <f>Table1[[#This Row],[T11]]-'Raw &amp; Average'!$II49</f>
        <v>-1.9580645161290544E-2</v>
      </c>
      <c r="N49" s="1">
        <f>Table1[[#This Row],[T12]]-'Raw &amp; Average'!$II49</f>
        <v>-3.5806451612905299E-3</v>
      </c>
      <c r="O49" s="1">
        <f>Table1[[#This Row],[T13]]-'Raw &amp; Average'!$II49</f>
        <v>-2.2580645161290658E-2</v>
      </c>
      <c r="P49" s="1">
        <f>Table1[[#This Row],[T14]]-'Raw &amp; Average'!$II49</f>
        <v>-2.5580645161290327E-2</v>
      </c>
      <c r="Q49" s="1">
        <f>Table1[[#This Row],[T15]]-'Raw &amp; Average'!$II49</f>
        <v>-0.12858064516129053</v>
      </c>
      <c r="R49" s="1">
        <f>Table1[[#This Row],[T16]]-'Raw &amp; Average'!$II49</f>
        <v>-0.15258064516129055</v>
      </c>
      <c r="S49" s="1">
        <f>Table1[[#This Row],[T17]]-'Raw &amp; Average'!$II49</f>
        <v>-0.10458064516129051</v>
      </c>
      <c r="T49" s="1">
        <f>Table1[[#This Row],[T18]]-'Raw &amp; Average'!$II49</f>
        <v>-2.5580645161290327E-2</v>
      </c>
      <c r="U49" s="1">
        <f>Table1[[#This Row],[T19]]-'Raw &amp; Average'!$II49</f>
        <v>-1.1580645161290537E-2</v>
      </c>
      <c r="V49" s="1">
        <f>Table1[[#This Row],[T20]]-'Raw &amp; Average'!$II49</f>
        <v>-3.2580645161290445E-2</v>
      </c>
      <c r="W49" s="1">
        <f>Table1[[#This Row],[T21]]-'Raw &amp; Average'!$II49</f>
        <v>8.5419354838709438E-2</v>
      </c>
      <c r="X49" s="1">
        <f>Table1[[#This Row],[T22]]-'Raw &amp; Average'!$II49</f>
        <v>-3.2580645161290445E-2</v>
      </c>
      <c r="Y49" s="1">
        <f>Table1[[#This Row],[T23]]-'Raw &amp; Average'!$II49</f>
        <v>-4.0580645161290452E-2</v>
      </c>
      <c r="Z49" s="1">
        <f>Table1[[#This Row],[T24]]-'Raw &amp; Average'!$II49</f>
        <v>-2.4580645161290438E-2</v>
      </c>
      <c r="AA49" s="1">
        <f>Table1[[#This Row],[T25]]-'Raw &amp; Average'!$II49</f>
        <v>5.041935483870974E-2</v>
      </c>
      <c r="AB49" s="1">
        <f>Table1[[#This Row],[T26]]-'Raw &amp; Average'!$II49</f>
        <v>0.10341935483870968</v>
      </c>
      <c r="AC49" s="1">
        <f>Table1[[#This Row],[T27]]-'Raw &amp; Average'!$II49</f>
        <v>-6.6580645161290475E-2</v>
      </c>
      <c r="AD49" s="1">
        <f>Table1[[#This Row],[T28]]-'Raw &amp; Average'!$II49</f>
        <v>-1.1580645161290537E-2</v>
      </c>
      <c r="AE49" s="1">
        <f>Table1[[#This Row],[T29]]-'Raw &amp; Average'!$II49</f>
        <v>-3.9580645161290562E-2</v>
      </c>
      <c r="AF49" s="1">
        <f>Table1[[#This Row],[T30]]-'Raw &amp; Average'!$II49</f>
        <v>1.4193548387093635E-3</v>
      </c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</row>
    <row r="50" spans="1:242" ht="15.6" x14ac:dyDescent="0.3">
      <c r="A50" s="2">
        <f>Table1[[#This Row],[Number]]</f>
        <v>49</v>
      </c>
      <c r="B50" s="2">
        <f>Table1[[#This Row],[thetha]]</f>
        <v>48</v>
      </c>
      <c r="C50" s="1">
        <f>Table1[[#This Row],[T1]]-'Raw &amp; Average'!$II50</f>
        <v>2.1419354838709381E-2</v>
      </c>
      <c r="D50" s="1">
        <f>Table1[[#This Row],[T2]]-'Raw &amp; Average'!$II50</f>
        <v>-5.9580645161290802E-2</v>
      </c>
      <c r="E50" s="1">
        <f>Table1[[#This Row],[T3]]-'Raw &amp; Average'!$II50</f>
        <v>2.2419354838709271E-2</v>
      </c>
      <c r="F50" s="1">
        <f>Table1[[#This Row],[T4]]-'Raw &amp; Average'!$II50</f>
        <v>2.4419354838709051E-2</v>
      </c>
      <c r="G50" s="1">
        <f>Table1[[#This Row],[T5]]-'Raw &amp; Average'!$II50</f>
        <v>2.0419354838709047E-2</v>
      </c>
      <c r="H50" s="1">
        <f>Table1[[#This Row],[T6]]-'Raw &amp; Average'!$II50</f>
        <v>7.0419354838709314E-2</v>
      </c>
      <c r="I50" s="1">
        <f>Table1[[#This Row],[T7]]-'Raw &amp; Average'!$II50</f>
        <v>7.3419354838708983E-2</v>
      </c>
      <c r="J50" s="1">
        <f>Table1[[#This Row],[T8]]-'Raw &amp; Average'!$II50</f>
        <v>9.2419354838709111E-2</v>
      </c>
      <c r="K50" s="1">
        <f>Table1[[#This Row],[T9]]-'Raw &amp; Average'!$II50</f>
        <v>0.19441935483870942</v>
      </c>
      <c r="L50" s="1">
        <f>Table1[[#This Row],[T10]]-'Raw &amp; Average'!$II50</f>
        <v>6.541935483870942E-2</v>
      </c>
      <c r="M50" s="1">
        <f>Table1[[#This Row],[T11]]-'Raw &amp; Average'!$II50</f>
        <v>-2.9580645161290775E-2</v>
      </c>
      <c r="N50" s="1">
        <f>Table1[[#This Row],[T12]]-'Raw &amp; Average'!$II50</f>
        <v>-2.8580645161290885E-2</v>
      </c>
      <c r="O50" s="1">
        <f>Table1[[#This Row],[T13]]-'Raw &amp; Average'!$II50</f>
        <v>-4.6580645161290679E-2</v>
      </c>
      <c r="P50" s="1">
        <f>Table1[[#This Row],[T14]]-'Raw &amp; Average'!$II50</f>
        <v>-5.1580645161291017E-2</v>
      </c>
      <c r="Q50" s="1">
        <f>Table1[[#This Row],[T15]]-'Raw &amp; Average'!$II50</f>
        <v>-8.7580645161290827E-2</v>
      </c>
      <c r="R50" s="1">
        <f>Table1[[#This Row],[T16]]-'Raw &amp; Average'!$II50</f>
        <v>-0.10958064516129085</v>
      </c>
      <c r="S50" s="1">
        <f>Table1[[#This Row],[T17]]-'Raw &amp; Average'!$II50</f>
        <v>-6.0580645161290692E-2</v>
      </c>
      <c r="T50" s="1">
        <f>Table1[[#This Row],[T18]]-'Raw &amp; Average'!$II50</f>
        <v>-5.0580645161290683E-2</v>
      </c>
      <c r="U50" s="1">
        <f>Table1[[#This Row],[T19]]-'Raw &amp; Average'!$II50</f>
        <v>-3.6580645161290892E-2</v>
      </c>
      <c r="V50" s="1">
        <f>Table1[[#This Row],[T20]]-'Raw &amp; Average'!$II50</f>
        <v>-1.7580645161290764E-2</v>
      </c>
      <c r="W50" s="1">
        <f>Table1[[#This Row],[T21]]-'Raw &amp; Average'!$II50</f>
        <v>9.3419354838709001E-2</v>
      </c>
      <c r="X50" s="1">
        <f>Table1[[#This Row],[T22]]-'Raw &amp; Average'!$II50</f>
        <v>-5.75806451612908E-2</v>
      </c>
      <c r="Y50" s="1">
        <f>Table1[[#This Row],[T23]]-'Raw &amp; Average'!$II50</f>
        <v>-5.9580645161290802E-2</v>
      </c>
      <c r="Z50" s="1">
        <f>Table1[[#This Row],[T24]]-'Raw &amp; Average'!$II50</f>
        <v>1.5419354838709154E-2</v>
      </c>
      <c r="AA50" s="1">
        <f>Table1[[#This Row],[T25]]-'Raw &amp; Average'!$II50</f>
        <v>7.6419354838709097E-2</v>
      </c>
      <c r="AB50" s="1">
        <f>Table1[[#This Row],[T26]]-'Raw &amp; Average'!$II50</f>
        <v>7.5419354838709207E-2</v>
      </c>
      <c r="AC50" s="1">
        <f>Table1[[#This Row],[T27]]-'Raw &amp; Average'!$II50</f>
        <v>-2.0580645161290878E-2</v>
      </c>
      <c r="AD50" s="1">
        <f>Table1[[#This Row],[T28]]-'Raw &amp; Average'!$II50</f>
        <v>1.9419354838709157E-2</v>
      </c>
      <c r="AE50" s="1">
        <f>Table1[[#This Row],[T29]]-'Raw &amp; Average'!$II50</f>
        <v>-6.3580645161290805E-2</v>
      </c>
      <c r="AF50" s="1">
        <f>Table1[[#This Row],[T30]]-'Raw &amp; Average'!$II50</f>
        <v>-2.2580645161290658E-2</v>
      </c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</row>
    <row r="51" spans="1:242" ht="15.6" x14ac:dyDescent="0.3">
      <c r="A51" s="2">
        <f>Table1[[#This Row],[Number]]</f>
        <v>50</v>
      </c>
      <c r="B51" s="2">
        <f>Table1[[#This Row],[thetha]]</f>
        <v>49</v>
      </c>
      <c r="C51" s="1">
        <f>Table1[[#This Row],[T1]]-'Raw &amp; Average'!$II51</f>
        <v>8.6774193548384559E-3</v>
      </c>
      <c r="D51" s="1">
        <f>Table1[[#This Row],[T2]]-'Raw &amp; Average'!$II51</f>
        <v>-1.3322580645161786E-2</v>
      </c>
      <c r="E51" s="1">
        <f>Table1[[#This Row],[T3]]-'Raw &amp; Average'!$II51</f>
        <v>1.4677419354838239E-2</v>
      </c>
      <c r="F51" s="1">
        <f>Table1[[#This Row],[T4]]-'Raw &amp; Average'!$II51</f>
        <v>-3.2258064516188512E-4</v>
      </c>
      <c r="G51" s="1">
        <f>Table1[[#This Row],[T5]]-'Raw &amp; Average'!$II51</f>
        <v>1.9677419354838133E-2</v>
      </c>
      <c r="H51" s="1">
        <f>Table1[[#This Row],[T6]]-'Raw &amp; Average'!$II51</f>
        <v>4.4677419354838488E-2</v>
      </c>
      <c r="I51" s="1">
        <f>Table1[[#This Row],[T7]]-'Raw &amp; Average'!$II51</f>
        <v>5.4677419354838275E-2</v>
      </c>
      <c r="J51" s="1">
        <f>Table1[[#This Row],[T8]]-'Raw &amp; Average'!$II51</f>
        <v>7.4677419354838293E-2</v>
      </c>
      <c r="K51" s="1">
        <f>Table1[[#This Row],[T9]]-'Raw &amp; Average'!$II51</f>
        <v>0.2076774193548383</v>
      </c>
      <c r="L51" s="1">
        <f>Table1[[#This Row],[T10]]-'Raw &amp; Average'!$II51</f>
        <v>4.0677419354838484E-2</v>
      </c>
      <c r="M51" s="1">
        <f>Table1[[#This Row],[T11]]-'Raw &amp; Average'!$II51</f>
        <v>-5.4322580645161711E-2</v>
      </c>
      <c r="N51" s="1">
        <f>Table1[[#This Row],[T12]]-'Raw &amp; Average'!$II51</f>
        <v>-5.3322580645161599E-2</v>
      </c>
      <c r="O51" s="1">
        <f>Table1[[#This Row],[T13]]-'Raw &amp; Average'!$II51</f>
        <v>-3.9322580645161587E-2</v>
      </c>
      <c r="P51" s="1">
        <f>Table1[[#This Row],[T14]]-'Raw &amp; Average'!$II51</f>
        <v>-7.5322580645161619E-2</v>
      </c>
      <c r="Q51" s="1">
        <f>Table1[[#This Row],[T15]]-'Raw &amp; Average'!$II51</f>
        <v>-0.11032258064516176</v>
      </c>
      <c r="R51" s="1">
        <f>Table1[[#This Row],[T16]]-'Raw &amp; Average'!$II51</f>
        <v>-6.3322580645161608E-2</v>
      </c>
      <c r="S51" s="1">
        <f>Table1[[#This Row],[T17]]-'Raw &amp; Average'!$II51</f>
        <v>-6.8322580645161723E-2</v>
      </c>
      <c r="T51" s="1">
        <f>Table1[[#This Row],[T18]]-'Raw &amp; Average'!$II51</f>
        <v>-7.3322580645161617E-2</v>
      </c>
      <c r="U51" s="1">
        <f>Table1[[#This Row],[T19]]-'Raw &amp; Average'!$II51</f>
        <v>-1.7322580645161789E-2</v>
      </c>
      <c r="V51" s="1">
        <f>Table1[[#This Row],[T20]]-'Raw &amp; Average'!$II51</f>
        <v>3.0677419354838253E-2</v>
      </c>
      <c r="W51" s="1">
        <f>Table1[[#This Row],[T21]]-'Raw &amp; Average'!$II51</f>
        <v>6.8677419354838509E-2</v>
      </c>
      <c r="X51" s="1">
        <f>Table1[[#This Row],[T22]]-'Raw &amp; Average'!$II51</f>
        <v>-4.6322580645161704E-2</v>
      </c>
      <c r="Y51" s="1">
        <f>Table1[[#This Row],[T23]]-'Raw &amp; Average'!$II51</f>
        <v>-1.2322580645161896E-2</v>
      </c>
      <c r="Z51" s="1">
        <f>Table1[[#This Row],[T24]]-'Raw &amp; Average'!$II51</f>
        <v>6.3677419354838172E-2</v>
      </c>
      <c r="AA51" s="1">
        <f>Table1[[#This Row],[T25]]-'Raw &amp; Average'!$II51</f>
        <v>5.2677419354838495E-2</v>
      </c>
      <c r="AB51" s="1">
        <f>Table1[[#This Row],[T26]]-'Raw &amp; Average'!$II51</f>
        <v>5.0677419354838271E-2</v>
      </c>
      <c r="AC51" s="1">
        <f>Table1[[#This Row],[T27]]-'Raw &amp; Average'!$II51</f>
        <v>-2.2322580645161683E-2</v>
      </c>
      <c r="AD51" s="1">
        <f>Table1[[#This Row],[T28]]-'Raw &amp; Average'!$II51</f>
        <v>6.6677419354838285E-2</v>
      </c>
      <c r="AE51" s="1">
        <f>Table1[[#This Row],[T29]]-'Raw &amp; Average'!$II51</f>
        <v>-8.7322580645161629E-2</v>
      </c>
      <c r="AF51" s="1">
        <f>Table1[[#This Row],[T30]]-'Raw &amp; Average'!$II51</f>
        <v>-3.132258064516158E-2</v>
      </c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</row>
    <row r="52" spans="1:242" ht="15.6" x14ac:dyDescent="0.3">
      <c r="A52" s="2">
        <f>Table1[[#This Row],[Number]]</f>
        <v>51</v>
      </c>
      <c r="B52" s="2">
        <f>Table1[[#This Row],[thetha]]</f>
        <v>50</v>
      </c>
      <c r="C52" s="1">
        <f>Table1[[#This Row],[T1]]-'Raw &amp; Average'!$II52</f>
        <v>-2.7935483870967559E-2</v>
      </c>
      <c r="D52" s="1">
        <f>Table1[[#This Row],[T2]]-'Raw &amp; Average'!$II52</f>
        <v>-2.0935483870967442E-2</v>
      </c>
      <c r="E52" s="1">
        <f>Table1[[#This Row],[T3]]-'Raw &amp; Average'!$II52</f>
        <v>5.1064516129032622E-2</v>
      </c>
      <c r="F52" s="1">
        <f>Table1[[#This Row],[T4]]-'Raw &amp; Average'!$II52</f>
        <v>-3.6935483870967456E-2</v>
      </c>
      <c r="G52" s="1">
        <f>Table1[[#This Row],[T5]]-'Raw &amp; Average'!$II52</f>
        <v>5.6064516129032516E-2</v>
      </c>
      <c r="H52" s="1">
        <f>Table1[[#This Row],[T6]]-'Raw &amp; Average'!$II52</f>
        <v>1.0064516129032697E-2</v>
      </c>
      <c r="I52" s="1">
        <f>Table1[[#This Row],[T7]]-'Raw &amp; Average'!$II52</f>
        <v>9.1064516129032658E-2</v>
      </c>
      <c r="J52" s="1">
        <f>Table1[[#This Row],[T8]]-'Raw &amp; Average'!$II52</f>
        <v>0.11306451612903246</v>
      </c>
      <c r="K52" s="1">
        <f>Table1[[#This Row],[T9]]-'Raw &amp; Average'!$II52</f>
        <v>0.16806451612903262</v>
      </c>
      <c r="L52" s="1">
        <f>Table1[[#This Row],[T10]]-'Raw &amp; Average'!$II52</f>
        <v>5.0064516129032732E-2</v>
      </c>
      <c r="M52" s="1">
        <f>Table1[[#This Row],[T11]]-'Raw &amp; Average'!$II52</f>
        <v>-6.3935483870967369E-2</v>
      </c>
      <c r="N52" s="1">
        <f>Table1[[#This Row],[T12]]-'Raw &amp; Average'!$II52</f>
        <v>-4.4935483870967463E-2</v>
      </c>
      <c r="O52" s="1">
        <f>Table1[[#This Row],[T13]]-'Raw &amp; Average'!$II52</f>
        <v>-4.9354838709674276E-3</v>
      </c>
      <c r="P52" s="1">
        <f>Table1[[#This Row],[T14]]-'Raw &amp; Average'!$II52</f>
        <v>-4.093548387096746E-2</v>
      </c>
      <c r="Q52" s="1">
        <f>Table1[[#This Row],[T15]]-'Raw &amp; Average'!$II52</f>
        <v>-0.14593548387096744</v>
      </c>
      <c r="R52" s="1">
        <f>Table1[[#This Row],[T16]]-'Raw &amp; Average'!$II52</f>
        <v>-2.8935483870967449E-2</v>
      </c>
      <c r="S52" s="1">
        <f>Table1[[#This Row],[T17]]-'Raw &amp; Average'!$II52</f>
        <v>-0.10293548387096751</v>
      </c>
      <c r="T52" s="1">
        <f>Table1[[#This Row],[T18]]-'Raw &amp; Average'!$II52</f>
        <v>-0.10893548387096752</v>
      </c>
      <c r="U52" s="1">
        <f>Table1[[#This Row],[T19]]-'Raw &amp; Average'!$II52</f>
        <v>1.8064516129032704E-2</v>
      </c>
      <c r="V52" s="1">
        <f>Table1[[#This Row],[T20]]-'Raw &amp; Average'!$II52</f>
        <v>3.2064516129032494E-2</v>
      </c>
      <c r="W52" s="1">
        <f>Table1[[#This Row],[T21]]-'Raw &amp; Average'!$II52</f>
        <v>3.0064516129032715E-2</v>
      </c>
      <c r="X52" s="1">
        <f>Table1[[#This Row],[T22]]-'Raw &amp; Average'!$II52</f>
        <v>-1.1935483870967545E-2</v>
      </c>
      <c r="Y52" s="1">
        <f>Table1[[#This Row],[T23]]-'Raw &amp; Average'!$II52</f>
        <v>2.3064516129032597E-2</v>
      </c>
      <c r="Z52" s="1">
        <f>Table1[[#This Row],[T24]]-'Raw &amp; Average'!$II52</f>
        <v>3.9064516129032612E-2</v>
      </c>
      <c r="AA52" s="1">
        <f>Table1[[#This Row],[T25]]-'Raw &amp; Average'!$II52</f>
        <v>1.40645161290327E-2</v>
      </c>
      <c r="AB52" s="1">
        <f>Table1[[#This Row],[T26]]-'Raw &amp; Average'!$II52</f>
        <v>1.3064516129032366E-2</v>
      </c>
      <c r="AC52" s="1">
        <f>Table1[[#This Row],[T27]]-'Raw &amp; Average'!$II52</f>
        <v>-5.8935483870967476E-2</v>
      </c>
      <c r="AD52" s="1">
        <f>Table1[[#This Row],[T28]]-'Raw &amp; Average'!$II52</f>
        <v>5.0064516129032732E-2</v>
      </c>
      <c r="AE52" s="1">
        <f>Table1[[#This Row],[T29]]-'Raw &amp; Average'!$II52</f>
        <v>-6.7935483870967373E-2</v>
      </c>
      <c r="AF52" s="1">
        <f>Table1[[#This Row],[T30]]-'Raw &amp; Average'!$II52</f>
        <v>2.0645161290326897E-3</v>
      </c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</row>
    <row r="53" spans="1:242" ht="15.6" x14ac:dyDescent="0.3">
      <c r="A53" s="2">
        <f>Table1[[#This Row],[Number]]</f>
        <v>52</v>
      </c>
      <c r="B53" s="2">
        <f>Table1[[#This Row],[thetha]]</f>
        <v>51</v>
      </c>
      <c r="C53" s="1">
        <f>Table1[[#This Row],[T1]]-'Raw &amp; Average'!$II53</f>
        <v>-3.2774193548386954E-2</v>
      </c>
      <c r="D53" s="1">
        <f>Table1[[#This Row],[T2]]-'Raw &amp; Average'!$II53</f>
        <v>-5.5774193548386641E-2</v>
      </c>
      <c r="E53" s="1">
        <f>Table1[[#This Row],[T3]]-'Raw &amp; Average'!$II53</f>
        <v>7.3225806451613362E-2</v>
      </c>
      <c r="F53" s="1">
        <f>Table1[[#This Row],[T4]]-'Raw &amp; Average'!$II53</f>
        <v>-7.1774193548386656E-2</v>
      </c>
      <c r="G53" s="1">
        <f>Table1[[#This Row],[T5]]-'Raw &amp; Average'!$II53</f>
        <v>7.0225806451613249E-2</v>
      </c>
      <c r="H53" s="1">
        <f>Table1[[#This Row],[T6]]-'Raw &amp; Average'!$II53</f>
        <v>4.8225806451613451E-2</v>
      </c>
      <c r="I53" s="1">
        <f>Table1[[#This Row],[T7]]-'Raw &amp; Average'!$II53</f>
        <v>0.12022580645161307</v>
      </c>
      <c r="J53" s="1">
        <f>Table1[[#This Row],[T8]]-'Raw &amp; Average'!$II53</f>
        <v>0.1392258064516132</v>
      </c>
      <c r="K53" s="1">
        <f>Table1[[#This Row],[T9]]-'Raw &amp; Average'!$II53</f>
        <v>0.1302258064516133</v>
      </c>
      <c r="L53" s="1">
        <f>Table1[[#This Row],[T10]]-'Raw &amp; Average'!$II53</f>
        <v>8.8225806451613042E-2</v>
      </c>
      <c r="M53" s="1">
        <f>Table1[[#This Row],[T11]]-'Raw &amp; Average'!$II53</f>
        <v>-2.7774193548386616E-2</v>
      </c>
      <c r="N53" s="1">
        <f>Table1[[#This Row],[T12]]-'Raw &amp; Average'!$II53</f>
        <v>-7.7741935483865987E-3</v>
      </c>
      <c r="O53" s="1">
        <f>Table1[[#This Row],[T13]]-'Raw &amp; Average'!$II53</f>
        <v>6.2258064516131917E-3</v>
      </c>
      <c r="P53" s="1">
        <f>Table1[[#This Row],[T14]]-'Raw &amp; Average'!$II53</f>
        <v>-3.7741935483865952E-3</v>
      </c>
      <c r="Q53" s="1">
        <f>Table1[[#This Row],[T15]]-'Raw &amp; Average'!$II53</f>
        <v>-0.14477419354838683</v>
      </c>
      <c r="R53" s="1">
        <f>Table1[[#This Row],[T16]]-'Raw &amp; Average'!$II53</f>
        <v>-1.3774193548386826E-2</v>
      </c>
      <c r="S53" s="1">
        <f>Table1[[#This Row],[T17]]-'Raw &amp; Average'!$II53</f>
        <v>-0.1197741935483867</v>
      </c>
      <c r="T53" s="1">
        <f>Table1[[#This Row],[T18]]-'Raw &amp; Average'!$II53</f>
        <v>-7.3774193548386657E-2</v>
      </c>
      <c r="U53" s="1">
        <f>Table1[[#This Row],[T19]]-'Raw &amp; Average'!$II53</f>
        <v>1.6225806451613423E-2</v>
      </c>
      <c r="V53" s="1">
        <f>Table1[[#This Row],[T20]]-'Raw &amp; Average'!$II53</f>
        <v>-3.7741935483865952E-3</v>
      </c>
      <c r="W53" s="1">
        <f>Table1[[#This Row],[T21]]-'Raw &amp; Average'!$II53</f>
        <v>-5.774193548386819E-3</v>
      </c>
      <c r="X53" s="1">
        <f>Table1[[#This Row],[T22]]-'Raw &amp; Average'!$II53</f>
        <v>-3.7741935483865952E-3</v>
      </c>
      <c r="Y53" s="1">
        <f>Table1[[#This Row],[T23]]-'Raw &amp; Average'!$II53</f>
        <v>-1.0774193548386712E-2</v>
      </c>
      <c r="Z53" s="1">
        <f>Table1[[#This Row],[T24]]-'Raw &amp; Average'!$II53</f>
        <v>3.225806451613078E-3</v>
      </c>
      <c r="AA53" s="1">
        <f>Table1[[#This Row],[T25]]-'Raw &amp; Average'!$II53</f>
        <v>-2.1774193548386833E-2</v>
      </c>
      <c r="AB53" s="1">
        <f>Table1[[#This Row],[T26]]-'Raw &amp; Average'!$II53</f>
        <v>-2.2774193548386723E-2</v>
      </c>
      <c r="AC53" s="1">
        <f>Table1[[#This Row],[T27]]-'Raw &amp; Average'!$II53</f>
        <v>-7.7774193548386661E-2</v>
      </c>
      <c r="AD53" s="1">
        <f>Table1[[#This Row],[T28]]-'Raw &amp; Average'!$II53</f>
        <v>1.5225806451613089E-2</v>
      </c>
      <c r="AE53" s="1">
        <f>Table1[[#This Row],[T29]]-'Raw &amp; Average'!$II53</f>
        <v>-3.177419354838662E-2</v>
      </c>
      <c r="AF53" s="1">
        <f>Table1[[#This Row],[T30]]-'Raw &amp; Average'!$II53</f>
        <v>2.8225806451613433E-2</v>
      </c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</row>
    <row r="54" spans="1:242" ht="15.6" x14ac:dyDescent="0.3">
      <c r="A54" s="2">
        <f>Table1[[#This Row],[Number]]</f>
        <v>53</v>
      </c>
      <c r="B54" s="2">
        <f>Table1[[#This Row],[thetha]]</f>
        <v>52</v>
      </c>
      <c r="C54" s="1">
        <f>Table1[[#This Row],[T1]]-'Raw &amp; Average'!$II54</f>
        <v>1.835483870967769E-2</v>
      </c>
      <c r="D54" s="1">
        <f>Table1[[#This Row],[T2]]-'Raw &amp; Average'!$II54</f>
        <v>-7.06451612903225E-2</v>
      </c>
      <c r="E54" s="1">
        <f>Table1[[#This Row],[T3]]-'Raw &amp; Average'!$II54</f>
        <v>4.9354838709677384E-2</v>
      </c>
      <c r="F54" s="1">
        <f>Table1[[#This Row],[T4]]-'Raw &amp; Average'!$II54</f>
        <v>-4.2645161290322697E-2</v>
      </c>
      <c r="G54" s="1">
        <f>Table1[[#This Row],[T5]]-'Raw &amp; Average'!$II54</f>
        <v>4.7354838709677605E-2</v>
      </c>
      <c r="H54" s="1">
        <f>Table1[[#This Row],[T6]]-'Raw &amp; Average'!$II54</f>
        <v>9.3354838709677423E-2</v>
      </c>
      <c r="I54" s="1">
        <f>Table1[[#This Row],[T7]]-'Raw &amp; Average'!$II54</f>
        <v>9.7354838709677427E-2</v>
      </c>
      <c r="J54" s="1">
        <f>Table1[[#This Row],[T8]]-'Raw &amp; Average'!$II54</f>
        <v>0.11535483870967767</v>
      </c>
      <c r="K54" s="1">
        <f>Table1[[#This Row],[T9]]-'Raw &amp; Average'!$II54</f>
        <v>0.10635483870967732</v>
      </c>
      <c r="L54" s="1">
        <f>Table1[[#This Row],[T10]]-'Raw &amp; Average'!$II54</f>
        <v>9.035483870967731E-2</v>
      </c>
      <c r="M54" s="1">
        <f>Table1[[#This Row],[T11]]-'Raw &amp; Average'!$II54</f>
        <v>-6.4516129032243796E-4</v>
      </c>
      <c r="N54" s="1">
        <f>Table1[[#This Row],[T12]]-'Raw &amp; Average'!$II54</f>
        <v>3.548387096774519E-4</v>
      </c>
      <c r="O54" s="1">
        <f>Table1[[#This Row],[T13]]-'Raw &amp; Average'!$II54</f>
        <v>-1.6645161290322452E-2</v>
      </c>
      <c r="P54" s="1">
        <f>Table1[[#This Row],[T14]]-'Raw &amp; Average'!$II54</f>
        <v>-1.9645161290322566E-2</v>
      </c>
      <c r="Q54" s="1">
        <f>Table1[[#This Row],[T15]]-'Raw &amp; Average'!$II54</f>
        <v>-9.6645161290322523E-2</v>
      </c>
      <c r="R54" s="1">
        <f>Table1[[#This Row],[T16]]-'Raw &amp; Average'!$II54</f>
        <v>-3.564516129032258E-2</v>
      </c>
      <c r="S54" s="1">
        <f>Table1[[#This Row],[T17]]-'Raw &amp; Average'!$II54</f>
        <v>-7.06451612903225E-2</v>
      </c>
      <c r="T54" s="1">
        <f>Table1[[#This Row],[T18]]-'Raw &amp; Average'!$II54</f>
        <v>-2.3645161290322569E-2</v>
      </c>
      <c r="U54" s="1">
        <f>Table1[[#This Row],[T19]]-'Raw &amp; Average'!$II54</f>
        <v>-6.6451612903226653E-3</v>
      </c>
      <c r="V54" s="1">
        <f>Table1[[#This Row],[T20]]-'Raw &amp; Average'!$II54</f>
        <v>-2.5645161290322349E-2</v>
      </c>
      <c r="W54" s="1">
        <f>Table1[[#This Row],[T21]]-'Raw &amp; Average'!$II54</f>
        <v>-2.7645161290322573E-2</v>
      </c>
      <c r="X54" s="1">
        <f>Table1[[#This Row],[T22]]-'Raw &amp; Average'!$II54</f>
        <v>-2.5645161290322349E-2</v>
      </c>
      <c r="Y54" s="1">
        <f>Table1[[#This Row],[T23]]-'Raw &amp; Average'!$II54</f>
        <v>-3.3645161290322356E-2</v>
      </c>
      <c r="Z54" s="1">
        <f>Table1[[#This Row],[T24]]-'Raw &amp; Average'!$II54</f>
        <v>-1.8645161290322676E-2</v>
      </c>
      <c r="AA54" s="1">
        <f>Table1[[#This Row],[T25]]-'Raw &amp; Average'!$II54</f>
        <v>-4.2645161290322697E-2</v>
      </c>
      <c r="AB54" s="1">
        <f>Table1[[#This Row],[T26]]-'Raw &amp; Average'!$II54</f>
        <v>9.3548387096773489E-3</v>
      </c>
      <c r="AC54" s="1">
        <f>Table1[[#This Row],[T27]]-'Raw &amp; Average'!$II54</f>
        <v>-2.7645161290322573E-2</v>
      </c>
      <c r="AD54" s="1">
        <f>Table1[[#This Row],[T28]]-'Raw &amp; Average'!$II54</f>
        <v>1.5354838709677576E-2</v>
      </c>
      <c r="AE54" s="1">
        <f>Table1[[#This Row],[T29]]-'Raw &amp; Average'!$II54</f>
        <v>-3.2645161290322466E-2</v>
      </c>
      <c r="AF54" s="1">
        <f>Table1[[#This Row],[T30]]-'Raw &amp; Average'!$II54</f>
        <v>6.3548387096776793E-3</v>
      </c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</row>
    <row r="55" spans="1:242" ht="15.6" x14ac:dyDescent="0.3">
      <c r="A55" s="2">
        <f>Table1[[#This Row],[Number]]</f>
        <v>54</v>
      </c>
      <c r="B55" s="2">
        <f>Table1[[#This Row],[thetha]]</f>
        <v>53</v>
      </c>
      <c r="C55" s="1">
        <f>Table1[[#This Row],[T1]]-'Raw &amp; Average'!$II55</f>
        <v>3.8870967741935658E-2</v>
      </c>
      <c r="D55" s="1">
        <f>Table1[[#This Row],[T2]]-'Raw &amp; Average'!$II55</f>
        <v>-1.8129032258064282E-2</v>
      </c>
      <c r="E55" s="1">
        <f>Table1[[#This Row],[T3]]-'Raw &amp; Average'!$II55</f>
        <v>2.7870967741935537E-2</v>
      </c>
      <c r="F55" s="1">
        <f>Table1[[#This Row],[T4]]-'Raw &amp; Average'!$II55</f>
        <v>1.0870967741935633E-2</v>
      </c>
      <c r="G55" s="1">
        <f>Table1[[#This Row],[T5]]-'Raw &amp; Average'!$II55</f>
        <v>2.6870967741935647E-2</v>
      </c>
      <c r="H55" s="1">
        <f>Table1[[#This Row],[T6]]-'Raw &amp; Average'!$II55</f>
        <v>7.1870967741935576E-2</v>
      </c>
      <c r="I55" s="1">
        <f>Table1[[#This Row],[T7]]-'Raw &amp; Average'!$II55</f>
        <v>7.487096774193569E-2</v>
      </c>
      <c r="J55" s="1">
        <f>Table1[[#This Row],[T8]]-'Raw &amp; Average'!$II55</f>
        <v>9.2870967741935484E-2</v>
      </c>
      <c r="K55" s="1">
        <f>Table1[[#This Row],[T9]]-'Raw &amp; Average'!$II55</f>
        <v>8.3870967741935587E-2</v>
      </c>
      <c r="L55" s="1">
        <f>Table1[[#This Row],[T10]]-'Raw &amp; Average'!$II55</f>
        <v>6.8870967741935907E-2</v>
      </c>
      <c r="M55" s="1">
        <f>Table1[[#This Row],[T11]]-'Raw &amp; Average'!$II55</f>
        <v>-2.1129032258064395E-2</v>
      </c>
      <c r="N55" s="1">
        <f>Table1[[#This Row],[T12]]-'Raw &amp; Average'!$II55</f>
        <v>-2.0129032258064505E-2</v>
      </c>
      <c r="O55" s="1">
        <f>Table1[[#This Row],[T13]]-'Raw &amp; Average'!$II55</f>
        <v>-3.7129032258064409E-2</v>
      </c>
      <c r="P55" s="1">
        <f>Table1[[#This Row],[T14]]-'Raw &amp; Average'!$II55</f>
        <v>-4.0129032258064523E-2</v>
      </c>
      <c r="Q55" s="1">
        <f>Table1[[#This Row],[T15]]-'Raw &amp; Average'!$II55</f>
        <v>-7.5129032258064221E-2</v>
      </c>
      <c r="R55" s="1">
        <f>Table1[[#This Row],[T16]]-'Raw &amp; Average'!$II55</f>
        <v>-5.5129032258064203E-2</v>
      </c>
      <c r="S55" s="1">
        <f>Table1[[#This Row],[T17]]-'Raw &amp; Average'!$II55</f>
        <v>-3.4129032258064296E-2</v>
      </c>
      <c r="T55" s="1">
        <f>Table1[[#This Row],[T18]]-'Raw &amp; Average'!$II55</f>
        <v>-3.9129032258064189E-2</v>
      </c>
      <c r="U55" s="1">
        <f>Table1[[#This Row],[T19]]-'Raw &amp; Average'!$II55</f>
        <v>-2.2129032258064285E-2</v>
      </c>
      <c r="V55" s="1">
        <f>Table1[[#This Row],[T20]]-'Raw &amp; Average'!$II55</f>
        <v>-4.6129032258064306E-2</v>
      </c>
      <c r="W55" s="1">
        <f>Table1[[#This Row],[T21]]-'Raw &amp; Average'!$II55</f>
        <v>7.8709677419355195E-3</v>
      </c>
      <c r="X55" s="1">
        <f>Table1[[#This Row],[T22]]-'Raw &amp; Average'!$II55</f>
        <v>-4.6129032258064306E-2</v>
      </c>
      <c r="Y55" s="1">
        <f>Table1[[#This Row],[T23]]-'Raw &amp; Average'!$II55</f>
        <v>-1.8129032258064282E-2</v>
      </c>
      <c r="Z55" s="1">
        <f>Table1[[#This Row],[T24]]-'Raw &amp; Average'!$II55</f>
        <v>-3.9129032258064189E-2</v>
      </c>
      <c r="AA55" s="1">
        <f>Table1[[#This Row],[T25]]-'Raw &amp; Average'!$II55</f>
        <v>-3.0129032258064292E-2</v>
      </c>
      <c r="AB55" s="1">
        <f>Table1[[#This Row],[T26]]-'Raw &amp; Average'!$II55</f>
        <v>6.2870967741935679E-2</v>
      </c>
      <c r="AC55" s="1">
        <f>Table1[[#This Row],[T27]]-'Raw &amp; Average'!$II55</f>
        <v>8.8709677419358535E-3</v>
      </c>
      <c r="AD55" s="1">
        <f>Table1[[#This Row],[T28]]-'Raw &amp; Average'!$II55</f>
        <v>6.9870967741935797E-2</v>
      </c>
      <c r="AE55" s="1">
        <f>Table1[[#This Row],[T29]]-'Raw &amp; Average'!$II55</f>
        <v>-5.3129032258064202E-2</v>
      </c>
      <c r="AF55" s="1">
        <f>Table1[[#This Row],[T30]]-'Raw &amp; Average'!$II55</f>
        <v>-1.4129032258064278E-2</v>
      </c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</row>
    <row r="56" spans="1:242" ht="15.6" x14ac:dyDescent="0.3">
      <c r="A56" s="2">
        <f>Table1[[#This Row],[Number]]</f>
        <v>55</v>
      </c>
      <c r="B56" s="2">
        <f>Table1[[#This Row],[thetha]]</f>
        <v>54</v>
      </c>
      <c r="C56" s="1">
        <f>Table1[[#This Row],[T1]]-'Raw &amp; Average'!$II56</f>
        <v>5.0967741935483701E-3</v>
      </c>
      <c r="D56" s="1">
        <f>Table1[[#This Row],[T2]]-'Raw &amp; Average'!$II56</f>
        <v>1.2096774193548487E-2</v>
      </c>
      <c r="E56" s="1">
        <f>Table1[[#This Row],[T3]]-'Raw &amp; Average'!$II56</f>
        <v>-4.9032258064514167E-3</v>
      </c>
      <c r="F56" s="1">
        <f>Table1[[#This Row],[T4]]-'Raw &amp; Average'!$II56</f>
        <v>5.2096774193548523E-2</v>
      </c>
      <c r="G56" s="1">
        <f>Table1[[#This Row],[T5]]-'Raw &amp; Average'!$II56</f>
        <v>5.909677419354864E-2</v>
      </c>
      <c r="H56" s="1">
        <f>Table1[[#This Row],[T6]]-'Raw &amp; Average'!$II56</f>
        <v>3.8096774193548733E-2</v>
      </c>
      <c r="I56" s="1">
        <f>Table1[[#This Row],[T7]]-'Raw &amp; Average'!$II56</f>
        <v>9.9096774193548676E-2</v>
      </c>
      <c r="J56" s="1">
        <f>Table1[[#This Row],[T8]]-'Raw &amp; Average'!$II56</f>
        <v>5.909677419354864E-2</v>
      </c>
      <c r="K56" s="1">
        <f>Table1[[#This Row],[T9]]-'Raw &amp; Average'!$II56</f>
        <v>0.12109677419354847</v>
      </c>
      <c r="L56" s="1">
        <f>Table1[[#This Row],[T10]]-'Raw &amp; Average'!$II56</f>
        <v>5.4096774193548747E-2</v>
      </c>
      <c r="M56" s="1">
        <f>Table1[[#This Row],[T11]]-'Raw &amp; Average'!$II56</f>
        <v>-5.3903225806451349E-2</v>
      </c>
      <c r="N56" s="1">
        <f>Table1[[#This Row],[T12]]-'Raw &amp; Average'!$II56</f>
        <v>-5.090322580645168E-2</v>
      </c>
      <c r="O56" s="1">
        <f>Table1[[#This Row],[T13]]-'Raw &amp; Average'!$II56</f>
        <v>-6.9032258064516405E-3</v>
      </c>
      <c r="P56" s="1">
        <f>Table1[[#This Row],[T14]]-'Raw &amp; Average'!$II56</f>
        <v>-7.1903225806451365E-2</v>
      </c>
      <c r="Q56" s="1">
        <f>Table1[[#This Row],[T15]]-'Raw &amp; Average'!$II56</f>
        <v>-0.1059032258064514</v>
      </c>
      <c r="R56" s="1">
        <f>Table1[[#This Row],[T16]]-'Raw &amp; Average'!$II56</f>
        <v>-3.2903225806451442E-2</v>
      </c>
      <c r="S56" s="1">
        <f>Table1[[#This Row],[T17]]-'Raw &amp; Average'!$II56</f>
        <v>-6.6903225806451472E-2</v>
      </c>
      <c r="T56" s="1">
        <f>Table1[[#This Row],[T18]]-'Raw &amp; Average'!$II56</f>
        <v>-7.1903225806451365E-2</v>
      </c>
      <c r="U56" s="1">
        <f>Table1[[#This Row],[T19]]-'Raw &amp; Average'!$II56</f>
        <v>1.8096774193548715E-2</v>
      </c>
      <c r="V56" s="1">
        <f>Table1[[#This Row],[T20]]-'Raw &amp; Average'!$II56</f>
        <v>-7.7903225806451371E-2</v>
      </c>
      <c r="W56" s="1">
        <f>Table1[[#This Row],[T21]]-'Raw &amp; Average'!$II56</f>
        <v>5.0096774193548743E-2</v>
      </c>
      <c r="X56" s="1">
        <f>Table1[[#This Row],[T22]]-'Raw &amp; Average'!$II56</f>
        <v>-1.4903225806451648E-2</v>
      </c>
      <c r="Y56" s="1">
        <f>Table1[[#This Row],[T23]]-'Raw &amp; Average'!$II56</f>
        <v>2.4096774193548498E-2</v>
      </c>
      <c r="Z56" s="1">
        <f>Table1[[#This Row],[T24]]-'Raw &amp; Average'!$II56</f>
        <v>-7.1903225806451365E-2</v>
      </c>
      <c r="AA56" s="1">
        <f>Table1[[#This Row],[T25]]-'Raw &amp; Average'!$II56</f>
        <v>1.0096774193548708E-2</v>
      </c>
      <c r="AB56" s="1">
        <f>Table1[[#This Row],[T26]]-'Raw &amp; Average'!$II56</f>
        <v>4.3096774193548626E-2</v>
      </c>
      <c r="AC56" s="1">
        <f>Table1[[#This Row],[T27]]-'Raw &amp; Average'!$II56</f>
        <v>-2.4903225806451434E-2</v>
      </c>
      <c r="AD56" s="1">
        <f>Table1[[#This Row],[T28]]-'Raw &amp; Average'!$II56</f>
        <v>8.0096774193548548E-2</v>
      </c>
      <c r="AE56" s="1">
        <f>Table1[[#This Row],[T29]]-'Raw &amp; Average'!$II56</f>
        <v>-7.5903225806451369E-2</v>
      </c>
      <c r="AF56" s="1">
        <f>Table1[[#This Row],[T30]]-'Raw &amp; Average'!$II56</f>
        <v>2.0967741935487005E-3</v>
      </c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</row>
    <row r="57" spans="1:242" ht="15.6" x14ac:dyDescent="0.3">
      <c r="A57" s="2">
        <f>Table1[[#This Row],[Number]]</f>
        <v>56</v>
      </c>
      <c r="B57" s="2">
        <f>Table1[[#This Row],[thetha]]</f>
        <v>55</v>
      </c>
      <c r="C57" s="1">
        <f>Table1[[#This Row],[T1]]-'Raw &amp; Average'!$II57</f>
        <v>-3.4096774193547841E-2</v>
      </c>
      <c r="D57" s="1">
        <f>Table1[[#This Row],[T2]]-'Raw &amp; Average'!$II57</f>
        <v>-2.9096774193547947E-2</v>
      </c>
      <c r="E57" s="1">
        <f>Table1[[#This Row],[T3]]-'Raw &amp; Average'!$II57</f>
        <v>-4.6096774193547851E-2</v>
      </c>
      <c r="F57" s="1">
        <f>Table1[[#This Row],[T4]]-'Raw &amp; Average'!$II57</f>
        <v>9.0903225806452159E-2</v>
      </c>
      <c r="G57" s="1">
        <f>Table1[[#This Row],[T5]]-'Raw &amp; Average'!$II57</f>
        <v>9.1903225806452049E-2</v>
      </c>
      <c r="H57" s="1">
        <f>Table1[[#This Row],[T6]]-'Raw &amp; Average'!$II57</f>
        <v>4.590322580645223E-2</v>
      </c>
      <c r="I57" s="1">
        <f>Table1[[#This Row],[T7]]-'Raw &amp; Average'!$II57</f>
        <v>0.13790322580645231</v>
      </c>
      <c r="J57" s="1">
        <f>Table1[[#This Row],[T8]]-'Raw &amp; Average'!$II57</f>
        <v>1.8903225806452095E-2</v>
      </c>
      <c r="K57" s="1">
        <f>Table1[[#This Row],[T9]]-'Raw &amp; Average'!$II57</f>
        <v>0.14890322580645243</v>
      </c>
      <c r="L57" s="1">
        <f>Table1[[#This Row],[T10]]-'Raw &amp; Average'!$II57</f>
        <v>9.1903225806452049E-2</v>
      </c>
      <c r="M57" s="1">
        <f>Table1[[#This Row],[T11]]-'Raw &amp; Average'!$II57</f>
        <v>-3.6096774193547621E-2</v>
      </c>
      <c r="N57" s="1">
        <f>Table1[[#This Row],[T12]]-'Raw &amp; Average'!$II57</f>
        <v>-1.5096774193547713E-2</v>
      </c>
      <c r="O57" s="1">
        <f>Table1[[#This Row],[T13]]-'Raw &amp; Average'!$II57</f>
        <v>2.8903225806452326E-2</v>
      </c>
      <c r="P57" s="1">
        <f>Table1[[#This Row],[T14]]-'Raw &amp; Average'!$II57</f>
        <v>-0.1110967741935478</v>
      </c>
      <c r="Q57" s="1">
        <f>Table1[[#This Row],[T15]]-'Raw &amp; Average'!$II57</f>
        <v>-0.14409677419354772</v>
      </c>
      <c r="R57" s="1">
        <f>Table1[[#This Row],[T16]]-'Raw &amp; Average'!$II57</f>
        <v>2.9032258064520811E-3</v>
      </c>
      <c r="S57" s="1">
        <f>Table1[[#This Row],[T17]]-'Raw &amp; Average'!$II57</f>
        <v>-0.10609677419354768</v>
      </c>
      <c r="T57" s="1">
        <f>Table1[[#This Row],[T18]]-'Raw &amp; Average'!$II57</f>
        <v>-8.6096774193547665E-2</v>
      </c>
      <c r="U57" s="1">
        <f>Table1[[#This Row],[T19]]-'Raw &amp; Average'!$II57</f>
        <v>3.9903225806452447E-2</v>
      </c>
      <c r="V57" s="1">
        <f>Table1[[#This Row],[T20]]-'Raw &amp; Average'!$II57</f>
        <v>-8.8096774193547667E-2</v>
      </c>
      <c r="W57" s="1">
        <f>Table1[[#This Row],[T21]]-'Raw &amp; Average'!$II57</f>
        <v>1.8903225806452095E-2</v>
      </c>
      <c r="X57" s="1">
        <f>Table1[[#This Row],[T22]]-'Raw &amp; Average'!$II57</f>
        <v>2.0903225806452319E-2</v>
      </c>
      <c r="Y57" s="1">
        <f>Table1[[#This Row],[T23]]-'Raw &amp; Average'!$II57</f>
        <v>1.2903225806452312E-2</v>
      </c>
      <c r="Z57" s="1">
        <f>Table1[[#This Row],[T24]]-'Raw &amp; Average'!$II57</f>
        <v>-4.9096774193547965E-2</v>
      </c>
      <c r="AA57" s="1">
        <f>Table1[[#This Row],[T25]]-'Raw &amp; Average'!$II57</f>
        <v>3.903225806452415E-3</v>
      </c>
      <c r="AB57" s="1">
        <f>Table1[[#This Row],[T26]]-'Raw &amp; Average'!$II57</f>
        <v>2.9032258064520811E-3</v>
      </c>
      <c r="AC57" s="1">
        <f>Table1[[#This Row],[T27]]-'Raw &amp; Average'!$II57</f>
        <v>-6.4096774193547645E-2</v>
      </c>
      <c r="AD57" s="1">
        <f>Table1[[#This Row],[T28]]-'Raw &amp; Average'!$II57</f>
        <v>3.7903225806452223E-2</v>
      </c>
      <c r="AE57" s="1">
        <f>Table1[[#This Row],[T29]]-'Raw &amp; Average'!$II57</f>
        <v>-4.1096774193547958E-2</v>
      </c>
      <c r="AF57" s="1">
        <f>Table1[[#This Row],[T30]]-'Raw &amp; Average'!$II57</f>
        <v>3.7903225806452223E-2</v>
      </c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</row>
    <row r="58" spans="1:242" ht="15.6" x14ac:dyDescent="0.3">
      <c r="A58" s="2">
        <f>Table1[[#This Row],[Number]]</f>
        <v>57</v>
      </c>
      <c r="B58" s="2">
        <f>Table1[[#This Row],[thetha]]</f>
        <v>56</v>
      </c>
      <c r="C58" s="1">
        <f>Table1[[#This Row],[T1]]-'Raw &amp; Average'!$II58</f>
        <v>9.7741935483863784E-3</v>
      </c>
      <c r="D58" s="1">
        <f>Table1[[#This Row],[T2]]-'Raw &amp; Average'!$II58</f>
        <v>-5.2225806451613455E-2</v>
      </c>
      <c r="E58" s="1">
        <f>Table1[[#This Row],[T3]]-'Raw &amp; Average'!$II58</f>
        <v>-5.5225806451613568E-2</v>
      </c>
      <c r="F58" s="1">
        <f>Table1[[#This Row],[T4]]-'Raw &amp; Average'!$II58</f>
        <v>6.8774193548386542E-2</v>
      </c>
      <c r="G58" s="1">
        <f>Table1[[#This Row],[T5]]-'Raw &amp; Average'!$II58</f>
        <v>6.5774193548386428E-2</v>
      </c>
      <c r="H58" s="1">
        <f>Table1[[#This Row],[T6]]-'Raw &amp; Average'!$II58</f>
        <v>0.10077419354838657</v>
      </c>
      <c r="I58" s="1">
        <f>Table1[[#This Row],[T7]]-'Raw &amp; Average'!$II58</f>
        <v>0.11277419354838658</v>
      </c>
      <c r="J58" s="1">
        <f>Table1[[#This Row],[T8]]-'Raw &amp; Average'!$II58</f>
        <v>1.5774193548386606E-2</v>
      </c>
      <c r="K58" s="1">
        <f>Table1[[#This Row],[T9]]-'Raw &amp; Average'!$II58</f>
        <v>0.12177419354838648</v>
      </c>
      <c r="L58" s="1">
        <f>Table1[[#This Row],[T10]]-'Raw &amp; Average'!$II58</f>
        <v>0.10677419354838635</v>
      </c>
      <c r="M58" s="1">
        <f>Table1[[#This Row],[T11]]-'Raw &amp; Average'!$II58</f>
        <v>1.4774193548386272E-2</v>
      </c>
      <c r="N58" s="1">
        <f>Table1[[#This Row],[T12]]-'Raw &amp; Average'!$II58</f>
        <v>2.0774193548386499E-2</v>
      </c>
      <c r="O58" s="1">
        <f>Table1[[#This Row],[T13]]-'Raw &amp; Average'!$II58</f>
        <v>5.7741935483863749E-3</v>
      </c>
      <c r="P58" s="1">
        <f>Table1[[#This Row],[T14]]-'Raw &amp; Average'!$II58</f>
        <v>-0.13522580645161364</v>
      </c>
      <c r="Q58" s="1">
        <f>Table1[[#This Row],[T15]]-'Raw &amp; Average'!$II58</f>
        <v>-0.11722580645161362</v>
      </c>
      <c r="R58" s="1">
        <f>Table1[[#This Row],[T16]]-'Raw &amp; Average'!$II58</f>
        <v>-1.3225806451613753E-2</v>
      </c>
      <c r="S58" s="1">
        <f>Table1[[#This Row],[T17]]-'Raw &amp; Average'!$II58</f>
        <v>-8.9225806451613598E-2</v>
      </c>
      <c r="T58" s="1">
        <f>Table1[[#This Row],[T18]]-'Raw &amp; Average'!$II58</f>
        <v>-3.5225806451613551E-2</v>
      </c>
      <c r="U58" s="1">
        <f>Table1[[#This Row],[T19]]-'Raw &amp; Average'!$II58</f>
        <v>1.4774193548386272E-2</v>
      </c>
      <c r="V58" s="1">
        <f>Table1[[#This Row],[T20]]-'Raw &amp; Average'!$II58</f>
        <v>-3.622580645161344E-2</v>
      </c>
      <c r="W58" s="1">
        <f>Table1[[#This Row],[T21]]-'Raw &amp; Average'!$II58</f>
        <v>-5.2258064516137459E-3</v>
      </c>
      <c r="X58" s="1">
        <f>Table1[[#This Row],[T22]]-'Raw &amp; Average'!$II58</f>
        <v>-4.225806451613412E-3</v>
      </c>
      <c r="Y58" s="1">
        <f>Table1[[#This Row],[T23]]-'Raw &amp; Average'!$II58</f>
        <v>-1.0225806451613639E-2</v>
      </c>
      <c r="Z58" s="1">
        <f>Table1[[#This Row],[T24]]-'Raw &amp; Average'!$II58</f>
        <v>2.7741935483862612E-3</v>
      </c>
      <c r="AA58" s="1">
        <f>Table1[[#This Row],[T25]]-'Raw &amp; Average'!$II58</f>
        <v>-1.9225806451613536E-2</v>
      </c>
      <c r="AB58" s="1">
        <f>Table1[[#This Row],[T26]]-'Raw &amp; Average'!$II58</f>
        <v>-2.122580645161376E-2</v>
      </c>
      <c r="AC58" s="1">
        <f>Table1[[#This Row],[T27]]-'Raw &amp; Average'!$II58</f>
        <v>-8.8225806451613487E-2</v>
      </c>
      <c r="AD58" s="1">
        <f>Table1[[#This Row],[T28]]-'Raw &amp; Average'!$II58</f>
        <v>1.2774193548386492E-2</v>
      </c>
      <c r="AE58" s="1">
        <f>Table1[[#This Row],[T29]]-'Raw &amp; Average'!$II58</f>
        <v>-1.0225806451613639E-2</v>
      </c>
      <c r="AF58" s="1">
        <f>Table1[[#This Row],[T30]]-'Raw &amp; Average'!$II58</f>
        <v>2.6774193548386283E-2</v>
      </c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</row>
    <row r="59" spans="1:242" ht="15.6" x14ac:dyDescent="0.3">
      <c r="A59" s="2">
        <f>Table1[[#This Row],[Number]]</f>
        <v>58</v>
      </c>
      <c r="B59" s="2">
        <f>Table1[[#This Row],[thetha]]</f>
        <v>57</v>
      </c>
      <c r="C59" s="1">
        <f>Table1[[#This Row],[T1]]-'Raw &amp; Average'!$II59</f>
        <v>5.8774193548387199E-2</v>
      </c>
      <c r="D59" s="1">
        <f>Table1[[#This Row],[T2]]-'Raw &amp; Average'!$II59</f>
        <v>-2.9225806451612879E-2</v>
      </c>
      <c r="E59" s="1">
        <f>Table1[[#This Row],[T3]]-'Raw &amp; Average'!$II59</f>
        <v>4.7741935483869291E-3</v>
      </c>
      <c r="F59" s="1">
        <f>Table1[[#This Row],[T4]]-'Raw &amp; Average'!$II59</f>
        <v>5.0774193548387192E-2</v>
      </c>
      <c r="G59" s="1">
        <f>Table1[[#This Row],[T5]]-'Raw &amp; Average'!$II59</f>
        <v>4.7774193548387078E-2</v>
      </c>
      <c r="H59" s="1">
        <f>Table1[[#This Row],[T6]]-'Raw &amp; Average'!$II59</f>
        <v>9.1774193548387117E-2</v>
      </c>
      <c r="I59" s="1">
        <f>Table1[[#This Row],[T7]]-'Raw &amp; Average'!$II59</f>
        <v>9.3774193548386897E-2</v>
      </c>
      <c r="J59" s="1">
        <f>Table1[[#This Row],[T8]]-'Raw &amp; Average'!$II59</f>
        <v>7.6774193548386993E-2</v>
      </c>
      <c r="K59" s="1">
        <f>Table1[[#This Row],[T9]]-'Raw &amp; Average'!$II59</f>
        <v>0.10277419354838724</v>
      </c>
      <c r="L59" s="1">
        <f>Table1[[#This Row],[T10]]-'Raw &amp; Average'!$II59</f>
        <v>8.7774193548387114E-2</v>
      </c>
      <c r="M59" s="1">
        <f>Table1[[#This Row],[T11]]-'Raw &amp; Average'!$II59</f>
        <v>1.7741935483872595E-3</v>
      </c>
      <c r="N59" s="1">
        <f>Table1[[#This Row],[T12]]-'Raw &amp; Average'!$II59</f>
        <v>3.7741935483870392E-3</v>
      </c>
      <c r="O59" s="1">
        <f>Table1[[#This Row],[T13]]-'Raw &amp; Average'!$II59</f>
        <v>-1.2225806451612975E-2</v>
      </c>
      <c r="P59" s="1">
        <f>Table1[[#This Row],[T14]]-'Raw &amp; Average'!$II59</f>
        <v>-0.10322580645161294</v>
      </c>
      <c r="Q59" s="1">
        <f>Table1[[#This Row],[T15]]-'Raw &amp; Average'!$II59</f>
        <v>-5.9225806451613128E-2</v>
      </c>
      <c r="R59" s="1">
        <f>Table1[[#This Row],[T16]]-'Raw &amp; Average'!$II59</f>
        <v>-3.0225806451612769E-2</v>
      </c>
      <c r="S59" s="1">
        <f>Table1[[#This Row],[T17]]-'Raw &amp; Average'!$II59</f>
        <v>-2.9225806451612879E-2</v>
      </c>
      <c r="T59" s="1">
        <f>Table1[[#This Row],[T18]]-'Raw &amp; Average'!$II59</f>
        <v>-1.5225806451613089E-2</v>
      </c>
      <c r="U59" s="1">
        <f>Table1[[#This Row],[T19]]-'Raw &amp; Average'!$II59</f>
        <v>-3.225806451613078E-3</v>
      </c>
      <c r="V59" s="1">
        <f>Table1[[#This Row],[T20]]-'Raw &amp; Average'!$II59</f>
        <v>-2.1225806451612872E-2</v>
      </c>
      <c r="W59" s="1">
        <f>Table1[[#This Row],[T21]]-'Raw &amp; Average'!$II59</f>
        <v>-2.3225806451613096E-2</v>
      </c>
      <c r="X59" s="1">
        <f>Table1[[#This Row],[T22]]-'Raw &amp; Average'!$II59</f>
        <v>-2.1225806451612872E-2</v>
      </c>
      <c r="Y59" s="1">
        <f>Table1[[#This Row],[T23]]-'Raw &amp; Average'!$II59</f>
        <v>-2.8225806451612989E-2</v>
      </c>
      <c r="Z59" s="1">
        <f>Table1[[#This Row],[T24]]-'Raw &amp; Average'!$II59</f>
        <v>-1.5225806451613089E-2</v>
      </c>
      <c r="AA59" s="1">
        <f>Table1[[#This Row],[T25]]-'Raw &amp; Average'!$II59</f>
        <v>-3.7225806451612886E-2</v>
      </c>
      <c r="AB59" s="1">
        <f>Table1[[#This Row],[T26]]-'Raw &amp; Average'!$II59</f>
        <v>-3.8225806451612776E-2</v>
      </c>
      <c r="AC59" s="1">
        <f>Table1[[#This Row],[T27]]-'Raw &amp; Average'!$II59</f>
        <v>-0.10422580645161283</v>
      </c>
      <c r="AD59" s="1">
        <f>Table1[[#This Row],[T28]]-'Raw &amp; Average'!$II59</f>
        <v>-4.2258064516129679E-3</v>
      </c>
      <c r="AE59" s="1">
        <f>Table1[[#This Row],[T29]]-'Raw &amp; Average'!$II59</f>
        <v>-2.7225806451613099E-2</v>
      </c>
      <c r="AF59" s="1">
        <f>Table1[[#This Row],[T30]]-'Raw &amp; Average'!$II59</f>
        <v>7.7741935483870428E-3</v>
      </c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</row>
    <row r="60" spans="1:242" ht="15.6" x14ac:dyDescent="0.3">
      <c r="A60" s="2">
        <f>Table1[[#This Row],[Number]]</f>
        <v>59</v>
      </c>
      <c r="B60" s="2">
        <f>Table1[[#This Row],[thetha]]</f>
        <v>58</v>
      </c>
      <c r="C60" s="1">
        <f>Table1[[#This Row],[T1]]-'Raw &amp; Average'!$II60</f>
        <v>4.5806451612903309E-2</v>
      </c>
      <c r="D60" s="1">
        <f>Table1[[#This Row],[T2]]-'Raw &amp; Average'!$II60</f>
        <v>3.6806451612903412E-2</v>
      </c>
      <c r="E60" s="1">
        <f>Table1[[#This Row],[T3]]-'Raw &amp; Average'!$II60</f>
        <v>3.5806451612903523E-2</v>
      </c>
      <c r="F60" s="1">
        <f>Table1[[#This Row],[T4]]-'Raw &amp; Average'!$II60</f>
        <v>3.6806451612903412E-2</v>
      </c>
      <c r="G60" s="1">
        <f>Table1[[#This Row],[T5]]-'Raw &amp; Average'!$II60</f>
        <v>3.3806451612903299E-2</v>
      </c>
      <c r="H60" s="1">
        <f>Table1[[#This Row],[T6]]-'Raw &amp; Average'!$II60</f>
        <v>7.7806451612903338E-2</v>
      </c>
      <c r="I60" s="1">
        <f>Table1[[#This Row],[T7]]-'Raw &amp; Average'!$II60</f>
        <v>8.0806451612903452E-2</v>
      </c>
      <c r="J60" s="1">
        <f>Table1[[#This Row],[T8]]-'Raw &amp; Average'!$II60</f>
        <v>9.7806451612903356E-2</v>
      </c>
      <c r="K60" s="1">
        <f>Table1[[#This Row],[T9]]-'Raw &amp; Average'!$II60</f>
        <v>8.9806451612903349E-2</v>
      </c>
      <c r="L60" s="1">
        <f>Table1[[#This Row],[T10]]-'Raw &amp; Average'!$II60</f>
        <v>7.3806451612903334E-2</v>
      </c>
      <c r="M60" s="1">
        <f>Table1[[#This Row],[T11]]-'Raw &amp; Average'!$II60</f>
        <v>-1.019354838709674E-2</v>
      </c>
      <c r="N60" s="1">
        <f>Table1[[#This Row],[T12]]-'Raw &amp; Average'!$II60</f>
        <v>-9.1935483870968504E-3</v>
      </c>
      <c r="O60" s="1">
        <f>Table1[[#This Row],[T13]]-'Raw &amp; Average'!$II60</f>
        <v>-2.5193548387096865E-2</v>
      </c>
      <c r="P60" s="1">
        <f>Table1[[#This Row],[T14]]-'Raw &amp; Average'!$II60</f>
        <v>-3.9193548387096655E-2</v>
      </c>
      <c r="Q60" s="1">
        <f>Table1[[#This Row],[T15]]-'Raw &amp; Average'!$II60</f>
        <v>-6.0193548387096563E-2</v>
      </c>
      <c r="R60" s="1">
        <f>Table1[[#This Row],[T16]]-'Raw &amp; Average'!$II60</f>
        <v>-4.3193548387096659E-2</v>
      </c>
      <c r="S60" s="1">
        <f>Table1[[#This Row],[T17]]-'Raw &amp; Average'!$II60</f>
        <v>-2.2193548387096751E-2</v>
      </c>
      <c r="T60" s="1">
        <f>Table1[[#This Row],[T18]]-'Raw &amp; Average'!$II60</f>
        <v>-2.7193548387096644E-2</v>
      </c>
      <c r="U60" s="1">
        <f>Table1[[#This Row],[T19]]-'Raw &amp; Average'!$II60</f>
        <v>-1.6193548387096524E-2</v>
      </c>
      <c r="V60" s="1">
        <f>Table1[[#This Row],[T20]]-'Raw &amp; Average'!$II60</f>
        <v>-3.4193548387096762E-2</v>
      </c>
      <c r="W60" s="1">
        <f>Table1[[#This Row],[T21]]-'Raw &amp; Average'!$II60</f>
        <v>-3.5193548387096651E-2</v>
      </c>
      <c r="X60" s="1">
        <f>Table1[[#This Row],[T22]]-'Raw &amp; Average'!$II60</f>
        <v>-3.4193548387096762E-2</v>
      </c>
      <c r="Y60" s="1">
        <f>Table1[[#This Row],[T23]]-'Raw &amp; Average'!$II60</f>
        <v>3.8806451612903192E-2</v>
      </c>
      <c r="Z60" s="1">
        <f>Table1[[#This Row],[T24]]-'Raw &amp; Average'!$II60</f>
        <v>-2.7193548387096644E-2</v>
      </c>
      <c r="AA60" s="1">
        <f>Table1[[#This Row],[T25]]-'Raw &amp; Average'!$II60</f>
        <v>-5.0193548387096776E-2</v>
      </c>
      <c r="AB60" s="1">
        <f>Table1[[#This Row],[T26]]-'Raw &amp; Average'!$II60</f>
        <v>-5.1193548387096666E-2</v>
      </c>
      <c r="AC60" s="1">
        <f>Table1[[#This Row],[T27]]-'Raw &amp; Average'!$II60</f>
        <v>-0.11619354838709661</v>
      </c>
      <c r="AD60" s="1">
        <f>Table1[[#This Row],[T28]]-'Raw &amp; Average'!$II60</f>
        <v>-1.7193548387096858E-2</v>
      </c>
      <c r="AE60" s="1">
        <f>Table1[[#This Row],[T29]]-'Raw &amp; Average'!$II60</f>
        <v>-4.0193548387096545E-2</v>
      </c>
      <c r="AF60" s="1">
        <f>Table1[[#This Row],[T30]]-'Raw &amp; Average'!$II60</f>
        <v>-5.1935483870968469E-3</v>
      </c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</row>
    <row r="61" spans="1:242" ht="15.6" x14ac:dyDescent="0.3">
      <c r="A61" s="2">
        <f>Table1[[#This Row],[Number]]</f>
        <v>60</v>
      </c>
      <c r="B61" s="2">
        <f>Table1[[#This Row],[thetha]]</f>
        <v>59</v>
      </c>
      <c r="C61" s="1">
        <f>Table1[[#This Row],[T1]]-'Raw &amp; Average'!$II61</f>
        <v>3.4774193548386734E-2</v>
      </c>
      <c r="D61" s="1">
        <f>Table1[[#This Row],[T2]]-'Raw &amp; Average'!$II61</f>
        <v>3.9774193548386627E-2</v>
      </c>
      <c r="E61" s="1">
        <f>Table1[[#This Row],[T3]]-'Raw &amp; Average'!$II61</f>
        <v>2.4774193548386503E-2</v>
      </c>
      <c r="F61" s="1">
        <f>Table1[[#This Row],[T4]]-'Raw &amp; Average'!$II61</f>
        <v>2.6774193548386727E-2</v>
      </c>
      <c r="G61" s="1">
        <f>Table1[[#This Row],[T5]]-'Raw &amp; Average'!$II61</f>
        <v>2.2774193548386723E-2</v>
      </c>
      <c r="H61" s="1">
        <f>Table1[[#This Row],[T6]]-'Raw &amp; Average'!$II61</f>
        <v>9.3774193548386453E-2</v>
      </c>
      <c r="I61" s="1">
        <f>Table1[[#This Row],[T7]]-'Raw &amp; Average'!$II61</f>
        <v>6.8774193548386542E-2</v>
      </c>
      <c r="J61" s="1">
        <f>Table1[[#This Row],[T8]]-'Raw &amp; Average'!$II61</f>
        <v>8.5774193548386446E-2</v>
      </c>
      <c r="K61" s="1">
        <f>Table1[[#This Row],[T9]]-'Raw &amp; Average'!$II61</f>
        <v>7.7774193548386439E-2</v>
      </c>
      <c r="L61" s="1">
        <f>Table1[[#This Row],[T10]]-'Raw &amp; Average'!$II61</f>
        <v>6.2774193548386759E-2</v>
      </c>
      <c r="M61" s="1">
        <f>Table1[[#This Row],[T11]]-'Raw &amp; Average'!$II61</f>
        <v>-2.258064516134084E-4</v>
      </c>
      <c r="N61" s="1">
        <f>Table1[[#This Row],[T12]]-'Raw &amp; Average'!$II61</f>
        <v>-2.0225806451613426E-2</v>
      </c>
      <c r="O61" s="1">
        <f>Table1[[#This Row],[T13]]-'Raw &amp; Average'!$II61</f>
        <v>-3.622580645161344E-2</v>
      </c>
      <c r="P61" s="1">
        <f>Table1[[#This Row],[T14]]-'Raw &amp; Average'!$II61</f>
        <v>-3.9225806451613554E-2</v>
      </c>
      <c r="Q61" s="1">
        <f>Table1[[#This Row],[T15]]-'Raw &amp; Average'!$II61</f>
        <v>-7.122580645161336E-2</v>
      </c>
      <c r="R61" s="1">
        <f>Table1[[#This Row],[T16]]-'Raw &amp; Average'!$II61</f>
        <v>-5.3225806451613344E-2</v>
      </c>
      <c r="S61" s="1">
        <f>Table1[[#This Row],[T17]]-'Raw &amp; Average'!$II61</f>
        <v>-3.2225806451613437E-2</v>
      </c>
      <c r="T61" s="1">
        <f>Table1[[#This Row],[T18]]-'Raw &amp; Average'!$II61</f>
        <v>-3.8225806451613664E-2</v>
      </c>
      <c r="U61" s="1">
        <f>Table1[[#This Row],[T19]]-'Raw &amp; Average'!$II61</f>
        <v>-2.7225806451613543E-2</v>
      </c>
      <c r="V61" s="1">
        <f>Table1[[#This Row],[T20]]-'Raw &amp; Average'!$II61</f>
        <v>-4.4225806451613447E-2</v>
      </c>
      <c r="W61" s="1">
        <f>Table1[[#This Row],[T21]]-'Raw &amp; Average'!$II61</f>
        <v>-4.6225806451613449E-2</v>
      </c>
      <c r="X61" s="1">
        <f>Table1[[#This Row],[T22]]-'Raw &amp; Average'!$II61</f>
        <v>-4.5225806451613337E-2</v>
      </c>
      <c r="Y61" s="1">
        <f>Table1[[#This Row],[T23]]-'Raw &amp; Average'!$II61</f>
        <v>8.0774193548386553E-2</v>
      </c>
      <c r="Z61" s="1">
        <f>Table1[[#This Row],[T24]]-'Raw &amp; Average'!$II61</f>
        <v>-3.8225806451613664E-2</v>
      </c>
      <c r="AA61" s="1">
        <f>Table1[[#This Row],[T25]]-'Raw &amp; Average'!$II61</f>
        <v>-5.922580645161335E-2</v>
      </c>
      <c r="AB61" s="1">
        <f>Table1[[#This Row],[T26]]-'Raw &amp; Average'!$II61</f>
        <v>-6.1225806451613352E-2</v>
      </c>
      <c r="AC61" s="1">
        <f>Table1[[#This Row],[T27]]-'Raw &amp; Average'!$II61</f>
        <v>-6.1225806451613352E-2</v>
      </c>
      <c r="AD61" s="1">
        <f>Table1[[#This Row],[T28]]-'Raw &amp; Average'!$II61</f>
        <v>-9.2258064516133054E-3</v>
      </c>
      <c r="AE61" s="1">
        <f>Table1[[#This Row],[T29]]-'Raw &amp; Average'!$II61</f>
        <v>-4.225806451613412E-3</v>
      </c>
      <c r="AF61" s="1">
        <f>Table1[[#This Row],[T30]]-'Raw &amp; Average'!$II61</f>
        <v>-1.5225806451613533E-2</v>
      </c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</row>
    <row r="62" spans="1:242" ht="15.6" x14ac:dyDescent="0.3">
      <c r="A62" s="2">
        <f>Table1[[#This Row],[Number]]</f>
        <v>61</v>
      </c>
      <c r="B62" s="2">
        <f>Table1[[#This Row],[thetha]]</f>
        <v>60</v>
      </c>
      <c r="C62" s="1">
        <f>Table1[[#This Row],[T1]]-'Raw &amp; Average'!$II62</f>
        <v>1.5451612903226053E-2</v>
      </c>
      <c r="D62" s="1">
        <f>Table1[[#This Row],[T2]]-'Raw &amp; Average'!$II62</f>
        <v>2.145161290322628E-2</v>
      </c>
      <c r="E62" s="1">
        <f>Table1[[#This Row],[T3]]-'Raw &amp; Average'!$II62</f>
        <v>5.4516129032262661E-3</v>
      </c>
      <c r="F62" s="1">
        <f>Table1[[#This Row],[T4]]-'Raw &amp; Average'!$II62</f>
        <v>6.451612903226156E-3</v>
      </c>
      <c r="G62" s="1">
        <f>Table1[[#This Row],[T5]]-'Raw &amp; Average'!$II62</f>
        <v>3.4516129032260423E-3</v>
      </c>
      <c r="H62" s="1">
        <f>Table1[[#This Row],[T6]]-'Raw &amp; Average'!$II62</f>
        <v>0.15845161290322629</v>
      </c>
      <c r="I62" s="1">
        <f>Table1[[#This Row],[T7]]-'Raw &amp; Average'!$II62</f>
        <v>4.8451612903226415E-2</v>
      </c>
      <c r="J62" s="1">
        <f>Table1[[#This Row],[T8]]-'Raw &amp; Average'!$II62</f>
        <v>6.5451612903226319E-2</v>
      </c>
      <c r="K62" s="1">
        <f>Table1[[#This Row],[T9]]-'Raw &amp; Average'!$II62</f>
        <v>6.2451612903226206E-2</v>
      </c>
      <c r="L62" s="1">
        <f>Table1[[#This Row],[T10]]-'Raw &amp; Average'!$II62</f>
        <v>4.3451612903226078E-2</v>
      </c>
      <c r="M62" s="1">
        <f>Table1[[#This Row],[T11]]-'Raw &amp; Average'!$II62</f>
        <v>6.2451612903226206E-2</v>
      </c>
      <c r="N62" s="1">
        <f>Table1[[#This Row],[T12]]-'Raw &amp; Average'!$II62</f>
        <v>-3.8548387096773773E-2</v>
      </c>
      <c r="O62" s="1">
        <f>Table1[[#This Row],[T13]]-'Raw &amp; Average'!$II62</f>
        <v>-5.4548387096773787E-2</v>
      </c>
      <c r="P62" s="1">
        <f>Table1[[#This Row],[T14]]-'Raw &amp; Average'!$II62</f>
        <v>-5.7548387096773679E-2</v>
      </c>
      <c r="Q62" s="1">
        <f>Table1[[#This Row],[T15]]-'Raw &amp; Average'!$II62</f>
        <v>-8.5548387096773704E-2</v>
      </c>
      <c r="R62" s="1">
        <f>Table1[[#This Row],[T16]]-'Raw &amp; Average'!$II62</f>
        <v>-7.1548387096773691E-2</v>
      </c>
      <c r="S62" s="1">
        <f>Table1[[#This Row],[T17]]-'Raw &amp; Average'!$II62</f>
        <v>-5.2548387096773785E-2</v>
      </c>
      <c r="T62" s="1">
        <f>Table1[[#This Row],[T18]]-'Raw &amp; Average'!$II62</f>
        <v>6.451612903226156E-3</v>
      </c>
      <c r="U62" s="1">
        <f>Table1[[#This Row],[T19]]-'Raw &amp; Average'!$II62</f>
        <v>-4.5548387096773668E-2</v>
      </c>
      <c r="V62" s="1">
        <f>Table1[[#This Row],[T20]]-'Raw &amp; Average'!$II62</f>
        <v>4.4516129032263763E-3</v>
      </c>
      <c r="W62" s="1">
        <f>Table1[[#This Row],[T21]]-'Raw &amp; Average'!$II62</f>
        <v>-1.9548387096773645E-2</v>
      </c>
      <c r="X62" s="1">
        <f>Table1[[#This Row],[T22]]-'Raw &amp; Average'!$II62</f>
        <v>-6.3548387096773684E-2</v>
      </c>
      <c r="Y62" s="1">
        <f>Table1[[#This Row],[T23]]-'Raw &amp; Average'!$II62</f>
        <v>6.1451612903226316E-2</v>
      </c>
      <c r="Z62" s="1">
        <f>Table1[[#This Row],[T24]]-'Raw &amp; Average'!$II62</f>
        <v>-5.6548387096773789E-2</v>
      </c>
      <c r="AA62" s="1">
        <f>Table1[[#This Row],[T25]]-'Raw &amp; Average'!$II62</f>
        <v>-6.7548387096773688E-2</v>
      </c>
      <c r="AB62" s="1">
        <f>Table1[[#This Row],[T26]]-'Raw &amp; Average'!$II62</f>
        <v>-7.9548387096773698E-2</v>
      </c>
      <c r="AC62" s="1">
        <f>Table1[[#This Row],[T27]]-'Raw &amp; Average'!$II62</f>
        <v>-1.2548387096773972E-2</v>
      </c>
      <c r="AD62" s="1">
        <f>Table1[[#This Row],[T28]]-'Raw &amp; Average'!$II62</f>
        <v>5.3451612903226309E-2</v>
      </c>
      <c r="AE62" s="1">
        <f>Table1[[#This Row],[T29]]-'Raw &amp; Average'!$II62</f>
        <v>5.7451612903226312E-2</v>
      </c>
      <c r="AF62" s="1">
        <f>Table1[[#This Row],[T30]]-'Raw &amp; Average'!$II62</f>
        <v>-3.4548387096773769E-2</v>
      </c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</row>
    <row r="63" spans="1:242" ht="15.6" x14ac:dyDescent="0.3">
      <c r="A63" s="2">
        <f>Table1[[#This Row],[Number]]</f>
        <v>62</v>
      </c>
      <c r="B63" s="2">
        <f>Table1[[#This Row],[thetha]]</f>
        <v>61</v>
      </c>
      <c r="C63" s="1">
        <f>Table1[[#This Row],[T1]]-'Raw &amp; Average'!$II63</f>
        <v>-2.1838709677419743E-2</v>
      </c>
      <c r="D63" s="1">
        <f>Table1[[#This Row],[T2]]-'Raw &amp; Average'!$II63</f>
        <v>-1.5838709677419516E-2</v>
      </c>
      <c r="E63" s="1">
        <f>Table1[[#This Row],[T3]]-'Raw &amp; Average'!$II63</f>
        <v>3.1161290322580637E-2</v>
      </c>
      <c r="F63" s="1">
        <f>Table1[[#This Row],[T4]]-'Raw &amp; Average'!$II63</f>
        <v>2.8161290322580523E-2</v>
      </c>
      <c r="G63" s="1">
        <f>Table1[[#This Row],[T5]]-'Raw &amp; Average'!$II63</f>
        <v>3.716129032258042E-2</v>
      </c>
      <c r="H63" s="1">
        <f>Table1[[#This Row],[T6]]-'Raw &amp; Average'!$II63</f>
        <v>0.1381612903225804</v>
      </c>
      <c r="I63" s="1">
        <f>Table1[[#This Row],[T7]]-'Raw &amp; Average'!$II63</f>
        <v>8.3161290322580239E-2</v>
      </c>
      <c r="J63" s="1">
        <f>Table1[[#This Row],[T8]]-'Raw &amp; Average'!$II63</f>
        <v>0.1121612903225806</v>
      </c>
      <c r="K63" s="1">
        <f>Table1[[#This Row],[T9]]-'Raw &amp; Average'!$II63</f>
        <v>0.11116129032258026</v>
      </c>
      <c r="L63" s="1">
        <f>Table1[[#This Row],[T10]]-'Raw &amp; Average'!$II63</f>
        <v>2.9161290322580413E-2</v>
      </c>
      <c r="M63" s="1">
        <f>Table1[[#This Row],[T11]]-'Raw &amp; Average'!$II63</f>
        <v>5.3161290322580435E-2</v>
      </c>
      <c r="N63" s="1">
        <f>Table1[[#This Row],[T12]]-'Raw &amp; Average'!$II63</f>
        <v>-7.6838709677419459E-2</v>
      </c>
      <c r="O63" s="1">
        <f>Table1[[#This Row],[T13]]-'Raw &amp; Average'!$II63</f>
        <v>-4.3838709677419541E-2</v>
      </c>
      <c r="P63" s="1">
        <f>Table1[[#This Row],[T14]]-'Raw &amp; Average'!$II63</f>
        <v>-9.0838709677419471E-2</v>
      </c>
      <c r="Q63" s="1">
        <f>Table1[[#This Row],[T15]]-'Raw &amp; Average'!$II63</f>
        <v>-4.0838709677419427E-2</v>
      </c>
      <c r="R63" s="1">
        <f>Table1[[#This Row],[T16]]-'Raw &amp; Average'!$II63</f>
        <v>-7.4838709677419457E-2</v>
      </c>
      <c r="S63" s="1">
        <f>Table1[[#This Row],[T17]]-'Raw &amp; Average'!$II63</f>
        <v>-8.883870967741947E-2</v>
      </c>
      <c r="T63" s="1">
        <f>Table1[[#This Row],[T18]]-'Raw &amp; Average'!$II63</f>
        <v>3.616129032258053E-2</v>
      </c>
      <c r="U63" s="1">
        <f>Table1[[#This Row],[T19]]-'Raw &amp; Average'!$II63</f>
        <v>-1.2838709677419402E-2</v>
      </c>
      <c r="V63" s="1">
        <f>Table1[[#This Row],[T20]]-'Raw &amp; Average'!$II63</f>
        <v>3.0161290322580303E-2</v>
      </c>
      <c r="W63" s="1">
        <f>Table1[[#This Row],[T21]]-'Raw &amp; Average'!$II63</f>
        <v>2.61612903225803E-2</v>
      </c>
      <c r="X63" s="1">
        <f>Table1[[#This Row],[T22]]-'Raw &amp; Average'!$II63</f>
        <v>-5.3838709677419772E-2</v>
      </c>
      <c r="Y63" s="1">
        <f>Table1[[#This Row],[T23]]-'Raw &amp; Average'!$II63</f>
        <v>2.316129032258063E-2</v>
      </c>
      <c r="Z63" s="1">
        <f>Table1[[#This Row],[T24]]-'Raw &amp; Average'!$II63</f>
        <v>-9.3838709677419585E-2</v>
      </c>
      <c r="AA63" s="1">
        <f>Table1[[#This Row],[T25]]-'Raw &amp; Average'!$II63</f>
        <v>-2.2838709677419633E-2</v>
      </c>
      <c r="AB63" s="1">
        <f>Table1[[#This Row],[T26]]-'Raw &amp; Average'!$II63</f>
        <v>-0.1158387096774196</v>
      </c>
      <c r="AC63" s="1">
        <f>Table1[[#This Row],[T27]]-'Raw &amp; Average'!$II63</f>
        <v>-4.8838709677419434E-2</v>
      </c>
      <c r="AD63" s="1">
        <f>Table1[[#This Row],[T28]]-'Raw &amp; Average'!$II63</f>
        <v>4.6161290322580317E-2</v>
      </c>
      <c r="AE63" s="1">
        <f>Table1[[#This Row],[T29]]-'Raw &amp; Average'!$II63</f>
        <v>2.316129032258063E-2</v>
      </c>
      <c r="AF63" s="1">
        <f>Table1[[#This Row],[T30]]-'Raw &amp; Average'!$II63</f>
        <v>-3.283870967741942E-2</v>
      </c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</row>
    <row r="64" spans="1:242" ht="15.6" x14ac:dyDescent="0.3">
      <c r="A64" s="2">
        <f>Table1[[#This Row],[Number]]</f>
        <v>63</v>
      </c>
      <c r="B64" s="2">
        <f>Table1[[#This Row],[thetha]]</f>
        <v>62</v>
      </c>
      <c r="C64" s="1">
        <f>Table1[[#This Row],[T1]]-'Raw &amp; Average'!$II64</f>
        <v>-5.8354838709677725E-2</v>
      </c>
      <c r="D64" s="1">
        <f>Table1[[#This Row],[T2]]-'Raw &amp; Average'!$II64</f>
        <v>-5.3354838709677832E-2</v>
      </c>
      <c r="E64" s="1">
        <f>Table1[[#This Row],[T3]]-'Raw &amp; Average'!$II64</f>
        <v>5.9645161290322157E-2</v>
      </c>
      <c r="F64" s="1">
        <f>Table1[[#This Row],[T4]]-'Raw &amp; Average'!$II64</f>
        <v>6.1645161290321937E-2</v>
      </c>
      <c r="G64" s="1">
        <f>Table1[[#This Row],[T5]]-'Raw &amp; Average'!$II64</f>
        <v>5.8645161290322267E-2</v>
      </c>
      <c r="H64" s="1">
        <f>Table1[[#This Row],[T6]]-'Raw &amp; Average'!$II64</f>
        <v>0.10064516129032208</v>
      </c>
      <c r="I64" s="1">
        <f>Table1[[#This Row],[T7]]-'Raw &amp; Average'!$II64</f>
        <v>0.10264516129032231</v>
      </c>
      <c r="J64" s="1">
        <f>Table1[[#This Row],[T8]]-'Raw &amp; Average'!$II64</f>
        <v>0.11964516129032221</v>
      </c>
      <c r="K64" s="1">
        <f>Table1[[#This Row],[T9]]-'Raw &amp; Average'!$II64</f>
        <v>0.1116451612903222</v>
      </c>
      <c r="L64" s="1">
        <f>Table1[[#This Row],[T10]]-'Raw &amp; Average'!$II64</f>
        <v>7.9645161290322175E-2</v>
      </c>
      <c r="M64" s="1">
        <f>Table1[[#This Row],[T11]]-'Raw &amp; Average'!$II64</f>
        <v>1.4645161290322228E-2</v>
      </c>
      <c r="N64" s="1">
        <f>Table1[[#This Row],[T12]]-'Raw &amp; Average'!$II64</f>
        <v>-4.9354838709677828E-2</v>
      </c>
      <c r="O64" s="1">
        <f>Table1[[#This Row],[T13]]-'Raw &amp; Average'!$II64</f>
        <v>4.6451612903219974E-3</v>
      </c>
      <c r="P64" s="1">
        <f>Table1[[#This Row],[T14]]-'Raw &amp; Average'!$II64</f>
        <v>-4.4354838709677935E-2</v>
      </c>
      <c r="Q64" s="1">
        <f>Table1[[#This Row],[T15]]-'Raw &amp; Average'!$II64</f>
        <v>-3.2354838709677924E-2</v>
      </c>
      <c r="R64" s="1">
        <f>Table1[[#This Row],[T16]]-'Raw &amp; Average'!$II64</f>
        <v>-2.8354838709677921E-2</v>
      </c>
      <c r="S64" s="1">
        <f>Table1[[#This Row],[T17]]-'Raw &amp; Average'!$II64</f>
        <v>-0.12435483870967778</v>
      </c>
      <c r="T64" s="1">
        <f>Table1[[#This Row],[T18]]-'Raw &amp; Average'!$II64</f>
        <v>-3.5483870967789599E-4</v>
      </c>
      <c r="U64" s="1">
        <f>Table1[[#This Row],[T19]]-'Raw &amp; Average'!$II64</f>
        <v>1.0645161290322225E-2</v>
      </c>
      <c r="V64" s="1">
        <f>Table1[[#This Row],[T20]]-'Raw &amp; Average'!$II64</f>
        <v>-7.3548387096780132E-3</v>
      </c>
      <c r="W64" s="1">
        <f>Table1[[#This Row],[T21]]-'Raw &amp; Average'!$II64</f>
        <v>-8.3548387096779031E-3</v>
      </c>
      <c r="X64" s="1">
        <f>Table1[[#This Row],[T22]]-'Raw &amp; Average'!$II64</f>
        <v>-7.3548387096780132E-3</v>
      </c>
      <c r="Y64" s="1">
        <f>Table1[[#This Row],[T23]]-'Raw &amp; Average'!$II64</f>
        <v>-1.4354838709677686E-2</v>
      </c>
      <c r="Z64" s="1">
        <f>Table1[[#This Row],[T24]]-'Raw &amp; Average'!$II64</f>
        <v>-9.1354838709677866E-2</v>
      </c>
      <c r="AA64" s="1">
        <f>Table1[[#This Row],[T25]]-'Raw &amp; Average'!$II64</f>
        <v>-2.2354838709677693E-2</v>
      </c>
      <c r="AB64" s="1">
        <f>Table1[[#This Row],[T26]]-'Raw &amp; Average'!$II64</f>
        <v>-9.5354838709677869E-2</v>
      </c>
      <c r="AC64" s="1">
        <f>Table1[[#This Row],[T27]]-'Raw &amp; Average'!$II64</f>
        <v>-8.635483870967775E-2</v>
      </c>
      <c r="AD64" s="1">
        <f>Table1[[#This Row],[T28]]-'Raw &amp; Average'!$II64</f>
        <v>9.6451612903223349E-3</v>
      </c>
      <c r="AE64" s="1">
        <f>Table1[[#This Row],[T29]]-'Raw &amp; Average'!$II64</f>
        <v>-1.3354838709677797E-2</v>
      </c>
      <c r="AF64" s="1">
        <f>Table1[[#This Row],[T30]]-'Raw &amp; Average'!$II64</f>
        <v>1.4645161290322228E-2</v>
      </c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</row>
    <row r="65" spans="1:242" ht="15.6" x14ac:dyDescent="0.3">
      <c r="A65" s="2">
        <f>Table1[[#This Row],[Number]]</f>
        <v>64</v>
      </c>
      <c r="B65" s="2">
        <f>Table1[[#This Row],[thetha]]</f>
        <v>63</v>
      </c>
      <c r="C65" s="1">
        <f>Table1[[#This Row],[T1]]-'Raw &amp; Average'!$II65</f>
        <v>-1.2032258064516466E-2</v>
      </c>
      <c r="D65" s="1">
        <f>Table1[[#This Row],[T2]]-'Raw &amp; Average'!$II65</f>
        <v>-6.8032258064516515E-2</v>
      </c>
      <c r="E65" s="1">
        <f>Table1[[#This Row],[T3]]-'Raw &amp; Average'!$II65</f>
        <v>4.2967741935483694E-2</v>
      </c>
      <c r="F65" s="1">
        <f>Table1[[#This Row],[T4]]-'Raw &amp; Average'!$II65</f>
        <v>4.5967741935483808E-2</v>
      </c>
      <c r="G65" s="1">
        <f>Table1[[#This Row],[T5]]-'Raw &amp; Average'!$II65</f>
        <v>4.1967741935483804E-2</v>
      </c>
      <c r="H65" s="1">
        <f>Table1[[#This Row],[T6]]-'Raw &amp; Average'!$II65</f>
        <v>8.296774193548373E-2</v>
      </c>
      <c r="I65" s="1">
        <f>Table1[[#This Row],[T7]]-'Raw &amp; Average'!$II65</f>
        <v>8.6967741935483733E-2</v>
      </c>
      <c r="J65" s="1">
        <f>Table1[[#This Row],[T8]]-'Raw &amp; Average'!$II65</f>
        <v>0.10196774193548386</v>
      </c>
      <c r="K65" s="1">
        <f>Table1[[#This Row],[T9]]-'Raw &amp; Average'!$II65</f>
        <v>9.3967741935483851E-2</v>
      </c>
      <c r="L65" s="1">
        <f>Table1[[#This Row],[T10]]-'Raw &amp; Average'!$II65</f>
        <v>7.9967741935483616E-2</v>
      </c>
      <c r="M65" s="1">
        <f>Table1[[#This Row],[T11]]-'Raw &amp; Average'!$II65</f>
        <v>-3.2258064516454965E-5</v>
      </c>
      <c r="N65" s="1">
        <f>Table1[[#This Row],[T12]]-'Raw &amp; Average'!$II65</f>
        <v>9.6774193548387899E-4</v>
      </c>
      <c r="O65" s="1">
        <f>Table1[[#This Row],[T13]]-'Raw &amp; Average'!$II65</f>
        <v>7.8967741935483726E-2</v>
      </c>
      <c r="P65" s="1">
        <f>Table1[[#This Row],[T14]]-'Raw &amp; Average'!$II65</f>
        <v>-1.7032258064516359E-2</v>
      </c>
      <c r="Q65" s="1">
        <f>Table1[[#This Row],[T15]]-'Raw &amp; Average'!$II65</f>
        <v>-4.7032258064516164E-2</v>
      </c>
      <c r="R65" s="1">
        <f>Table1[[#This Row],[T16]]-'Raw &amp; Average'!$II65</f>
        <v>-3.2032258064516483E-2</v>
      </c>
      <c r="S65" s="1">
        <f>Table1[[#This Row],[T17]]-'Raw &amp; Average'!$II65</f>
        <v>-0.13403225806451635</v>
      </c>
      <c r="T65" s="1">
        <f>Table1[[#This Row],[T18]]-'Raw &amp; Average'!$II65</f>
        <v>-1.7032258064516359E-2</v>
      </c>
      <c r="U65" s="1">
        <f>Table1[[#This Row],[T19]]-'Raw &amp; Average'!$II65</f>
        <v>-5.0322580645163484E-3</v>
      </c>
      <c r="V65" s="1">
        <f>Table1[[#This Row],[T20]]-'Raw &amp; Average'!$II65</f>
        <v>-2.2032258064516252E-2</v>
      </c>
      <c r="W65" s="1">
        <f>Table1[[#This Row],[T21]]-'Raw &amp; Average'!$II65</f>
        <v>-2.4032258064516476E-2</v>
      </c>
      <c r="X65" s="1">
        <f>Table1[[#This Row],[T22]]-'Raw &amp; Average'!$II65</f>
        <v>-2.2032258064516252E-2</v>
      </c>
      <c r="Y65" s="1">
        <f>Table1[[#This Row],[T23]]-'Raw &amp; Average'!$II65</f>
        <v>-2.903225806451637E-2</v>
      </c>
      <c r="Z65" s="1">
        <f>Table1[[#This Row],[T24]]-'Raw &amp; Average'!$II65</f>
        <v>-2.1032258064516363E-2</v>
      </c>
      <c r="AA65" s="1">
        <f>Table1[[#This Row],[T25]]-'Raw &amp; Average'!$II65</f>
        <v>-3.7032258064516377E-2</v>
      </c>
      <c r="AB65" s="1">
        <f>Table1[[#This Row],[T26]]-'Raw &amp; Average'!$II65</f>
        <v>-3.8032258064516267E-2</v>
      </c>
      <c r="AC65" s="1">
        <f>Table1[[#This Row],[T27]]-'Raw &amp; Average'!$II65</f>
        <v>-7.5032258064516189E-2</v>
      </c>
      <c r="AD65" s="1">
        <f>Table1[[#This Row],[T28]]-'Raw &amp; Average'!$II65</f>
        <v>-7.0322580645161281E-3</v>
      </c>
      <c r="AE65" s="1">
        <f>Table1[[#This Row],[T29]]-'Raw &amp; Average'!$II65</f>
        <v>-2.803225806451648E-2</v>
      </c>
      <c r="AF65" s="1">
        <f>Table1[[#This Row],[T30]]-'Raw &amp; Average'!$II65</f>
        <v>5.9677419354837724E-3</v>
      </c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</row>
    <row r="66" spans="1:242" ht="15.6" x14ac:dyDescent="0.3">
      <c r="A66" s="2">
        <f>Table1[[#This Row],[Number]]</f>
        <v>65</v>
      </c>
      <c r="B66" s="2">
        <f>Table1[[#This Row],[thetha]]</f>
        <v>64</v>
      </c>
      <c r="C66" s="1">
        <f>Table1[[#This Row],[T1]]-'Raw &amp; Average'!$II66</f>
        <v>3.9419354838709175E-2</v>
      </c>
      <c r="D66" s="1">
        <f>Table1[[#This Row],[T2]]-'Raw &amp; Average'!$II66</f>
        <v>-5.858064516129069E-2</v>
      </c>
      <c r="E66" s="1">
        <f>Table1[[#This Row],[T3]]-'Raw &amp; Average'!$II66</f>
        <v>2.9419354838709388E-2</v>
      </c>
      <c r="F66" s="1">
        <f>Table1[[#This Row],[T4]]-'Raw &amp; Average'!$II66</f>
        <v>3.1419354838709168E-2</v>
      </c>
      <c r="G66" s="1">
        <f>Table1[[#This Row],[T5]]-'Raw &amp; Average'!$II66</f>
        <v>2.8419354838709054E-2</v>
      </c>
      <c r="H66" s="1">
        <f>Table1[[#This Row],[T6]]-'Raw &amp; Average'!$II66</f>
        <v>6.941935483870898E-2</v>
      </c>
      <c r="I66" s="1">
        <f>Table1[[#This Row],[T7]]-'Raw &amp; Average'!$II66</f>
        <v>7.1419354838709204E-2</v>
      </c>
      <c r="J66" s="1">
        <f>Table1[[#This Row],[T8]]-'Raw &amp; Average'!$II66</f>
        <v>8.7419354838709218E-2</v>
      </c>
      <c r="K66" s="1">
        <f>Table1[[#This Row],[T9]]-'Raw &amp; Average'!$II66</f>
        <v>8.0419354838709101E-2</v>
      </c>
      <c r="L66" s="1">
        <f>Table1[[#This Row],[T10]]-'Raw &amp; Average'!$II66</f>
        <v>6.641935483870931E-2</v>
      </c>
      <c r="M66" s="1">
        <f>Table1[[#This Row],[T11]]-'Raw &amp; Average'!$II66</f>
        <v>7.1419354838709204E-2</v>
      </c>
      <c r="N66" s="1">
        <f>Table1[[#This Row],[T12]]-'Raw &amp; Average'!$II66</f>
        <v>-1.2580645161290871E-2</v>
      </c>
      <c r="O66" s="1">
        <f>Table1[[#This Row],[T13]]-'Raw &amp; Average'!$II66</f>
        <v>9.8419354838709339E-2</v>
      </c>
      <c r="P66" s="1">
        <f>Table1[[#This Row],[T14]]-'Raw &amp; Average'!$II66</f>
        <v>-3.0580645161290665E-2</v>
      </c>
      <c r="Q66" s="1">
        <f>Table1[[#This Row],[T15]]-'Raw &amp; Average'!$II66</f>
        <v>-6.1580645161290803E-2</v>
      </c>
      <c r="R66" s="1">
        <f>Table1[[#This Row],[T16]]-'Raw &amp; Average'!$II66</f>
        <v>-4.4580645161290899E-2</v>
      </c>
      <c r="S66" s="1">
        <f>Table1[[#This Row],[T17]]-'Raw &amp; Average'!$II66</f>
        <v>-5.9580645161291024E-2</v>
      </c>
      <c r="T66" s="1">
        <f>Table1[[#This Row],[T18]]-'Raw &amp; Average'!$II66</f>
        <v>7.4193548387091468E-3</v>
      </c>
      <c r="U66" s="1">
        <f>Table1[[#This Row],[T19]]-'Raw &amp; Average'!$II66</f>
        <v>-1.9580645161290988E-2</v>
      </c>
      <c r="V66" s="1">
        <f>Table1[[#This Row],[T20]]-'Raw &amp; Average'!$II66</f>
        <v>-3.6580645161290892E-2</v>
      </c>
      <c r="W66" s="1">
        <f>Table1[[#This Row],[T21]]-'Raw &amp; Average'!$II66</f>
        <v>-3.7580645161290782E-2</v>
      </c>
      <c r="X66" s="1">
        <f>Table1[[#This Row],[T22]]-'Raw &amp; Average'!$II66</f>
        <v>-3.6580645161290892E-2</v>
      </c>
      <c r="Y66" s="1">
        <f>Table1[[#This Row],[T23]]-'Raw &amp; Average'!$II66</f>
        <v>-4.2580645161290676E-2</v>
      </c>
      <c r="Z66" s="1">
        <f>Table1[[#This Row],[T24]]-'Raw &amp; Average'!$II66</f>
        <v>-2.9580645161290775E-2</v>
      </c>
      <c r="AA66" s="1">
        <f>Table1[[#This Row],[T25]]-'Raw &amp; Average'!$II66</f>
        <v>-5.0580645161290683E-2</v>
      </c>
      <c r="AB66" s="1">
        <f>Table1[[#This Row],[T26]]-'Raw &amp; Average'!$II66</f>
        <v>-5.2580645161290906E-2</v>
      </c>
      <c r="AC66" s="1">
        <f>Table1[[#This Row],[T27]]-'Raw &amp; Average'!$II66</f>
        <v>1.4193548387093635E-3</v>
      </c>
      <c r="AD66" s="1">
        <f>Table1[[#This Row],[T28]]-'Raw &amp; Average'!$II66</f>
        <v>-2.0580645161290878E-2</v>
      </c>
      <c r="AE66" s="1">
        <f>Table1[[#This Row],[T29]]-'Raw &amp; Average'!$II66</f>
        <v>-4.1580645161290786E-2</v>
      </c>
      <c r="AF66" s="1">
        <f>Table1[[#This Row],[T30]]-'Raw &amp; Average'!$II66</f>
        <v>-7.5806451612909775E-3</v>
      </c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</row>
    <row r="67" spans="1:242" ht="15.6" x14ac:dyDescent="0.3">
      <c r="A67" s="2">
        <f>Table1[[#This Row],[Number]]</f>
        <v>66</v>
      </c>
      <c r="B67" s="2">
        <f>Table1[[#This Row],[thetha]]</f>
        <v>65</v>
      </c>
      <c r="C67" s="1">
        <f>Table1[[#This Row],[T1]]-'Raw &amp; Average'!$II67</f>
        <v>1.7000000000000792E-2</v>
      </c>
      <c r="D67" s="1">
        <f>Table1[[#This Row],[T2]]-'Raw &amp; Average'!$II67</f>
        <v>1.2000000000000455E-2</v>
      </c>
      <c r="E67" s="1">
        <f>Table1[[#This Row],[T3]]-'Raw &amp; Average'!$II67</f>
        <v>5.5000000000000604E-2</v>
      </c>
      <c r="F67" s="1">
        <f>Table1[[#This Row],[T4]]-'Raw &amp; Average'!$II67</f>
        <v>9.0000000000007851E-3</v>
      </c>
      <c r="G67" s="1">
        <f>Table1[[#This Row],[T5]]-'Raw &amp; Average'!$II67</f>
        <v>7.0000000000005613E-3</v>
      </c>
      <c r="H67" s="1">
        <f>Table1[[#This Row],[T6]]-'Raw &amp; Average'!$II67</f>
        <v>4.7000000000000597E-2</v>
      </c>
      <c r="I67" s="1">
        <f>Table1[[#This Row],[T7]]-'Raw &amp; Average'!$II67</f>
        <v>0.11600000000000055</v>
      </c>
      <c r="J67" s="1">
        <f>Table1[[#This Row],[T8]]-'Raw &amp; Average'!$II67</f>
        <v>6.6000000000000725E-2</v>
      </c>
      <c r="K67" s="1">
        <f>Table1[[#This Row],[T9]]-'Raw &amp; Average'!$II67</f>
        <v>0.14700000000000069</v>
      </c>
      <c r="L67" s="1">
        <f>Table1[[#This Row],[T10]]-'Raw &amp; Average'!$II67</f>
        <v>5.4000000000000714E-2</v>
      </c>
      <c r="M67" s="1">
        <f>Table1[[#This Row],[T11]]-'Raw &amp; Average'!$II67</f>
        <v>9.0000000000000746E-2</v>
      </c>
      <c r="N67" s="1">
        <f>Table1[[#This Row],[T12]]-'Raw &amp; Average'!$II67</f>
        <v>-3.3999999999999364E-2</v>
      </c>
      <c r="O67" s="1">
        <f>Table1[[#This Row],[T13]]-'Raw &amp; Average'!$II67</f>
        <v>7.6000000000000512E-2</v>
      </c>
      <c r="P67" s="1">
        <f>Table1[[#This Row],[T14]]-'Raw &amp; Average'!$II67</f>
        <v>-5.1999999999999602E-2</v>
      </c>
      <c r="Q67" s="1">
        <f>Table1[[#This Row],[T15]]-'Raw &amp; Average'!$II67</f>
        <v>-8.0999999999999295E-2</v>
      </c>
      <c r="R67" s="1">
        <f>Table1[[#This Row],[T16]]-'Raw &amp; Average'!$II67</f>
        <v>-6.5999999999999392E-2</v>
      </c>
      <c r="S67" s="1">
        <f>Table1[[#This Row],[T17]]-'Raw &amp; Average'!$II67</f>
        <v>-4.5999999999999375E-2</v>
      </c>
      <c r="T67" s="1">
        <f>Table1[[#This Row],[T18]]-'Raw &amp; Average'!$II67</f>
        <v>7.4000000000000732E-2</v>
      </c>
      <c r="U67" s="1">
        <f>Table1[[#This Row],[T19]]-'Raw &amp; Average'!$II67</f>
        <v>-4.0999999999999481E-2</v>
      </c>
      <c r="V67" s="1">
        <f>Table1[[#This Row],[T20]]-'Raw &amp; Average'!$II67</f>
        <v>-5.6999999999999496E-2</v>
      </c>
      <c r="W67" s="1">
        <f>Table1[[#This Row],[T21]]-'Raw &amp; Average'!$II67</f>
        <v>-5.8999999999999275E-2</v>
      </c>
      <c r="X67" s="1">
        <f>Table1[[#This Row],[T22]]-'Raw &amp; Average'!$II67</f>
        <v>-5.6999999999999496E-2</v>
      </c>
      <c r="Y67" s="1">
        <f>Table1[[#This Row],[T23]]-'Raw &amp; Average'!$II67</f>
        <v>1.3000000000000789E-2</v>
      </c>
      <c r="Z67" s="1">
        <f>Table1[[#This Row],[T24]]-'Raw &amp; Average'!$II67</f>
        <v>-5.0999999999999268E-2</v>
      </c>
      <c r="AA67" s="1">
        <f>Table1[[#This Row],[T25]]-'Raw &amp; Average'!$II67</f>
        <v>-6.9999999999992291E-3</v>
      </c>
      <c r="AB67" s="1">
        <f>Table1[[#This Row],[T26]]-'Raw &amp; Average'!$II67</f>
        <v>-7.39999999999994E-2</v>
      </c>
      <c r="AC67" s="1">
        <f>Table1[[#This Row],[T27]]-'Raw &amp; Average'!$II67</f>
        <v>-8.9999999999994529E-3</v>
      </c>
      <c r="AD67" s="1">
        <f>Table1[[#This Row],[T28]]-'Raw &amp; Average'!$II67</f>
        <v>-4.0999999999999481E-2</v>
      </c>
      <c r="AE67" s="1">
        <f>Table1[[#This Row],[T29]]-'Raw &amp; Average'!$II67</f>
        <v>-6.2999999999999279E-2</v>
      </c>
      <c r="AF67" s="1">
        <f>Table1[[#This Row],[T30]]-'Raw &amp; Average'!$II67</f>
        <v>-2.8999999999999471E-2</v>
      </c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</row>
    <row r="68" spans="1:242" ht="15.6" x14ac:dyDescent="0.3">
      <c r="A68" s="2">
        <f>Table1[[#This Row],[Number]]</f>
        <v>67</v>
      </c>
      <c r="B68" s="2">
        <f>Table1[[#This Row],[thetha]]</f>
        <v>66</v>
      </c>
      <c r="C68" s="1">
        <f>Table1[[#This Row],[T1]]-'Raw &amp; Average'!$II68</f>
        <v>-2.4838709677421633E-3</v>
      </c>
      <c r="D68" s="1">
        <f>Table1[[#This Row],[T2]]-'Raw &amp; Average'!$II68</f>
        <v>3.51612903225762E-3</v>
      </c>
      <c r="E68" s="1">
        <f>Table1[[#This Row],[T3]]-'Raw &amp; Average'!$II68</f>
        <v>0.11251612903225761</v>
      </c>
      <c r="F68" s="1">
        <f>Table1[[#This Row],[T4]]-'Raw &amp; Average'!$II68</f>
        <v>-1.048387096774217E-2</v>
      </c>
      <c r="G68" s="1">
        <f>Table1[[#This Row],[T5]]-'Raw &amp; Average'!$II68</f>
        <v>-1.3483870967742284E-2</v>
      </c>
      <c r="H68" s="1">
        <f>Table1[[#This Row],[T6]]-'Raw &amp; Average'!$II68</f>
        <v>6.9516129032257457E-2</v>
      </c>
      <c r="I68" s="1">
        <f>Table1[[#This Row],[T7]]-'Raw &amp; Average'!$II68</f>
        <v>0.15351612903225753</v>
      </c>
      <c r="J68" s="1">
        <f>Table1[[#This Row],[T8]]-'Raw &amp; Average'!$II68</f>
        <v>4.5516129032257879E-2</v>
      </c>
      <c r="K68" s="1">
        <f>Table1[[#This Row],[T9]]-'Raw &amp; Average'!$II68</f>
        <v>0.16251612903225787</v>
      </c>
      <c r="L68" s="1">
        <f>Table1[[#This Row],[T10]]-'Raw &amp; Average'!$II68</f>
        <v>0.13251612903225762</v>
      </c>
      <c r="M68" s="1">
        <f>Table1[[#This Row],[T11]]-'Raw &amp; Average'!$II68</f>
        <v>6.9516129032257457E-2</v>
      </c>
      <c r="N68" s="1">
        <f>Table1[[#This Row],[T12]]-'Raw &amp; Average'!$II68</f>
        <v>-1.8483870967742178E-2</v>
      </c>
      <c r="O68" s="1">
        <f>Table1[[#This Row],[T13]]-'Raw &amp; Average'!$II68</f>
        <v>5.5516129032257666E-2</v>
      </c>
      <c r="P68" s="1">
        <f>Table1[[#This Row],[T14]]-'Raw &amp; Average'!$II68</f>
        <v>-1.1483870967742504E-2</v>
      </c>
      <c r="Q68" s="1">
        <f>Table1[[#This Row],[T15]]-'Raw &amp; Average'!$II68</f>
        <v>-0.10048387096774225</v>
      </c>
      <c r="R68" s="1">
        <f>Table1[[#This Row],[T16]]-'Raw &amp; Average'!$II68</f>
        <v>-8.4483870967742236E-2</v>
      </c>
      <c r="S68" s="1">
        <f>Table1[[#This Row],[T17]]-'Raw &amp; Average'!$II68</f>
        <v>-6.548387096774233E-2</v>
      </c>
      <c r="T68" s="1">
        <f>Table1[[#This Row],[T18]]-'Raw &amp; Average'!$II68</f>
        <v>5.3516129032257442E-2</v>
      </c>
      <c r="U68" s="1">
        <f>Table1[[#This Row],[T19]]-'Raw &amp; Average'!$II68</f>
        <v>-6.0483870967742437E-2</v>
      </c>
      <c r="V68" s="1">
        <f>Table1[[#This Row],[T20]]-'Raw &amp; Average'!$II68</f>
        <v>-7.5483870967742339E-2</v>
      </c>
      <c r="W68" s="1">
        <f>Table1[[#This Row],[T21]]-'Raw &amp; Average'!$II68</f>
        <v>-7.8483870967742231E-2</v>
      </c>
      <c r="X68" s="1">
        <f>Table1[[#This Row],[T22]]-'Raw &amp; Average'!$II68</f>
        <v>-7.7483870967742341E-2</v>
      </c>
      <c r="Y68" s="1">
        <f>Table1[[#This Row],[T23]]-'Raw &amp; Average'!$II68</f>
        <v>4.1516129032257876E-2</v>
      </c>
      <c r="Z68" s="1">
        <f>Table1[[#This Row],[T24]]-'Raw &amp; Average'!$II68</f>
        <v>-6.548387096774233E-2</v>
      </c>
      <c r="AA68" s="1">
        <f>Table1[[#This Row],[T25]]-'Raw &amp; Average'!$II68</f>
        <v>3.3516129032257869E-2</v>
      </c>
      <c r="AB68" s="1">
        <f>Table1[[#This Row],[T26]]-'Raw &amp; Average'!$II68</f>
        <v>-9.1483870967742353E-2</v>
      </c>
      <c r="AC68" s="1">
        <f>Table1[[#This Row],[T27]]-'Raw &amp; Average'!$II68</f>
        <v>-2.8483870967742408E-2</v>
      </c>
      <c r="AD68" s="1">
        <f>Table1[[#This Row],[T28]]-'Raw &amp; Average'!$II68</f>
        <v>-6.1483870967742327E-2</v>
      </c>
      <c r="AE68" s="1">
        <f>Table1[[#This Row],[T29]]-'Raw &amp; Average'!$II68</f>
        <v>-8.2483870967742234E-2</v>
      </c>
      <c r="AF68" s="1">
        <f>Table1[[#This Row],[T30]]-'Raw &amp; Average'!$II68</f>
        <v>-4.8483870967742426E-2</v>
      </c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</row>
    <row r="69" spans="1:242" ht="15.6" x14ac:dyDescent="0.3">
      <c r="A69" s="2">
        <f>Table1[[#This Row],[Number]]</f>
        <v>68</v>
      </c>
      <c r="B69" s="2">
        <f>Table1[[#This Row],[thetha]]</f>
        <v>67</v>
      </c>
      <c r="C69" s="1">
        <f>Table1[[#This Row],[T1]]-'Raw &amp; Average'!$II69</f>
        <v>2.3903225806451545E-2</v>
      </c>
      <c r="D69" s="1">
        <f>Table1[[#This Row],[T2]]-'Raw &amp; Average'!$II69</f>
        <v>-1.5096774193548601E-2</v>
      </c>
      <c r="E69" s="1">
        <f>Table1[[#This Row],[T3]]-'Raw &amp; Average'!$II69</f>
        <v>9.2903225806451495E-2</v>
      </c>
      <c r="F69" s="1">
        <f>Table1[[#This Row],[T4]]-'Raw &amp; Average'!$II69</f>
        <v>-2.8096774193548502E-2</v>
      </c>
      <c r="G69" s="1">
        <f>Table1[[#This Row],[T5]]-'Raw &amp; Average'!$II69</f>
        <v>-3.2096774193548505E-2</v>
      </c>
      <c r="H69" s="1">
        <f>Table1[[#This Row],[T6]]-'Raw &amp; Average'!$II69</f>
        <v>0.13190322580645164</v>
      </c>
      <c r="I69" s="1">
        <f>Table1[[#This Row],[T7]]-'Raw &amp; Average'!$II69</f>
        <v>0.13490322580645131</v>
      </c>
      <c r="J69" s="1">
        <f>Table1[[#This Row],[T8]]-'Raw &amp; Average'!$II69</f>
        <v>3.2903225806451442E-2</v>
      </c>
      <c r="K69" s="1">
        <f>Table1[[#This Row],[T9]]-'Raw &amp; Average'!$II69</f>
        <v>0.14290322580645132</v>
      </c>
      <c r="L69" s="1">
        <f>Table1[[#This Row],[T10]]-'Raw &amp; Average'!$II69</f>
        <v>0.12790322580645164</v>
      </c>
      <c r="M69" s="1">
        <f>Table1[[#This Row],[T11]]-'Raw &amp; Average'!$II69</f>
        <v>5.0903225806451236E-2</v>
      </c>
      <c r="N69" s="1">
        <f>Table1[[#This Row],[T12]]-'Raw &amp; Average'!$II69</f>
        <v>5.1903225806451569E-2</v>
      </c>
      <c r="O69" s="1">
        <f>Table1[[#This Row],[T13]]-'Raw &amp; Average'!$II69</f>
        <v>3.6903225806451445E-2</v>
      </c>
      <c r="P69" s="1">
        <f>Table1[[#This Row],[T14]]-'Raw &amp; Average'!$II69</f>
        <v>3.3903225806451331E-2</v>
      </c>
      <c r="Q69" s="1">
        <f>Table1[[#This Row],[T15]]-'Raw &amp; Average'!$II69</f>
        <v>-0.11809677419354858</v>
      </c>
      <c r="R69" s="1">
        <f>Table1[[#This Row],[T16]]-'Raw &amp; Average'!$II69</f>
        <v>-0.10209677419354857</v>
      </c>
      <c r="S69" s="1">
        <f>Table1[[#This Row],[T17]]-'Raw &amp; Average'!$II69</f>
        <v>-8.3096774193548439E-2</v>
      </c>
      <c r="T69" s="1">
        <f>Table1[[#This Row],[T18]]-'Raw &amp; Average'!$II69</f>
        <v>3.4903225806451665E-2</v>
      </c>
      <c r="U69" s="1">
        <f>Table1[[#This Row],[T19]]-'Raw &amp; Average'!$II69</f>
        <v>-7.7096774193548434E-2</v>
      </c>
      <c r="V69" s="1">
        <f>Table1[[#This Row],[T20]]-'Raw &amp; Average'!$II69</f>
        <v>-4.3096774193548626E-2</v>
      </c>
      <c r="W69" s="1">
        <f>Table1[[#This Row],[T21]]-'Raw &amp; Average'!$II69</f>
        <v>-7.4096774193548764E-2</v>
      </c>
      <c r="X69" s="1">
        <f>Table1[[#This Row],[T22]]-'Raw &amp; Average'!$II69</f>
        <v>-9.409677419354856E-2</v>
      </c>
      <c r="Y69" s="1">
        <f>Table1[[#This Row],[T23]]-'Raw &amp; Average'!$II69</f>
        <v>2.2903225806451655E-2</v>
      </c>
      <c r="Z69" s="1">
        <f>Table1[[#This Row],[T24]]-'Raw &amp; Average'!$II69</f>
        <v>1.3903225806451314E-2</v>
      </c>
      <c r="AA69" s="1">
        <f>Table1[[#This Row],[T25]]-'Raw &amp; Average'!$II69</f>
        <v>1.4903225806451648E-2</v>
      </c>
      <c r="AB69" s="1">
        <f>Table1[[#This Row],[T26]]-'Raw &amp; Average'!$II69</f>
        <v>-0.11009677419354857</v>
      </c>
      <c r="AC69" s="1">
        <f>Table1[[#This Row],[T27]]-'Raw &amp; Average'!$II69</f>
        <v>-4.7096774193548629E-2</v>
      </c>
      <c r="AD69" s="1">
        <f>Table1[[#This Row],[T28]]-'Raw &amp; Average'!$II69</f>
        <v>1.8903225806451651E-2</v>
      </c>
      <c r="AE69" s="1">
        <f>Table1[[#This Row],[T29]]-'Raw &amp; Average'!$II69</f>
        <v>-0.10009677419354857</v>
      </c>
      <c r="AF69" s="1">
        <f>Table1[[#This Row],[T30]]-'Raw &amp; Average'!$II69</f>
        <v>-6.7096774193548647E-2</v>
      </c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</row>
    <row r="70" spans="1:242" ht="15.6" x14ac:dyDescent="0.3">
      <c r="A70" s="2">
        <f>Table1[[#This Row],[Number]]</f>
        <v>69</v>
      </c>
      <c r="B70" s="2">
        <f>Table1[[#This Row],[thetha]]</f>
        <v>68</v>
      </c>
      <c r="C70" s="1">
        <f>Table1[[#This Row],[T1]]-'Raw &amp; Average'!$II70</f>
        <v>8.1741935483869987E-2</v>
      </c>
      <c r="D70" s="1">
        <f>Table1[[#This Row],[T2]]-'Raw &amp; Average'!$II70</f>
        <v>-3.5258064516130005E-2</v>
      </c>
      <c r="E70" s="1">
        <f>Table1[[#This Row],[T3]]-'Raw &amp; Average'!$II70</f>
        <v>7.274193548387009E-2</v>
      </c>
      <c r="F70" s="1">
        <f>Table1[[#This Row],[T4]]-'Raw &amp; Average'!$II70</f>
        <v>9.7419354838703676E-3</v>
      </c>
      <c r="G70" s="1">
        <f>Table1[[#This Row],[T5]]-'Raw &amp; Average'!$II70</f>
        <v>2.0741935483870044E-2</v>
      </c>
      <c r="H70" s="1">
        <f>Table1[[#This Row],[T6]]-'Raw &amp; Average'!$II70</f>
        <v>0.11074193548387035</v>
      </c>
      <c r="I70" s="1">
        <f>Table1[[#This Row],[T7]]-'Raw &amp; Average'!$II70</f>
        <v>0.11374193548387002</v>
      </c>
      <c r="J70" s="1">
        <f>Table1[[#This Row],[T8]]-'Raw &amp; Average'!$II70</f>
        <v>0.11874193548387035</v>
      </c>
      <c r="K70" s="1">
        <f>Table1[[#This Row],[T9]]-'Raw &amp; Average'!$II70</f>
        <v>0.12174193548387002</v>
      </c>
      <c r="L70" s="1">
        <f>Table1[[#This Row],[T10]]-'Raw &amp; Average'!$II70</f>
        <v>0.10674193548387034</v>
      </c>
      <c r="M70" s="1">
        <f>Table1[[#This Row],[T11]]-'Raw &amp; Average'!$II70</f>
        <v>3.0741935483870275E-2</v>
      </c>
      <c r="N70" s="1">
        <f>Table1[[#This Row],[T12]]-'Raw &amp; Average'!$II70</f>
        <v>3.0741935483870275E-2</v>
      </c>
      <c r="O70" s="1">
        <f>Table1[[#This Row],[T13]]-'Raw &amp; Average'!$II70</f>
        <v>1.7741935483870375E-2</v>
      </c>
      <c r="P70" s="1">
        <f>Table1[[#This Row],[T14]]-'Raw &amp; Average'!$II70</f>
        <v>1.3741935483870371E-2</v>
      </c>
      <c r="Q70" s="1">
        <f>Table1[[#This Row],[T15]]-'Raw &amp; Average'!$II70</f>
        <v>-8.0258064516129934E-2</v>
      </c>
      <c r="R70" s="1">
        <f>Table1[[#This Row],[T16]]-'Raw &amp; Average'!$II70</f>
        <v>-0.12225806451612975</v>
      </c>
      <c r="S70" s="1">
        <f>Table1[[#This Row],[T17]]-'Raw &amp; Average'!$II70</f>
        <v>-0.10325806451612984</v>
      </c>
      <c r="T70" s="1">
        <f>Table1[[#This Row],[T18]]-'Raw &amp; Average'!$II70</f>
        <v>1.3741935483870371E-2</v>
      </c>
      <c r="U70" s="1">
        <f>Table1[[#This Row],[T19]]-'Raw &amp; Average'!$II70</f>
        <v>-9.7258064516129838E-2</v>
      </c>
      <c r="V70" s="1">
        <f>Table1[[#This Row],[T20]]-'Raw &amp; Average'!$II70</f>
        <v>9.7419354838703676E-3</v>
      </c>
      <c r="W70" s="1">
        <f>Table1[[#This Row],[T21]]-'Raw &amp; Average'!$II70</f>
        <v>5.741935483870364E-3</v>
      </c>
      <c r="X70" s="1">
        <f>Table1[[#This Row],[T22]]-'Raw &amp; Average'!$II70</f>
        <v>-9.6258064516129727E-2</v>
      </c>
      <c r="Y70" s="1">
        <f>Table1[[#This Row],[T23]]-'Raw &amp; Average'!$II70</f>
        <v>2.7419354838702503E-3</v>
      </c>
      <c r="Z70" s="1">
        <f>Table1[[#This Row],[T24]]-'Raw &amp; Average'!$II70</f>
        <v>1.4741935483870261E-2</v>
      </c>
      <c r="AA70" s="1">
        <f>Table1[[#This Row],[T25]]-'Raw &amp; Average'!$II70</f>
        <v>-5.2580645161297568E-3</v>
      </c>
      <c r="AB70" s="1">
        <f>Table1[[#This Row],[T26]]-'Raw &amp; Average'!$II70</f>
        <v>-0.12925806451612987</v>
      </c>
      <c r="AC70" s="1">
        <f>Table1[[#This Row],[T27]]-'Raw &amp; Average'!$II70</f>
        <v>-6.62580645161297E-2</v>
      </c>
      <c r="AD70" s="1">
        <f>Table1[[#This Row],[T28]]-'Raw &amp; Average'!$II70</f>
        <v>2.3741935483870158E-2</v>
      </c>
      <c r="AE70" s="1">
        <f>Table1[[#This Row],[T29]]-'Raw &amp; Average'!$II70</f>
        <v>-0.11925806451612986</v>
      </c>
      <c r="AF70" s="1">
        <f>Table1[[#This Row],[T30]]-'Raw &amp; Average'!$II70</f>
        <v>-7.0258064516129703E-2</v>
      </c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</row>
    <row r="71" spans="1:242" ht="15.6" x14ac:dyDescent="0.3">
      <c r="A71" s="2">
        <f>Table1[[#This Row],[Number]]</f>
        <v>70</v>
      </c>
      <c r="B71" s="2">
        <f>Table1[[#This Row],[thetha]]</f>
        <v>69</v>
      </c>
      <c r="C71" s="1">
        <f>Table1[[#This Row],[T1]]-'Raw &amp; Average'!$II71</f>
        <v>6.0516129032258004E-2</v>
      </c>
      <c r="D71" s="1">
        <f>Table1[[#This Row],[T2]]-'Raw &amp; Average'!$II71</f>
        <v>-5.5483870967742099E-2</v>
      </c>
      <c r="E71" s="1">
        <f>Table1[[#This Row],[T3]]-'Raw &amp; Average'!$II71</f>
        <v>0.10051612903225804</v>
      </c>
      <c r="F71" s="1">
        <f>Table1[[#This Row],[T4]]-'Raw &amp; Average'!$II71</f>
        <v>5.2516129032257997E-2</v>
      </c>
      <c r="G71" s="1">
        <f>Table1[[#This Row],[T5]]-'Raw &amp; Average'!$II71</f>
        <v>4.8516129032257993E-2</v>
      </c>
      <c r="H71" s="1">
        <f>Table1[[#This Row],[T6]]-'Raw &amp; Average'!$II71</f>
        <v>8.8516129032258029E-2</v>
      </c>
      <c r="I71" s="1">
        <f>Table1[[#This Row],[T7]]-'Raw &amp; Average'!$II71</f>
        <v>9.0516129032257808E-2</v>
      </c>
      <c r="J71" s="1">
        <f>Table1[[#This Row],[T8]]-'Raw &amp; Average'!$II71</f>
        <v>0.10651612903225782</v>
      </c>
      <c r="K71" s="1">
        <f>Table1[[#This Row],[T9]]-'Raw &amp; Average'!$II71</f>
        <v>9.8516129032257815E-2</v>
      </c>
      <c r="L71" s="1">
        <f>Table1[[#This Row],[T10]]-'Raw &amp; Average'!$II71</f>
        <v>8.5516129032257915E-2</v>
      </c>
      <c r="M71" s="1">
        <f>Table1[[#This Row],[T11]]-'Raw &amp; Average'!$II71</f>
        <v>8.5161290322579575E-3</v>
      </c>
      <c r="N71" s="1">
        <f>Table1[[#This Row],[T12]]-'Raw &amp; Average'!$II71</f>
        <v>1.0516129032258181E-2</v>
      </c>
      <c r="O71" s="1">
        <f>Table1[[#This Row],[T13]]-'Raw &amp; Average'!$II71</f>
        <v>-1.4838709677418294E-3</v>
      </c>
      <c r="P71" s="1">
        <f>Table1[[#This Row],[T14]]-'Raw &amp; Average'!$II71</f>
        <v>-8.4838709677419466E-3</v>
      </c>
      <c r="Q71" s="1">
        <f>Table1[[#This Row],[T15]]-'Raw &amp; Average'!$II71</f>
        <v>-3.6483870967741971E-2</v>
      </c>
      <c r="R71" s="1">
        <f>Table1[[#This Row],[T16]]-'Raw &amp; Average'!$II71</f>
        <v>-4.3483870967742089E-2</v>
      </c>
      <c r="S71" s="1">
        <f>Table1[[#This Row],[T17]]-'Raw &amp; Average'!$II71</f>
        <v>-0.12348387096774194</v>
      </c>
      <c r="T71" s="1">
        <f>Table1[[#This Row],[T18]]-'Raw &amp; Average'!$II71</f>
        <v>-6.4838709677421669E-3</v>
      </c>
      <c r="U71" s="1">
        <f>Table1[[#This Row],[T19]]-'Raw &amp; Average'!$II71</f>
        <v>-0.11848387096774204</v>
      </c>
      <c r="V71" s="1">
        <f>Table1[[#This Row],[T20]]-'Raw &amp; Average'!$II71</f>
        <v>-1.248387096774195E-2</v>
      </c>
      <c r="W71" s="1">
        <f>Table1[[#This Row],[T21]]-'Raw &amp; Average'!$II71</f>
        <v>-1.348387096774184E-2</v>
      </c>
      <c r="X71" s="1">
        <f>Table1[[#This Row],[T22]]-'Raw &amp; Average'!$II71</f>
        <v>-1.348387096774184E-2</v>
      </c>
      <c r="Y71" s="1">
        <f>Table1[[#This Row],[T23]]-'Raw &amp; Average'!$II71</f>
        <v>4.9516129032257883E-2</v>
      </c>
      <c r="Z71" s="1">
        <f>Table1[[#This Row],[T24]]-'Raw &amp; Average'!$II71</f>
        <v>-6.4838709677421669E-3</v>
      </c>
      <c r="AA71" s="1">
        <f>Table1[[#This Row],[T25]]-'Raw &amp; Average'!$II71</f>
        <v>-2.7483870967742074E-2</v>
      </c>
      <c r="AB71" s="1">
        <f>Table1[[#This Row],[T26]]-'Raw &amp; Average'!$II71</f>
        <v>-0.13048387096774205</v>
      </c>
      <c r="AC71" s="1">
        <f>Table1[[#This Row],[T27]]-'Raw &amp; Average'!$II71</f>
        <v>-8.7483870967742128E-2</v>
      </c>
      <c r="AD71" s="1">
        <f>Table1[[#This Row],[T28]]-'Raw &amp; Average'!$II71</f>
        <v>2.5161290322581742E-3</v>
      </c>
      <c r="AE71" s="1">
        <f>Table1[[#This Row],[T29]]-'Raw &amp; Average'!$II71</f>
        <v>-0.11348387096774193</v>
      </c>
      <c r="AF71" s="1">
        <f>Table1[[#This Row],[T30]]-'Raw &amp; Average'!$II71</f>
        <v>1.3516129032257851E-2</v>
      </c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</row>
    <row r="72" spans="1:242" ht="15.6" x14ac:dyDescent="0.3">
      <c r="A72" s="2">
        <f>Table1[[#This Row],[Number]]</f>
        <v>71</v>
      </c>
      <c r="B72" s="2">
        <f>Table1[[#This Row],[thetha]]</f>
        <v>70</v>
      </c>
      <c r="C72" s="1">
        <f>Table1[[#This Row],[T1]]-'Raw &amp; Average'!$II72</f>
        <v>4.5322580645160926E-2</v>
      </c>
      <c r="D72" s="1">
        <f>Table1[[#This Row],[T2]]-'Raw &amp; Average'!$II72</f>
        <v>-7.0677419354838733E-2</v>
      </c>
      <c r="E72" s="1">
        <f>Table1[[#This Row],[T3]]-'Raw &amp; Average'!$II72</f>
        <v>0.15632258064516114</v>
      </c>
      <c r="F72" s="1">
        <f>Table1[[#This Row],[T4]]-'Raw &amp; Average'!$II72</f>
        <v>3.7322580645160919E-2</v>
      </c>
      <c r="G72" s="1">
        <f>Table1[[#This Row],[T5]]-'Raw &amp; Average'!$II72</f>
        <v>3.4322580645161249E-2</v>
      </c>
      <c r="H72" s="1">
        <f>Table1[[#This Row],[T6]]-'Raw &amp; Average'!$II72</f>
        <v>7.3322580645160951E-2</v>
      </c>
      <c r="I72" s="1">
        <f>Table1[[#This Row],[T7]]-'Raw &amp; Average'!$II72</f>
        <v>7.6322580645161064E-2</v>
      </c>
      <c r="J72" s="1">
        <f>Table1[[#This Row],[T8]]-'Raw &amp; Average'!$II72</f>
        <v>9.0322580645161299E-2</v>
      </c>
      <c r="K72" s="1">
        <f>Table1[[#This Row],[T9]]-'Raw &amp; Average'!$II72</f>
        <v>8.4322580645161072E-2</v>
      </c>
      <c r="L72" s="1">
        <f>Table1[[#This Row],[T10]]-'Raw &amp; Average'!$II72</f>
        <v>7.0322580645161281E-2</v>
      </c>
      <c r="M72" s="1">
        <f>Table1[[#This Row],[T11]]-'Raw &amp; Average'!$II72</f>
        <v>-5.6774193548387863E-3</v>
      </c>
      <c r="N72" s="1">
        <f>Table1[[#This Row],[T12]]-'Raw &amp; Average'!$II72</f>
        <v>-4.6774193548388965E-3</v>
      </c>
      <c r="O72" s="1">
        <f>Table1[[#This Row],[T13]]-'Raw &amp; Average'!$II72</f>
        <v>9.7322580645160972E-2</v>
      </c>
      <c r="P72" s="1">
        <f>Table1[[#This Row],[T14]]-'Raw &amp; Average'!$II72</f>
        <v>-2.267741935483869E-2</v>
      </c>
      <c r="Q72" s="1">
        <f>Table1[[#This Row],[T15]]-'Raw &amp; Average'!$II72</f>
        <v>-5.1677419354839049E-2</v>
      </c>
      <c r="R72" s="1">
        <f>Table1[[#This Row],[T16]]-'Raw &amp; Average'!$II72</f>
        <v>-3.5677419354839035E-2</v>
      </c>
      <c r="S72" s="1">
        <f>Table1[[#This Row],[T17]]-'Raw &amp; Average'!$II72</f>
        <v>-0.1376774193548389</v>
      </c>
      <c r="T72" s="1">
        <f>Table1[[#This Row],[T18]]-'Raw &amp; Average'!$II72</f>
        <v>-2.1677419354838801E-2</v>
      </c>
      <c r="U72" s="1">
        <f>Table1[[#This Row],[T19]]-'Raw &amp; Average'!$II72</f>
        <v>-0.1316774193548389</v>
      </c>
      <c r="V72" s="1">
        <f>Table1[[#This Row],[T20]]-'Raw &amp; Average'!$II72</f>
        <v>-2.7677419354839028E-2</v>
      </c>
      <c r="W72" s="1">
        <f>Table1[[#This Row],[T21]]-'Raw &amp; Average'!$II72</f>
        <v>-2.8677419354838918E-2</v>
      </c>
      <c r="X72" s="1">
        <f>Table1[[#This Row],[T22]]-'Raw &amp; Average'!$II72</f>
        <v>-2.7677419354839028E-2</v>
      </c>
      <c r="Y72" s="1">
        <f>Table1[[#This Row],[T23]]-'Raw &amp; Average'!$II72</f>
        <v>8.7322580645161185E-2</v>
      </c>
      <c r="Z72" s="1">
        <f>Table1[[#This Row],[T24]]-'Raw &amp; Average'!$II72</f>
        <v>-2.1677419354838801E-2</v>
      </c>
      <c r="AA72" s="1">
        <f>Table1[[#This Row],[T25]]-'Raw &amp; Average'!$II72</f>
        <v>-4.1677419354838818E-2</v>
      </c>
      <c r="AB72" s="1">
        <f>Table1[[#This Row],[T26]]-'Raw &amp; Average'!$II72</f>
        <v>-4.3677419354839042E-2</v>
      </c>
      <c r="AC72" s="1">
        <f>Table1[[#This Row],[T27]]-'Raw &amp; Average'!$II72</f>
        <v>-0.10067741935483876</v>
      </c>
      <c r="AD72" s="1">
        <f>Table1[[#This Row],[T28]]-'Raw &amp; Average'!$II72</f>
        <v>-1.2677419354838904E-2</v>
      </c>
      <c r="AE72" s="1">
        <f>Table1[[#This Row],[T29]]-'Raw &amp; Average'!$II72</f>
        <v>-3.2677419354838921E-2</v>
      </c>
      <c r="AF72" s="1">
        <f>Table1[[#This Row],[T30]]-'Raw &amp; Average'!$II72</f>
        <v>-1.6774193548387828E-3</v>
      </c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</row>
    <row r="73" spans="1:242" ht="15.6" x14ac:dyDescent="0.3">
      <c r="A73" s="2">
        <f>Table1[[#This Row],[Number]]</f>
        <v>72</v>
      </c>
      <c r="B73" s="2">
        <f>Table1[[#This Row],[thetha]]</f>
        <v>71</v>
      </c>
      <c r="C73" s="1">
        <f>Table1[[#This Row],[T1]]-'Raw &amp; Average'!$II73</f>
        <v>3.9870967741935992E-2</v>
      </c>
      <c r="D73" s="1">
        <f>Table1[[#This Row],[T2]]-'Raw &amp; Average'!$II73</f>
        <v>-7.4129032258063887E-2</v>
      </c>
      <c r="E73" s="1">
        <f>Table1[[#This Row],[T3]]-'Raw &amp; Average'!$II73</f>
        <v>0.15187096774193609</v>
      </c>
      <c r="F73" s="1">
        <f>Table1[[#This Row],[T4]]-'Raw &amp; Average'!$II73</f>
        <v>3.1870967741935985E-2</v>
      </c>
      <c r="G73" s="1">
        <f>Table1[[#This Row],[T5]]-'Raw &amp; Average'!$II73</f>
        <v>2.9870967741936205E-2</v>
      </c>
      <c r="H73" s="1">
        <f>Table1[[#This Row],[T6]]-'Raw &amp; Average'!$II73</f>
        <v>6.8870967741935907E-2</v>
      </c>
      <c r="I73" s="1">
        <f>Table1[[#This Row],[T7]]-'Raw &amp; Average'!$II73</f>
        <v>7.0870967741936131E-2</v>
      </c>
      <c r="J73" s="1">
        <f>Table1[[#This Row],[T8]]-'Raw &amp; Average'!$II73</f>
        <v>8.6870967741936145E-2</v>
      </c>
      <c r="K73" s="1">
        <f>Table1[[#This Row],[T9]]-'Raw &amp; Average'!$II73</f>
        <v>9.7870967741935821E-2</v>
      </c>
      <c r="L73" s="1">
        <f>Table1[[#This Row],[T10]]-'Raw &amp; Average'!$II73</f>
        <v>6.4870967741935903E-2</v>
      </c>
      <c r="M73" s="1">
        <f>Table1[[#This Row],[T11]]-'Raw &amp; Average'!$II73</f>
        <v>-1.1129032258064164E-2</v>
      </c>
      <c r="N73" s="1">
        <f>Table1[[#This Row],[T12]]-'Raw &amp; Average'!$II73</f>
        <v>-1.012903225806383E-2</v>
      </c>
      <c r="O73" s="1">
        <f>Table1[[#This Row],[T13]]-'Raw &amp; Average'!$II73</f>
        <v>9.6870967741935932E-2</v>
      </c>
      <c r="P73" s="1">
        <f>Table1[[#This Row],[T14]]-'Raw &amp; Average'!$II73</f>
        <v>-2.7129032258064179E-2</v>
      </c>
      <c r="Q73" s="1">
        <f>Table1[[#This Row],[T15]]-'Raw &amp; Average'!$II73</f>
        <v>-5.5129032258064203E-2</v>
      </c>
      <c r="R73" s="1">
        <f>Table1[[#This Row],[T16]]-'Raw &amp; Average'!$II73</f>
        <v>-3.9129032258064189E-2</v>
      </c>
      <c r="S73" s="1">
        <f>Table1[[#This Row],[T17]]-'Raw &amp; Average'!$II73</f>
        <v>-7.8129032258063891E-2</v>
      </c>
      <c r="T73" s="1">
        <f>Table1[[#This Row],[T18]]-'Raw &amp; Average'!$II73</f>
        <v>-2.6129032258063845E-2</v>
      </c>
      <c r="U73" s="1">
        <f>Table1[[#This Row],[T19]]-'Raw &amp; Average'!$II73</f>
        <v>-8.6129032258063898E-2</v>
      </c>
      <c r="V73" s="1">
        <f>Table1[[#This Row],[T20]]-'Raw &amp; Average'!$II73</f>
        <v>-3.1129032258064182E-2</v>
      </c>
      <c r="W73" s="1">
        <f>Table1[[#This Row],[T21]]-'Raw &amp; Average'!$II73</f>
        <v>-3.3129032258063962E-2</v>
      </c>
      <c r="X73" s="1">
        <f>Table1[[#This Row],[T22]]-'Raw &amp; Average'!$II73</f>
        <v>-3.1129032258064182E-2</v>
      </c>
      <c r="Y73" s="1">
        <f>Table1[[#This Row],[T23]]-'Raw &amp; Average'!$II73</f>
        <v>8.1870967741935807E-2</v>
      </c>
      <c r="Z73" s="1">
        <f>Table1[[#This Row],[T24]]-'Raw &amp; Average'!$II73</f>
        <v>-2.6129032258063845E-2</v>
      </c>
      <c r="AA73" s="1">
        <f>Table1[[#This Row],[T25]]-'Raw &amp; Average'!$II73</f>
        <v>-4.6129032258063862E-2</v>
      </c>
      <c r="AB73" s="1">
        <f>Table1[[#This Row],[T26]]-'Raw &amp; Average'!$II73</f>
        <v>-4.7129032258064196E-2</v>
      </c>
      <c r="AC73" s="1">
        <f>Table1[[#This Row],[T27]]-'Raw &amp; Average'!$II73</f>
        <v>-0.10512903225806403</v>
      </c>
      <c r="AD73" s="1">
        <f>Table1[[#This Row],[T28]]-'Raw &amp; Average'!$II73</f>
        <v>-1.6129032258064058E-2</v>
      </c>
      <c r="AE73" s="1">
        <f>Table1[[#This Row],[T29]]-'Raw &amp; Average'!$II73</f>
        <v>-3.7129032258063965E-2</v>
      </c>
      <c r="AF73" s="1">
        <f>Table1[[#This Row],[T30]]-'Raw &amp; Average'!$II73</f>
        <v>-5.1290322580639369E-3</v>
      </c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</row>
    <row r="74" spans="1:242" ht="15.6" x14ac:dyDescent="0.3">
      <c r="A74" s="2">
        <f>Table1[[#This Row],[Number]]</f>
        <v>73</v>
      </c>
      <c r="B74" s="2">
        <f>Table1[[#This Row],[thetha]]</f>
        <v>72</v>
      </c>
      <c r="C74" s="1">
        <f>Table1[[#This Row],[T1]]-'Raw &amp; Average'!$II74</f>
        <v>2.5838709677418858E-2</v>
      </c>
      <c r="D74" s="1">
        <f>Table1[[#This Row],[T2]]-'Raw &amp; Average'!$II74</f>
        <v>2.7838709677419082E-2</v>
      </c>
      <c r="E74" s="1">
        <f>Table1[[#This Row],[T3]]-'Raw &amp; Average'!$II74</f>
        <v>0.13583870967741873</v>
      </c>
      <c r="F74" s="1">
        <f>Table1[[#This Row],[T4]]-'Raw &amp; Average'!$II74</f>
        <v>1.7838709677418851E-2</v>
      </c>
      <c r="G74" s="1">
        <f>Table1[[#This Row],[T5]]-'Raw &amp; Average'!$II74</f>
        <v>1.5838709677419072E-2</v>
      </c>
      <c r="H74" s="1">
        <f>Table1[[#This Row],[T6]]-'Raw &amp; Average'!$II74</f>
        <v>5.3838709677418883E-2</v>
      </c>
      <c r="I74" s="1">
        <f>Table1[[#This Row],[T7]]-'Raw &amp; Average'!$II74</f>
        <v>5.5838709677418663E-2</v>
      </c>
      <c r="J74" s="1">
        <f>Table1[[#This Row],[T8]]-'Raw &amp; Average'!$II74</f>
        <v>7.0838709677418787E-2</v>
      </c>
      <c r="K74" s="1">
        <f>Table1[[#This Row],[T9]]-'Raw &amp; Average'!$II74</f>
        <v>0.18383870967741878</v>
      </c>
      <c r="L74" s="1">
        <f>Table1[[#This Row],[T10]]-'Raw &amp; Average'!$II74</f>
        <v>8.5838709677418912E-2</v>
      </c>
      <c r="M74" s="1">
        <f>Table1[[#This Row],[T11]]-'Raw &amp; Average'!$II74</f>
        <v>-2.4161290322580964E-2</v>
      </c>
      <c r="N74" s="1">
        <f>Table1[[#This Row],[T12]]-'Raw &amp; Average'!$II74</f>
        <v>-2.3161290322581074E-2</v>
      </c>
      <c r="O74" s="1">
        <f>Table1[[#This Row],[T13]]-'Raw &amp; Average'!$II74</f>
        <v>8.0838709677419018E-2</v>
      </c>
      <c r="P74" s="1">
        <f>Table1[[#This Row],[T14]]-'Raw &amp; Average'!$II74</f>
        <v>-4.0161290322580978E-2</v>
      </c>
      <c r="Q74" s="1">
        <f>Table1[[#This Row],[T15]]-'Raw &amp; Average'!$II74</f>
        <v>-7.0161290322581227E-2</v>
      </c>
      <c r="R74" s="1">
        <f>Table1[[#This Row],[T16]]-'Raw &amp; Average'!$II74</f>
        <v>-5.4161290322581213E-2</v>
      </c>
      <c r="S74" s="1">
        <f>Table1[[#This Row],[T17]]-'Raw &amp; Average'!$II74</f>
        <v>-3.5161290322581085E-2</v>
      </c>
      <c r="T74" s="1">
        <f>Table1[[#This Row],[T18]]-'Raw &amp; Average'!$II74</f>
        <v>-4.0161290322580978E-2</v>
      </c>
      <c r="U74" s="1">
        <f>Table1[[#This Row],[T19]]-'Raw &amp; Average'!$II74</f>
        <v>-3.0161290322581191E-2</v>
      </c>
      <c r="V74" s="1">
        <f>Table1[[#This Row],[T20]]-'Raw &amp; Average'!$II74</f>
        <v>-4.6161290322581205E-2</v>
      </c>
      <c r="W74" s="1">
        <f>Table1[[#This Row],[T21]]-'Raw &amp; Average'!$II74</f>
        <v>-4.7161290322581095E-2</v>
      </c>
      <c r="X74" s="1">
        <f>Table1[[#This Row],[T22]]-'Raw &amp; Average'!$II74</f>
        <v>-4.6161290322581205E-2</v>
      </c>
      <c r="Y74" s="1">
        <f>Table1[[#This Row],[T23]]-'Raw &amp; Average'!$II74</f>
        <v>6.7838709677418674E-2</v>
      </c>
      <c r="Z74" s="1">
        <f>Table1[[#This Row],[T24]]-'Raw &amp; Average'!$II74</f>
        <v>-4.0161290322580978E-2</v>
      </c>
      <c r="AA74" s="1">
        <f>Table1[[#This Row],[T25]]-'Raw &amp; Average'!$II74</f>
        <v>3.838709677419061E-3</v>
      </c>
      <c r="AB74" s="1">
        <f>Table1[[#This Row],[T26]]-'Raw &amp; Average'!$II74</f>
        <v>-6.0161290322580996E-2</v>
      </c>
      <c r="AC74" s="1">
        <f>Table1[[#This Row],[T27]]-'Raw &amp; Average'!$II74</f>
        <v>-0.11816129032258105</v>
      </c>
      <c r="AD74" s="1">
        <f>Table1[[#This Row],[T28]]-'Raw &amp; Average'!$II74</f>
        <v>-3.0161290322581191E-2</v>
      </c>
      <c r="AE74" s="1">
        <f>Table1[[#This Row],[T29]]-'Raw &amp; Average'!$II74</f>
        <v>-5.1161290322581099E-2</v>
      </c>
      <c r="AF74" s="1">
        <f>Table1[[#This Row],[T30]]-'Raw &amp; Average'!$II74</f>
        <v>-2.016129032258096E-2</v>
      </c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</row>
    <row r="75" spans="1:242" ht="15.6" x14ac:dyDescent="0.3">
      <c r="A75" s="2">
        <f>Table1[[#This Row],[Number]]</f>
        <v>74</v>
      </c>
      <c r="B75" s="2">
        <f>Table1[[#This Row],[thetha]]</f>
        <v>73</v>
      </c>
      <c r="C75" s="1">
        <f>Table1[[#This Row],[T1]]-'Raw &amp; Average'!$II75</f>
        <v>1.6935483870967438E-2</v>
      </c>
      <c r="D75" s="1">
        <f>Table1[[#This Row],[T2]]-'Raw &amp; Average'!$II75</f>
        <v>2.2935483870967666E-2</v>
      </c>
      <c r="E75" s="1">
        <f>Table1[[#This Row],[T3]]-'Raw &amp; Average'!$II75</f>
        <v>0.12593548387096742</v>
      </c>
      <c r="F75" s="1">
        <f>Table1[[#This Row],[T4]]-'Raw &amp; Average'!$II75</f>
        <v>9.935483870967321E-3</v>
      </c>
      <c r="G75" s="1">
        <f>Table1[[#This Row],[T5]]-'Raw &amp; Average'!$II75</f>
        <v>6.9354838709676514E-3</v>
      </c>
      <c r="H75" s="1">
        <f>Table1[[#This Row],[T6]]-'Raw &amp; Average'!$II75</f>
        <v>0.12393548387096764</v>
      </c>
      <c r="I75" s="1">
        <f>Table1[[#This Row],[T7]]-'Raw &amp; Average'!$II75</f>
        <v>4.7935483870967577E-2</v>
      </c>
      <c r="J75" s="1">
        <f>Table1[[#This Row],[T8]]-'Raw &amp; Average'!$II75</f>
        <v>6.2935483870967257E-2</v>
      </c>
      <c r="K75" s="1">
        <f>Table1[[#This Row],[T9]]-'Raw &amp; Average'!$II75</f>
        <v>0.17393548387096747</v>
      </c>
      <c r="L75" s="1">
        <f>Table1[[#This Row],[T10]]-'Raw &amp; Average'!$II75</f>
        <v>0.15993548387096768</v>
      </c>
      <c r="M75" s="1">
        <f>Table1[[#This Row],[T11]]-'Raw &amp; Average'!$II75</f>
        <v>-3.2064516129032494E-2</v>
      </c>
      <c r="N75" s="1">
        <f>Table1[[#This Row],[T12]]-'Raw &amp; Average'!$II75</f>
        <v>2.9354838709676478E-3</v>
      </c>
      <c r="O75" s="1">
        <f>Table1[[#This Row],[T13]]-'Raw &amp; Average'!$II75</f>
        <v>7.2935483870967488E-2</v>
      </c>
      <c r="P75" s="1">
        <f>Table1[[#This Row],[T14]]-'Raw &amp; Average'!$II75</f>
        <v>-4.8064516129032508E-2</v>
      </c>
      <c r="Q75" s="1">
        <f>Table1[[#This Row],[T15]]-'Raw &amp; Average'!$II75</f>
        <v>-7.7064516129032423E-2</v>
      </c>
      <c r="R75" s="1">
        <f>Table1[[#This Row],[T16]]-'Raw &amp; Average'!$II75</f>
        <v>-6.2064516129032743E-2</v>
      </c>
      <c r="S75" s="1">
        <f>Table1[[#This Row],[T17]]-'Raw &amp; Average'!$II75</f>
        <v>-4.3064516129032615E-2</v>
      </c>
      <c r="T75" s="1">
        <f>Table1[[#This Row],[T18]]-'Raw &amp; Average'!$II75</f>
        <v>-4.8064516129032508E-2</v>
      </c>
      <c r="U75" s="1">
        <f>Table1[[#This Row],[T19]]-'Raw &amp; Average'!$II75</f>
        <v>-3.8064516129032722E-2</v>
      </c>
      <c r="V75" s="1">
        <f>Table1[[#This Row],[T20]]-'Raw &amp; Average'!$II75</f>
        <v>-5.3064516129032402E-2</v>
      </c>
      <c r="W75" s="1">
        <f>Table1[[#This Row],[T21]]-'Raw &amp; Average'!$II75</f>
        <v>-5.5064516129032626E-2</v>
      </c>
      <c r="X75" s="1">
        <f>Table1[[#This Row],[T22]]-'Raw &amp; Average'!$II75</f>
        <v>-5.4064516129032736E-2</v>
      </c>
      <c r="Y75" s="1">
        <f>Table1[[#This Row],[T23]]-'Raw &amp; Average'!$II75</f>
        <v>5.7935483870967364E-2</v>
      </c>
      <c r="Z75" s="1">
        <f>Table1[[#This Row],[T24]]-'Raw &amp; Average'!$II75</f>
        <v>-4.8064516129032508E-2</v>
      </c>
      <c r="AA75" s="1">
        <f>Table1[[#This Row],[T25]]-'Raw &amp; Average'!$II75</f>
        <v>5.193548387096758E-2</v>
      </c>
      <c r="AB75" s="1">
        <f>Table1[[#This Row],[T26]]-'Raw &amp; Average'!$II75</f>
        <v>-6.9064516129032416E-2</v>
      </c>
      <c r="AC75" s="1">
        <f>Table1[[#This Row],[T27]]-'Raw &amp; Average'!$II75</f>
        <v>-0.12706451612903247</v>
      </c>
      <c r="AD75" s="1">
        <f>Table1[[#This Row],[T28]]-'Raw &amp; Average'!$II75</f>
        <v>-3.8064516129032722E-2</v>
      </c>
      <c r="AE75" s="1">
        <f>Table1[[#This Row],[T29]]-'Raw &amp; Average'!$II75</f>
        <v>-5.9064516129032629E-2</v>
      </c>
      <c r="AF75" s="1">
        <f>Table1[[#This Row],[T30]]-'Raw &amp; Average'!$II75</f>
        <v>-2.8064516129032491E-2</v>
      </c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</row>
    <row r="76" spans="1:242" ht="15.6" x14ac:dyDescent="0.3">
      <c r="A76" s="2">
        <f>Table1[[#This Row],[Number]]</f>
        <v>75</v>
      </c>
      <c r="B76" s="2">
        <f>Table1[[#This Row],[thetha]]</f>
        <v>74</v>
      </c>
      <c r="C76" s="1">
        <f>Table1[[#This Row],[T1]]-'Raw &amp; Average'!$II76</f>
        <v>6.8709677419356296E-3</v>
      </c>
      <c r="D76" s="1">
        <f>Table1[[#This Row],[T2]]-'Raw &amp; Average'!$II76</f>
        <v>1.2870967741935857E-2</v>
      </c>
      <c r="E76" s="1">
        <f>Table1[[#This Row],[T3]]-'Raw &amp; Average'!$II76</f>
        <v>0.11587096774193562</v>
      </c>
      <c r="F76" s="1">
        <f>Table1[[#This Row],[T4]]-'Raw &amp; Average'!$II76</f>
        <v>-1.290322580640435E-4</v>
      </c>
      <c r="G76" s="1">
        <f>Table1[[#This Row],[T5]]-'Raw &amp; Average'!$II76</f>
        <v>-3.1290322580641572E-3</v>
      </c>
      <c r="H76" s="1">
        <f>Table1[[#This Row],[T6]]-'Raw &amp; Average'!$II76</f>
        <v>0.15387096774193587</v>
      </c>
      <c r="I76" s="1">
        <f>Table1[[#This Row],[T7]]-'Raw &amp; Average'!$II76</f>
        <v>3.7870967741935768E-2</v>
      </c>
      <c r="J76" s="1">
        <f>Table1[[#This Row],[T8]]-'Raw &amp; Average'!$II76</f>
        <v>8.4870967741935921E-2</v>
      </c>
      <c r="K76" s="1">
        <f>Table1[[#This Row],[T9]]-'Raw &amp; Average'!$II76</f>
        <v>0.16387096774193566</v>
      </c>
      <c r="L76" s="1">
        <f>Table1[[#This Row],[T10]]-'Raw &amp; Average'!$II76</f>
        <v>0.14987096774193587</v>
      </c>
      <c r="M76" s="1">
        <f>Table1[[#This Row],[T11]]-'Raw &amp; Average'!$II76</f>
        <v>-4.2129032258064303E-2</v>
      </c>
      <c r="N76" s="1">
        <f>Table1[[#This Row],[T12]]-'Raw &amp; Average'!$II76</f>
        <v>7.587096774193558E-2</v>
      </c>
      <c r="O76" s="1">
        <f>Table1[[#This Row],[T13]]-'Raw &amp; Average'!$II76</f>
        <v>6.2870967741935679E-2</v>
      </c>
      <c r="P76" s="1">
        <f>Table1[[#This Row],[T14]]-'Raw &amp; Average'!$II76</f>
        <v>-5.8129032258064317E-2</v>
      </c>
      <c r="Q76" s="1">
        <f>Table1[[#This Row],[T15]]-'Raw &amp; Average'!$II76</f>
        <v>-8.612903225806412E-2</v>
      </c>
      <c r="R76" s="1">
        <f>Table1[[#This Row],[T16]]-'Raw &amp; Average'!$II76</f>
        <v>-7.1129032258064218E-2</v>
      </c>
      <c r="S76" s="1">
        <f>Table1[[#This Row],[T17]]-'Raw &amp; Average'!$II76</f>
        <v>-5.3129032258064424E-2</v>
      </c>
      <c r="T76" s="1">
        <f>Table1[[#This Row],[T18]]-'Raw &amp; Average'!$II76</f>
        <v>-5.8129032258064317E-2</v>
      </c>
      <c r="U76" s="1">
        <f>Table1[[#This Row],[T19]]-'Raw &amp; Average'!$II76</f>
        <v>-4.7129032258064196E-2</v>
      </c>
      <c r="V76" s="1">
        <f>Table1[[#This Row],[T20]]-'Raw &amp; Average'!$II76</f>
        <v>-2.1129032258064395E-2</v>
      </c>
      <c r="W76" s="1">
        <f>Table1[[#This Row],[T21]]-'Raw &amp; Average'!$II76</f>
        <v>-6.41290322580641E-2</v>
      </c>
      <c r="X76" s="1">
        <f>Table1[[#This Row],[T22]]-'Raw &amp; Average'!$II76</f>
        <v>-6.312903225806421E-2</v>
      </c>
      <c r="Y76" s="1">
        <f>Table1[[#This Row],[T23]]-'Raw &amp; Average'!$II76</f>
        <v>4.8870967741935889E-2</v>
      </c>
      <c r="Z76" s="1">
        <f>Table1[[#This Row],[T24]]-'Raw &amp; Average'!$II76</f>
        <v>-5.8129032258064317E-2</v>
      </c>
      <c r="AA76" s="1">
        <f>Table1[[#This Row],[T25]]-'Raw &amp; Average'!$II76</f>
        <v>4.0870967741935882E-2</v>
      </c>
      <c r="AB76" s="1">
        <f>Table1[[#This Row],[T26]]-'Raw &amp; Average'!$II76</f>
        <v>-7.8129032258064335E-2</v>
      </c>
      <c r="AC76" s="1">
        <f>Table1[[#This Row],[T27]]-'Raw &amp; Average'!$II76</f>
        <v>-2.9129032258064402E-2</v>
      </c>
      <c r="AD76" s="1">
        <f>Table1[[#This Row],[T28]]-'Raw &amp; Average'!$II76</f>
        <v>-4.8129032258064086E-2</v>
      </c>
      <c r="AE76" s="1">
        <f>Table1[[#This Row],[T29]]-'Raw &amp; Average'!$II76</f>
        <v>-6.9129032258064438E-2</v>
      </c>
      <c r="AF76" s="1">
        <f>Table1[[#This Row],[T30]]-'Raw &amp; Average'!$II76</f>
        <v>-3.7129032258064409E-2</v>
      </c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</row>
    <row r="77" spans="1:242" ht="15.6" x14ac:dyDescent="0.3">
      <c r="A77" s="2">
        <f>Table1[[#This Row],[Number]]</f>
        <v>76</v>
      </c>
      <c r="B77" s="2">
        <f>Table1[[#This Row],[thetha]]</f>
        <v>75</v>
      </c>
      <c r="C77" s="1">
        <f>Table1[[#This Row],[T1]]-'Raw &amp; Average'!$II77</f>
        <v>-9.4516129032267138E-3</v>
      </c>
      <c r="D77" s="1">
        <f>Table1[[#This Row],[T2]]-'Raw &amp; Average'!$II77</f>
        <v>-4.4516129032268204E-3</v>
      </c>
      <c r="E77" s="1">
        <f>Table1[[#This Row],[T3]]-'Raw &amp; Average'!$II77</f>
        <v>9.8548387096773382E-2</v>
      </c>
      <c r="F77" s="1">
        <f>Table1[[#This Row],[T4]]-'Raw &amp; Average'!$II77</f>
        <v>6.0548387096773126E-2</v>
      </c>
      <c r="G77" s="1">
        <f>Table1[[#This Row],[T5]]-'Raw &amp; Average'!$II77</f>
        <v>7.7548387096773475E-2</v>
      </c>
      <c r="H77" s="1">
        <f>Table1[[#This Row],[T6]]-'Raw &amp; Average'!$II77</f>
        <v>0.13454838709677341</v>
      </c>
      <c r="I77" s="1">
        <f>Table1[[#This Row],[T7]]-'Raw &amp; Average'!$II77</f>
        <v>2.0548387096773535E-2</v>
      </c>
      <c r="J77" s="1">
        <f>Table1[[#This Row],[T8]]-'Raw &amp; Average'!$II77</f>
        <v>0.15254838709677321</v>
      </c>
      <c r="K77" s="1">
        <f>Table1[[#This Row],[T9]]-'Raw &amp; Average'!$II77</f>
        <v>0.1445483870967732</v>
      </c>
      <c r="L77" s="1">
        <f>Table1[[#This Row],[T10]]-'Raw &amp; Average'!$II77</f>
        <v>0.13254838709677319</v>
      </c>
      <c r="M77" s="1">
        <f>Table1[[#This Row],[T11]]-'Raw &amp; Average'!$II77</f>
        <v>-5.9451612903226536E-2</v>
      </c>
      <c r="N77" s="1">
        <f>Table1[[#This Row],[T12]]-'Raw &amp; Average'!$II77</f>
        <v>5.8548387096773347E-2</v>
      </c>
      <c r="O77" s="1">
        <f>Table1[[#This Row],[T13]]-'Raw &amp; Average'!$II77</f>
        <v>4.5548387096773446E-2</v>
      </c>
      <c r="P77" s="1">
        <f>Table1[[#This Row],[T14]]-'Raw &amp; Average'!$II77</f>
        <v>-7.545161290322655E-2</v>
      </c>
      <c r="Q77" s="1">
        <f>Table1[[#This Row],[T15]]-'Raw &amp; Average'!$II77</f>
        <v>-6.8451612903226877E-2</v>
      </c>
      <c r="R77" s="1">
        <f>Table1[[#This Row],[T16]]-'Raw &amp; Average'!$II77</f>
        <v>-8.7451612903226561E-2</v>
      </c>
      <c r="S77" s="1">
        <f>Table1[[#This Row],[T17]]-'Raw &amp; Average'!$II77</f>
        <v>-6.9451612903226767E-2</v>
      </c>
      <c r="T77" s="1">
        <f>Table1[[#This Row],[T18]]-'Raw &amp; Average'!$II77</f>
        <v>-7.545161290322655E-2</v>
      </c>
      <c r="U77" s="1">
        <f>Table1[[#This Row],[T19]]-'Raw &amp; Average'!$II77</f>
        <v>-6.5451612903226764E-2</v>
      </c>
      <c r="V77" s="1">
        <f>Table1[[#This Row],[T20]]-'Raw &amp; Average'!$II77</f>
        <v>3.7548387096773439E-2</v>
      </c>
      <c r="W77" s="1">
        <f>Table1[[#This Row],[T21]]-'Raw &amp; Average'!$II77</f>
        <v>3.5548387096773215E-2</v>
      </c>
      <c r="X77" s="1">
        <f>Table1[[#This Row],[T22]]-'Raw &amp; Average'!$II77</f>
        <v>-7.9451612903226554E-2</v>
      </c>
      <c r="Y77" s="1">
        <f>Table1[[#This Row],[T23]]-'Raw &amp; Average'!$II77</f>
        <v>3.1548387096773212E-2</v>
      </c>
      <c r="Z77" s="1">
        <f>Table1[[#This Row],[T24]]-'Raw &amp; Average'!$II77</f>
        <v>-7.445161290322666E-2</v>
      </c>
      <c r="AA77" s="1">
        <f>Table1[[#This Row],[T25]]-'Raw &amp; Average'!$II77</f>
        <v>2.3548387096773205E-2</v>
      </c>
      <c r="AB77" s="1">
        <f>Table1[[#This Row],[T26]]-'Raw &amp; Average'!$II77</f>
        <v>-9.5451612903226568E-2</v>
      </c>
      <c r="AC77" s="1">
        <f>Table1[[#This Row],[T27]]-'Raw &amp; Average'!$II77</f>
        <v>-3.4451612903226625E-2</v>
      </c>
      <c r="AD77" s="1">
        <f>Table1[[#This Row],[T28]]-'Raw &amp; Average'!$II77</f>
        <v>-6.5451612903226764E-2</v>
      </c>
      <c r="AE77" s="1">
        <f>Table1[[#This Row],[T29]]-'Raw &amp; Average'!$II77</f>
        <v>-8.5451612903226781E-2</v>
      </c>
      <c r="AF77" s="1">
        <f>Table1[[#This Row],[T30]]-'Raw &amp; Average'!$II77</f>
        <v>-5.4451612903226643E-2</v>
      </c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</row>
    <row r="78" spans="1:242" ht="15.6" x14ac:dyDescent="0.3">
      <c r="A78" s="2">
        <f>Table1[[#This Row],[Number]]</f>
        <v>77</v>
      </c>
      <c r="B78" s="2">
        <f>Table1[[#This Row],[thetha]]</f>
        <v>76</v>
      </c>
      <c r="C78" s="1">
        <f>Table1[[#This Row],[T1]]-'Raw &amp; Average'!$II78</f>
        <v>-2.2967741935483676E-2</v>
      </c>
      <c r="D78" s="1">
        <f>Table1[[#This Row],[T2]]-'Raw &amp; Average'!$II78</f>
        <v>9.903225806451621E-2</v>
      </c>
      <c r="E78" s="1">
        <f>Table1[[#This Row],[T3]]-'Raw &amp; Average'!$II78</f>
        <v>8.5032258064515975E-2</v>
      </c>
      <c r="F78" s="1">
        <f>Table1[[#This Row],[T4]]-'Raw &amp; Average'!$II78</f>
        <v>8.7032258064516199E-2</v>
      </c>
      <c r="G78" s="1">
        <f>Table1[[#This Row],[T5]]-'Raw &amp; Average'!$II78</f>
        <v>8.4032258064516085E-2</v>
      </c>
      <c r="H78" s="1">
        <f>Table1[[#This Row],[T6]]-'Raw &amp; Average'!$II78</f>
        <v>0.12203225806451634</v>
      </c>
      <c r="I78" s="1">
        <f>Table1[[#This Row],[T7]]-'Raw &amp; Average'!$II78</f>
        <v>7.0322580645161281E-3</v>
      </c>
      <c r="J78" s="1">
        <f>Table1[[#This Row],[T8]]-'Raw &amp; Average'!$II78</f>
        <v>0.13903225806451625</v>
      </c>
      <c r="K78" s="1">
        <f>Table1[[#This Row],[T9]]-'Raw &amp; Average'!$II78</f>
        <v>0.13203225806451613</v>
      </c>
      <c r="L78" s="1">
        <f>Table1[[#This Row],[T10]]-'Raw &amp; Average'!$II78</f>
        <v>0.11903225806451623</v>
      </c>
      <c r="M78" s="1">
        <f>Table1[[#This Row],[T11]]-'Raw &amp; Average'!$II78</f>
        <v>-7.1967741935484053E-2</v>
      </c>
      <c r="N78" s="1">
        <f>Table1[[#This Row],[T12]]-'Raw &amp; Average'!$II78</f>
        <v>4.6032258064516274E-2</v>
      </c>
      <c r="O78" s="1">
        <f>Table1[[#This Row],[T13]]-'Raw &amp; Average'!$II78</f>
        <v>3.2032258064516039E-2</v>
      </c>
      <c r="P78" s="1">
        <f>Table1[[#This Row],[T14]]-'Raw &amp; Average'!$II78</f>
        <v>-3.0967741935483684E-2</v>
      </c>
      <c r="Q78" s="1">
        <f>Table1[[#This Row],[T15]]-'Raw &amp; Average'!$II78</f>
        <v>1.0322580645163448E-3</v>
      </c>
      <c r="R78" s="1">
        <f>Table1[[#This Row],[T16]]-'Raw &amp; Average'!$II78</f>
        <v>-9.9967741935483856E-2</v>
      </c>
      <c r="S78" s="1">
        <f>Table1[[#This Row],[T17]]-'Raw &amp; Average'!$II78</f>
        <v>-8.196774193548384E-2</v>
      </c>
      <c r="T78" s="1">
        <f>Table1[[#This Row],[T18]]-'Raw &amp; Average'!$II78</f>
        <v>-8.7967741935484067E-2</v>
      </c>
      <c r="U78" s="1">
        <f>Table1[[#This Row],[T19]]-'Raw &amp; Average'!$II78</f>
        <v>-7.7967741935483836E-2</v>
      </c>
      <c r="V78" s="1">
        <f>Table1[[#This Row],[T20]]-'Raw &amp; Average'!$II78</f>
        <v>2.5032258064516366E-2</v>
      </c>
      <c r="W78" s="1">
        <f>Table1[[#This Row],[T21]]-'Raw &amp; Average'!$II78</f>
        <v>2.2032258064516252E-2</v>
      </c>
      <c r="X78" s="1">
        <f>Table1[[#This Row],[T22]]-'Raw &amp; Average'!$II78</f>
        <v>-9.1967741935483849E-2</v>
      </c>
      <c r="Y78" s="1">
        <f>Table1[[#This Row],[T23]]-'Raw &amp; Average'!$II78</f>
        <v>1.8032258064516249E-2</v>
      </c>
      <c r="Z78" s="1">
        <f>Table1[[#This Row],[T24]]-'Raw &amp; Average'!$II78</f>
        <v>-8.6967741935483733E-2</v>
      </c>
      <c r="AA78" s="1">
        <f>Table1[[#This Row],[T25]]-'Raw &amp; Average'!$II78</f>
        <v>1.1032258064516132E-2</v>
      </c>
      <c r="AB78" s="1">
        <f>Table1[[#This Row],[T26]]-'Raw &amp; Average'!$II78</f>
        <v>-0.10696774193548375</v>
      </c>
      <c r="AC78" s="1">
        <f>Table1[[#This Row],[T27]]-'Raw &amp; Average'!$II78</f>
        <v>-4.6967741935483698E-2</v>
      </c>
      <c r="AD78" s="1">
        <f>Table1[[#This Row],[T28]]-'Raw &amp; Average'!$II78</f>
        <v>-7.7967741935483836E-2</v>
      </c>
      <c r="AE78" s="1">
        <f>Table1[[#This Row],[T29]]-'Raw &amp; Average'!$II78</f>
        <v>-9.7967741935483854E-2</v>
      </c>
      <c r="AF78" s="1">
        <f>Table1[[#This Row],[T30]]-'Raw &amp; Average'!$II78</f>
        <v>-6.6967741935483716E-2</v>
      </c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</row>
    <row r="79" spans="1:242" ht="15.6" x14ac:dyDescent="0.3">
      <c r="A79" s="2">
        <f>Table1[[#This Row],[Number]]</f>
        <v>78</v>
      </c>
      <c r="B79" s="2">
        <f>Table1[[#This Row],[thetha]]</f>
        <v>77</v>
      </c>
      <c r="C79" s="1">
        <f>Table1[[#This Row],[T1]]-'Raw &amp; Average'!$II79</f>
        <v>3.6193548387096985E-2</v>
      </c>
      <c r="D79" s="1">
        <f>Table1[[#This Row],[T2]]-'Raw &amp; Average'!$II79</f>
        <v>8.3193548387097138E-2</v>
      </c>
      <c r="E79" s="1">
        <f>Table1[[#This Row],[T3]]-'Raw &amp; Average'!$II79</f>
        <v>6.9193548387096904E-2</v>
      </c>
      <c r="F79" s="1">
        <f>Table1[[#This Row],[T4]]-'Raw &amp; Average'!$II79</f>
        <v>7.1193548387097128E-2</v>
      </c>
      <c r="G79" s="1">
        <f>Table1[[#This Row],[T5]]-'Raw &amp; Average'!$II79</f>
        <v>6.7193548387097124E-2</v>
      </c>
      <c r="H79" s="1">
        <f>Table1[[#This Row],[T6]]-'Raw &amp; Average'!$II79</f>
        <v>0.10619354838709683</v>
      </c>
      <c r="I79" s="1">
        <f>Table1[[#This Row],[T7]]-'Raw &amp; Average'!$II79</f>
        <v>-8.8064516129029435E-3</v>
      </c>
      <c r="J79" s="1">
        <f>Table1[[#This Row],[T8]]-'Raw &amp; Average'!$II79</f>
        <v>0.12319354838709717</v>
      </c>
      <c r="K79" s="1">
        <f>Table1[[#This Row],[T9]]-'Raw &amp; Average'!$II79</f>
        <v>0.11519354838709717</v>
      </c>
      <c r="L79" s="1">
        <f>Table1[[#This Row],[T10]]-'Raw &amp; Average'!$II79</f>
        <v>0.10319354838709716</v>
      </c>
      <c r="M79" s="1">
        <f>Table1[[#This Row],[T11]]-'Raw &amp; Average'!$II79</f>
        <v>2.9193548387096868E-2</v>
      </c>
      <c r="N79" s="1">
        <f>Table1[[#This Row],[T12]]-'Raw &amp; Average'!$II79</f>
        <v>3.0193548387096758E-2</v>
      </c>
      <c r="O79" s="1">
        <f>Table1[[#This Row],[T13]]-'Raw &amp; Average'!$II79</f>
        <v>1.6193548387096968E-2</v>
      </c>
      <c r="P79" s="1">
        <f>Table1[[#This Row],[T14]]-'Raw &amp; Average'!$II79</f>
        <v>1.3193548387096854E-2</v>
      </c>
      <c r="Q79" s="1">
        <f>Table1[[#This Row],[T15]]-'Raw &amp; Average'!$II79</f>
        <v>-1.3806451612902837E-2</v>
      </c>
      <c r="R79" s="1">
        <f>Table1[[#This Row],[T16]]-'Raw &amp; Average'!$II79</f>
        <v>-0.11480645161290304</v>
      </c>
      <c r="S79" s="1">
        <f>Table1[[#This Row],[T17]]-'Raw &amp; Average'!$II79</f>
        <v>-9.7806451612902912E-2</v>
      </c>
      <c r="T79" s="1">
        <f>Table1[[#This Row],[T18]]-'Raw &amp; Average'!$II79</f>
        <v>-0.10280645161290303</v>
      </c>
      <c r="U79" s="1">
        <f>Table1[[#This Row],[T19]]-'Raw &amp; Average'!$II79</f>
        <v>-9.2806451612903018E-2</v>
      </c>
      <c r="V79" s="1">
        <f>Table1[[#This Row],[T20]]-'Raw &amp; Average'!$II79</f>
        <v>8.1935483870969605E-3</v>
      </c>
      <c r="W79" s="1">
        <f>Table1[[#This Row],[T21]]-'Raw &amp; Average'!$II79</f>
        <v>7.1935483870970707E-3</v>
      </c>
      <c r="X79" s="1">
        <f>Table1[[#This Row],[T22]]-'Raw &amp; Average'!$II79</f>
        <v>-0.10780645161290292</v>
      </c>
      <c r="Y79" s="1">
        <f>Table1[[#This Row],[T23]]-'Raw &amp; Average'!$II79</f>
        <v>3.1935483870970671E-3</v>
      </c>
      <c r="Z79" s="1">
        <f>Table1[[#This Row],[T24]]-'Raw &amp; Average'!$II79</f>
        <v>-0.10280645161290303</v>
      </c>
      <c r="AA79" s="1">
        <f>Table1[[#This Row],[T25]]-'Raw &amp; Average'!$II79</f>
        <v>-4.80645161290294E-3</v>
      </c>
      <c r="AB79" s="1">
        <f>Table1[[#This Row],[T26]]-'Raw &amp; Average'!$II79</f>
        <v>-0.12280645161290304</v>
      </c>
      <c r="AC79" s="1">
        <f>Table1[[#This Row],[T27]]-'Raw &amp; Average'!$II79</f>
        <v>-6.2806451612903214E-2</v>
      </c>
      <c r="AD79" s="1">
        <f>Table1[[#This Row],[T28]]-'Raw &amp; Average'!$II79</f>
        <v>2.3193548387097085E-2</v>
      </c>
      <c r="AE79" s="1">
        <f>Table1[[#This Row],[T29]]-'Raw &amp; Average'!$II79</f>
        <v>3.1935483870970671E-3</v>
      </c>
      <c r="AF79" s="1">
        <f>Table1[[#This Row],[T30]]-'Raw &amp; Average'!$II79</f>
        <v>-8.1806451612902897E-2</v>
      </c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</row>
    <row r="80" spans="1:242" ht="15.6" x14ac:dyDescent="0.3">
      <c r="A80" s="2">
        <f>Table1[[#This Row],[Number]]</f>
        <v>79</v>
      </c>
      <c r="B80" s="2">
        <f>Table1[[#This Row],[thetha]]</f>
        <v>78</v>
      </c>
      <c r="C80" s="1">
        <f>Table1[[#This Row],[T1]]-'Raw &amp; Average'!$II80</f>
        <v>7.3161290322580896E-2</v>
      </c>
      <c r="D80" s="1">
        <f>Table1[[#This Row],[T2]]-'Raw &amp; Average'!$II80</f>
        <v>7.8161290322581234E-2</v>
      </c>
      <c r="E80" s="1">
        <f>Table1[[#This Row],[T3]]-'Raw &amp; Average'!$II80</f>
        <v>6.4161290322580999E-2</v>
      </c>
      <c r="F80" s="1">
        <f>Table1[[#This Row],[T4]]-'Raw &amp; Average'!$II80</f>
        <v>6.5161290322580889E-2</v>
      </c>
      <c r="G80" s="1">
        <f>Table1[[#This Row],[T5]]-'Raw &amp; Average'!$II80</f>
        <v>6.316129032258111E-2</v>
      </c>
      <c r="H80" s="1">
        <f>Table1[[#This Row],[T6]]-'Raw &amp; Average'!$II80</f>
        <v>0.10016129032258103</v>
      </c>
      <c r="I80" s="1">
        <f>Table1[[#This Row],[T7]]-'Raw &amp; Average'!$II80</f>
        <v>0.10216129032258126</v>
      </c>
      <c r="J80" s="1">
        <f>Table1[[#This Row],[T8]]-'Raw &amp; Average'!$II80</f>
        <v>0.11716129032258094</v>
      </c>
      <c r="K80" s="1">
        <f>Table1[[#This Row],[T9]]-'Raw &amp; Average'!$II80</f>
        <v>0.11016129032258126</v>
      </c>
      <c r="L80" s="1">
        <f>Table1[[#This Row],[T10]]-'Raw &amp; Average'!$II80</f>
        <v>9.7161290322580918E-2</v>
      </c>
      <c r="M80" s="1">
        <f>Table1[[#This Row],[T11]]-'Raw &amp; Average'!$II80</f>
        <v>2.4161290322580964E-2</v>
      </c>
      <c r="N80" s="1">
        <f>Table1[[#This Row],[T12]]-'Raw &amp; Average'!$II80</f>
        <v>2.5161290322581298E-2</v>
      </c>
      <c r="O80" s="1">
        <f>Table1[[#This Row],[T13]]-'Raw &amp; Average'!$II80</f>
        <v>1.1161290322581063E-2</v>
      </c>
      <c r="P80" s="1">
        <f>Table1[[#This Row],[T14]]-'Raw &amp; Average'!$II80</f>
        <v>8.1612903225809497E-3</v>
      </c>
      <c r="Q80" s="1">
        <f>Table1[[#This Row],[T15]]-'Raw &amp; Average'!$II80</f>
        <v>-1.8838709677418741E-2</v>
      </c>
      <c r="R80" s="1">
        <f>Table1[[#This Row],[T16]]-'Raw &amp; Average'!$II80</f>
        <v>-0.11983870967741894</v>
      </c>
      <c r="S80" s="1">
        <f>Table1[[#This Row],[T17]]-'Raw &amp; Average'!$II80</f>
        <v>-0.10283870967741882</v>
      </c>
      <c r="T80" s="1">
        <f>Table1[[#This Row],[T18]]-'Raw &amp; Average'!$II80</f>
        <v>-0.10783870967741893</v>
      </c>
      <c r="U80" s="1">
        <f>Table1[[#This Row],[T19]]-'Raw &amp; Average'!$II80</f>
        <v>-9.7838709677418922E-2</v>
      </c>
      <c r="V80" s="1">
        <f>Table1[[#This Row],[T20]]-'Raw &amp; Average'!$II80</f>
        <v>3.1612903225810562E-3</v>
      </c>
      <c r="W80" s="1">
        <f>Table1[[#This Row],[T21]]-'Raw &amp; Average'!$II80</f>
        <v>2.1612903225811664E-3</v>
      </c>
      <c r="X80" s="1">
        <f>Table1[[#This Row],[T22]]-'Raw &amp; Average'!$II80</f>
        <v>-0.11183870967741893</v>
      </c>
      <c r="Y80" s="1">
        <f>Table1[[#This Row],[T23]]-'Raw &amp; Average'!$II80</f>
        <v>-2.838709677418727E-3</v>
      </c>
      <c r="Z80" s="1">
        <f>Table1[[#This Row],[T24]]-'Raw &amp; Average'!$II80</f>
        <v>-0.10683870967741882</v>
      </c>
      <c r="AA80" s="1">
        <f>Table1[[#This Row],[T25]]-'Raw &amp; Average'!$II80</f>
        <v>-9.8387096774188443E-3</v>
      </c>
      <c r="AB80" s="1">
        <f>Table1[[#This Row],[T26]]-'Raw &amp; Average'!$II80</f>
        <v>-0.12683870967741884</v>
      </c>
      <c r="AC80" s="1">
        <f>Table1[[#This Row],[T27]]-'Raw &amp; Average'!$II80</f>
        <v>-6.7838709677419118E-2</v>
      </c>
      <c r="AD80" s="1">
        <f>Table1[[#This Row],[T28]]-'Raw &amp; Average'!$II80</f>
        <v>1.8161290322581181E-2</v>
      </c>
      <c r="AE80" s="1">
        <f>Table1[[#This Row],[T29]]-'Raw &amp; Average'!$II80</f>
        <v>-1.8387096774188372E-3</v>
      </c>
      <c r="AF80" s="1">
        <f>Table1[[#This Row],[T30]]-'Raw &amp; Average'!$II80</f>
        <v>-8.6838709677418802E-2</v>
      </c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</row>
    <row r="81" spans="1:242" ht="15.6" x14ac:dyDescent="0.3">
      <c r="A81" s="2">
        <f>Table1[[#This Row],[Number]]</f>
        <v>80</v>
      </c>
      <c r="B81" s="2">
        <f>Table1[[#This Row],[thetha]]</f>
        <v>79</v>
      </c>
      <c r="C81" s="1">
        <f>Table1[[#This Row],[T1]]-'Raw &amp; Average'!$II81</f>
        <v>6.2451612903225318E-2</v>
      </c>
      <c r="D81" s="1">
        <f>Table1[[#This Row],[T2]]-'Raw &amp; Average'!$II81</f>
        <v>6.7451612903225655E-2</v>
      </c>
      <c r="E81" s="1">
        <f>Table1[[#This Row],[T3]]-'Raw &amp; Average'!$II81</f>
        <v>0.16845161290322563</v>
      </c>
      <c r="F81" s="1">
        <f>Table1[[#This Row],[T4]]-'Raw &amp; Average'!$II81</f>
        <v>5.5451612903225644E-2</v>
      </c>
      <c r="G81" s="1">
        <f>Table1[[#This Row],[T5]]-'Raw &amp; Average'!$II81</f>
        <v>5.2451612903225531E-2</v>
      </c>
      <c r="H81" s="1">
        <f>Table1[[#This Row],[T6]]-'Raw &amp; Average'!$II81</f>
        <v>8.9451612903225453E-2</v>
      </c>
      <c r="I81" s="1">
        <f>Table1[[#This Row],[T7]]-'Raw &amp; Average'!$II81</f>
        <v>9.1451612903225676E-2</v>
      </c>
      <c r="J81" s="1">
        <f>Table1[[#This Row],[T8]]-'Raw &amp; Average'!$II81</f>
        <v>0.10645161290322536</v>
      </c>
      <c r="K81" s="1">
        <f>Table1[[#This Row],[T9]]-'Raw &amp; Average'!$II81</f>
        <v>9.9451612903225683E-2</v>
      </c>
      <c r="L81" s="1">
        <f>Table1[[#This Row],[T10]]-'Raw &amp; Average'!$II81</f>
        <v>8.6451612903225339E-2</v>
      </c>
      <c r="M81" s="1">
        <f>Table1[[#This Row],[T11]]-'Raw &amp; Average'!$II81</f>
        <v>1.3451612903225385E-2</v>
      </c>
      <c r="N81" s="1">
        <f>Table1[[#This Row],[T12]]-'Raw &amp; Average'!$II81</f>
        <v>1.4451612903225719E-2</v>
      </c>
      <c r="O81" s="1">
        <f>Table1[[#This Row],[T13]]-'Raw &amp; Average'!$II81</f>
        <v>4.5161290322548453E-4</v>
      </c>
      <c r="P81" s="1">
        <f>Table1[[#This Row],[T14]]-'Raw &amp; Average'!$II81</f>
        <v>-1.5483870967742952E-3</v>
      </c>
      <c r="Q81" s="1">
        <f>Table1[[#This Row],[T15]]-'Raw &amp; Average'!$II81</f>
        <v>-2.954838709677432E-2</v>
      </c>
      <c r="R81" s="1">
        <f>Table1[[#This Row],[T16]]-'Raw &amp; Average'!$II81</f>
        <v>-4.1548387096774331E-2</v>
      </c>
      <c r="S81" s="1">
        <f>Table1[[#This Row],[T17]]-'Raw &amp; Average'!$II81</f>
        <v>-0.1125483870967745</v>
      </c>
      <c r="T81" s="1">
        <f>Table1[[#This Row],[T18]]-'Raw &amp; Average'!$II81</f>
        <v>-0.1175483870967744</v>
      </c>
      <c r="U81" s="1">
        <f>Table1[[#This Row],[T19]]-'Raw &amp; Average'!$II81</f>
        <v>-0.1065483870967745</v>
      </c>
      <c r="V81" s="1">
        <f>Table1[[#This Row],[T20]]-'Raw &amp; Average'!$II81</f>
        <v>-6.5483870967746327E-3</v>
      </c>
      <c r="W81" s="1">
        <f>Table1[[#This Row],[T21]]-'Raw &amp; Average'!$II81</f>
        <v>-8.5483870967744124E-3</v>
      </c>
      <c r="X81" s="1">
        <f>Table1[[#This Row],[T22]]-'Raw &amp; Average'!$II81</f>
        <v>-6.5483870967746327E-3</v>
      </c>
      <c r="Y81" s="1">
        <f>Table1[[#This Row],[T23]]-'Raw &amp; Average'!$II81</f>
        <v>-1.2548387096774416E-2</v>
      </c>
      <c r="Z81" s="1">
        <f>Table1[[#This Row],[T24]]-'Raw &amp; Average'!$II81</f>
        <v>-0.1175483870967744</v>
      </c>
      <c r="AA81" s="1">
        <f>Table1[[#This Row],[T25]]-'Raw &amp; Average'!$II81</f>
        <v>-2.0548387096774423E-2</v>
      </c>
      <c r="AB81" s="1">
        <f>Table1[[#This Row],[T26]]-'Raw &amp; Average'!$II81</f>
        <v>-0.13754838709677442</v>
      </c>
      <c r="AC81" s="1">
        <f>Table1[[#This Row],[T27]]-'Raw &amp; Average'!$II81</f>
        <v>-7.7548387096774363E-2</v>
      </c>
      <c r="AD81" s="1">
        <f>Table1[[#This Row],[T28]]-'Raw &amp; Average'!$II81</f>
        <v>7.4516129032256018E-3</v>
      </c>
      <c r="AE81" s="1">
        <f>Table1[[#This Row],[T29]]-'Raw &amp; Average'!$II81</f>
        <v>-1.1548387096774526E-2</v>
      </c>
      <c r="AF81" s="1">
        <f>Table1[[#This Row],[T30]]-'Raw &amp; Average'!$II81</f>
        <v>-9.6548387096774491E-2</v>
      </c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</row>
    <row r="82" spans="1:242" ht="15.6" x14ac:dyDescent="0.3">
      <c r="A82" s="2">
        <f>Table1[[#This Row],[Number]]</f>
        <v>81</v>
      </c>
      <c r="B82" s="2">
        <f>Table1[[#This Row],[thetha]]</f>
        <v>80</v>
      </c>
      <c r="C82" s="1">
        <f>Table1[[#This Row],[T1]]-'Raw &amp; Average'!$II82</f>
        <v>5.6451612903225978E-2</v>
      </c>
      <c r="D82" s="1">
        <f>Table1[[#This Row],[T2]]-'Raw &amp; Average'!$II82</f>
        <v>6.2451612903225762E-2</v>
      </c>
      <c r="E82" s="1">
        <f>Table1[[#This Row],[T3]]-'Raw &amp; Average'!$II82</f>
        <v>0.16345161290322574</v>
      </c>
      <c r="F82" s="1">
        <f>Table1[[#This Row],[T4]]-'Raw &amp; Average'!$II82</f>
        <v>4.9451612903225861E-2</v>
      </c>
      <c r="G82" s="1">
        <f>Table1[[#This Row],[T5]]-'Raw &amp; Average'!$II82</f>
        <v>4.6451612903225747E-2</v>
      </c>
      <c r="H82" s="1">
        <f>Table1[[#This Row],[T6]]-'Raw &amp; Average'!$II82</f>
        <v>8.3451612903225669E-2</v>
      </c>
      <c r="I82" s="1">
        <f>Table1[[#This Row],[T7]]-'Raw &amp; Average'!$II82</f>
        <v>8.5451612903225893E-2</v>
      </c>
      <c r="J82" s="1">
        <f>Table1[[#This Row],[T8]]-'Raw &amp; Average'!$II82</f>
        <v>0.10045161290322602</v>
      </c>
      <c r="K82" s="1">
        <f>Table1[[#This Row],[T9]]-'Raw &amp; Average'!$II82</f>
        <v>9.34516129032259E-2</v>
      </c>
      <c r="L82" s="1">
        <f>Table1[[#This Row],[T10]]-'Raw &amp; Average'!$II82</f>
        <v>8.0451612903226E-2</v>
      </c>
      <c r="M82" s="1">
        <f>Table1[[#This Row],[T11]]-'Raw &amp; Average'!$II82</f>
        <v>7.4516129032260459E-3</v>
      </c>
      <c r="N82" s="1">
        <f>Table1[[#This Row],[T12]]-'Raw &amp; Average'!$II82</f>
        <v>8.4516129032259357E-3</v>
      </c>
      <c r="O82" s="1">
        <f>Table1[[#This Row],[T13]]-'Raw &amp; Average'!$II82</f>
        <v>-4.5483870967739648E-3</v>
      </c>
      <c r="P82" s="1">
        <f>Table1[[#This Row],[T14]]-'Raw &amp; Average'!$II82</f>
        <v>-7.5483870967740785E-3</v>
      </c>
      <c r="Q82" s="1">
        <f>Table1[[#This Row],[T15]]-'Raw &amp; Average'!$II82</f>
        <v>-3.5548387096774103E-2</v>
      </c>
      <c r="R82" s="1">
        <f>Table1[[#This Row],[T16]]-'Raw &amp; Average'!$II82</f>
        <v>-1.9548387096774089E-2</v>
      </c>
      <c r="S82" s="1">
        <f>Table1[[#This Row],[T17]]-'Raw &amp; Average'!$II82</f>
        <v>-0.11754838709677418</v>
      </c>
      <c r="T82" s="1">
        <f>Table1[[#This Row],[T18]]-'Raw &amp; Average'!$II82</f>
        <v>-0.12254838709677407</v>
      </c>
      <c r="U82" s="1">
        <f>Table1[[#This Row],[T19]]-'Raw &amp; Average'!$II82</f>
        <v>-0.11254838709677406</v>
      </c>
      <c r="V82" s="1">
        <f>Table1[[#This Row],[T20]]-'Raw &amp; Average'!$II82</f>
        <v>-1.2548387096773972E-2</v>
      </c>
      <c r="W82" s="1">
        <f>Table1[[#This Row],[T21]]-'Raw &amp; Average'!$II82</f>
        <v>-1.3548387096774306E-2</v>
      </c>
      <c r="X82" s="1">
        <f>Table1[[#This Row],[T22]]-'Raw &amp; Average'!$II82</f>
        <v>-1.2548387096773972E-2</v>
      </c>
      <c r="Y82" s="1">
        <f>Table1[[#This Row],[T23]]-'Raw &amp; Average'!$II82</f>
        <v>-1.8548387096774199E-2</v>
      </c>
      <c r="Z82" s="1">
        <f>Table1[[#This Row],[T24]]-'Raw &amp; Average'!$II82</f>
        <v>-0.12154838709677418</v>
      </c>
      <c r="AA82" s="1">
        <f>Table1[[#This Row],[T25]]-'Raw &amp; Average'!$II82</f>
        <v>-2.6548387096774206E-2</v>
      </c>
      <c r="AB82" s="1">
        <f>Table1[[#This Row],[T26]]-'Raw &amp; Average'!$II82</f>
        <v>-2.7548387096774096E-2</v>
      </c>
      <c r="AC82" s="1">
        <f>Table1[[#This Row],[T27]]-'Raw &amp; Average'!$II82</f>
        <v>-8.3548387096774146E-2</v>
      </c>
      <c r="AD82" s="1">
        <f>Table1[[#This Row],[T28]]-'Raw &amp; Average'!$II82</f>
        <v>1.4516129032258185E-3</v>
      </c>
      <c r="AE82" s="1">
        <f>Table1[[#This Row],[T29]]-'Raw &amp; Average'!$II82</f>
        <v>1.6451612903225943E-2</v>
      </c>
      <c r="AF82" s="1">
        <f>Table1[[#This Row],[T30]]-'Raw &amp; Average'!$II82</f>
        <v>-0.10254838709677405</v>
      </c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</row>
    <row r="83" spans="1:242" ht="15.6" x14ac:dyDescent="0.3">
      <c r="A83" s="2">
        <f>Table1[[#This Row],[Number]]</f>
        <v>82</v>
      </c>
      <c r="B83" s="2">
        <f>Table1[[#This Row],[thetha]]</f>
        <v>81</v>
      </c>
      <c r="C83" s="1">
        <f>Table1[[#This Row],[T1]]-'Raw &amp; Average'!$II83</f>
        <v>4.5935483870967797E-2</v>
      </c>
      <c r="D83" s="1">
        <f>Table1[[#This Row],[T2]]-'Raw &amp; Average'!$II83</f>
        <v>5.093548387096769E-2</v>
      </c>
      <c r="E83" s="1">
        <f>Table1[[#This Row],[T3]]-'Raw &amp; Average'!$II83</f>
        <v>0.15193548387096767</v>
      </c>
      <c r="F83" s="1">
        <f>Table1[[#This Row],[T4]]-'Raw &amp; Average'!$II83</f>
        <v>3.793548387096779E-2</v>
      </c>
      <c r="G83" s="1">
        <f>Table1[[#This Row],[T5]]-'Raw &amp; Average'!$II83</f>
        <v>3.4935483870967676E-2</v>
      </c>
      <c r="H83" s="1">
        <f>Table1[[#This Row],[T6]]-'Raw &amp; Average'!$II83</f>
        <v>7.1935483870968042E-2</v>
      </c>
      <c r="I83" s="1">
        <f>Table1[[#This Row],[T7]]-'Raw &amp; Average'!$II83</f>
        <v>7.4935483870967712E-2</v>
      </c>
      <c r="J83" s="1">
        <f>Table1[[#This Row],[T8]]-'Raw &amp; Average'!$II83</f>
        <v>8.8935483870967946E-2</v>
      </c>
      <c r="K83" s="1">
        <f>Table1[[#This Row],[T9]]-'Raw &amp; Average'!$II83</f>
        <v>8.2935483870967719E-2</v>
      </c>
      <c r="L83" s="1">
        <f>Table1[[#This Row],[T10]]-'Raw &amp; Average'!$II83</f>
        <v>6.9935483870967818E-2</v>
      </c>
      <c r="M83" s="1">
        <f>Table1[[#This Row],[T11]]-'Raw &amp; Average'!$II83</f>
        <v>-3.0645161290321354E-3</v>
      </c>
      <c r="N83" s="1">
        <f>Table1[[#This Row],[T12]]-'Raw &amp; Average'!$II83</f>
        <v>-1.0645161290319116E-3</v>
      </c>
      <c r="O83" s="1">
        <f>Table1[[#This Row],[T13]]-'Raw &amp; Average'!$II83</f>
        <v>-1.5064516129032146E-2</v>
      </c>
      <c r="P83" s="1">
        <f>Table1[[#This Row],[T14]]-'Raw &amp; Average'!$II83</f>
        <v>-1.806451612903226E-2</v>
      </c>
      <c r="Q83" s="1">
        <f>Table1[[#This Row],[T15]]-'Raw &amp; Average'!$II83</f>
        <v>-4.6064516129032285E-2</v>
      </c>
      <c r="R83" s="1">
        <f>Table1[[#This Row],[T16]]-'Raw &amp; Average'!$II83</f>
        <v>-3.106451612903216E-2</v>
      </c>
      <c r="S83" s="1">
        <f>Table1[[#This Row],[T17]]-'Raw &amp; Average'!$II83</f>
        <v>-0.11006451612903212</v>
      </c>
      <c r="T83" s="1">
        <f>Table1[[#This Row],[T18]]-'Raw &amp; Average'!$II83</f>
        <v>-1.7064516129031926E-2</v>
      </c>
      <c r="U83" s="1">
        <f>Table1[[#This Row],[T19]]-'Raw &amp; Average'!$II83</f>
        <v>-0.12306451612903202</v>
      </c>
      <c r="V83" s="1">
        <f>Table1[[#This Row],[T20]]-'Raw &amp; Average'!$II83</f>
        <v>-2.3064516129032153E-2</v>
      </c>
      <c r="W83" s="1">
        <f>Table1[[#This Row],[T21]]-'Raw &amp; Average'!$II83</f>
        <v>-2.4064516129032043E-2</v>
      </c>
      <c r="X83" s="1">
        <f>Table1[[#This Row],[T22]]-'Raw &amp; Average'!$II83</f>
        <v>-2.3064516129032153E-2</v>
      </c>
      <c r="Y83" s="1">
        <f>Table1[[#This Row],[T23]]-'Raw &amp; Average'!$II83</f>
        <v>-2.9064516129031936E-2</v>
      </c>
      <c r="Z83" s="1">
        <f>Table1[[#This Row],[T24]]-'Raw &amp; Average'!$II83</f>
        <v>-0.13206451612903214</v>
      </c>
      <c r="AA83" s="1">
        <f>Table1[[#This Row],[T25]]-'Raw &amp; Average'!$II83</f>
        <v>-3.7064516129031944E-2</v>
      </c>
      <c r="AB83" s="1">
        <f>Table1[[#This Row],[T26]]-'Raw &amp; Average'!$II83</f>
        <v>-3.8064516129032278E-2</v>
      </c>
      <c r="AC83" s="1">
        <f>Table1[[#This Row],[T27]]-'Raw &amp; Average'!$II83</f>
        <v>-9.3064516129031993E-2</v>
      </c>
      <c r="AD83" s="1">
        <f>Table1[[#This Row],[T28]]-'Raw &amp; Average'!$II83</f>
        <v>0.10593548387096785</v>
      </c>
      <c r="AE83" s="1">
        <f>Table1[[#This Row],[T29]]-'Raw &amp; Average'!$II83</f>
        <v>8.6935483870967722E-2</v>
      </c>
      <c r="AF83" s="1">
        <f>Table1[[#This Row],[T30]]-'Raw &amp; Average'!$II83</f>
        <v>-0.11306451612903201</v>
      </c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</row>
    <row r="84" spans="1:242" ht="15.6" x14ac:dyDescent="0.3">
      <c r="A84" s="2">
        <f>Table1[[#This Row],[Number]]</f>
        <v>83</v>
      </c>
      <c r="B84" s="2">
        <f>Table1[[#This Row],[thetha]]</f>
        <v>82</v>
      </c>
      <c r="C84" s="1">
        <f>Table1[[#This Row],[T1]]-'Raw &amp; Average'!$II84</f>
        <v>2.6000000000000245E-2</v>
      </c>
      <c r="D84" s="1">
        <f>Table1[[#This Row],[T2]]-'Raw &amp; Average'!$II84</f>
        <v>3.0000000000000249E-2</v>
      </c>
      <c r="E84" s="1">
        <f>Table1[[#This Row],[T3]]-'Raw &amp; Average'!$II84</f>
        <v>0.13100000000000023</v>
      </c>
      <c r="F84" s="1">
        <f>Table1[[#This Row],[T4]]-'Raw &amp; Average'!$II84</f>
        <v>0.13200000000000012</v>
      </c>
      <c r="G84" s="1">
        <f>Table1[[#This Row],[T5]]-'Raw &amp; Average'!$II84</f>
        <v>1.5000000000000124E-2</v>
      </c>
      <c r="H84" s="1">
        <f>Table1[[#This Row],[T6]]-'Raw &amp; Average'!$II84</f>
        <v>5.2000000000000046E-2</v>
      </c>
      <c r="I84" s="1">
        <f>Table1[[#This Row],[T7]]-'Raw &amp; Average'!$II84</f>
        <v>5.400000000000027E-2</v>
      </c>
      <c r="J84" s="1">
        <f>Table1[[#This Row],[T8]]-'Raw &amp; Average'!$II84</f>
        <v>6.9000000000000394E-2</v>
      </c>
      <c r="K84" s="1">
        <f>Table1[[#This Row],[T9]]-'Raw &amp; Average'!$II84</f>
        <v>6.2000000000000277E-2</v>
      </c>
      <c r="L84" s="1">
        <f>Table1[[#This Row],[T10]]-'Raw &amp; Average'!$II84</f>
        <v>4.9000000000000377E-2</v>
      </c>
      <c r="M84" s="1">
        <f>Table1[[#This Row],[T11]]-'Raw &amp; Average'!$II84</f>
        <v>-2.2999999999999687E-2</v>
      </c>
      <c r="N84" s="1">
        <f>Table1[[#This Row],[T12]]-'Raw &amp; Average'!$II84</f>
        <v>-2.1999999999999797E-2</v>
      </c>
      <c r="O84" s="1">
        <f>Table1[[#This Row],[T13]]-'Raw &amp; Average'!$II84</f>
        <v>-3.9999999999995595E-3</v>
      </c>
      <c r="P84" s="1">
        <f>Table1[[#This Row],[T14]]-'Raw &amp; Average'!$II84</f>
        <v>-3.8999999999999702E-2</v>
      </c>
      <c r="Q84" s="1">
        <f>Table1[[#This Row],[T15]]-'Raw &amp; Average'!$II84</f>
        <v>6.0000000000002274E-3</v>
      </c>
      <c r="R84" s="1">
        <f>Table1[[#This Row],[T16]]-'Raw &amp; Average'!$II84</f>
        <v>-4.9999999999999822E-2</v>
      </c>
      <c r="S84" s="1">
        <f>Table1[[#This Row],[T17]]-'Raw &amp; Average'!$II84</f>
        <v>-3.2999999999999918E-2</v>
      </c>
      <c r="T84" s="1">
        <f>Table1[[#This Row],[T18]]-'Raw &amp; Average'!$II84</f>
        <v>-3.7999999999999812E-2</v>
      </c>
      <c r="U84" s="1">
        <f>Table1[[#This Row],[T19]]-'Raw &amp; Average'!$II84</f>
        <v>-2.7999999999999581E-2</v>
      </c>
      <c r="V84" s="1">
        <f>Table1[[#This Row],[T20]]-'Raw &amp; Average'!$II84</f>
        <v>-4.3999999999999595E-2</v>
      </c>
      <c r="W84" s="1">
        <f>Table1[[#This Row],[T21]]-'Raw &amp; Average'!$II84</f>
        <v>-4.4999999999999929E-2</v>
      </c>
      <c r="X84" s="1">
        <f>Table1[[#This Row],[T22]]-'Raw &amp; Average'!$II84</f>
        <v>-4.3999999999999595E-2</v>
      </c>
      <c r="Y84" s="1">
        <f>Table1[[#This Row],[T23]]-'Raw &amp; Average'!$II84</f>
        <v>-4.8999999999999932E-2</v>
      </c>
      <c r="Z84" s="1">
        <f>Table1[[#This Row],[T24]]-'Raw &amp; Average'!$II84</f>
        <v>-0.1529999999999998</v>
      </c>
      <c r="AA84" s="1">
        <f>Table1[[#This Row],[T25]]-'Raw &amp; Average'!$II84</f>
        <v>-5.699999999999994E-2</v>
      </c>
      <c r="AB84" s="1">
        <f>Table1[[#This Row],[T26]]-'Raw &amp; Average'!$II84</f>
        <v>-5.7999999999999829E-2</v>
      </c>
      <c r="AC84" s="1">
        <f>Table1[[#This Row],[T27]]-'Raw &amp; Average'!$II84</f>
        <v>-0.11399999999999988</v>
      </c>
      <c r="AD84" s="1">
        <f>Table1[[#This Row],[T28]]-'Raw &amp; Average'!$II84</f>
        <v>8.6000000000000298E-2</v>
      </c>
      <c r="AE84" s="1">
        <f>Table1[[#This Row],[T29]]-'Raw &amp; Average'!$II84</f>
        <v>6.6000000000000281E-2</v>
      </c>
      <c r="AF84" s="1">
        <f>Table1[[#This Row],[T30]]-'Raw &amp; Average'!$II84</f>
        <v>-1.8999999999999684E-2</v>
      </c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</row>
    <row r="85" spans="1:242" ht="15.6" x14ac:dyDescent="0.3">
      <c r="A85" s="2">
        <f>Table1[[#This Row],[Number]]</f>
        <v>84</v>
      </c>
      <c r="B85" s="2">
        <f>Table1[[#This Row],[thetha]]</f>
        <v>83</v>
      </c>
      <c r="C85" s="1">
        <f>Table1[[#This Row],[T1]]-'Raw &amp; Average'!$II85</f>
        <v>1.3580645161290317E-2</v>
      </c>
      <c r="D85" s="1">
        <f>Table1[[#This Row],[T2]]-'Raw &amp; Average'!$II85</f>
        <v>1.9580645161290544E-2</v>
      </c>
      <c r="E85" s="1">
        <f>Table1[[#This Row],[T3]]-'Raw &amp; Average'!$II85</f>
        <v>0.11858064516129074</v>
      </c>
      <c r="F85" s="1">
        <f>Table1[[#This Row],[T4]]-'Raw &amp; Average'!$II85</f>
        <v>0.12158064516129041</v>
      </c>
      <c r="G85" s="1">
        <f>Table1[[#This Row],[T5]]-'Raw &amp; Average'!$II85</f>
        <v>3.5806451612905299E-3</v>
      </c>
      <c r="H85" s="1">
        <f>Table1[[#This Row],[T6]]-'Raw &amp; Average'!$II85</f>
        <v>4.0580645161290452E-2</v>
      </c>
      <c r="I85" s="1">
        <f>Table1[[#This Row],[T7]]-'Raw &amp; Average'!$II85</f>
        <v>4.2580645161290676E-2</v>
      </c>
      <c r="J85" s="1">
        <f>Table1[[#This Row],[T8]]-'Raw &amp; Average'!$II85</f>
        <v>5.7580645161290356E-2</v>
      </c>
      <c r="K85" s="1">
        <f>Table1[[#This Row],[T9]]-'Raw &amp; Average'!$II85</f>
        <v>5.0580645161290683E-2</v>
      </c>
      <c r="L85" s="1">
        <f>Table1[[#This Row],[T10]]-'Raw &amp; Average'!$II85</f>
        <v>3.7580645161290338E-2</v>
      </c>
      <c r="M85" s="1">
        <f>Table1[[#This Row],[T11]]-'Raw &amp; Average'!$II85</f>
        <v>-3.4419354838709282E-2</v>
      </c>
      <c r="N85" s="1">
        <f>Table1[[#This Row],[T12]]-'Raw &amp; Average'!$II85</f>
        <v>-3.3419354838709392E-2</v>
      </c>
      <c r="O85" s="1">
        <f>Table1[[#This Row],[T13]]-'Raw &amp; Average'!$II85</f>
        <v>6.7580645161290587E-2</v>
      </c>
      <c r="P85" s="1">
        <f>Table1[[#This Row],[T14]]-'Raw &amp; Average'!$II85</f>
        <v>-5.0419354838709296E-2</v>
      </c>
      <c r="Q85" s="1">
        <f>Table1[[#This Row],[T15]]-'Raw &amp; Average'!$II85</f>
        <v>3.7580645161290338E-2</v>
      </c>
      <c r="R85" s="1">
        <f>Table1[[#This Row],[T16]]-'Raw &amp; Average'!$II85</f>
        <v>5.2580645161290462E-2</v>
      </c>
      <c r="S85" s="1">
        <f>Table1[[#This Row],[T17]]-'Raw &amp; Average'!$II85</f>
        <v>-4.4419354838709513E-2</v>
      </c>
      <c r="T85" s="1">
        <f>Table1[[#This Row],[T18]]-'Raw &amp; Average'!$II85</f>
        <v>-4.8419354838709516E-2</v>
      </c>
      <c r="U85" s="1">
        <f>Table1[[#This Row],[T19]]-'Raw &amp; Average'!$II85</f>
        <v>-3.9419354838709619E-2</v>
      </c>
      <c r="V85" s="1">
        <f>Table1[[#This Row],[T20]]-'Raw &amp; Average'!$II85</f>
        <v>-5.44193548387093E-2</v>
      </c>
      <c r="W85" s="1">
        <f>Table1[[#This Row],[T21]]-'Raw &amp; Average'!$II85</f>
        <v>-5.5419354838709634E-2</v>
      </c>
      <c r="X85" s="1">
        <f>Table1[[#This Row],[T22]]-'Raw &amp; Average'!$II85</f>
        <v>-5.44193548387093E-2</v>
      </c>
      <c r="Y85" s="1">
        <f>Table1[[#This Row],[T23]]-'Raw &amp; Average'!$II85</f>
        <v>-6.0419354838709527E-2</v>
      </c>
      <c r="Z85" s="1">
        <f>Table1[[#This Row],[T24]]-'Raw &amp; Average'!$II85</f>
        <v>-8.0419354838709545E-2</v>
      </c>
      <c r="AA85" s="1">
        <f>Table1[[#This Row],[T25]]-'Raw &amp; Average'!$II85</f>
        <v>-6.8419354838709534E-2</v>
      </c>
      <c r="AB85" s="1">
        <f>Table1[[#This Row],[T26]]-'Raw &amp; Average'!$II85</f>
        <v>-6.9419354838709424E-2</v>
      </c>
      <c r="AC85" s="1">
        <f>Table1[[#This Row],[T27]]-'Raw &amp; Average'!$II85</f>
        <v>-0.12541935483870947</v>
      </c>
      <c r="AD85" s="1">
        <f>Table1[[#This Row],[T28]]-'Raw &amp; Average'!$II85</f>
        <v>7.4580645161290704E-2</v>
      </c>
      <c r="AE85" s="1">
        <f>Table1[[#This Row],[T29]]-'Raw &amp; Average'!$II85</f>
        <v>5.4580645161290686E-2</v>
      </c>
      <c r="AF85" s="1">
        <f>Table1[[#This Row],[T30]]-'Raw &amp; Average'!$II85</f>
        <v>-2.9419354838709388E-2</v>
      </c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</row>
    <row r="86" spans="1:242" ht="15.6" x14ac:dyDescent="0.3">
      <c r="A86" s="2">
        <f>Table1[[#This Row],[Number]]</f>
        <v>85</v>
      </c>
      <c r="B86" s="2">
        <f>Table1[[#This Row],[thetha]]</f>
        <v>84</v>
      </c>
      <c r="C86" s="1">
        <f>Table1[[#This Row],[T1]]-'Raw &amp; Average'!$II86</f>
        <v>1.3677419354838793E-2</v>
      </c>
      <c r="D86" s="1">
        <f>Table1[[#This Row],[T2]]-'Raw &amp; Average'!$II86</f>
        <v>1.7677419354838797E-2</v>
      </c>
      <c r="E86" s="1">
        <f>Table1[[#This Row],[T3]]-'Raw &amp; Average'!$II86</f>
        <v>0.11767741935483889</v>
      </c>
      <c r="F86" s="1">
        <f>Table1[[#This Row],[T4]]-'Raw &amp; Average'!$II86</f>
        <v>0.11967741935483867</v>
      </c>
      <c r="G86" s="1">
        <f>Table1[[#This Row],[T5]]-'Raw &amp; Average'!$II86</f>
        <v>2.6774193548386727E-3</v>
      </c>
      <c r="H86" s="1">
        <f>Table1[[#This Row],[T6]]-'Raw &amp; Average'!$II86</f>
        <v>3.9677419354838595E-2</v>
      </c>
      <c r="I86" s="1">
        <f>Table1[[#This Row],[T7]]-'Raw &amp; Average'!$II86</f>
        <v>4.1677419354838818E-2</v>
      </c>
      <c r="J86" s="1">
        <f>Table1[[#This Row],[T8]]-'Raw &amp; Average'!$II86</f>
        <v>5.6677419354838499E-2</v>
      </c>
      <c r="K86" s="1">
        <f>Table1[[#This Row],[T9]]-'Raw &amp; Average'!$II86</f>
        <v>4.9677419354838825E-2</v>
      </c>
      <c r="L86" s="1">
        <f>Table1[[#This Row],[T10]]-'Raw &amp; Average'!$II86</f>
        <v>3.6677419354838481E-2</v>
      </c>
      <c r="M86" s="1">
        <f>Table1[[#This Row],[T11]]-'Raw &amp; Average'!$II86</f>
        <v>-3.5322580645161139E-2</v>
      </c>
      <c r="N86" s="1">
        <f>Table1[[#This Row],[T12]]-'Raw &amp; Average'!$II86</f>
        <v>-3.4322580645161249E-2</v>
      </c>
      <c r="O86" s="1">
        <f>Table1[[#This Row],[T13]]-'Raw &amp; Average'!$II86</f>
        <v>6.667741935483873E-2</v>
      </c>
      <c r="P86" s="1">
        <f>Table1[[#This Row],[T14]]-'Raw &amp; Average'!$II86</f>
        <v>-5.0322580645161263E-2</v>
      </c>
      <c r="Q86" s="1">
        <f>Table1[[#This Row],[T15]]-'Raw &amp; Average'!$II86</f>
        <v>3.5677419354838591E-2</v>
      </c>
      <c r="R86" s="1">
        <f>Table1[[#This Row],[T16]]-'Raw &amp; Average'!$II86</f>
        <v>5.0677419354838715E-2</v>
      </c>
      <c r="S86" s="1">
        <f>Table1[[#This Row],[T17]]-'Raw &amp; Average'!$II86</f>
        <v>-4.532258064516137E-2</v>
      </c>
      <c r="T86" s="1">
        <f>Table1[[#This Row],[T18]]-'Raw &amp; Average'!$II86</f>
        <v>-5.0322580645161263E-2</v>
      </c>
      <c r="U86" s="1">
        <f>Table1[[#This Row],[T19]]-'Raw &amp; Average'!$II86</f>
        <v>-4.0322580645161477E-2</v>
      </c>
      <c r="V86" s="1">
        <f>Table1[[#This Row],[T20]]-'Raw &amp; Average'!$II86</f>
        <v>-5.5322580645161157E-2</v>
      </c>
      <c r="W86" s="1">
        <f>Table1[[#This Row],[T21]]-'Raw &amp; Average'!$II86</f>
        <v>-5.7322580645161381E-2</v>
      </c>
      <c r="X86" s="1">
        <f>Table1[[#This Row],[T22]]-'Raw &amp; Average'!$II86</f>
        <v>-5.6322580645161491E-2</v>
      </c>
      <c r="Y86" s="1">
        <f>Table1[[#This Row],[T23]]-'Raw &amp; Average'!$II86</f>
        <v>-6.1322580645161384E-2</v>
      </c>
      <c r="Z86" s="1">
        <f>Table1[[#This Row],[T24]]-'Raw &amp; Average'!$II86</f>
        <v>-5.0322580645161263E-2</v>
      </c>
      <c r="AA86" s="1">
        <f>Table1[[#This Row],[T25]]-'Raw &amp; Average'!$II86</f>
        <v>-6.9322580645161391E-2</v>
      </c>
      <c r="AB86" s="1">
        <f>Table1[[#This Row],[T26]]-'Raw &amp; Average'!$II86</f>
        <v>-6.9322580645161391E-2</v>
      </c>
      <c r="AC86" s="1">
        <f>Table1[[#This Row],[T27]]-'Raw &amp; Average'!$II86</f>
        <v>-0.12532258064516122</v>
      </c>
      <c r="AD86" s="1">
        <f>Table1[[#This Row],[T28]]-'Raw &amp; Average'!$II86</f>
        <v>7.3677419354838847E-2</v>
      </c>
      <c r="AE86" s="1">
        <f>Table1[[#This Row],[T29]]-'Raw &amp; Average'!$II86</f>
        <v>5.2677419354838495E-2</v>
      </c>
      <c r="AF86" s="1">
        <f>Table1[[#This Row],[T30]]-'Raw &amp; Average'!$II86</f>
        <v>-3.0322580645161246E-2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</row>
    <row r="87" spans="1:242" ht="15.6" x14ac:dyDescent="0.3">
      <c r="A87" s="2">
        <f>Table1[[#This Row],[Number]]</f>
        <v>86</v>
      </c>
      <c r="B87" s="2">
        <f>Table1[[#This Row],[thetha]]</f>
        <v>85</v>
      </c>
      <c r="C87" s="1">
        <f>Table1[[#This Row],[T1]]-'Raw &amp; Average'!$II87</f>
        <v>1.6064516129031592E-2</v>
      </c>
      <c r="D87" s="1">
        <f>Table1[[#This Row],[T2]]-'Raw &amp; Average'!$II87</f>
        <v>2.2064516129031819E-2</v>
      </c>
      <c r="E87" s="1">
        <f>Table1[[#This Row],[T3]]-'Raw &amp; Average'!$II87</f>
        <v>0.12206451612903191</v>
      </c>
      <c r="F87" s="1">
        <f>Table1[[#This Row],[T4]]-'Raw &amp; Average'!$II87</f>
        <v>0.1230645161290318</v>
      </c>
      <c r="G87" s="1">
        <f>Table1[[#This Row],[T5]]-'Raw &amp; Average'!$II87</f>
        <v>6.064516129031805E-3</v>
      </c>
      <c r="H87" s="1">
        <f>Table1[[#This Row],[T6]]-'Raw &amp; Average'!$II87</f>
        <v>4.3064516129031727E-2</v>
      </c>
      <c r="I87" s="1">
        <f>Table1[[#This Row],[T7]]-'Raw &amp; Average'!$II87</f>
        <v>4.6064516129031841E-2</v>
      </c>
      <c r="J87" s="1">
        <f>Table1[[#This Row],[T8]]-'Raw &amp; Average'!$II87</f>
        <v>6.0064516129031631E-2</v>
      </c>
      <c r="K87" s="1">
        <f>Table1[[#This Row],[T9]]-'Raw &amp; Average'!$II87</f>
        <v>5.3064516129031958E-2</v>
      </c>
      <c r="L87" s="1">
        <f>Table1[[#This Row],[T10]]-'Raw &amp; Average'!$II87</f>
        <v>4.0064516129031613E-2</v>
      </c>
      <c r="M87" s="1">
        <f>Table1[[#This Row],[T11]]-'Raw &amp; Average'!$II87</f>
        <v>-3.1935483870968007E-2</v>
      </c>
      <c r="N87" s="1">
        <f>Table1[[#This Row],[T12]]-'Raw &amp; Average'!$II87</f>
        <v>-3.0935483870968117E-2</v>
      </c>
      <c r="O87" s="1">
        <f>Table1[[#This Row],[T13]]-'Raw &amp; Average'!$II87</f>
        <v>6.9064516129031972E-2</v>
      </c>
      <c r="P87" s="1">
        <f>Table1[[#This Row],[T14]]-'Raw &amp; Average'!$II87</f>
        <v>-4.5935483870968241E-2</v>
      </c>
      <c r="Q87" s="1">
        <f>Table1[[#This Row],[T15]]-'Raw &amp; Average'!$II87</f>
        <v>-7.3935483870968266E-2</v>
      </c>
      <c r="R87" s="1">
        <f>Table1[[#This Row],[T16]]-'Raw &amp; Average'!$II87</f>
        <v>5.5064516129031738E-2</v>
      </c>
      <c r="S87" s="1">
        <f>Table1[[#This Row],[T17]]-'Raw &amp; Average'!$II87</f>
        <v>-4.1935483870968238E-2</v>
      </c>
      <c r="T87" s="1">
        <f>Table1[[#This Row],[T18]]-'Raw &amp; Average'!$II87</f>
        <v>-4.5935483870968241E-2</v>
      </c>
      <c r="U87" s="1">
        <f>Table1[[#This Row],[T19]]-'Raw &amp; Average'!$II87</f>
        <v>-3.593548387096801E-2</v>
      </c>
      <c r="V87" s="1">
        <f>Table1[[#This Row],[T20]]-'Raw &amp; Average'!$II87</f>
        <v>-5.1935483870968024E-2</v>
      </c>
      <c r="W87" s="1">
        <f>Table1[[#This Row],[T21]]-'Raw &amp; Average'!$II87</f>
        <v>-5.2935483870968358E-2</v>
      </c>
      <c r="X87" s="1">
        <f>Table1[[#This Row],[T22]]-'Raw &amp; Average'!$II87</f>
        <v>-5.1935483870968024E-2</v>
      </c>
      <c r="Y87" s="1">
        <f>Table1[[#This Row],[T23]]-'Raw &amp; Average'!$II87</f>
        <v>-5.7935483870968252E-2</v>
      </c>
      <c r="Z87" s="1">
        <f>Table1[[#This Row],[T24]]-'Raw &amp; Average'!$II87</f>
        <v>-4.5935483870968241E-2</v>
      </c>
      <c r="AA87" s="1">
        <f>Table1[[#This Row],[T25]]-'Raw &amp; Average'!$II87</f>
        <v>-6.5935483870968259E-2</v>
      </c>
      <c r="AB87" s="1">
        <f>Table1[[#This Row],[T26]]-'Raw &amp; Average'!$II87</f>
        <v>-6.5935483870968259E-2</v>
      </c>
      <c r="AC87" s="1">
        <f>Table1[[#This Row],[T27]]-'Raw &amp; Average'!$II87</f>
        <v>-0.1209354838709682</v>
      </c>
      <c r="AD87" s="1">
        <f>Table1[[#This Row],[T28]]-'Raw &amp; Average'!$II87</f>
        <v>7.6064516129031645E-2</v>
      </c>
      <c r="AE87" s="1">
        <f>Table1[[#This Row],[T29]]-'Raw &amp; Average'!$II87</f>
        <v>5.7064516129031961E-2</v>
      </c>
      <c r="AF87" s="1">
        <f>Table1[[#This Row],[T30]]-'Raw &amp; Average'!$II87</f>
        <v>-2.6935483870968113E-2</v>
      </c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</row>
    <row r="88" spans="1:242" ht="15.6" x14ac:dyDescent="0.3">
      <c r="A88" s="2">
        <f>Table1[[#This Row],[Number]]</f>
        <v>87</v>
      </c>
      <c r="B88" s="2">
        <f>Table1[[#This Row],[thetha]]</f>
        <v>86</v>
      </c>
      <c r="C88" s="1">
        <f>Table1[[#This Row],[T1]]-'Raw &amp; Average'!$II88</f>
        <v>9.5806451612903132E-3</v>
      </c>
      <c r="D88" s="1">
        <f>Table1[[#This Row],[T2]]-'Raw &amp; Average'!$II88</f>
        <v>1.3580645161290317E-2</v>
      </c>
      <c r="E88" s="1">
        <f>Table1[[#This Row],[T3]]-'Raw &amp; Average'!$II88</f>
        <v>0.11358064516129041</v>
      </c>
      <c r="F88" s="1">
        <f>Table1[[#This Row],[T4]]-'Raw &amp; Average'!$II88</f>
        <v>0.11558064516129019</v>
      </c>
      <c r="G88" s="1">
        <f>Table1[[#This Row],[T5]]-'Raw &amp; Average'!$II88</f>
        <v>-4.1935483870947365E-4</v>
      </c>
      <c r="H88" s="1">
        <f>Table1[[#This Row],[T6]]-'Raw &amp; Average'!$II88</f>
        <v>3.5580645161290114E-2</v>
      </c>
      <c r="I88" s="1">
        <f>Table1[[#This Row],[T7]]-'Raw &amp; Average'!$II88</f>
        <v>3.7580645161290338E-2</v>
      </c>
      <c r="J88" s="1">
        <f>Table1[[#This Row],[T8]]-'Raw &amp; Average'!$II88</f>
        <v>5.2580645161290462E-2</v>
      </c>
      <c r="K88" s="1">
        <f>Table1[[#This Row],[T9]]-'Raw &amp; Average'!$II88</f>
        <v>4.5580645161290345E-2</v>
      </c>
      <c r="L88" s="1">
        <f>Table1[[#This Row],[T10]]-'Raw &amp; Average'!$II88</f>
        <v>3.3580645161290334E-2</v>
      </c>
      <c r="M88" s="1">
        <f>Table1[[#This Row],[T11]]-'Raw &amp; Average'!$II88</f>
        <v>-3.8419354838709729E-2</v>
      </c>
      <c r="N88" s="1">
        <f>Table1[[#This Row],[T12]]-'Raw &amp; Average'!$II88</f>
        <v>-3.8419354838709729E-2</v>
      </c>
      <c r="O88" s="1">
        <f>Table1[[#This Row],[T13]]-'Raw &amp; Average'!$II88</f>
        <v>6.2580645161290249E-2</v>
      </c>
      <c r="P88" s="1">
        <f>Table1[[#This Row],[T14]]-'Raw &amp; Average'!$II88</f>
        <v>5.9580645161290136E-2</v>
      </c>
      <c r="Q88" s="1">
        <f>Table1[[#This Row],[T15]]-'Raw &amp; Average'!$II88</f>
        <v>-8.1419354838709879E-2</v>
      </c>
      <c r="R88" s="1">
        <f>Table1[[#This Row],[T16]]-'Raw &amp; Average'!$II88</f>
        <v>4.6580645161290235E-2</v>
      </c>
      <c r="S88" s="1">
        <f>Table1[[#This Row],[T17]]-'Raw &amp; Average'!$II88</f>
        <v>-4.8419354838709516E-2</v>
      </c>
      <c r="T88" s="1">
        <f>Table1[[#This Row],[T18]]-'Raw &amp; Average'!$II88</f>
        <v>-5.4419354838709744E-2</v>
      </c>
      <c r="U88" s="1">
        <f>Table1[[#This Row],[T19]]-'Raw &amp; Average'!$II88</f>
        <v>-4.4419354838709513E-2</v>
      </c>
      <c r="V88" s="1">
        <f>Table1[[#This Row],[T20]]-'Raw &amp; Average'!$II88</f>
        <v>-5.8419354838709747E-2</v>
      </c>
      <c r="W88" s="1">
        <f>Table1[[#This Row],[T21]]-'Raw &amp; Average'!$II88</f>
        <v>-6.0419354838709527E-2</v>
      </c>
      <c r="X88" s="1">
        <f>Table1[[#This Row],[T22]]-'Raw &amp; Average'!$II88</f>
        <v>5.4580645161290242E-2</v>
      </c>
      <c r="Y88" s="1">
        <f>Table1[[#This Row],[T23]]-'Raw &amp; Average'!$II88</f>
        <v>-6.441935483870953E-2</v>
      </c>
      <c r="Z88" s="1">
        <f>Table1[[#This Row],[T24]]-'Raw &amp; Average'!$II88</f>
        <v>-5.3419354838709854E-2</v>
      </c>
      <c r="AA88" s="1">
        <f>Table1[[#This Row],[T25]]-'Raw &amp; Average'!$II88</f>
        <v>-7.2419354838709538E-2</v>
      </c>
      <c r="AB88" s="1">
        <f>Table1[[#This Row],[T26]]-'Raw &amp; Average'!$II88</f>
        <v>-7.3419354838709872E-2</v>
      </c>
      <c r="AC88" s="1">
        <f>Table1[[#This Row],[T27]]-'Raw &amp; Average'!$II88</f>
        <v>-0.12841935483870959</v>
      </c>
      <c r="AD88" s="1">
        <f>Table1[[#This Row],[T28]]-'Raw &amp; Average'!$II88</f>
        <v>6.9580645161290366E-2</v>
      </c>
      <c r="AE88" s="1">
        <f>Table1[[#This Row],[T29]]-'Raw &amp; Average'!$II88</f>
        <v>4.8580645161290459E-2</v>
      </c>
      <c r="AF88" s="1">
        <f>Table1[[#This Row],[T30]]-'Raw &amp; Average'!$II88</f>
        <v>-3.3419354838709836E-2</v>
      </c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</row>
    <row r="89" spans="1:242" ht="15.6" x14ac:dyDescent="0.3">
      <c r="A89" s="2">
        <f>Table1[[#This Row],[Number]]</f>
        <v>88</v>
      </c>
      <c r="B89" s="2">
        <f>Table1[[#This Row],[thetha]]</f>
        <v>87</v>
      </c>
      <c r="C89" s="1">
        <f>Table1[[#This Row],[T1]]-'Raw &amp; Average'!$II89</f>
        <v>0.11219354838709705</v>
      </c>
      <c r="D89" s="1">
        <f>Table1[[#This Row],[T2]]-'Raw &amp; Average'!$II89</f>
        <v>3.193548387096623E-3</v>
      </c>
      <c r="E89" s="1">
        <f>Table1[[#This Row],[T3]]-'Raw &amp; Average'!$II89</f>
        <v>0.10319354838709671</v>
      </c>
      <c r="F89" s="1">
        <f>Table1[[#This Row],[T4]]-'Raw &amp; Average'!$II89</f>
        <v>0.10519354838709694</v>
      </c>
      <c r="G89" s="1">
        <f>Table1[[#This Row],[T5]]-'Raw &amp; Average'!$II89</f>
        <v>-1.1806451612903057E-2</v>
      </c>
      <c r="H89" s="1">
        <f>Table1[[#This Row],[T6]]-'Raw &amp; Average'!$II89</f>
        <v>2.5193548387096865E-2</v>
      </c>
      <c r="I89" s="1">
        <f>Table1[[#This Row],[T7]]-'Raw &amp; Average'!$II89</f>
        <v>2.7193548387096644E-2</v>
      </c>
      <c r="J89" s="1">
        <f>Table1[[#This Row],[T8]]-'Raw &amp; Average'!$II89</f>
        <v>4.2193548387096769E-2</v>
      </c>
      <c r="K89" s="1">
        <f>Table1[[#This Row],[T9]]-'Raw &amp; Average'!$II89</f>
        <v>3.5193548387096651E-2</v>
      </c>
      <c r="L89" s="1">
        <f>Table1[[#This Row],[T10]]-'Raw &amp; Average'!$II89</f>
        <v>2.2193548387096751E-2</v>
      </c>
      <c r="M89" s="1">
        <f>Table1[[#This Row],[T11]]-'Raw &amp; Average'!$II89</f>
        <v>6.419354838709701E-2</v>
      </c>
      <c r="N89" s="1">
        <f>Table1[[#This Row],[T12]]-'Raw &amp; Average'!$II89</f>
        <v>-4.8806451612902979E-2</v>
      </c>
      <c r="O89" s="1">
        <f>Table1[[#This Row],[T13]]-'Raw &amp; Average'!$II89</f>
        <v>5.2193548387097E-2</v>
      </c>
      <c r="P89" s="1">
        <f>Table1[[#This Row],[T14]]-'Raw &amp; Average'!$II89</f>
        <v>4.8193548387096996E-2</v>
      </c>
      <c r="Q89" s="1">
        <f>Table1[[#This Row],[T15]]-'Raw &amp; Average'!$II89</f>
        <v>-9.1806451612903128E-2</v>
      </c>
      <c r="R89" s="1">
        <f>Table1[[#This Row],[T16]]-'Raw &amp; Average'!$II89</f>
        <v>3.6193548387096985E-2</v>
      </c>
      <c r="S89" s="1">
        <f>Table1[[#This Row],[T17]]-'Raw &amp; Average'!$II89</f>
        <v>-5.880645161290321E-2</v>
      </c>
      <c r="T89" s="1">
        <f>Table1[[#This Row],[T18]]-'Raw &amp; Average'!$II89</f>
        <v>-6.3806451612903103E-2</v>
      </c>
      <c r="U89" s="1">
        <f>Table1[[#This Row],[T19]]-'Raw &amp; Average'!$II89</f>
        <v>-5.4806451612903206E-2</v>
      </c>
      <c r="V89" s="1">
        <f>Table1[[#This Row],[T20]]-'Raw &amp; Average'!$II89</f>
        <v>3.1193548387096648E-2</v>
      </c>
      <c r="W89" s="1">
        <f>Table1[[#This Row],[T21]]-'Raw &amp; Average'!$II89</f>
        <v>-7.0806451612903221E-2</v>
      </c>
      <c r="X89" s="1">
        <f>Table1[[#This Row],[T22]]-'Raw &amp; Average'!$II89</f>
        <v>4.4193548387096993E-2</v>
      </c>
      <c r="Y89" s="1">
        <f>Table1[[#This Row],[T23]]-'Raw &amp; Average'!$II89</f>
        <v>-7.4806451612903224E-2</v>
      </c>
      <c r="Z89" s="1">
        <f>Table1[[#This Row],[T24]]-'Raw &amp; Average'!$II89</f>
        <v>-6.3806451612903103E-2</v>
      </c>
      <c r="AA89" s="1">
        <f>Table1[[#This Row],[T25]]-'Raw &amp; Average'!$II89</f>
        <v>-8.2806451612903231E-2</v>
      </c>
      <c r="AB89" s="1">
        <f>Table1[[#This Row],[T26]]-'Raw &amp; Average'!$II89</f>
        <v>-8.3806451612903121E-2</v>
      </c>
      <c r="AC89" s="1">
        <f>Table1[[#This Row],[T27]]-'Raw &amp; Average'!$II89</f>
        <v>-0.13880645161290306</v>
      </c>
      <c r="AD89" s="1">
        <f>Table1[[#This Row],[T28]]-'Raw &amp; Average'!$II89</f>
        <v>5.9193548387096673E-2</v>
      </c>
      <c r="AE89" s="1">
        <f>Table1[[#This Row],[T29]]-'Raw &amp; Average'!$II89</f>
        <v>3.8193548387096765E-2</v>
      </c>
      <c r="AF89" s="1">
        <f>Table1[[#This Row],[T30]]-'Raw &amp; Average'!$II89</f>
        <v>-4.4806451612902976E-2</v>
      </c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</row>
    <row r="90" spans="1:242" ht="15.6" x14ac:dyDescent="0.3">
      <c r="A90" s="2">
        <f>Table1[[#This Row],[Number]]</f>
        <v>89</v>
      </c>
      <c r="B90" s="2">
        <f>Table1[[#This Row],[thetha]]</f>
        <v>88</v>
      </c>
      <c r="C90" s="1">
        <f>Table1[[#This Row],[T1]]-'Raw &amp; Average'!$II90</f>
        <v>0.10048387096774203</v>
      </c>
      <c r="D90" s="1">
        <f>Table1[[#This Row],[T2]]-'Raw &amp; Average'!$II90</f>
        <v>0.10548387096774192</v>
      </c>
      <c r="E90" s="1">
        <f>Table1[[#This Row],[T3]]-'Raw &amp; Average'!$II90</f>
        <v>9.2483870967742021E-2</v>
      </c>
      <c r="F90" s="1">
        <f>Table1[[#This Row],[T4]]-'Raw &amp; Average'!$II90</f>
        <v>-2.0516129032257968E-2</v>
      </c>
      <c r="G90" s="1">
        <f>Table1[[#This Row],[T5]]-'Raw &amp; Average'!$II90</f>
        <v>-2.3516129032258082E-2</v>
      </c>
      <c r="H90" s="1">
        <f>Table1[[#This Row],[T6]]-'Raw &amp; Average'!$II90</f>
        <v>1.348387096774184E-2</v>
      </c>
      <c r="I90" s="1">
        <f>Table1[[#This Row],[T7]]-'Raw &amp; Average'!$II90</f>
        <v>1.6483870967741954E-2</v>
      </c>
      <c r="J90" s="1">
        <f>Table1[[#This Row],[T8]]-'Raw &amp; Average'!$II90</f>
        <v>3.0483870967742188E-2</v>
      </c>
      <c r="K90" s="1">
        <f>Table1[[#This Row],[T9]]-'Raw &amp; Average'!$II90</f>
        <v>2.4483870967741961E-2</v>
      </c>
      <c r="L90" s="1">
        <f>Table1[[#This Row],[T10]]-'Raw &amp; Average'!$II90</f>
        <v>1.048387096774217E-2</v>
      </c>
      <c r="M90" s="1">
        <f>Table1[[#This Row],[T11]]-'Raw &amp; Average'!$II90</f>
        <v>5.2483870967741986E-2</v>
      </c>
      <c r="N90" s="1">
        <f>Table1[[#This Row],[T12]]-'Raw &amp; Average'!$II90</f>
        <v>-5.9516129032258114E-2</v>
      </c>
      <c r="O90" s="1">
        <f>Table1[[#This Row],[T13]]-'Raw &amp; Average'!$II90</f>
        <v>4.0483870967741975E-2</v>
      </c>
      <c r="P90" s="1">
        <f>Table1[[#This Row],[T14]]-'Raw &amp; Average'!$II90</f>
        <v>3.7483870967741861E-2</v>
      </c>
      <c r="Q90" s="1">
        <f>Table1[[#This Row],[T15]]-'Raw &amp; Average'!$II90</f>
        <v>-0.10251612903225782</v>
      </c>
      <c r="R90" s="1">
        <f>Table1[[#This Row],[T16]]-'Raw &amp; Average'!$II90</f>
        <v>2.5483870967741851E-2</v>
      </c>
      <c r="S90" s="1">
        <f>Table1[[#This Row],[T17]]-'Raw &amp; Average'!$II90</f>
        <v>4.2483870967742199E-2</v>
      </c>
      <c r="T90" s="1">
        <f>Table1[[#This Row],[T18]]-'Raw &amp; Average'!$II90</f>
        <v>-7.5516129032258128E-2</v>
      </c>
      <c r="U90" s="1">
        <f>Table1[[#This Row],[T19]]-'Raw &amp; Average'!$II90</f>
        <v>-6.5516129032257897E-2</v>
      </c>
      <c r="V90" s="1">
        <f>Table1[[#This Row],[T20]]-'Raw &amp; Average'!$II90</f>
        <v>3.3483870967741858E-2</v>
      </c>
      <c r="W90" s="1">
        <f>Table1[[#This Row],[T21]]-'Raw &amp; Average'!$II90</f>
        <v>3.0483870967742188E-2</v>
      </c>
      <c r="X90" s="1">
        <f>Table1[[#This Row],[T22]]-'Raw &amp; Average'!$II90</f>
        <v>3.3483870967741858E-2</v>
      </c>
      <c r="Y90" s="1">
        <f>Table1[[#This Row],[T23]]-'Raw &amp; Average'!$II90</f>
        <v>-8.7516129032258139E-2</v>
      </c>
      <c r="Z90" s="1">
        <f>Table1[[#This Row],[T24]]-'Raw &amp; Average'!$II90</f>
        <v>-7.5516129032258128E-2</v>
      </c>
      <c r="AA90" s="1">
        <f>Table1[[#This Row],[T25]]-'Raw &amp; Average'!$II90</f>
        <v>1.9483870967742067E-2</v>
      </c>
      <c r="AB90" s="1">
        <f>Table1[[#This Row],[T26]]-'Raw &amp; Average'!$II90</f>
        <v>-9.5516129032258146E-2</v>
      </c>
      <c r="AC90" s="1">
        <f>Table1[[#This Row],[T27]]-'Raw &amp; Average'!$II90</f>
        <v>-0.15051612903225786</v>
      </c>
      <c r="AD90" s="1">
        <f>Table1[[#This Row],[T28]]-'Raw &amp; Average'!$II90</f>
        <v>4.6483870967742202E-2</v>
      </c>
      <c r="AE90" s="1">
        <f>Table1[[#This Row],[T29]]-'Raw &amp; Average'!$II90</f>
        <v>2.7483870967742074E-2</v>
      </c>
      <c r="AF90" s="1">
        <f>Table1[[#This Row],[T30]]-'Raw &amp; Average'!$II90</f>
        <v>-5.551612903225811E-2</v>
      </c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</row>
    <row r="91" spans="1:242" ht="15.6" x14ac:dyDescent="0.3">
      <c r="A91" s="2">
        <f>Table1[[#This Row],[Number]]</f>
        <v>90</v>
      </c>
      <c r="B91" s="2">
        <f>Table1[[#This Row],[thetha]]</f>
        <v>89</v>
      </c>
      <c r="C91" s="1">
        <f>Table1[[#This Row],[T1]]-'Raw &amp; Average'!$II91</f>
        <v>9.4032258064516316E-2</v>
      </c>
      <c r="D91" s="1">
        <f>Table1[[#This Row],[T2]]-'Raw &amp; Average'!$II91</f>
        <v>9.803225806451632E-2</v>
      </c>
      <c r="E91" s="1">
        <f>Table1[[#This Row],[T3]]-'Raw &amp; Average'!$II91</f>
        <v>8.5032258064516419E-2</v>
      </c>
      <c r="F91" s="1">
        <f>Table1[[#This Row],[T4]]-'Raw &amp; Average'!$II91</f>
        <v>-2.796774193548357E-2</v>
      </c>
      <c r="G91" s="1">
        <f>Table1[[#This Row],[T5]]-'Raw &amp; Average'!$II91</f>
        <v>-2.9967741935483794E-2</v>
      </c>
      <c r="H91" s="1">
        <f>Table1[[#This Row],[T6]]-'Raw &amp; Average'!$II91</f>
        <v>6.0322580645162382E-3</v>
      </c>
      <c r="I91" s="1">
        <f>Table1[[#This Row],[T7]]-'Raw &amp; Average'!$II91</f>
        <v>9.0322580645163519E-3</v>
      </c>
      <c r="J91" s="1">
        <f>Table1[[#This Row],[T8]]-'Raw &amp; Average'!$II91</f>
        <v>2.3032258064516142E-2</v>
      </c>
      <c r="K91" s="1">
        <f>Table1[[#This Row],[T9]]-'Raw &amp; Average'!$II91</f>
        <v>1.7032258064516359E-2</v>
      </c>
      <c r="L91" s="1">
        <f>Table1[[#This Row],[T10]]-'Raw &amp; Average'!$II91</f>
        <v>3.0322580645161246E-3</v>
      </c>
      <c r="M91" s="1">
        <f>Table1[[#This Row],[T11]]-'Raw &amp; Average'!$II91</f>
        <v>4.5032258064516384E-2</v>
      </c>
      <c r="N91" s="1">
        <f>Table1[[#This Row],[T12]]-'Raw &amp; Average'!$II91</f>
        <v>-6.6967741935483716E-2</v>
      </c>
      <c r="O91" s="1">
        <f>Table1[[#This Row],[T13]]-'Raw &amp; Average'!$II91</f>
        <v>3.2032258064516483E-2</v>
      </c>
      <c r="P91" s="1">
        <f>Table1[[#This Row],[T14]]-'Raw &amp; Average'!$II91</f>
        <v>3.003225806451626E-2</v>
      </c>
      <c r="Q91" s="1">
        <f>Table1[[#This Row],[T15]]-'Raw &amp; Average'!$II91</f>
        <v>3.0322580645161246E-3</v>
      </c>
      <c r="R91" s="1">
        <f>Table1[[#This Row],[T16]]-'Raw &amp; Average'!$II91</f>
        <v>1.8032258064516249E-2</v>
      </c>
      <c r="S91" s="1">
        <f>Table1[[#This Row],[T17]]-'Raw &amp; Average'!$II91</f>
        <v>3.5032258064516153E-2</v>
      </c>
      <c r="T91" s="1">
        <f>Table1[[#This Row],[T18]]-'Raw &amp; Average'!$II91</f>
        <v>-8.296774193548373E-2</v>
      </c>
      <c r="U91" s="1">
        <f>Table1[[#This Row],[T19]]-'Raw &amp; Average'!$II91</f>
        <v>-7.2967741935483499E-2</v>
      </c>
      <c r="V91" s="1">
        <f>Table1[[#This Row],[T20]]-'Raw &amp; Average'!$II91</f>
        <v>2.6032258064516256E-2</v>
      </c>
      <c r="W91" s="1">
        <f>Table1[[#This Row],[T21]]-'Raw &amp; Average'!$II91</f>
        <v>2.4032258064516476E-2</v>
      </c>
      <c r="X91" s="1">
        <f>Table1[[#This Row],[T22]]-'Raw &amp; Average'!$II91</f>
        <v>2.6032258064516256E-2</v>
      </c>
      <c r="Y91" s="1">
        <f>Table1[[#This Row],[T23]]-'Raw &amp; Average'!$II91</f>
        <v>-9.496774193548374E-2</v>
      </c>
      <c r="Z91" s="1">
        <f>Table1[[#This Row],[T24]]-'Raw &amp; Average'!$II91</f>
        <v>-8.196774193548384E-2</v>
      </c>
      <c r="AA91" s="1">
        <f>Table1[[#This Row],[T25]]-'Raw &amp; Average'!$II91</f>
        <v>1.2032258064516466E-2</v>
      </c>
      <c r="AB91" s="1">
        <f>Table1[[#This Row],[T26]]-'Raw &amp; Average'!$II91</f>
        <v>-0.10296774193548375</v>
      </c>
      <c r="AC91" s="1">
        <f>Table1[[#This Row],[T27]]-'Raw &amp; Average'!$II91</f>
        <v>-0.15696774193548357</v>
      </c>
      <c r="AD91" s="1">
        <f>Table1[[#This Row],[T28]]-'Raw &amp; Average'!$II91</f>
        <v>3.9032258064516157E-2</v>
      </c>
      <c r="AE91" s="1">
        <f>Table1[[#This Row],[T29]]-'Raw &amp; Average'!$II91</f>
        <v>2.0032258064516473E-2</v>
      </c>
      <c r="AF91" s="1">
        <f>Table1[[#This Row],[T30]]-'Raw &amp; Average'!$II91</f>
        <v>-6.2967741935483712E-2</v>
      </c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</row>
    <row r="92" spans="1:242" ht="15.6" x14ac:dyDescent="0.3">
      <c r="A92" s="2">
        <f>Table1[[#This Row],[Number]]</f>
        <v>91</v>
      </c>
      <c r="B92" s="2">
        <f>Table1[[#This Row],[thetha]]</f>
        <v>90</v>
      </c>
      <c r="C92" s="1">
        <f>Table1[[#This Row],[T1]]-'Raw &amp; Average'!$II92</f>
        <v>9.3419354838709889E-2</v>
      </c>
      <c r="D92" s="1">
        <f>Table1[[#This Row],[T2]]-'Raw &amp; Average'!$II92</f>
        <v>9.8419354838709783E-2</v>
      </c>
      <c r="E92" s="1">
        <f>Table1[[#This Row],[T3]]-'Raw &amp; Average'!$II92</f>
        <v>8.3419354838709658E-2</v>
      </c>
      <c r="F92" s="1">
        <f>Table1[[#This Row],[T4]]-'Raw &amp; Average'!$II92</f>
        <v>-2.7580645161290107E-2</v>
      </c>
      <c r="G92" s="1">
        <f>Table1[[#This Row],[T5]]-'Raw &amp; Average'!$II92</f>
        <v>-3.0580645161290221E-2</v>
      </c>
      <c r="H92" s="1">
        <f>Table1[[#This Row],[T6]]-'Raw &amp; Average'!$II92</f>
        <v>6.419354838709701E-3</v>
      </c>
      <c r="I92" s="1">
        <f>Table1[[#This Row],[T7]]-'Raw &amp; Average'!$II92</f>
        <v>9.4193548387098147E-3</v>
      </c>
      <c r="J92" s="1">
        <f>Table1[[#This Row],[T8]]-'Raw &amp; Average'!$II92</f>
        <v>2.3419354838709605E-2</v>
      </c>
      <c r="K92" s="1">
        <f>Table1[[#This Row],[T9]]-'Raw &amp; Average'!$II92</f>
        <v>1.5419354838709598E-2</v>
      </c>
      <c r="L92" s="1">
        <f>Table1[[#This Row],[T10]]-'Raw &amp; Average'!$II92</f>
        <v>3.4193548387095873E-3</v>
      </c>
      <c r="M92" s="1">
        <f>Table1[[#This Row],[T11]]-'Raw &amp; Average'!$II92</f>
        <v>4.5419354838709847E-2</v>
      </c>
      <c r="N92" s="1">
        <f>Table1[[#This Row],[T12]]-'Raw &amp; Average'!$II92</f>
        <v>-6.6580645161290253E-2</v>
      </c>
      <c r="O92" s="1">
        <f>Table1[[#This Row],[T13]]-'Raw &amp; Average'!$II92</f>
        <v>3.2419354838709946E-2</v>
      </c>
      <c r="P92" s="1">
        <f>Table1[[#This Row],[T14]]-'Raw &amp; Average'!$II92</f>
        <v>3.0419354838709722E-2</v>
      </c>
      <c r="Q92" s="1">
        <f>Table1[[#This Row],[T15]]-'Raw &amp; Average'!$II92</f>
        <v>3.4193548387095873E-3</v>
      </c>
      <c r="R92" s="1">
        <f>Table1[[#This Row],[T16]]-'Raw &amp; Average'!$II92</f>
        <v>1.8419354838709712E-2</v>
      </c>
      <c r="S92" s="1">
        <f>Table1[[#This Row],[T17]]-'Raw &amp; Average'!$II92</f>
        <v>3.5419354838709616E-2</v>
      </c>
      <c r="T92" s="1">
        <f>Table1[[#This Row],[T18]]-'Raw &amp; Average'!$II92</f>
        <v>-8.2580645161290267E-2</v>
      </c>
      <c r="U92" s="1">
        <f>Table1[[#This Row],[T19]]-'Raw &amp; Average'!$II92</f>
        <v>-7.2580645161290036E-2</v>
      </c>
      <c r="V92" s="1">
        <f>Table1[[#This Row],[T20]]-'Raw &amp; Average'!$II92</f>
        <v>2.6419354838709719E-2</v>
      </c>
      <c r="W92" s="1">
        <f>Table1[[#This Row],[T21]]-'Raw &amp; Average'!$II92</f>
        <v>2.3419354838709605E-2</v>
      </c>
      <c r="X92" s="1">
        <f>Table1[[#This Row],[T22]]-'Raw &amp; Average'!$II92</f>
        <v>2.4419354838709939E-2</v>
      </c>
      <c r="Y92" s="1">
        <f>Table1[[#This Row],[T23]]-'Raw &amp; Average'!$II92</f>
        <v>-9.4580645161290278E-2</v>
      </c>
      <c r="Z92" s="1">
        <f>Table1[[#This Row],[T24]]-'Raw &amp; Average'!$II92</f>
        <v>-8.2580645161290267E-2</v>
      </c>
      <c r="AA92" s="1">
        <f>Table1[[#This Row],[T25]]-'Raw &amp; Average'!$II92</f>
        <v>1.2419354838709928E-2</v>
      </c>
      <c r="AB92" s="1">
        <f>Table1[[#This Row],[T26]]-'Raw &amp; Average'!$II92</f>
        <v>-0.10258064516129028</v>
      </c>
      <c r="AC92" s="1">
        <f>Table1[[#This Row],[T27]]-'Raw &amp; Average'!$II92</f>
        <v>-0.15758064516129022</v>
      </c>
      <c r="AD92" s="1">
        <f>Table1[[#This Row],[T28]]-'Raw &amp; Average'!$II92</f>
        <v>3.9419354838709619E-2</v>
      </c>
      <c r="AE92" s="1">
        <f>Table1[[#This Row],[T29]]-'Raw &amp; Average'!$II92</f>
        <v>2.0419354838709936E-2</v>
      </c>
      <c r="AF92" s="1">
        <f>Table1[[#This Row],[T30]]-'Raw &amp; Average'!$II92</f>
        <v>-6.3580645161290139E-2</v>
      </c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</row>
    <row r="93" spans="1:242" ht="15.6" x14ac:dyDescent="0.3">
      <c r="A93" s="2">
        <f>Table1[[#This Row],[Number]]</f>
        <v>92</v>
      </c>
      <c r="B93" s="2">
        <f>Table1[[#This Row],[thetha]]</f>
        <v>91</v>
      </c>
      <c r="C93" s="1">
        <f>Table1[[#This Row],[T1]]-'Raw &amp; Average'!$II93</f>
        <v>9.0387096774193765E-2</v>
      </c>
      <c r="D93" s="1">
        <f>Table1[[#This Row],[T2]]-'Raw &amp; Average'!$II93</f>
        <v>9.4387096774193768E-2</v>
      </c>
      <c r="E93" s="1">
        <f>Table1[[#This Row],[T3]]-'Raw &amp; Average'!$II93</f>
        <v>8.1387096774193868E-2</v>
      </c>
      <c r="F93" s="1">
        <f>Table1[[#This Row],[T4]]-'Raw &amp; Average'!$II93</f>
        <v>-3.1612903225806122E-2</v>
      </c>
      <c r="G93" s="1">
        <f>Table1[[#This Row],[T5]]-'Raw &amp; Average'!$II93</f>
        <v>-3.3612903225806345E-2</v>
      </c>
      <c r="H93" s="1">
        <f>Table1[[#This Row],[T6]]-'Raw &amp; Average'!$II93</f>
        <v>2.3870967741936866E-3</v>
      </c>
      <c r="I93" s="1">
        <f>Table1[[#This Row],[T7]]-'Raw &amp; Average'!$II93</f>
        <v>5.3870967741938003E-3</v>
      </c>
      <c r="J93" s="1">
        <f>Table1[[#This Row],[T8]]-'Raw &amp; Average'!$II93</f>
        <v>1.9387096774193591E-2</v>
      </c>
      <c r="K93" s="1">
        <f>Table1[[#This Row],[T9]]-'Raw &amp; Average'!$II93</f>
        <v>1.3387096774193807E-2</v>
      </c>
      <c r="L93" s="1">
        <f>Table1[[#This Row],[T10]]-'Raw &amp; Average'!$II93</f>
        <v>-6.1290322580642709E-4</v>
      </c>
      <c r="M93" s="1">
        <f>Table1[[#This Row],[T11]]-'Raw &amp; Average'!$II93</f>
        <v>4.1387096774193832E-2</v>
      </c>
      <c r="N93" s="1">
        <f>Table1[[#This Row],[T12]]-'Raw &amp; Average'!$II93</f>
        <v>-7.0612903225806267E-2</v>
      </c>
      <c r="O93" s="1">
        <f>Table1[[#This Row],[T13]]-'Raw &amp; Average'!$II93</f>
        <v>2.8387096774193932E-2</v>
      </c>
      <c r="P93" s="1">
        <f>Table1[[#This Row],[T14]]-'Raw &amp; Average'!$II93</f>
        <v>2.6387096774193708E-2</v>
      </c>
      <c r="Q93" s="1">
        <f>Table1[[#This Row],[T15]]-'Raw &amp; Average'!$II93</f>
        <v>-6.1290322580642709E-4</v>
      </c>
      <c r="R93" s="1">
        <f>Table1[[#This Row],[T16]]-'Raw &amp; Average'!$II93</f>
        <v>1.4387096774193697E-2</v>
      </c>
      <c r="S93" s="1">
        <f>Table1[[#This Row],[T17]]-'Raw &amp; Average'!$II93</f>
        <v>3.1387096774193601E-2</v>
      </c>
      <c r="T93" s="1">
        <f>Table1[[#This Row],[T18]]-'Raw &amp; Average'!$II93</f>
        <v>-8.6612903225806281E-2</v>
      </c>
      <c r="U93" s="1">
        <f>Table1[[#This Row],[T19]]-'Raw &amp; Average'!$II93</f>
        <v>-7.6612903225806051E-2</v>
      </c>
      <c r="V93" s="1">
        <f>Table1[[#This Row],[T20]]-'Raw &amp; Average'!$II93</f>
        <v>2.2387096774193704E-2</v>
      </c>
      <c r="W93" s="1">
        <f>Table1[[#This Row],[T21]]-'Raw &amp; Average'!$II93</f>
        <v>2.0387096774193925E-2</v>
      </c>
      <c r="X93" s="1">
        <f>Table1[[#This Row],[T22]]-'Raw &amp; Average'!$II93</f>
        <v>2.2387096774193704E-2</v>
      </c>
      <c r="Y93" s="1">
        <f>Table1[[#This Row],[T23]]-'Raw &amp; Average'!$II93</f>
        <v>-9.8612903225806292E-2</v>
      </c>
      <c r="Z93" s="1">
        <f>Table1[[#This Row],[T24]]-'Raw &amp; Average'!$II93</f>
        <v>-8.5612903225806392E-2</v>
      </c>
      <c r="AA93" s="1">
        <f>Table1[[#This Row],[T25]]-'Raw &amp; Average'!$II93</f>
        <v>8.387096774193914E-3</v>
      </c>
      <c r="AB93" s="1">
        <f>Table1[[#This Row],[T26]]-'Raw &amp; Average'!$II93</f>
        <v>-0.1066129032258063</v>
      </c>
      <c r="AC93" s="1">
        <f>Table1[[#This Row],[T27]]-'Raw &amp; Average'!$II93</f>
        <v>-4.7612903225806136E-2</v>
      </c>
      <c r="AD93" s="1">
        <f>Table1[[#This Row],[T28]]-'Raw &amp; Average'!$II93</f>
        <v>3.5387096774193605E-2</v>
      </c>
      <c r="AE93" s="1">
        <f>Table1[[#This Row],[T29]]-'Raw &amp; Average'!$II93</f>
        <v>1.6387096774193921E-2</v>
      </c>
      <c r="AF93" s="1">
        <f>Table1[[#This Row],[T30]]-'Raw &amp; Average'!$II93</f>
        <v>-6.6612903225806264E-2</v>
      </c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</row>
    <row r="94" spans="1:242" ht="15.6" x14ac:dyDescent="0.3">
      <c r="A94" s="2">
        <f>Table1[[#This Row],[Number]]</f>
        <v>93</v>
      </c>
      <c r="B94" s="2">
        <f>Table1[[#This Row],[thetha]]</f>
        <v>92</v>
      </c>
      <c r="C94" s="1">
        <f>Table1[[#This Row],[T1]]-'Raw &amp; Average'!$II94</f>
        <v>8.58387096774198E-2</v>
      </c>
      <c r="D94" s="1">
        <f>Table1[[#This Row],[T2]]-'Raw &amp; Average'!$II94</f>
        <v>9.0838709677419693E-2</v>
      </c>
      <c r="E94" s="1">
        <f>Table1[[#This Row],[T3]]-'Raw &amp; Average'!$II94</f>
        <v>7.7838709677419793E-2</v>
      </c>
      <c r="F94" s="1">
        <f>Table1[[#This Row],[T4]]-'Raw &amp; Average'!$II94</f>
        <v>-3.5161290322580196E-2</v>
      </c>
      <c r="G94" s="1">
        <f>Table1[[#This Row],[T5]]-'Raw &amp; Average'!$II94</f>
        <v>-3.816129032258031E-2</v>
      </c>
      <c r="H94" s="1">
        <f>Table1[[#This Row],[T6]]-'Raw &amp; Average'!$II94</f>
        <v>-1.1612903225803883E-3</v>
      </c>
      <c r="I94" s="1">
        <f>Table1[[#This Row],[T7]]-'Raw &amp; Average'!$II94</f>
        <v>1.8387096774197254E-3</v>
      </c>
      <c r="J94" s="1">
        <f>Table1[[#This Row],[T8]]-'Raw &amp; Average'!$II94</f>
        <v>1.583870967741996E-2</v>
      </c>
      <c r="K94" s="1">
        <f>Table1[[#This Row],[T9]]-'Raw &amp; Average'!$II94</f>
        <v>9.8387096774197325E-3</v>
      </c>
      <c r="L94" s="1">
        <f>Table1[[#This Row],[T10]]-'Raw &amp; Average'!$II94</f>
        <v>-4.1612903225800579E-3</v>
      </c>
      <c r="M94" s="1">
        <f>Table1[[#This Row],[T11]]-'Raw &amp; Average'!$II94</f>
        <v>3.7838709677419757E-2</v>
      </c>
      <c r="N94" s="1">
        <f>Table1[[#This Row],[T12]]-'Raw &amp; Average'!$II94</f>
        <v>-7.4161290322580342E-2</v>
      </c>
      <c r="O94" s="1">
        <f>Table1[[#This Row],[T13]]-'Raw &amp; Average'!$II94</f>
        <v>2.5838709677419747E-2</v>
      </c>
      <c r="P94" s="1">
        <f>Table1[[#This Row],[T14]]-'Raw &amp; Average'!$II94</f>
        <v>2.2838709677419633E-2</v>
      </c>
      <c r="Q94" s="1">
        <f>Table1[[#This Row],[T15]]-'Raw &amp; Average'!$II94</f>
        <v>-4.1612903225800579E-3</v>
      </c>
      <c r="R94" s="1">
        <f>Table1[[#This Row],[T16]]-'Raw &amp; Average'!$II94</f>
        <v>1.0838709677419622E-2</v>
      </c>
      <c r="S94" s="1">
        <f>Table1[[#This Row],[T17]]-'Raw &amp; Average'!$II94</f>
        <v>2.783870967741997E-2</v>
      </c>
      <c r="T94" s="1">
        <f>Table1[[#This Row],[T18]]-'Raw &amp; Average'!$II94</f>
        <v>-9.0161290322580356E-2</v>
      </c>
      <c r="U94" s="1">
        <f>Table1[[#This Row],[T19]]-'Raw &amp; Average'!$II94</f>
        <v>-8.0161290322580125E-2</v>
      </c>
      <c r="V94" s="1">
        <f>Table1[[#This Row],[T20]]-'Raw &amp; Average'!$II94</f>
        <v>1.8838709677419629E-2</v>
      </c>
      <c r="W94" s="1">
        <f>Table1[[#This Row],[T21]]-'Raw &amp; Average'!$II94</f>
        <v>1.583870967741996E-2</v>
      </c>
      <c r="X94" s="1">
        <f>Table1[[#This Row],[T22]]-'Raw &amp; Average'!$II94</f>
        <v>1.8838709677419629E-2</v>
      </c>
      <c r="Y94" s="1">
        <f>Table1[[#This Row],[T23]]-'Raw &amp; Average'!$II94</f>
        <v>-0.10216129032258037</v>
      </c>
      <c r="Z94" s="1">
        <f>Table1[[#This Row],[T24]]-'Raw &amp; Average'!$II94</f>
        <v>-9.0161290322580356E-2</v>
      </c>
      <c r="AA94" s="1">
        <f>Table1[[#This Row],[T25]]-'Raw &amp; Average'!$II94</f>
        <v>4.838709677419839E-3</v>
      </c>
      <c r="AB94" s="1">
        <f>Table1[[#This Row],[T26]]-'Raw &amp; Average'!$II94</f>
        <v>-0.11016129032258037</v>
      </c>
      <c r="AC94" s="1">
        <f>Table1[[#This Row],[T27]]-'Raw &amp; Average'!$II94</f>
        <v>-5.2161290322580101E-2</v>
      </c>
      <c r="AD94" s="1">
        <f>Table1[[#This Row],[T28]]-'Raw &amp; Average'!$II94</f>
        <v>3.1838709677419974E-2</v>
      </c>
      <c r="AE94" s="1">
        <f>Table1[[#This Row],[T29]]-'Raw &amp; Average'!$II94</f>
        <v>1.2838709677419846E-2</v>
      </c>
      <c r="AF94" s="1">
        <f>Table1[[#This Row],[T30]]-'Raw &amp; Average'!$II94</f>
        <v>4.3838709677419985E-2</v>
      </c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</row>
    <row r="95" spans="1:242" ht="15.6" x14ac:dyDescent="0.3">
      <c r="A95" s="2">
        <f>Table1[[#This Row],[Number]]</f>
        <v>94</v>
      </c>
      <c r="B95" s="2">
        <f>Table1[[#This Row],[thetha]]</f>
        <v>93</v>
      </c>
      <c r="C95" s="1">
        <f>Table1[[#This Row],[T1]]-'Raw &amp; Average'!$II95</f>
        <v>7.887096774193525E-2</v>
      </c>
      <c r="D95" s="1">
        <f>Table1[[#This Row],[T2]]-'Raw &amp; Average'!$II95</f>
        <v>8.2870967741935253E-2</v>
      </c>
      <c r="E95" s="1">
        <f>Table1[[#This Row],[T3]]-'Raw &amp; Average'!$II95</f>
        <v>6.9870967741934908E-2</v>
      </c>
      <c r="F95" s="1">
        <f>Table1[[#This Row],[T4]]-'Raw &amp; Average'!$II95</f>
        <v>-4.2129032258064747E-2</v>
      </c>
      <c r="G95" s="1">
        <f>Table1[[#This Row],[T5]]-'Raw &amp; Average'!$II95</f>
        <v>-4.5129032258064861E-2</v>
      </c>
      <c r="H95" s="1">
        <f>Table1[[#This Row],[T6]]-'Raw &amp; Average'!$II95</f>
        <v>-8.1290322580649388E-3</v>
      </c>
      <c r="I95" s="1">
        <f>Table1[[#This Row],[T7]]-'Raw &amp; Average'!$II95</f>
        <v>-6.1290322580651591E-3</v>
      </c>
      <c r="J95" s="1">
        <f>Table1[[#This Row],[T8]]-'Raw &amp; Average'!$II95</f>
        <v>8.8709677419349653E-3</v>
      </c>
      <c r="K95" s="1">
        <f>Table1[[#This Row],[T9]]-'Raw &amp; Average'!$II95</f>
        <v>1.870967741934848E-3</v>
      </c>
      <c r="L95" s="1">
        <f>Table1[[#This Row],[T10]]-'Raw &amp; Average'!$II95</f>
        <v>-1.1129032258065052E-2</v>
      </c>
      <c r="M95" s="1">
        <f>Table1[[#This Row],[T11]]-'Raw &amp; Average'!$II95</f>
        <v>3.0870967741935207E-2</v>
      </c>
      <c r="N95" s="1">
        <f>Table1[[#This Row],[T12]]-'Raw &amp; Average'!$II95</f>
        <v>3.0870967741935207E-2</v>
      </c>
      <c r="O95" s="1">
        <f>Table1[[#This Row],[T13]]-'Raw &amp; Average'!$II95</f>
        <v>1.8870967741935196E-2</v>
      </c>
      <c r="P95" s="1">
        <f>Table1[[#This Row],[T14]]-'Raw &amp; Average'!$II95</f>
        <v>1.4870967741935193E-2</v>
      </c>
      <c r="Q95" s="1">
        <f>Table1[[#This Row],[T15]]-'Raw &amp; Average'!$II95</f>
        <v>-1.2129032258064942E-2</v>
      </c>
      <c r="R95" s="1">
        <f>Table1[[#This Row],[T16]]-'Raw &amp; Average'!$II95</f>
        <v>2.870967741935182E-3</v>
      </c>
      <c r="S95" s="1">
        <f>Table1[[#This Row],[T17]]-'Raw &amp; Average'!$II95</f>
        <v>2.0870967741934976E-2</v>
      </c>
      <c r="T95" s="1">
        <f>Table1[[#This Row],[T18]]-'Raw &amp; Average'!$II95</f>
        <v>-9.7129032258064907E-2</v>
      </c>
      <c r="U95" s="1">
        <f>Table1[[#This Row],[T19]]-'Raw &amp; Average'!$II95</f>
        <v>-8.812903225806501E-2</v>
      </c>
      <c r="V95" s="1">
        <f>Table1[[#This Row],[T20]]-'Raw &amp; Average'!$II95</f>
        <v>1.0870967741935189E-2</v>
      </c>
      <c r="W95" s="1">
        <f>Table1[[#This Row],[T21]]-'Raw &amp; Average'!$II95</f>
        <v>9.8709677419348552E-3</v>
      </c>
      <c r="X95" s="1">
        <f>Table1[[#This Row],[T22]]-'Raw &amp; Average'!$II95</f>
        <v>1.0870967741935189E-2</v>
      </c>
      <c r="Y95" s="1">
        <f>Table1[[#This Row],[T23]]-'Raw &amp; Average'!$II95</f>
        <v>-0.10812903225806503</v>
      </c>
      <c r="Z95" s="1">
        <f>Table1[[#This Row],[T24]]-'Raw &amp; Average'!$II95</f>
        <v>-9.7129032258064907E-2</v>
      </c>
      <c r="AA95" s="1">
        <f>Table1[[#This Row],[T25]]-'Raw &amp; Average'!$II95</f>
        <v>-3.1290322580650454E-3</v>
      </c>
      <c r="AB95" s="1">
        <f>Table1[[#This Row],[T26]]-'Raw &amp; Average'!$II95</f>
        <v>-4.1290322580649352E-3</v>
      </c>
      <c r="AC95" s="1">
        <f>Table1[[#This Row],[T27]]-'Raw &amp; Average'!$II95</f>
        <v>-5.8129032258064761E-2</v>
      </c>
      <c r="AD95" s="1">
        <f>Table1[[#This Row],[T28]]-'Raw &amp; Average'!$II95</f>
        <v>2.5870967741934869E-2</v>
      </c>
      <c r="AE95" s="1">
        <f>Table1[[#This Row],[T29]]-'Raw &amp; Average'!$II95</f>
        <v>4.8709677419349617E-3</v>
      </c>
      <c r="AF95" s="1">
        <f>Table1[[#This Row],[T30]]-'Raw &amp; Average'!$II95</f>
        <v>3.58709677419351E-2</v>
      </c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</row>
    <row r="96" spans="1:242" ht="15.6" x14ac:dyDescent="0.3">
      <c r="A96" s="2">
        <f>Table1[[#This Row],[Number]]</f>
        <v>95</v>
      </c>
      <c r="B96" s="2">
        <f>Table1[[#This Row],[thetha]]</f>
        <v>94</v>
      </c>
      <c r="C96" s="1">
        <f>Table1[[#This Row],[T1]]-'Raw &amp; Average'!$II96</f>
        <v>8.2290322580644837E-2</v>
      </c>
      <c r="D96" s="1">
        <f>Table1[[#This Row],[T2]]-'Raw &amp; Average'!$II96</f>
        <v>8.8290322580645064E-2</v>
      </c>
      <c r="E96" s="1">
        <f>Table1[[#This Row],[T3]]-'Raw &amp; Average'!$II96</f>
        <v>7.329032258064494E-2</v>
      </c>
      <c r="F96" s="1">
        <f>Table1[[#This Row],[T4]]-'Raw &amp; Average'!$II96</f>
        <v>-3.870967741935516E-2</v>
      </c>
      <c r="G96" s="1">
        <f>Table1[[#This Row],[T5]]-'Raw &amp; Average'!$II96</f>
        <v>-4.0709677419354939E-2</v>
      </c>
      <c r="H96" s="1">
        <f>Table1[[#This Row],[T6]]-'Raw &amp; Average'!$II96</f>
        <v>-4.7096774193553514E-3</v>
      </c>
      <c r="I96" s="1">
        <f>Table1[[#This Row],[T7]]-'Raw &amp; Average'!$II96</f>
        <v>-2.7096774193551276E-3</v>
      </c>
      <c r="J96" s="1">
        <f>Table1[[#This Row],[T8]]-'Raw &amp; Average'!$II96</f>
        <v>1.2290322580644997E-2</v>
      </c>
      <c r="K96" s="1">
        <f>Table1[[#This Row],[T9]]-'Raw &amp; Average'!$II96</f>
        <v>5.2903225806448795E-3</v>
      </c>
      <c r="L96" s="1">
        <f>Table1[[#This Row],[T10]]-'Raw &amp; Average'!$II96</f>
        <v>-6.7096774193551312E-3</v>
      </c>
      <c r="M96" s="1">
        <f>Table1[[#This Row],[T11]]-'Raw &amp; Average'!$II96</f>
        <v>3.5290322580644684E-2</v>
      </c>
      <c r="N96" s="1">
        <f>Table1[[#This Row],[T12]]-'Raw &amp; Average'!$II96</f>
        <v>3.6290322580645018E-2</v>
      </c>
      <c r="O96" s="1">
        <f>Table1[[#This Row],[T13]]-'Raw &amp; Average'!$II96</f>
        <v>2.2290322580644784E-2</v>
      </c>
      <c r="P96" s="1">
        <f>Table1[[#This Row],[T14]]-'Raw &amp; Average'!$II96</f>
        <v>1.929032258064467E-2</v>
      </c>
      <c r="Q96" s="1">
        <f>Table1[[#This Row],[T15]]-'Raw &amp; Average'!$II96</f>
        <v>-8.709677419355355E-3</v>
      </c>
      <c r="R96" s="1">
        <f>Table1[[#This Row],[T16]]-'Raw &amp; Average'!$II96</f>
        <v>6.2903225806447693E-3</v>
      </c>
      <c r="S96" s="1">
        <f>Table1[[#This Row],[T17]]-'Raw &amp; Average'!$II96</f>
        <v>2.4290322580645007E-2</v>
      </c>
      <c r="T96" s="1">
        <f>Table1[[#This Row],[T18]]-'Raw &amp; Average'!$II96</f>
        <v>-9.4709677419355209E-2</v>
      </c>
      <c r="U96" s="1">
        <f>Table1[[#This Row],[T19]]-'Raw &amp; Average'!$II96</f>
        <v>-8.4709677419354978E-2</v>
      </c>
      <c r="V96" s="1">
        <f>Table1[[#This Row],[T20]]-'Raw &amp; Average'!$II96</f>
        <v>1.4290322580644776E-2</v>
      </c>
      <c r="W96" s="1">
        <f>Table1[[#This Row],[T21]]-'Raw &amp; Average'!$II96</f>
        <v>1.3290322580644887E-2</v>
      </c>
      <c r="X96" s="1">
        <f>Table1[[#This Row],[T22]]-'Raw &amp; Average'!$II96</f>
        <v>1.4290322580644776E-2</v>
      </c>
      <c r="Y96" s="1">
        <f>Table1[[#This Row],[T23]]-'Raw &amp; Average'!$II96</f>
        <v>-0.104709677419355</v>
      </c>
      <c r="Z96" s="1">
        <f>Table1[[#This Row],[T24]]-'Raw &amp; Average'!$II96</f>
        <v>-9.3709677419355319E-2</v>
      </c>
      <c r="AA96" s="1">
        <f>Table1[[#This Row],[T25]]-'Raw &amp; Average'!$II96</f>
        <v>1.2903225806448759E-3</v>
      </c>
      <c r="AB96" s="1">
        <f>Table1[[#This Row],[T26]]-'Raw &amp; Average'!$II96</f>
        <v>-7.0967741935534789E-4</v>
      </c>
      <c r="AC96" s="1">
        <f>Table1[[#This Row],[T27]]-'Raw &amp; Average'!$II96</f>
        <v>-0.16870967741935505</v>
      </c>
      <c r="AD96" s="1">
        <f>Table1[[#This Row],[T28]]-'Raw &amp; Average'!$II96</f>
        <v>2.9290322580644901E-2</v>
      </c>
      <c r="AE96" s="1">
        <f>Table1[[#This Row],[T29]]-'Raw &amp; Average'!$II96</f>
        <v>8.2903225806449932E-3</v>
      </c>
      <c r="AF96" s="1">
        <f>Table1[[#This Row],[T30]]-'Raw &amp; Average'!$II96</f>
        <v>3.9290322580644688E-2</v>
      </c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</row>
    <row r="97" spans="1:242" ht="15.6" x14ac:dyDescent="0.3">
      <c r="A97" s="2">
        <f>Table1[[#This Row],[Number]]</f>
        <v>96</v>
      </c>
      <c r="B97" s="2">
        <f>Table1[[#This Row],[thetha]]</f>
        <v>95</v>
      </c>
      <c r="C97" s="1">
        <f>Table1[[#This Row],[T1]]-'Raw &amp; Average'!$II97</f>
        <v>8.6806451612903235E-2</v>
      </c>
      <c r="D97" s="1">
        <f>Table1[[#This Row],[T2]]-'Raw &amp; Average'!$II97</f>
        <v>9.0806451612903238E-2</v>
      </c>
      <c r="E97" s="1">
        <f>Table1[[#This Row],[T3]]-'Raw &amp; Average'!$II97</f>
        <v>7.7806451612903338E-2</v>
      </c>
      <c r="F97" s="1">
        <f>Table1[[#This Row],[T4]]-'Raw &amp; Average'!$II97</f>
        <v>-3.5193548387096651E-2</v>
      </c>
      <c r="G97" s="1">
        <f>Table1[[#This Row],[T5]]-'Raw &amp; Average'!$II97</f>
        <v>-3.8193548387096765E-2</v>
      </c>
      <c r="H97" s="1">
        <f>Table1[[#This Row],[T6]]-'Raw &amp; Average'!$II97</f>
        <v>-1.1935483870968433E-3</v>
      </c>
      <c r="I97" s="1">
        <f>Table1[[#This Row],[T7]]-'Raw &amp; Average'!$II97</f>
        <v>1.8064516129032704E-3</v>
      </c>
      <c r="J97" s="1">
        <f>Table1[[#This Row],[T8]]-'Raw &amp; Average'!$II97</f>
        <v>1.5806451612903061E-2</v>
      </c>
      <c r="K97" s="1">
        <f>Table1[[#This Row],[T9]]-'Raw &amp; Average'!$II97</f>
        <v>8.8064516129033876E-3</v>
      </c>
      <c r="L97" s="1">
        <f>Table1[[#This Row],[T10]]-'Raw &amp; Average'!$II97</f>
        <v>-4.193548387096957E-3</v>
      </c>
      <c r="M97" s="1">
        <f>Table1[[#This Row],[T11]]-'Raw &amp; Average'!$II97</f>
        <v>3.7806451612903302E-2</v>
      </c>
      <c r="N97" s="1">
        <f>Table1[[#This Row],[T12]]-'Raw &amp; Average'!$II97</f>
        <v>3.8806451612903192E-2</v>
      </c>
      <c r="O97" s="1">
        <f>Table1[[#This Row],[T13]]-'Raw &amp; Average'!$II97</f>
        <v>-8.8193548387096588E-2</v>
      </c>
      <c r="P97" s="1">
        <f>Table1[[#This Row],[T14]]-'Raw &amp; Average'!$II97</f>
        <v>2.2806451612903178E-2</v>
      </c>
      <c r="Q97" s="1">
        <f>Table1[[#This Row],[T15]]-'Raw &amp; Average'!$II97</f>
        <v>-4.193548387096957E-3</v>
      </c>
      <c r="R97" s="1">
        <f>Table1[[#This Row],[T16]]-'Raw &amp; Average'!$II97</f>
        <v>1.0806451612903167E-2</v>
      </c>
      <c r="S97" s="1">
        <f>Table1[[#This Row],[T17]]-'Raw &amp; Average'!$II97</f>
        <v>2.7806451612903071E-2</v>
      </c>
      <c r="T97" s="1">
        <f>Table1[[#This Row],[T18]]-'Raw &amp; Average'!$II97</f>
        <v>-9.0193548387096811E-2</v>
      </c>
      <c r="U97" s="1">
        <f>Table1[[#This Row],[T19]]-'Raw &amp; Average'!$II97</f>
        <v>-8.019354838709658E-2</v>
      </c>
      <c r="V97" s="1">
        <f>Table1[[#This Row],[T20]]-'Raw &amp; Average'!$II97</f>
        <v>1.8806451612903174E-2</v>
      </c>
      <c r="W97" s="1">
        <f>Table1[[#This Row],[T21]]-'Raw &amp; Average'!$II97</f>
        <v>1.6806451612903395E-2</v>
      </c>
      <c r="X97" s="1">
        <f>Table1[[#This Row],[T22]]-'Raw &amp; Average'!$II97</f>
        <v>1.8806451612903174E-2</v>
      </c>
      <c r="Y97" s="1">
        <f>Table1[[#This Row],[T23]]-'Raw &amp; Average'!$II97</f>
        <v>-0.10219354838709682</v>
      </c>
      <c r="Z97" s="1">
        <f>Table1[[#This Row],[T24]]-'Raw &amp; Average'!$II97</f>
        <v>-9.0193548387096811E-2</v>
      </c>
      <c r="AA97" s="1">
        <f>Table1[[#This Row],[T25]]-'Raw &amp; Average'!$II97</f>
        <v>4.8064516129033841E-3</v>
      </c>
      <c r="AB97" s="1">
        <f>Table1[[#This Row],[T26]]-'Raw &amp; Average'!$II97</f>
        <v>3.8064516129030501E-3</v>
      </c>
      <c r="AC97" s="1">
        <f>Table1[[#This Row],[T27]]-'Raw &amp; Average'!$II97</f>
        <v>-0.16519354838709677</v>
      </c>
      <c r="AD97" s="1">
        <f>Table1[[#This Row],[T28]]-'Raw &amp; Average'!$II97</f>
        <v>3.1806451612903075E-2</v>
      </c>
      <c r="AE97" s="1">
        <f>Table1[[#This Row],[T29]]-'Raw &amp; Average'!$II97</f>
        <v>1.2806451612903391E-2</v>
      </c>
      <c r="AF97" s="1">
        <f>Table1[[#This Row],[T30]]-'Raw &amp; Average'!$II97</f>
        <v>4.2806451612903196E-2</v>
      </c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</row>
    <row r="98" spans="1:242" ht="15.6" x14ac:dyDescent="0.3">
      <c r="A98" s="2">
        <f>Table1[[#This Row],[Number]]</f>
        <v>97</v>
      </c>
      <c r="B98" s="2">
        <f>Table1[[#This Row],[thetha]]</f>
        <v>96</v>
      </c>
      <c r="C98" s="1">
        <f>Table1[[#This Row],[T1]]-'Raw &amp; Average'!$II98</f>
        <v>8.6322580645161295E-2</v>
      </c>
      <c r="D98" s="1">
        <f>Table1[[#This Row],[T2]]-'Raw &amp; Average'!$II98</f>
        <v>9.2322580645161079E-2</v>
      </c>
      <c r="E98" s="1">
        <f>Table1[[#This Row],[T3]]-'Raw &amp; Average'!$II98</f>
        <v>7.7322580645161398E-2</v>
      </c>
      <c r="F98" s="1">
        <f>Table1[[#This Row],[T4]]-'Raw &amp; Average'!$II98</f>
        <v>-3.4677419354838701E-2</v>
      </c>
      <c r="G98" s="1">
        <f>Table1[[#This Row],[T5]]-'Raw &amp; Average'!$II98</f>
        <v>-3.7677419354838815E-2</v>
      </c>
      <c r="H98" s="1">
        <f>Table1[[#This Row],[T6]]-'Raw &amp; Average'!$II98</f>
        <v>-6.7741935483889293E-4</v>
      </c>
      <c r="I98" s="1">
        <f>Table1[[#This Row],[T7]]-'Raw &amp; Average'!$II98</f>
        <v>1.3225806451613309E-3</v>
      </c>
      <c r="J98" s="1">
        <f>Table1[[#This Row],[T8]]-'Raw &amp; Average'!$II98</f>
        <v>1.6322580645161011E-2</v>
      </c>
      <c r="K98" s="1">
        <f>Table1[[#This Row],[T9]]-'Raw &amp; Average'!$II98</f>
        <v>9.322580645161338E-3</v>
      </c>
      <c r="L98" s="1">
        <f>Table1[[#This Row],[T10]]-'Raw &amp; Average'!$II98</f>
        <v>-3.6774193548390066E-3</v>
      </c>
      <c r="M98" s="1">
        <f>Table1[[#This Row],[T11]]-'Raw &amp; Average'!$II98</f>
        <v>3.8322580645161253E-2</v>
      </c>
      <c r="N98" s="1">
        <f>Table1[[#This Row],[T12]]-'Raw &amp; Average'!$II98</f>
        <v>3.8322580645161253E-2</v>
      </c>
      <c r="O98" s="1">
        <f>Table1[[#This Row],[T13]]-'Raw &amp; Average'!$II98</f>
        <v>-8.8677419354838971E-2</v>
      </c>
      <c r="P98" s="1">
        <f>Table1[[#This Row],[T14]]-'Raw &amp; Average'!$II98</f>
        <v>2.2322580645161239E-2</v>
      </c>
      <c r="Q98" s="1">
        <f>Table1[[#This Row],[T15]]-'Raw &amp; Average'!$II98</f>
        <v>-4.6774193548388965E-3</v>
      </c>
      <c r="R98" s="1">
        <f>Table1[[#This Row],[T16]]-'Raw &amp; Average'!$II98</f>
        <v>1.0322580645161228E-2</v>
      </c>
      <c r="S98" s="1">
        <f>Table1[[#This Row],[T17]]-'Raw &amp; Average'!$II98</f>
        <v>2.8322580645161022E-2</v>
      </c>
      <c r="T98" s="1">
        <f>Table1[[#This Row],[T18]]-'Raw &amp; Average'!$II98</f>
        <v>-9.0677419354838751E-2</v>
      </c>
      <c r="U98" s="1">
        <f>Table1[[#This Row],[T19]]-'Raw &amp; Average'!$II98</f>
        <v>-8.0677419354838964E-2</v>
      </c>
      <c r="V98" s="1">
        <f>Table1[[#This Row],[T20]]-'Raw &amp; Average'!$II98</f>
        <v>1.8322580645161235E-2</v>
      </c>
      <c r="W98" s="1">
        <f>Table1[[#This Row],[T21]]-'Raw &amp; Average'!$II98</f>
        <v>1.7322580645161345E-2</v>
      </c>
      <c r="X98" s="1">
        <f>Table1[[#This Row],[T22]]-'Raw &amp; Average'!$II98</f>
        <v>1.8322580645161235E-2</v>
      </c>
      <c r="Y98" s="1">
        <f>Table1[[#This Row],[T23]]-'Raw &amp; Average'!$II98</f>
        <v>-0.10167741935483887</v>
      </c>
      <c r="Z98" s="1">
        <f>Table1[[#This Row],[T24]]-'Raw &amp; Average'!$II98</f>
        <v>-9.0677419354838751E-2</v>
      </c>
      <c r="AA98" s="1">
        <f>Table1[[#This Row],[T25]]-'Raw &amp; Average'!$II98</f>
        <v>4.3225806451610005E-3</v>
      </c>
      <c r="AB98" s="1">
        <f>Table1[[#This Row],[T26]]-'Raw &amp; Average'!$II98</f>
        <v>3.3225806451611106E-3</v>
      </c>
      <c r="AC98" s="1">
        <f>Table1[[#This Row],[T27]]-'Raw &amp; Average'!$II98</f>
        <v>-0.16567741935483871</v>
      </c>
      <c r="AD98" s="1">
        <f>Table1[[#This Row],[T28]]-'Raw &amp; Average'!$II98</f>
        <v>3.3322580645161359E-2</v>
      </c>
      <c r="AE98" s="1">
        <f>Table1[[#This Row],[T29]]-'Raw &amp; Average'!$II98</f>
        <v>1.2322580645161008E-2</v>
      </c>
      <c r="AF98" s="1">
        <f>Table1[[#This Row],[T30]]-'Raw &amp; Average'!$II98</f>
        <v>4.3322580645161146E-2</v>
      </c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</row>
    <row r="99" spans="1:242" ht="15.6" x14ac:dyDescent="0.3">
      <c r="A99" s="2">
        <f>Table1[[#This Row],[Number]]</f>
        <v>98</v>
      </c>
      <c r="B99" s="2">
        <f>Table1[[#This Row],[thetha]]</f>
        <v>97</v>
      </c>
      <c r="C99" s="1">
        <f>Table1[[#This Row],[T1]]-'Raw &amp; Average'!$II99</f>
        <v>8.2612903225806722E-2</v>
      </c>
      <c r="D99" s="1">
        <f>Table1[[#This Row],[T2]]-'Raw &amp; Average'!$II99</f>
        <v>8.7612903225806615E-2</v>
      </c>
      <c r="E99" s="1">
        <f>Table1[[#This Row],[T3]]-'Raw &amp; Average'!$II99</f>
        <v>7.2612903225806935E-2</v>
      </c>
      <c r="F99" s="1">
        <f>Table1[[#This Row],[T4]]-'Raw &amp; Average'!$II99</f>
        <v>-3.9387096774193164E-2</v>
      </c>
      <c r="G99" s="1">
        <f>Table1[[#This Row],[T5]]-'Raw &amp; Average'!$II99</f>
        <v>-4.2387096774193278E-2</v>
      </c>
      <c r="H99" s="1">
        <f>Table1[[#This Row],[T6]]-'Raw &amp; Average'!$II99</f>
        <v>-5.3870967741933562E-3</v>
      </c>
      <c r="I99" s="1">
        <f>Table1[[#This Row],[T7]]-'Raw &amp; Average'!$II99</f>
        <v>-3.3870967741931324E-3</v>
      </c>
      <c r="J99" s="1">
        <f>Table1[[#This Row],[T8]]-'Raw &amp; Average'!$II99</f>
        <v>1.1612903225806548E-2</v>
      </c>
      <c r="K99" s="1">
        <f>Table1[[#This Row],[T9]]-'Raw &amp; Average'!$II99</f>
        <v>4.6129032258068747E-3</v>
      </c>
      <c r="L99" s="1">
        <f>Table1[[#This Row],[T10]]-'Raw &amp; Average'!$II99</f>
        <v>-8.3870967741934699E-3</v>
      </c>
      <c r="M99" s="1">
        <f>Table1[[#This Row],[T11]]-'Raw &amp; Average'!$II99</f>
        <v>3.4612903225806679E-2</v>
      </c>
      <c r="N99" s="1">
        <f>Table1[[#This Row],[T12]]-'Raw &amp; Average'!$II99</f>
        <v>3.4612903225806679E-2</v>
      </c>
      <c r="O99" s="1">
        <f>Table1[[#This Row],[T13]]-'Raw &amp; Average'!$II99</f>
        <v>-9.23870967741931E-2</v>
      </c>
      <c r="P99" s="1">
        <f>Table1[[#This Row],[T14]]-'Raw &amp; Average'!$II99</f>
        <v>1.8612903225806665E-2</v>
      </c>
      <c r="Q99" s="1">
        <f>Table1[[#This Row],[T15]]-'Raw &amp; Average'!$II99</f>
        <v>-8.3870967741934699E-3</v>
      </c>
      <c r="R99" s="1">
        <f>Table1[[#This Row],[T16]]-'Raw &amp; Average'!$II99</f>
        <v>6.6129032258066545E-3</v>
      </c>
      <c r="S99" s="1">
        <f>Table1[[#This Row],[T17]]-'Raw &amp; Average'!$II99</f>
        <v>2.4612903225806892E-2</v>
      </c>
      <c r="T99" s="1">
        <f>Table1[[#This Row],[T18]]-'Raw &amp; Average'!$II99</f>
        <v>1.8612903225806665E-2</v>
      </c>
      <c r="U99" s="1">
        <f>Table1[[#This Row],[T19]]-'Raw &amp; Average'!$II99</f>
        <v>-8.5387096774193427E-2</v>
      </c>
      <c r="V99" s="1">
        <f>Table1[[#This Row],[T20]]-'Raw &amp; Average'!$II99</f>
        <v>1.3612903225806772E-2</v>
      </c>
      <c r="W99" s="1">
        <f>Table1[[#This Row],[T21]]-'Raw &amp; Average'!$II99</f>
        <v>1.2612903225806882E-2</v>
      </c>
      <c r="X99" s="1">
        <f>Table1[[#This Row],[T22]]-'Raw &amp; Average'!$II99</f>
        <v>1.3612903225806772E-2</v>
      </c>
      <c r="Y99" s="1">
        <f>Table1[[#This Row],[T23]]-'Raw &amp; Average'!$II99</f>
        <v>-0.10638709677419333</v>
      </c>
      <c r="Z99" s="1">
        <f>Table1[[#This Row],[T24]]-'Raw &amp; Average'!$II99</f>
        <v>-9.4387096774193324E-2</v>
      </c>
      <c r="AA99" s="1">
        <f>Table1[[#This Row],[T25]]-'Raw &amp; Average'!$II99</f>
        <v>6.1290322580687118E-4</v>
      </c>
      <c r="AB99" s="1">
        <f>Table1[[#This Row],[T26]]-'Raw &amp; Average'!$II99</f>
        <v>-3.8709677419346278E-4</v>
      </c>
      <c r="AC99" s="1">
        <f>Table1[[#This Row],[T27]]-'Raw &amp; Average'!$II99</f>
        <v>-5.6387096774193068E-2</v>
      </c>
      <c r="AD99" s="1">
        <f>Table1[[#This Row],[T28]]-'Raw &amp; Average'!$II99</f>
        <v>2.8612903225806896E-2</v>
      </c>
      <c r="AE99" s="1">
        <f>Table1[[#This Row],[T29]]-'Raw &amp; Average'!$II99</f>
        <v>8.6129032258068783E-3</v>
      </c>
      <c r="AF99" s="1">
        <f>Table1[[#This Row],[T30]]-'Raw &amp; Average'!$II99</f>
        <v>3.8612903225806683E-2</v>
      </c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</row>
    <row r="100" spans="1:242" ht="15.6" x14ac:dyDescent="0.3">
      <c r="A100" s="2">
        <f>Table1[[#This Row],[Number]]</f>
        <v>99</v>
      </c>
      <c r="B100" s="2">
        <f>Table1[[#This Row],[thetha]]</f>
        <v>98</v>
      </c>
      <c r="C100" s="1">
        <f>Table1[[#This Row],[T1]]-'Raw &amp; Average'!$II100</f>
        <v>8.145161290322589E-2</v>
      </c>
      <c r="D100" s="1">
        <f>Table1[[#This Row],[T2]]-'Raw &amp; Average'!$II100</f>
        <v>8.6451612903225783E-2</v>
      </c>
      <c r="E100" s="1">
        <f>Table1[[#This Row],[T3]]-'Raw &amp; Average'!$II100</f>
        <v>7.2451612903225993E-2</v>
      </c>
      <c r="F100" s="1">
        <f>Table1[[#This Row],[T4]]-'Raw &amp; Average'!$II100</f>
        <v>-4.0548387096773997E-2</v>
      </c>
      <c r="G100" s="1">
        <f>Table1[[#This Row],[T5]]-'Raw &amp; Average'!$II100</f>
        <v>-4.354838709677411E-2</v>
      </c>
      <c r="H100" s="1">
        <f>Table1[[#This Row],[T6]]-'Raw &amp; Average'!$II100</f>
        <v>-6.5483870967741886E-3</v>
      </c>
      <c r="I100" s="1">
        <f>Table1[[#This Row],[T7]]-'Raw &amp; Average'!$II100</f>
        <v>-4.5483870967739648E-3</v>
      </c>
      <c r="J100" s="1">
        <f>Table1[[#This Row],[T8]]-'Raw &amp; Average'!$II100</f>
        <v>1.045161290322616E-2</v>
      </c>
      <c r="K100" s="1">
        <f>Table1[[#This Row],[T9]]-'Raw &amp; Average'!$II100</f>
        <v>3.4516129032260423E-3</v>
      </c>
      <c r="L100" s="1">
        <f>Table1[[#This Row],[T10]]-'Raw &amp; Average'!$II100</f>
        <v>-9.5483870967738582E-3</v>
      </c>
      <c r="M100" s="1">
        <f>Table1[[#This Row],[T11]]-'Raw &amp; Average'!$II100</f>
        <v>3.2451612903225957E-2</v>
      </c>
      <c r="N100" s="1">
        <f>Table1[[#This Row],[T12]]-'Raw &amp; Average'!$II100</f>
        <v>-2.0548387096773979E-2</v>
      </c>
      <c r="O100" s="1">
        <f>Table1[[#This Row],[T13]]-'Raw &amp; Average'!$II100</f>
        <v>-9.4548387096773823E-2</v>
      </c>
      <c r="P100" s="1">
        <f>Table1[[#This Row],[T14]]-'Raw &amp; Average'!$II100</f>
        <v>1.7451612903225833E-2</v>
      </c>
      <c r="Q100" s="1">
        <f>Table1[[#This Row],[T15]]-'Raw &amp; Average'!$II100</f>
        <v>-1.0548387096774192E-2</v>
      </c>
      <c r="R100" s="1">
        <f>Table1[[#This Row],[T16]]-'Raw &amp; Average'!$II100</f>
        <v>4.4516129032259322E-3</v>
      </c>
      <c r="S100" s="1">
        <f>Table1[[#This Row],[T17]]-'Raw &amp; Average'!$II100</f>
        <v>2.245161290322617E-2</v>
      </c>
      <c r="T100" s="1">
        <f>Table1[[#This Row],[T18]]-'Raw &amp; Average'!$II100</f>
        <v>1.8451612903226167E-2</v>
      </c>
      <c r="U100" s="1">
        <f>Table1[[#This Row],[T19]]-'Raw &amp; Average'!$II100</f>
        <v>2.8451612903225953E-2</v>
      </c>
      <c r="V100" s="1">
        <f>Table1[[#This Row],[T20]]-'Raw &amp; Average'!$II100</f>
        <v>1.2451612903225939E-2</v>
      </c>
      <c r="W100" s="1">
        <f>Table1[[#This Row],[T21]]-'Raw &amp; Average'!$II100</f>
        <v>1.1451612903226049E-2</v>
      </c>
      <c r="X100" s="1">
        <f>Table1[[#This Row],[T22]]-'Raw &amp; Average'!$II100</f>
        <v>1.2451612903225939E-2</v>
      </c>
      <c r="Y100" s="1">
        <f>Table1[[#This Row],[T23]]-'Raw &amp; Average'!$II100</f>
        <v>-0.10754838709677417</v>
      </c>
      <c r="Z100" s="1">
        <f>Table1[[#This Row],[T24]]-'Raw &amp; Average'!$II100</f>
        <v>-9.6548387096774047E-2</v>
      </c>
      <c r="AA100" s="1">
        <f>Table1[[#This Row],[T25]]-'Raw &amp; Average'!$II100</f>
        <v>-1.5483870967738511E-3</v>
      </c>
      <c r="AB100" s="1">
        <f>Table1[[#This Row],[T26]]-'Raw &amp; Average'!$II100</f>
        <v>-2.5483870967741851E-3</v>
      </c>
      <c r="AC100" s="1">
        <f>Table1[[#This Row],[T27]]-'Raw &amp; Average'!$II100</f>
        <v>-5.7548387096773901E-2</v>
      </c>
      <c r="AD100" s="1">
        <f>Table1[[#This Row],[T28]]-'Raw &amp; Average'!$II100</f>
        <v>2.7451612903226064E-2</v>
      </c>
      <c r="AE100" s="1">
        <f>Table1[[#This Row],[T29]]-'Raw &amp; Average'!$II100</f>
        <v>7.4516129032260459E-3</v>
      </c>
      <c r="AF100" s="1">
        <f>Table1[[#This Row],[T30]]-'Raw &amp; Average'!$II100</f>
        <v>3.745161290322585E-2</v>
      </c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</row>
    <row r="101" spans="1:242" ht="15.6" x14ac:dyDescent="0.3">
      <c r="A101" s="2">
        <f>Table1[[#This Row],[Number]]</f>
        <v>100</v>
      </c>
      <c r="B101" s="2">
        <f>Table1[[#This Row],[thetha]]</f>
        <v>99</v>
      </c>
      <c r="C101" s="1">
        <f>Table1[[#This Row],[T1]]-'Raw &amp; Average'!$II101</f>
        <v>8.3903225806451598E-2</v>
      </c>
      <c r="D101" s="1">
        <f>Table1[[#This Row],[T2]]-'Raw &amp; Average'!$II101</f>
        <v>8.7903225806451601E-2</v>
      </c>
      <c r="E101" s="1">
        <f>Table1[[#This Row],[T3]]-'Raw &amp; Average'!$II101</f>
        <v>6.8903225806451474E-2</v>
      </c>
      <c r="F101" s="1">
        <f>Table1[[#This Row],[T4]]-'Raw &amp; Average'!$II101</f>
        <v>-3.9096774193548622E-2</v>
      </c>
      <c r="G101" s="1">
        <f>Table1[[#This Row],[T5]]-'Raw &amp; Average'!$II101</f>
        <v>-4.2096774193548736E-2</v>
      </c>
      <c r="H101" s="1">
        <f>Table1[[#This Row],[T6]]-'Raw &amp; Average'!$II101</f>
        <v>-5.0967741935483701E-3</v>
      </c>
      <c r="I101" s="1">
        <f>Table1[[#This Row],[T7]]-'Raw &amp; Average'!$II101</f>
        <v>-2.0967741935487005E-3</v>
      </c>
      <c r="J101" s="1">
        <f>Table1[[#This Row],[T8]]-'Raw &amp; Average'!$II101</f>
        <v>1.1903225806451534E-2</v>
      </c>
      <c r="K101" s="1">
        <f>Table1[[#This Row],[T9]]-'Raw &amp; Average'!$II101</f>
        <v>5.9032258064513066E-3</v>
      </c>
      <c r="L101" s="1">
        <f>Table1[[#This Row],[T10]]-'Raw &amp; Average'!$II101</f>
        <v>-7.096774193548594E-3</v>
      </c>
      <c r="M101" s="1">
        <f>Table1[[#This Row],[T11]]-'Raw &amp; Average'!$II101</f>
        <v>-8.0096774193548548E-2</v>
      </c>
      <c r="N101" s="1">
        <f>Table1[[#This Row],[T12]]-'Raw &amp; Average'!$II101</f>
        <v>-7.8096774193548324E-2</v>
      </c>
      <c r="O101" s="1">
        <f>Table1[[#This Row],[T13]]-'Raw &amp; Average'!$II101</f>
        <v>-9.2096774193548558E-2</v>
      </c>
      <c r="P101" s="1">
        <f>Table1[[#This Row],[T14]]-'Raw &amp; Average'!$II101</f>
        <v>1.8903225806451651E-2</v>
      </c>
      <c r="Q101" s="1">
        <f>Table1[[#This Row],[T15]]-'Raw &amp; Average'!$II101</f>
        <v>-8.0967741935484838E-3</v>
      </c>
      <c r="R101" s="1">
        <f>Table1[[#This Row],[T16]]-'Raw &amp; Average'!$II101</f>
        <v>7.9032258064515304E-3</v>
      </c>
      <c r="S101" s="1">
        <f>Table1[[#This Row],[T17]]-'Raw &amp; Average'!$II101</f>
        <v>2.4903225806451434E-2</v>
      </c>
      <c r="T101" s="1">
        <f>Table1[[#This Row],[T18]]-'Raw &amp; Average'!$II101</f>
        <v>1.9903225806451541E-2</v>
      </c>
      <c r="U101" s="1">
        <f>Table1[[#This Row],[T19]]-'Raw &amp; Average'!$II101</f>
        <v>3.0903225806451662E-2</v>
      </c>
      <c r="V101" s="1">
        <f>Table1[[#This Row],[T20]]-'Raw &amp; Average'!$II101</f>
        <v>1.4903225806451648E-2</v>
      </c>
      <c r="W101" s="1">
        <f>Table1[[#This Row],[T21]]-'Raw &amp; Average'!$II101</f>
        <v>1.3903225806451314E-2</v>
      </c>
      <c r="X101" s="1">
        <f>Table1[[#This Row],[T22]]-'Raw &amp; Average'!$II101</f>
        <v>1.4903225806451648E-2</v>
      </c>
      <c r="Y101" s="1">
        <f>Table1[[#This Row],[T23]]-'Raw &amp; Average'!$II101</f>
        <v>-0.10609677419354835</v>
      </c>
      <c r="Z101" s="1">
        <f>Table1[[#This Row],[T24]]-'Raw &amp; Average'!$II101</f>
        <v>1.9903225806451541E-2</v>
      </c>
      <c r="AA101" s="1">
        <f>Table1[[#This Row],[T25]]-'Raw &amp; Average'!$II101</f>
        <v>9.0322580645141315E-4</v>
      </c>
      <c r="AB101" s="1">
        <f>Table1[[#This Row],[T26]]-'Raw &amp; Average'!$II101</f>
        <v>-9.6774193548476717E-5</v>
      </c>
      <c r="AC101" s="1">
        <f>Table1[[#This Row],[T27]]-'Raw &amp; Average'!$II101</f>
        <v>-5.6096774193548526E-2</v>
      </c>
      <c r="AD101" s="1">
        <f>Table1[[#This Row],[T28]]-'Raw &amp; Average'!$II101</f>
        <v>2.8903225806451438E-2</v>
      </c>
      <c r="AE101" s="1">
        <f>Table1[[#This Row],[T29]]-'Raw &amp; Average'!$II101</f>
        <v>9.9032258064513101E-3</v>
      </c>
      <c r="AF101" s="1">
        <f>Table1[[#This Row],[T30]]-'Raw &amp; Average'!$II101</f>
        <v>4.0903225806451449E-2</v>
      </c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</row>
    <row r="102" spans="1:242" ht="15.6" x14ac:dyDescent="0.3">
      <c r="A102" s="2">
        <f>Table1[[#This Row],[Number]]</f>
        <v>101</v>
      </c>
      <c r="B102" s="2">
        <f>Table1[[#This Row],[thetha]]</f>
        <v>100</v>
      </c>
      <c r="C102" s="1">
        <f>Table1[[#This Row],[T1]]-'Raw &amp; Average'!$II102</f>
        <v>9.8612903225805848E-2</v>
      </c>
      <c r="D102" s="1">
        <f>Table1[[#This Row],[T2]]-'Raw &amp; Average'!$II102</f>
        <v>-1.1387096774194028E-2</v>
      </c>
      <c r="E102" s="1">
        <f>Table1[[#This Row],[T3]]-'Raw &amp; Average'!$II102</f>
        <v>-2.6387096774194152E-2</v>
      </c>
      <c r="F102" s="1">
        <f>Table1[[#This Row],[T4]]-'Raw &amp; Average'!$II102</f>
        <v>-2.4387096774193928E-2</v>
      </c>
      <c r="G102" s="1">
        <f>Table1[[#This Row],[T5]]-'Raw &amp; Average'!$II102</f>
        <v>-2.7387096774194042E-2</v>
      </c>
      <c r="H102" s="1">
        <f>Table1[[#This Row],[T6]]-'Raw &amp; Average'!$II102</f>
        <v>9.61290322580588E-3</v>
      </c>
      <c r="I102" s="1">
        <f>Table1[[#This Row],[T7]]-'Raw &amp; Average'!$II102</f>
        <v>1.1612903225806104E-2</v>
      </c>
      <c r="J102" s="1">
        <f>Table1[[#This Row],[T8]]-'Raw &amp; Average'!$II102</f>
        <v>2.6612903225806228E-2</v>
      </c>
      <c r="K102" s="1">
        <f>Table1[[#This Row],[T9]]-'Raw &amp; Average'!$II102</f>
        <v>1.9612903225806111E-2</v>
      </c>
      <c r="L102" s="1">
        <f>Table1[[#This Row],[T10]]-'Raw &amp; Average'!$II102</f>
        <v>6.6129032258062104E-3</v>
      </c>
      <c r="M102" s="1">
        <f>Table1[[#This Row],[T11]]-'Raw &amp; Average'!$II102</f>
        <v>-6.6387096774193743E-2</v>
      </c>
      <c r="N102" s="1">
        <f>Table1[[#This Row],[T12]]-'Raw &amp; Average'!$II102</f>
        <v>-6.5387096774193854E-2</v>
      </c>
      <c r="O102" s="1">
        <f>Table1[[#This Row],[T13]]-'Raw &amp; Average'!$II102</f>
        <v>-7.8387096774193754E-2</v>
      </c>
      <c r="P102" s="1">
        <f>Table1[[#This Row],[T14]]-'Raw &amp; Average'!$II102</f>
        <v>3.3612903225805901E-2</v>
      </c>
      <c r="Q102" s="1">
        <f>Table1[[#This Row],[T15]]-'Raw &amp; Average'!$II102</f>
        <v>6.6129032258062104E-3</v>
      </c>
      <c r="R102" s="1">
        <f>Table1[[#This Row],[T16]]-'Raw &amp; Average'!$II102</f>
        <v>2.1612903225805891E-2</v>
      </c>
      <c r="S102" s="1">
        <f>Table1[[#This Row],[T17]]-'Raw &amp; Average'!$II102</f>
        <v>-3.6387096774193939E-2</v>
      </c>
      <c r="T102" s="1">
        <f>Table1[[#This Row],[T18]]-'Raw &amp; Average'!$II102</f>
        <v>3.3612903225805901E-2</v>
      </c>
      <c r="U102" s="1">
        <f>Table1[[#This Row],[T19]]-'Raw &amp; Average'!$II102</f>
        <v>4.3612903225806132E-2</v>
      </c>
      <c r="V102" s="1">
        <f>Table1[[#This Row],[T20]]-'Raw &amp; Average'!$II102</f>
        <v>2.8612903225806008E-2</v>
      </c>
      <c r="W102" s="1">
        <f>Table1[[#This Row],[T21]]-'Raw &amp; Average'!$II102</f>
        <v>2.7612903225806118E-2</v>
      </c>
      <c r="X102" s="1">
        <f>Table1[[#This Row],[T22]]-'Raw &amp; Average'!$II102</f>
        <v>2.8612903225806008E-2</v>
      </c>
      <c r="Y102" s="1">
        <f>Table1[[#This Row],[T23]]-'Raw &amp; Average'!$II102</f>
        <v>-9.2387096774193989E-2</v>
      </c>
      <c r="Z102" s="1">
        <f>Table1[[#This Row],[T24]]-'Raw &amp; Average'!$II102</f>
        <v>3.4612903225806235E-2</v>
      </c>
      <c r="AA102" s="1">
        <f>Table1[[#This Row],[T25]]-'Raw &amp; Average'!$II102</f>
        <v>1.5612903225806107E-2</v>
      </c>
      <c r="AB102" s="1">
        <f>Table1[[#This Row],[T26]]-'Raw &amp; Average'!$II102</f>
        <v>1.4612903225806217E-2</v>
      </c>
      <c r="AC102" s="1">
        <f>Table1[[#This Row],[T27]]-'Raw &amp; Average'!$II102</f>
        <v>-0.15738709677419394</v>
      </c>
      <c r="AD102" s="1">
        <f>Table1[[#This Row],[T28]]-'Raw &amp; Average'!$II102</f>
        <v>4.3612903225806132E-2</v>
      </c>
      <c r="AE102" s="1">
        <f>Table1[[#This Row],[T29]]-'Raw &amp; Average'!$II102</f>
        <v>2.3612903225806114E-2</v>
      </c>
      <c r="AF102" s="1">
        <f>Table1[[#This Row],[T30]]-'Raw &amp; Average'!$II102</f>
        <v>3.2612903225806011E-2</v>
      </c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</row>
    <row r="103" spans="1:242" ht="15.6" x14ac:dyDescent="0.3">
      <c r="A103" s="2">
        <f>Table1[[#This Row],[Number]]</f>
        <v>102</v>
      </c>
      <c r="B103" s="2">
        <f>Table1[[#This Row],[thetha]]</f>
        <v>101</v>
      </c>
      <c r="C103" s="1">
        <f>Table1[[#This Row],[T1]]-'Raw &amp; Average'!$II103</f>
        <v>8.2387096774193314E-2</v>
      </c>
      <c r="D103" s="1">
        <f>Table1[[#This Row],[T2]]-'Raw &amp; Average'!$II103</f>
        <v>-1.612903225806761E-3</v>
      </c>
      <c r="E103" s="1">
        <f>Table1[[#This Row],[T3]]-'Raw &amp; Average'!$II103</f>
        <v>-1.5612903225806996E-2</v>
      </c>
      <c r="F103" s="1">
        <f>Table1[[#This Row],[T4]]-'Raw &amp; Average'!$II103</f>
        <v>-1.3612903225806772E-2</v>
      </c>
      <c r="G103" s="1">
        <f>Table1[[#This Row],[T5]]-'Raw &amp; Average'!$II103</f>
        <v>-1.6612903225806885E-2</v>
      </c>
      <c r="H103" s="1">
        <f>Table1[[#This Row],[T6]]-'Raw &amp; Average'!$II103</f>
        <v>2.0387096774193036E-2</v>
      </c>
      <c r="I103" s="1">
        <f>Table1[[#This Row],[T7]]-'Raw &amp; Average'!$II103</f>
        <v>2.238709677419326E-2</v>
      </c>
      <c r="J103" s="1">
        <f>Table1[[#This Row],[T8]]-'Raw &amp; Average'!$II103</f>
        <v>3.7387096774192941E-2</v>
      </c>
      <c r="K103" s="1">
        <f>Table1[[#This Row],[T9]]-'Raw &amp; Average'!$II103</f>
        <v>3.0387096774193267E-2</v>
      </c>
      <c r="L103" s="1">
        <f>Table1[[#This Row],[T10]]-'Raw &amp; Average'!$II103</f>
        <v>1.7387096774192923E-2</v>
      </c>
      <c r="M103" s="1">
        <f>Table1[[#This Row],[T11]]-'Raw &amp; Average'!$II103</f>
        <v>-5.5612903225807031E-2</v>
      </c>
      <c r="N103" s="1">
        <f>Table1[[#This Row],[T12]]-'Raw &amp; Average'!$II103</f>
        <v>-5.4612903225806697E-2</v>
      </c>
      <c r="O103" s="1">
        <f>Table1[[#This Row],[T13]]-'Raw &amp; Average'!$II103</f>
        <v>-6.8612903225806932E-2</v>
      </c>
      <c r="P103" s="1">
        <f>Table1[[#This Row],[T14]]-'Raw &amp; Average'!$II103</f>
        <v>-1.3612903225806772E-2</v>
      </c>
      <c r="Q103" s="1">
        <f>Table1[[#This Row],[T15]]-'Raw &amp; Average'!$II103</f>
        <v>-9.8612903225806736E-2</v>
      </c>
      <c r="R103" s="1">
        <f>Table1[[#This Row],[T16]]-'Raw &amp; Average'!$II103</f>
        <v>3.1387096774193157E-2</v>
      </c>
      <c r="S103" s="1">
        <f>Table1[[#This Row],[T17]]-'Raw &amp; Average'!$II103</f>
        <v>-6.5612903225806818E-2</v>
      </c>
      <c r="T103" s="1">
        <f>Table1[[#This Row],[T18]]-'Raw &amp; Average'!$II103</f>
        <v>4.5387096774192948E-2</v>
      </c>
      <c r="U103" s="1">
        <f>Table1[[#This Row],[T19]]-'Raw &amp; Average'!$II103</f>
        <v>5.5387096774193179E-2</v>
      </c>
      <c r="V103" s="1">
        <f>Table1[[#This Row],[T20]]-'Raw &amp; Average'!$II103</f>
        <v>3.9387096774193164E-2</v>
      </c>
      <c r="W103" s="1">
        <f>Table1[[#This Row],[T21]]-'Raw &amp; Average'!$II103</f>
        <v>3.8387096774193274E-2</v>
      </c>
      <c r="X103" s="1">
        <f>Table1[[#This Row],[T22]]-'Raw &amp; Average'!$II103</f>
        <v>3.9387096774193164E-2</v>
      </c>
      <c r="Y103" s="1">
        <f>Table1[[#This Row],[T23]]-'Raw &amp; Average'!$II103</f>
        <v>-8.1612903225806832E-2</v>
      </c>
      <c r="Z103" s="1">
        <f>Table1[[#This Row],[T24]]-'Raw &amp; Average'!$II103</f>
        <v>4.5387096774192948E-2</v>
      </c>
      <c r="AA103" s="1">
        <f>Table1[[#This Row],[T25]]-'Raw &amp; Average'!$II103</f>
        <v>2.6387096774193264E-2</v>
      </c>
      <c r="AB103" s="1">
        <f>Table1[[#This Row],[T26]]-'Raw &amp; Average'!$II103</f>
        <v>2.538709677419293E-2</v>
      </c>
      <c r="AC103" s="1">
        <f>Table1[[#This Row],[T27]]-'Raw &amp; Average'!$II103</f>
        <v>-0.14661290322580678</v>
      </c>
      <c r="AD103" s="1">
        <f>Table1[[#This Row],[T28]]-'Raw &amp; Average'!$II103</f>
        <v>5.4387096774193289E-2</v>
      </c>
      <c r="AE103" s="1">
        <f>Table1[[#This Row],[T29]]-'Raw &amp; Average'!$II103</f>
        <v>3.4387096774193271E-2</v>
      </c>
      <c r="AF103" s="1">
        <f>Table1[[#This Row],[T30]]-'Raw &amp; Average'!$II103</f>
        <v>-4.9612903225806804E-2</v>
      </c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</row>
    <row r="104" spans="1:242" ht="15.6" x14ac:dyDescent="0.3">
      <c r="A104" s="2">
        <f>Table1[[#This Row],[Number]]</f>
        <v>103</v>
      </c>
      <c r="B104" s="2">
        <f>Table1[[#This Row],[thetha]]</f>
        <v>102</v>
      </c>
      <c r="C104" s="1">
        <f>Table1[[#This Row],[T1]]-'Raw &amp; Average'!$II104</f>
        <v>2.0645161290326897E-3</v>
      </c>
      <c r="D104" s="1">
        <f>Table1[[#This Row],[T2]]-'Raw &amp; Average'!$II104</f>
        <v>7.0645161290330272E-3</v>
      </c>
      <c r="E104" s="1">
        <f>Table1[[#This Row],[T3]]-'Raw &amp; Average'!$II104</f>
        <v>-6.9354838709672073E-3</v>
      </c>
      <c r="F104" s="1">
        <f>Table1[[#This Row],[T4]]-'Raw &amp; Average'!$II104</f>
        <v>-5.9354838709673174E-3</v>
      </c>
      <c r="G104" s="1">
        <f>Table1[[#This Row],[T5]]-'Raw &amp; Average'!$II104</f>
        <v>-7.9354838709670972E-3</v>
      </c>
      <c r="H104" s="1">
        <f>Table1[[#This Row],[T6]]-'Raw &amp; Average'!$II104</f>
        <v>2.9064516129032825E-2</v>
      </c>
      <c r="I104" s="1">
        <f>Table1[[#This Row],[T7]]-'Raw &amp; Average'!$II104</f>
        <v>3.1064516129033048E-2</v>
      </c>
      <c r="J104" s="1">
        <f>Table1[[#This Row],[T8]]-'Raw &amp; Average'!$II104</f>
        <v>-6.993548387096693E-2</v>
      </c>
      <c r="K104" s="1">
        <f>Table1[[#This Row],[T9]]-'Raw &amp; Average'!$II104</f>
        <v>3.9064516129033056E-2</v>
      </c>
      <c r="L104" s="1">
        <f>Table1[[#This Row],[T10]]-'Raw &amp; Average'!$II104</f>
        <v>2.6064516129032711E-2</v>
      </c>
      <c r="M104" s="1">
        <f>Table1[[#This Row],[T11]]-'Raw &amp; Average'!$II104</f>
        <v>-4.6935483870967243E-2</v>
      </c>
      <c r="N104" s="1">
        <f>Table1[[#This Row],[T12]]-'Raw &amp; Average'!$II104</f>
        <v>-4.5935483870966909E-2</v>
      </c>
      <c r="O104" s="1">
        <f>Table1[[#This Row],[T13]]-'Raw &amp; Average'!$II104</f>
        <v>-5.9935483870967143E-2</v>
      </c>
      <c r="P104" s="1">
        <f>Table1[[#This Row],[T14]]-'Raw &amp; Average'!$II104</f>
        <v>-6.2935483870967257E-2</v>
      </c>
      <c r="Q104" s="1">
        <f>Table1[[#This Row],[T15]]-'Raw &amp; Average'!$II104</f>
        <v>-8.9935483870966948E-2</v>
      </c>
      <c r="R104" s="1">
        <f>Table1[[#This Row],[T16]]-'Raw &amp; Average'!$II104</f>
        <v>4.0064516129032945E-2</v>
      </c>
      <c r="S104" s="1">
        <f>Table1[[#This Row],[T17]]-'Raw &amp; Average'!$II104</f>
        <v>-5.693548387096703E-2</v>
      </c>
      <c r="T104" s="1">
        <f>Table1[[#This Row],[T18]]-'Raw &amp; Average'!$II104</f>
        <v>5.4064516129032736E-2</v>
      </c>
      <c r="U104" s="1">
        <f>Table1[[#This Row],[T19]]-'Raw &amp; Average'!$II104</f>
        <v>6.4064516129032967E-2</v>
      </c>
      <c r="V104" s="1">
        <f>Table1[[#This Row],[T20]]-'Raw &amp; Average'!$II104</f>
        <v>4.8064516129032953E-2</v>
      </c>
      <c r="W104" s="1">
        <f>Table1[[#This Row],[T21]]-'Raw &amp; Average'!$II104</f>
        <v>4.7064516129033063E-2</v>
      </c>
      <c r="X104" s="1">
        <f>Table1[[#This Row],[T22]]-'Raw &amp; Average'!$II104</f>
        <v>4.8064516129032953E-2</v>
      </c>
      <c r="Y104" s="1">
        <f>Table1[[#This Row],[T23]]-'Raw &amp; Average'!$II104</f>
        <v>-7.3935483870966934E-2</v>
      </c>
      <c r="Z104" s="1">
        <f>Table1[[#This Row],[T24]]-'Raw &amp; Average'!$II104</f>
        <v>5.4064516129032736E-2</v>
      </c>
      <c r="AA104" s="1">
        <f>Table1[[#This Row],[T25]]-'Raw &amp; Average'!$II104</f>
        <v>3.5064516129033052E-2</v>
      </c>
      <c r="AB104" s="1">
        <f>Table1[[#This Row],[T26]]-'Raw &amp; Average'!$II104</f>
        <v>3.3064516129032828E-2</v>
      </c>
      <c r="AC104" s="1">
        <f>Table1[[#This Row],[T27]]-'Raw &amp; Average'!$II104</f>
        <v>-0.13893548387096732</v>
      </c>
      <c r="AD104" s="1">
        <f>Table1[[#This Row],[T28]]-'Raw &amp; Average'!$II104</f>
        <v>6.3064516129033077E-2</v>
      </c>
      <c r="AE104" s="1">
        <f>Table1[[#This Row],[T29]]-'Raw &amp; Average'!$II104</f>
        <v>4.3064516129033059E-2</v>
      </c>
      <c r="AF104" s="1">
        <f>Table1[[#This Row],[T30]]-'Raw &amp; Average'!$II104</f>
        <v>-4.2935483870967239E-2</v>
      </c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</row>
    <row r="105" spans="1:242" ht="15.6" x14ac:dyDescent="0.3">
      <c r="A105" s="2">
        <f>Table1[[#This Row],[Number]]</f>
        <v>104</v>
      </c>
      <c r="B105" s="2">
        <f>Table1[[#This Row],[thetha]]</f>
        <v>103</v>
      </c>
      <c r="C105" s="1">
        <f>Table1[[#This Row],[T1]]-'Raw &amp; Average'!$II105</f>
        <v>6.5161290322577337E-3</v>
      </c>
      <c r="D105" s="1">
        <f>Table1[[#This Row],[T2]]-'Raw &amp; Average'!$II105</f>
        <v>1.1516129032258071E-2</v>
      </c>
      <c r="E105" s="1">
        <f>Table1[[#This Row],[T3]]-'Raw &amp; Average'!$II105</f>
        <v>-2.4838709677421633E-3</v>
      </c>
      <c r="F105" s="1">
        <f>Table1[[#This Row],[T4]]-'Raw &amp; Average'!$II105</f>
        <v>-4.8387096774193949E-4</v>
      </c>
      <c r="G105" s="1">
        <f>Table1[[#This Row],[T5]]-'Raw &amp; Average'!$II105</f>
        <v>-0.11448387096774226</v>
      </c>
      <c r="H105" s="1">
        <f>Table1[[#This Row],[T6]]-'Raw &amp; Average'!$II105</f>
        <v>1.6516129032257965E-2</v>
      </c>
      <c r="I105" s="1">
        <f>Table1[[#This Row],[T7]]-'Raw &amp; Average'!$II105</f>
        <v>3.6516129032257982E-2</v>
      </c>
      <c r="J105" s="1">
        <f>Table1[[#This Row],[T8]]-'Raw &amp; Average'!$II105</f>
        <v>-6.5483870967741886E-2</v>
      </c>
      <c r="K105" s="1">
        <f>Table1[[#This Row],[T9]]-'Raw &amp; Average'!$II105</f>
        <v>4.35161290322581E-2</v>
      </c>
      <c r="L105" s="1">
        <f>Table1[[#This Row],[T10]]-'Raw &amp; Average'!$II105</f>
        <v>3.1516129032258089E-2</v>
      </c>
      <c r="M105" s="1">
        <f>Table1[[#This Row],[T11]]-'Raw &amp; Average'!$II105</f>
        <v>-4.2483870967742199E-2</v>
      </c>
      <c r="N105" s="1">
        <f>Table1[[#This Row],[T12]]-'Raw &amp; Average'!$II105</f>
        <v>-4.1483870967742309E-2</v>
      </c>
      <c r="O105" s="1">
        <f>Table1[[#This Row],[T13]]-'Raw &amp; Average'!$II105</f>
        <v>-5.5483870967742099E-2</v>
      </c>
      <c r="P105" s="1">
        <f>Table1[[#This Row],[T14]]-'Raw &amp; Average'!$II105</f>
        <v>-5.8483870967742213E-2</v>
      </c>
      <c r="Q105" s="1">
        <f>Table1[[#This Row],[T15]]-'Raw &amp; Average'!$II105</f>
        <v>-8.5483870967741904E-2</v>
      </c>
      <c r="R105" s="1">
        <f>Table1[[#This Row],[T16]]-'Raw &amp; Average'!$II105</f>
        <v>4.5516129032257879E-2</v>
      </c>
      <c r="S105" s="1">
        <f>Table1[[#This Row],[T17]]-'Raw &amp; Average'!$II105</f>
        <v>-5.2483870967741986E-2</v>
      </c>
      <c r="T105" s="1">
        <f>Table1[[#This Row],[T18]]-'Raw &amp; Average'!$II105</f>
        <v>5.851612903225778E-2</v>
      </c>
      <c r="U105" s="1">
        <f>Table1[[#This Row],[T19]]-'Raw &amp; Average'!$II105</f>
        <v>6.8516129032258011E-2</v>
      </c>
      <c r="V105" s="1">
        <f>Table1[[#This Row],[T20]]-'Raw &amp; Average'!$II105</f>
        <v>5.3516129032257886E-2</v>
      </c>
      <c r="W105" s="1">
        <f>Table1[[#This Row],[T21]]-'Raw &amp; Average'!$II105</f>
        <v>-6.4483870967741996E-2</v>
      </c>
      <c r="X105" s="1">
        <f>Table1[[#This Row],[T22]]-'Raw &amp; Average'!$II105</f>
        <v>5.3516129032257886E-2</v>
      </c>
      <c r="Y105" s="1">
        <f>Table1[[#This Row],[T23]]-'Raw &amp; Average'!$II105</f>
        <v>-6.8483870967742E-2</v>
      </c>
      <c r="Z105" s="1">
        <f>Table1[[#This Row],[T24]]-'Raw &amp; Average'!$II105</f>
        <v>5.9516129032258114E-2</v>
      </c>
      <c r="AA105" s="1">
        <f>Table1[[#This Row],[T25]]-'Raw &amp; Average'!$II105</f>
        <v>1.4516129032257741E-2</v>
      </c>
      <c r="AB105" s="1">
        <f>Table1[[#This Row],[T26]]-'Raw &amp; Average'!$II105</f>
        <v>3.9516129032258096E-2</v>
      </c>
      <c r="AC105" s="1">
        <f>Table1[[#This Row],[T27]]-'Raw &amp; Average'!$II105</f>
        <v>-1.7483870967742288E-2</v>
      </c>
      <c r="AD105" s="1">
        <f>Table1[[#This Row],[T28]]-'Raw &amp; Average'!$II105</f>
        <v>6.8516129032258011E-2</v>
      </c>
      <c r="AE105" s="1">
        <f>Table1[[#This Row],[T29]]-'Raw &amp; Average'!$II105</f>
        <v>4.8516129032257993E-2</v>
      </c>
      <c r="AF105" s="1">
        <f>Table1[[#This Row],[T30]]-'Raw &amp; Average'!$II105</f>
        <v>-3.6483870967741971E-2</v>
      </c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</row>
    <row r="106" spans="1:242" ht="15.6" x14ac:dyDescent="0.3">
      <c r="A106" s="2">
        <f>Table1[[#This Row],[Number]]</f>
        <v>105</v>
      </c>
      <c r="B106" s="2">
        <f>Table1[[#This Row],[thetha]]</f>
        <v>104</v>
      </c>
      <c r="C106" s="1">
        <f>Table1[[#This Row],[T1]]-'Raw &amp; Average'!$II106</f>
        <v>9.1290322580639405E-3</v>
      </c>
      <c r="D106" s="1">
        <f>Table1[[#This Row],[T2]]-'Raw &amp; Average'!$II106</f>
        <v>1.4129032258063834E-2</v>
      </c>
      <c r="E106" s="1">
        <f>Table1[[#This Row],[T3]]-'Raw &amp; Average'!$II106</f>
        <v>1.2903225806359941E-4</v>
      </c>
      <c r="F106" s="1">
        <f>Table1[[#This Row],[T4]]-'Raw &amp; Average'!$II106</f>
        <v>2.1290322580638232E-3</v>
      </c>
      <c r="G106" s="1">
        <f>Table1[[#This Row],[T5]]-'Raw &amp; Average'!$II106</f>
        <v>-0.11787096774193628</v>
      </c>
      <c r="H106" s="1">
        <f>Table1[[#This Row],[T6]]-'Raw &amp; Average'!$II106</f>
        <v>-7.9870967741936028E-2</v>
      </c>
      <c r="I106" s="1">
        <f>Table1[[#This Row],[T7]]-'Raw &amp; Average'!$II106</f>
        <v>3.9129032258063745E-2</v>
      </c>
      <c r="J106" s="1">
        <f>Table1[[#This Row],[T8]]-'Raw &amp; Average'!$II106</f>
        <v>-6.2870967741936123E-2</v>
      </c>
      <c r="K106" s="1">
        <f>Table1[[#This Row],[T9]]-'Raw &amp; Average'!$II106</f>
        <v>4.7129032258063752E-2</v>
      </c>
      <c r="L106" s="1">
        <f>Table1[[#This Row],[T10]]-'Raw &amp; Average'!$II106</f>
        <v>3.4129032258063852E-2</v>
      </c>
      <c r="M106" s="1">
        <f>Table1[[#This Row],[T11]]-'Raw &amp; Average'!$II106</f>
        <v>-3.9870967741936436E-2</v>
      </c>
      <c r="N106" s="1">
        <f>Table1[[#This Row],[T12]]-'Raw &amp; Average'!$II106</f>
        <v>-3.8870967741936102E-2</v>
      </c>
      <c r="O106" s="1">
        <f>Table1[[#This Row],[T13]]-'Raw &amp; Average'!$II106</f>
        <v>-5.2870967741936337E-2</v>
      </c>
      <c r="P106" s="1">
        <f>Table1[[#This Row],[T14]]-'Raw &amp; Average'!$II106</f>
        <v>-5.5870967741936006E-2</v>
      </c>
      <c r="Q106" s="1">
        <f>Table1[[#This Row],[T15]]-'Raw &amp; Average'!$II106</f>
        <v>-8.3870967741936031E-2</v>
      </c>
      <c r="R106" s="1">
        <f>Table1[[#This Row],[T16]]-'Raw &amp; Average'!$II106</f>
        <v>4.8129032258063642E-2</v>
      </c>
      <c r="S106" s="1">
        <f>Table1[[#This Row],[T17]]-'Raw &amp; Average'!$II106</f>
        <v>-4.9870967741936223E-2</v>
      </c>
      <c r="T106" s="1">
        <f>Table1[[#This Row],[T18]]-'Raw &amp; Average'!$II106</f>
        <v>6.2129032258063877E-2</v>
      </c>
      <c r="U106" s="1">
        <f>Table1[[#This Row],[T19]]-'Raw &amp; Average'!$II106</f>
        <v>7.2129032258063663E-2</v>
      </c>
      <c r="V106" s="1">
        <f>Table1[[#This Row],[T20]]-'Raw &amp; Average'!$II106</f>
        <v>5.6129032258063649E-2</v>
      </c>
      <c r="W106" s="1">
        <f>Table1[[#This Row],[T21]]-'Raw &amp; Average'!$II106</f>
        <v>-6.2870967741936123E-2</v>
      </c>
      <c r="X106" s="1">
        <f>Table1[[#This Row],[T22]]-'Raw &amp; Average'!$II106</f>
        <v>5.6129032258063649E-2</v>
      </c>
      <c r="Y106" s="1">
        <f>Table1[[#This Row],[T23]]-'Raw &amp; Average'!$II106</f>
        <v>5.0129032258063866E-2</v>
      </c>
      <c r="Z106" s="1">
        <f>Table1[[#This Row],[T24]]-'Raw &amp; Average'!$II106</f>
        <v>6.2129032258063877E-2</v>
      </c>
      <c r="AA106" s="1">
        <f>Table1[[#This Row],[T25]]-'Raw &amp; Average'!$II106</f>
        <v>-7.3870967741936244E-2</v>
      </c>
      <c r="AB106" s="1">
        <f>Table1[[#This Row],[T26]]-'Raw &amp; Average'!$II106</f>
        <v>4.2129032258063859E-2</v>
      </c>
      <c r="AC106" s="1">
        <f>Table1[[#This Row],[T27]]-'Raw &amp; Average'!$II106</f>
        <v>-1.4870967741936081E-2</v>
      </c>
      <c r="AD106" s="1">
        <f>Table1[[#This Row],[T28]]-'Raw &amp; Average'!$II106</f>
        <v>7.1129032258063773E-2</v>
      </c>
      <c r="AE106" s="1">
        <f>Table1[[#This Row],[T29]]-'Raw &amp; Average'!$II106</f>
        <v>5.1129032258063756E-2</v>
      </c>
      <c r="AF106" s="1">
        <f>Table1[[#This Row],[T30]]-'Raw &amp; Average'!$II106</f>
        <v>-3.5870967741936433E-2</v>
      </c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</row>
    <row r="107" spans="1:242" ht="15.6" x14ac:dyDescent="0.3">
      <c r="A107" s="2">
        <f>Table1[[#This Row],[Number]]</f>
        <v>106</v>
      </c>
      <c r="B107" s="2">
        <f>Table1[[#This Row],[thetha]]</f>
        <v>105</v>
      </c>
      <c r="C107" s="1">
        <f>Table1[[#This Row],[T1]]-'Raw &amp; Average'!$II107</f>
        <v>1.764516129032323E-2</v>
      </c>
      <c r="D107" s="1">
        <f>Table1[[#This Row],[T2]]-'Raw &amp; Average'!$II107</f>
        <v>2.3645161290323458E-2</v>
      </c>
      <c r="E107" s="1">
        <f>Table1[[#This Row],[T3]]-'Raw &amp; Average'!$II107</f>
        <v>8.6451612903233332E-3</v>
      </c>
      <c r="F107" s="1">
        <f>Table1[[#This Row],[T4]]-'Raw &amp; Average'!$II107</f>
        <v>9.6451612903232231E-3</v>
      </c>
      <c r="G107" s="1">
        <f>Table1[[#This Row],[T5]]-'Raw &amp; Average'!$II107</f>
        <v>-0.11035483870967688</v>
      </c>
      <c r="H107" s="1">
        <f>Table1[[#This Row],[T6]]-'Raw &amp; Average'!$II107</f>
        <v>-7.2354838709676628E-2</v>
      </c>
      <c r="I107" s="1">
        <f>Table1[[#This Row],[T7]]-'Raw &amp; Average'!$II107</f>
        <v>-4.0354838709676599E-2</v>
      </c>
      <c r="J107" s="1">
        <f>Table1[[#This Row],[T8]]-'Raw &amp; Average'!$II107</f>
        <v>-5.5354838709676724E-2</v>
      </c>
      <c r="K107" s="1">
        <f>Table1[[#This Row],[T9]]-'Raw &amp; Average'!$II107</f>
        <v>5.4645161290323152E-2</v>
      </c>
      <c r="L107" s="1">
        <f>Table1[[#This Row],[T10]]-'Raw &amp; Average'!$II107</f>
        <v>4.2645161290323141E-2</v>
      </c>
      <c r="M107" s="1">
        <f>Table1[[#This Row],[T11]]-'Raw &amp; Average'!$II107</f>
        <v>-3.2354838709676592E-2</v>
      </c>
      <c r="N107" s="1">
        <f>Table1[[#This Row],[T12]]-'Raw &amp; Average'!$II107</f>
        <v>-3.1354838709676702E-2</v>
      </c>
      <c r="O107" s="1">
        <f>Table1[[#This Row],[T13]]-'Raw &amp; Average'!$II107</f>
        <v>-4.4354838709676603E-2</v>
      </c>
      <c r="P107" s="1">
        <f>Table1[[#This Row],[T14]]-'Raw &amp; Average'!$II107</f>
        <v>-4.8354838709676606E-2</v>
      </c>
      <c r="Q107" s="1">
        <f>Table1[[#This Row],[T15]]-'Raw &amp; Average'!$II107</f>
        <v>-7.5354838709676741E-2</v>
      </c>
      <c r="R107" s="1">
        <f>Table1[[#This Row],[T16]]-'Raw &amp; Average'!$II107</f>
        <v>5.7645161290323266E-2</v>
      </c>
      <c r="S107" s="1">
        <f>Table1[[#This Row],[T17]]-'Raw &amp; Average'!$II107</f>
        <v>-4.2354838709676823E-2</v>
      </c>
      <c r="T107" s="1">
        <f>Table1[[#This Row],[T18]]-'Raw &amp; Average'!$II107</f>
        <v>1.764516129032323E-2</v>
      </c>
      <c r="U107" s="1">
        <f>Table1[[#This Row],[T19]]-'Raw &amp; Average'!$II107</f>
        <v>8.1645161290323287E-2</v>
      </c>
      <c r="V107" s="1">
        <f>Table1[[#This Row],[T20]]-'Raw &amp; Average'!$II107</f>
        <v>6.5645161290323273E-2</v>
      </c>
      <c r="W107" s="1">
        <f>Table1[[#This Row],[T21]]-'Raw &amp; Average'!$II107</f>
        <v>-5.4354838709676834E-2</v>
      </c>
      <c r="X107" s="1">
        <f>Table1[[#This Row],[T22]]-'Raw &amp; Average'!$II107</f>
        <v>6.5645161290323273E-2</v>
      </c>
      <c r="Y107" s="1">
        <f>Table1[[#This Row],[T23]]-'Raw &amp; Average'!$II107</f>
        <v>5.8645161290323156E-2</v>
      </c>
      <c r="Z107" s="1">
        <f>Table1[[#This Row],[T24]]-'Raw &amp; Average'!$II107</f>
        <v>-4.7354838709676716E-2</v>
      </c>
      <c r="AA107" s="1">
        <f>Table1[[#This Row],[T25]]-'Raw &amp; Average'!$II107</f>
        <v>-6.6354838709676844E-2</v>
      </c>
      <c r="AB107" s="1">
        <f>Table1[[#This Row],[T26]]-'Raw &amp; Average'!$II107</f>
        <v>5.0645161290323149E-2</v>
      </c>
      <c r="AC107" s="1">
        <f>Table1[[#This Row],[T27]]-'Raw &amp; Average'!$II107</f>
        <v>-7.354838709676681E-3</v>
      </c>
      <c r="AD107" s="1">
        <f>Table1[[#This Row],[T28]]-'Raw &amp; Average'!$II107</f>
        <v>7.9645161290323063E-2</v>
      </c>
      <c r="AE107" s="1">
        <f>Table1[[#This Row],[T29]]-'Raw &amp; Average'!$II107</f>
        <v>5.964516129032349E-2</v>
      </c>
      <c r="AF107" s="1">
        <f>Table1[[#This Row],[T30]]-'Raw &amp; Average'!$II107</f>
        <v>-2.6354838709676809E-2</v>
      </c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</row>
    <row r="108" spans="1:242" ht="15.6" x14ac:dyDescent="0.3">
      <c r="A108" s="2">
        <f>Table1[[#This Row],[Number]]</f>
        <v>107</v>
      </c>
      <c r="B108" s="2">
        <f>Table1[[#This Row],[thetha]]</f>
        <v>106</v>
      </c>
      <c r="C108" s="1">
        <f>Table1[[#This Row],[T1]]-'Raw &amp; Average'!$II108</f>
        <v>2.3096774193548164E-2</v>
      </c>
      <c r="D108" s="1">
        <f>Table1[[#This Row],[T2]]-'Raw &amp; Average'!$II108</f>
        <v>2.9096774193547947E-2</v>
      </c>
      <c r="E108" s="1">
        <f>Table1[[#This Row],[T3]]-'Raw &amp; Average'!$II108</f>
        <v>1.4096774193547823E-2</v>
      </c>
      <c r="F108" s="1">
        <f>Table1[[#This Row],[T4]]-'Raw &amp; Average'!$II108</f>
        <v>1.6096774193548047E-2</v>
      </c>
      <c r="G108" s="1">
        <f>Table1[[#This Row],[T5]]-'Raw &amp; Average'!$II108</f>
        <v>-0.10490322580645195</v>
      </c>
      <c r="H108" s="1">
        <f>Table1[[#This Row],[T6]]-'Raw &amp; Average'!$II108</f>
        <v>-6.5903225806451804E-2</v>
      </c>
      <c r="I108" s="1">
        <f>Table1[[#This Row],[T7]]-'Raw &amp; Average'!$II108</f>
        <v>-6.3903225806452024E-2</v>
      </c>
      <c r="J108" s="1">
        <f>Table1[[#This Row],[T8]]-'Raw &amp; Average'!$II108</f>
        <v>-4.89032258064519E-2</v>
      </c>
      <c r="K108" s="1">
        <f>Table1[[#This Row],[T9]]-'Raw &amp; Average'!$II108</f>
        <v>6.2096774193547866E-2</v>
      </c>
      <c r="L108" s="1">
        <f>Table1[[#This Row],[T10]]-'Raw &amp; Average'!$II108</f>
        <v>4.8096774193548075E-2</v>
      </c>
      <c r="M108" s="1">
        <f>Table1[[#This Row],[T11]]-'Raw &amp; Average'!$II108</f>
        <v>-2.5903225806452213E-2</v>
      </c>
      <c r="N108" s="1">
        <f>Table1[[#This Row],[T12]]-'Raw &amp; Average'!$II108</f>
        <v>-2.5903225806452213E-2</v>
      </c>
      <c r="O108" s="1">
        <f>Table1[[#This Row],[T13]]-'Raw &amp; Average'!$II108</f>
        <v>-3.8903225806452113E-2</v>
      </c>
      <c r="P108" s="1">
        <f>Table1[[#This Row],[T14]]-'Raw &amp; Average'!$II108</f>
        <v>-4.1903225806452227E-2</v>
      </c>
      <c r="Q108" s="1">
        <f>Table1[[#This Row],[T15]]-'Raw &amp; Average'!$II108</f>
        <v>-6.9903225806451808E-2</v>
      </c>
      <c r="R108" s="1">
        <f>Table1[[#This Row],[T16]]-'Raw &amp; Average'!$II108</f>
        <v>6.30967741935482E-2</v>
      </c>
      <c r="S108" s="1">
        <f>Table1[[#This Row],[T17]]-'Raw &amp; Average'!$II108</f>
        <v>-3.6903225806451889E-2</v>
      </c>
      <c r="T108" s="1">
        <f>Table1[[#This Row],[T18]]-'Raw &amp; Average'!$II108</f>
        <v>-4.1903225806452227E-2</v>
      </c>
      <c r="U108" s="1">
        <f>Table1[[#This Row],[T19]]-'Raw &amp; Average'!$II108</f>
        <v>8.7096774193547777E-2</v>
      </c>
      <c r="V108" s="1">
        <f>Table1[[#This Row],[T20]]-'Raw &amp; Average'!$II108</f>
        <v>7.1096774193547763E-2</v>
      </c>
      <c r="W108" s="1">
        <f>Table1[[#This Row],[T21]]-'Raw &amp; Average'!$II108</f>
        <v>-4.790322580645201E-2</v>
      </c>
      <c r="X108" s="1">
        <f>Table1[[#This Row],[T22]]-'Raw &amp; Average'!$II108</f>
        <v>6.6096774193547869E-2</v>
      </c>
      <c r="Y108" s="1">
        <f>Table1[[#This Row],[T23]]-'Raw &amp; Average'!$II108</f>
        <v>-1.6903225806451871E-2</v>
      </c>
      <c r="Z108" s="1">
        <f>Table1[[#This Row],[T24]]-'Raw &amp; Average'!$II108</f>
        <v>-4.1903225806452227E-2</v>
      </c>
      <c r="AA108" s="1">
        <f>Table1[[#This Row],[T25]]-'Raw &amp; Average'!$II108</f>
        <v>-6.0903225806451911E-2</v>
      </c>
      <c r="AB108" s="1">
        <f>Table1[[#This Row],[T26]]-'Raw &amp; Average'!$II108</f>
        <v>5.6096774193548082E-2</v>
      </c>
      <c r="AC108" s="1">
        <f>Table1[[#This Row],[T27]]-'Raw &amp; Average'!$II108</f>
        <v>-9.0322580645185724E-4</v>
      </c>
      <c r="AD108" s="1">
        <f>Table1[[#This Row],[T28]]-'Raw &amp; Average'!$II108</f>
        <v>8.6096774193547887E-2</v>
      </c>
      <c r="AE108" s="1">
        <f>Table1[[#This Row],[T29]]-'Raw &amp; Average'!$II108</f>
        <v>6.5096774193547979E-2</v>
      </c>
      <c r="AF108" s="1">
        <f>Table1[[#This Row],[T30]]-'Raw &amp; Average'!$II108</f>
        <v>-2.0903225806451875E-2</v>
      </c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</row>
    <row r="109" spans="1:242" ht="15.6" x14ac:dyDescent="0.3">
      <c r="A109" s="2">
        <f>Table1[[#This Row],[Number]]</f>
        <v>108</v>
      </c>
      <c r="B109" s="2">
        <f>Table1[[#This Row],[thetha]]</f>
        <v>107</v>
      </c>
      <c r="C109" s="1">
        <f>Table1[[#This Row],[T1]]-'Raw &amp; Average'!$II109</f>
        <v>3.6677419354838481E-2</v>
      </c>
      <c r="D109" s="1">
        <f>Table1[[#This Row],[T2]]-'Raw &amp; Average'!$II109</f>
        <v>4.0677419354838484E-2</v>
      </c>
      <c r="E109" s="1">
        <f>Table1[[#This Row],[T3]]-'Raw &amp; Average'!$II109</f>
        <v>2.567741935483836E-2</v>
      </c>
      <c r="F109" s="1">
        <f>Table1[[#This Row],[T4]]-'Raw &amp; Average'!$II109</f>
        <v>2.8677419354838474E-2</v>
      </c>
      <c r="G109" s="1">
        <f>Table1[[#This Row],[T5]]-'Raw &amp; Average'!$II109</f>
        <v>-9.3322580645161413E-2</v>
      </c>
      <c r="H109" s="1">
        <f>Table1[[#This Row],[T6]]-'Raw &amp; Average'!$II109</f>
        <v>-5.4322580645161711E-2</v>
      </c>
      <c r="I109" s="1">
        <f>Table1[[#This Row],[T7]]-'Raw &amp; Average'!$II109</f>
        <v>-5.2322580645161487E-2</v>
      </c>
      <c r="J109" s="1">
        <f>Table1[[#This Row],[T8]]-'Raw &amp; Average'!$II109</f>
        <v>-3.7322580645161807E-2</v>
      </c>
      <c r="K109" s="1">
        <f>Table1[[#This Row],[T9]]-'Raw &amp; Average'!$II109</f>
        <v>5.4677419354838275E-2</v>
      </c>
      <c r="L109" s="1">
        <f>Table1[[#This Row],[T10]]-'Raw &amp; Average'!$II109</f>
        <v>5.9677419354838612E-2</v>
      </c>
      <c r="M109" s="1">
        <f>Table1[[#This Row],[T11]]-'Raw &amp; Average'!$II109</f>
        <v>-1.4322580645161676E-2</v>
      </c>
      <c r="N109" s="1">
        <f>Table1[[#This Row],[T12]]-'Raw &amp; Average'!$II109</f>
        <v>-1.3322580645161786E-2</v>
      </c>
      <c r="O109" s="1">
        <f>Table1[[#This Row],[T13]]-'Raw &amp; Average'!$II109</f>
        <v>-2.7322580645161576E-2</v>
      </c>
      <c r="P109" s="1">
        <f>Table1[[#This Row],[T14]]-'Raw &amp; Average'!$II109</f>
        <v>-3.032258064516169E-2</v>
      </c>
      <c r="Q109" s="1">
        <f>Table1[[#This Row],[T15]]-'Raw &amp; Average'!$II109</f>
        <v>-5.9322580645161604E-2</v>
      </c>
      <c r="R109" s="1">
        <f>Table1[[#This Row],[T16]]-'Raw &amp; Average'!$II109</f>
        <v>-2.5322580645161796E-2</v>
      </c>
      <c r="S109" s="1">
        <f>Table1[[#This Row],[T17]]-'Raw &amp; Average'!$II109</f>
        <v>-2.5322580645161796E-2</v>
      </c>
      <c r="T109" s="1">
        <f>Table1[[#This Row],[T18]]-'Raw &amp; Average'!$II109</f>
        <v>-2.93225806451618E-2</v>
      </c>
      <c r="U109" s="1">
        <f>Table1[[#This Row],[T19]]-'Raw &amp; Average'!$II109</f>
        <v>9.9677419354838204E-2</v>
      </c>
      <c r="V109" s="1">
        <f>Table1[[#This Row],[T20]]-'Raw &amp; Average'!$II109</f>
        <v>8.3677419354838189E-2</v>
      </c>
      <c r="W109" s="1">
        <f>Table1[[#This Row],[T21]]-'Raw &amp; Average'!$II109</f>
        <v>-3.6322580645161473E-2</v>
      </c>
      <c r="X109" s="1">
        <f>Table1[[#This Row],[T22]]-'Raw &amp; Average'!$II109</f>
        <v>-3.5322580645161583E-2</v>
      </c>
      <c r="Y109" s="1">
        <f>Table1[[#This Row],[T23]]-'Raw &amp; Average'!$II109</f>
        <v>-4.23225806451617E-2</v>
      </c>
      <c r="Z109" s="1">
        <f>Table1[[#This Row],[T24]]-'Raw &amp; Average'!$II109</f>
        <v>-2.93225806451618E-2</v>
      </c>
      <c r="AA109" s="1">
        <f>Table1[[#This Row],[T25]]-'Raw &amp; Average'!$II109</f>
        <v>-4.8322580645161484E-2</v>
      </c>
      <c r="AB109" s="1">
        <f>Table1[[#This Row],[T26]]-'Raw &amp; Average'!$II109</f>
        <v>6.7677419354838619E-2</v>
      </c>
      <c r="AC109" s="1">
        <f>Table1[[#This Row],[T27]]-'Raw &amp; Average'!$II109</f>
        <v>1.167741935483857E-2</v>
      </c>
      <c r="AD109" s="1">
        <f>Table1[[#This Row],[T28]]-'Raw &amp; Average'!$II109</f>
        <v>9.8677419354838314E-2</v>
      </c>
      <c r="AE109" s="1">
        <f>Table1[[#This Row],[T29]]-'Raw &amp; Average'!$II109</f>
        <v>6.1677419354838392E-2</v>
      </c>
      <c r="AF109" s="1">
        <f>Table1[[#This Row],[T30]]-'Raw &amp; Average'!$II109</f>
        <v>-9.5322580645161636E-2</v>
      </c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</row>
    <row r="110" spans="1:242" ht="15.6" x14ac:dyDescent="0.3">
      <c r="A110" s="2">
        <f>Table1[[#This Row],[Number]]</f>
        <v>109</v>
      </c>
      <c r="B110" s="2">
        <f>Table1[[#This Row],[thetha]]</f>
        <v>108</v>
      </c>
      <c r="C110" s="1">
        <f>Table1[[#This Row],[T1]]-'Raw &amp; Average'!$II110</f>
        <v>4.8032258064516054E-2</v>
      </c>
      <c r="D110" s="1">
        <f>Table1[[#This Row],[T2]]-'Raw &amp; Average'!$II110</f>
        <v>5.4032258064515837E-2</v>
      </c>
      <c r="E110" s="1">
        <f>Table1[[#This Row],[T3]]-'Raw &amp; Average'!$II110</f>
        <v>3.9032258064515712E-2</v>
      </c>
      <c r="F110" s="1">
        <f>Table1[[#This Row],[T4]]-'Raw &amp; Average'!$II110</f>
        <v>4.1032258064515936E-2</v>
      </c>
      <c r="G110" s="1">
        <f>Table1[[#This Row],[T5]]-'Raw &amp; Average'!$II110</f>
        <v>-8.096774193548395E-2</v>
      </c>
      <c r="H110" s="1">
        <f>Table1[[#This Row],[T6]]-'Raw &amp; Average'!$II110</f>
        <v>-4.2967741935484138E-2</v>
      </c>
      <c r="I110" s="1">
        <f>Table1[[#This Row],[T7]]-'Raw &amp; Average'!$II110</f>
        <v>-4.0967741935484359E-2</v>
      </c>
      <c r="J110" s="1">
        <f>Table1[[#This Row],[T8]]-'Raw &amp; Average'!$II110</f>
        <v>-2.5967741935484234E-2</v>
      </c>
      <c r="K110" s="1">
        <f>Table1[[#This Row],[T9]]-'Raw &amp; Average'!$II110</f>
        <v>-3.2967741935484352E-2</v>
      </c>
      <c r="L110" s="1">
        <f>Table1[[#This Row],[T10]]-'Raw &amp; Average'!$II110</f>
        <v>6.3032258064515734E-2</v>
      </c>
      <c r="M110" s="1">
        <f>Table1[[#This Row],[T11]]-'Raw &amp; Average'!$II110</f>
        <v>-1.9677419354842129E-3</v>
      </c>
      <c r="N110" s="1">
        <f>Table1[[#This Row],[T12]]-'Raw &amp; Average'!$II110</f>
        <v>-9.6774193548432308E-4</v>
      </c>
      <c r="O110" s="1">
        <f>Table1[[#This Row],[T13]]-'Raw &amp; Average'!$II110</f>
        <v>-1.5967741935484003E-2</v>
      </c>
      <c r="P110" s="1">
        <f>Table1[[#This Row],[T14]]-'Raw &amp; Average'!$II110</f>
        <v>-1.7967741935484227E-2</v>
      </c>
      <c r="Q110" s="1">
        <f>Table1[[#This Row],[T15]]-'Raw &amp; Average'!$II110</f>
        <v>-4.5967741935484252E-2</v>
      </c>
      <c r="R110" s="1">
        <f>Table1[[#This Row],[T16]]-'Raw &amp; Average'!$II110</f>
        <v>-3.0967741935484128E-2</v>
      </c>
      <c r="S110" s="1">
        <f>Table1[[#This Row],[T17]]-'Raw &amp; Average'!$II110</f>
        <v>-1.1967741935484E-2</v>
      </c>
      <c r="T110" s="1">
        <f>Table1[[#This Row],[T18]]-'Raw &amp; Average'!$II110</f>
        <v>-1.7967741935484227E-2</v>
      </c>
      <c r="U110" s="1">
        <f>Table1[[#This Row],[T19]]-'Raw &amp; Average'!$II110</f>
        <v>0.113032258064516</v>
      </c>
      <c r="V110" s="1">
        <f>Table1[[#This Row],[T20]]-'Raw &amp; Average'!$II110</f>
        <v>9.7032258064515986E-2</v>
      </c>
      <c r="W110" s="1">
        <f>Table1[[#This Row],[T21]]-'Raw &amp; Average'!$II110</f>
        <v>-2.4967741935484344E-2</v>
      </c>
      <c r="X110" s="1">
        <f>Table1[[#This Row],[T22]]-'Raw &amp; Average'!$II110</f>
        <v>-2.2967741935484121E-2</v>
      </c>
      <c r="Y110" s="1">
        <f>Table1[[#This Row],[T23]]-'Raw &amp; Average'!$II110</f>
        <v>-2.8967741935484348E-2</v>
      </c>
      <c r="Z110" s="1">
        <f>Table1[[#This Row],[T24]]-'Raw &amp; Average'!$II110</f>
        <v>-1.7967741935484227E-2</v>
      </c>
      <c r="AA110" s="1">
        <f>Table1[[#This Row],[T25]]-'Raw &amp; Average'!$II110</f>
        <v>-3.6967741935484355E-2</v>
      </c>
      <c r="AB110" s="1">
        <f>Table1[[#This Row],[T26]]-'Raw &amp; Average'!$II110</f>
        <v>-3.7967741935484245E-2</v>
      </c>
      <c r="AC110" s="1">
        <f>Table1[[#This Row],[T27]]-'Raw &amp; Average'!$II110</f>
        <v>2.3032258064515698E-2</v>
      </c>
      <c r="AD110" s="1">
        <f>Table1[[#This Row],[T28]]-'Raw &amp; Average'!$II110</f>
        <v>0.11203225806451567</v>
      </c>
      <c r="AE110" s="1">
        <f>Table1[[#This Row],[T29]]-'Raw &amp; Average'!$II110</f>
        <v>-2.7967741935484014E-2</v>
      </c>
      <c r="AF110" s="1">
        <f>Table1[[#This Row],[T30]]-'Raw &amp; Average'!$II110</f>
        <v>-0.11696774193548398</v>
      </c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</row>
    <row r="111" spans="1:242" ht="15.6" x14ac:dyDescent="0.3">
      <c r="A111" s="2">
        <f>Table1[[#This Row],[Number]]</f>
        <v>110</v>
      </c>
      <c r="B111" s="2">
        <f>Table1[[#This Row],[thetha]]</f>
        <v>109</v>
      </c>
      <c r="C111" s="1">
        <f>Table1[[#This Row],[T1]]-'Raw &amp; Average'!$II111</f>
        <v>6.5580645161290363E-2</v>
      </c>
      <c r="D111" s="1">
        <f>Table1[[#This Row],[T2]]-'Raw &amp; Average'!$II111</f>
        <v>7.0580645161290256E-2</v>
      </c>
      <c r="E111" s="1">
        <f>Table1[[#This Row],[T3]]-'Raw &amp; Average'!$II111</f>
        <v>5.6580645161290466E-2</v>
      </c>
      <c r="F111" s="1">
        <f>Table1[[#This Row],[T4]]-'Raw &amp; Average'!$II111</f>
        <v>-4.6419354838709737E-2</v>
      </c>
      <c r="G111" s="1">
        <f>Table1[[#This Row],[T5]]-'Raw &amp; Average'!$II111</f>
        <v>-6.541935483870942E-2</v>
      </c>
      <c r="H111" s="1">
        <f>Table1[[#This Row],[T6]]-'Raw &amp; Average'!$II111</f>
        <v>-2.6419354838709719E-2</v>
      </c>
      <c r="I111" s="1">
        <f>Table1[[#This Row],[T7]]-'Raw &amp; Average'!$II111</f>
        <v>-2.4419354838709495E-2</v>
      </c>
      <c r="J111" s="1">
        <f>Table1[[#This Row],[T8]]-'Raw &amp; Average'!$II111</f>
        <v>-8.4193548387094808E-3</v>
      </c>
      <c r="K111" s="1">
        <f>Table1[[#This Row],[T9]]-'Raw &amp; Average'!$II111</f>
        <v>-1.6419354838709488E-2</v>
      </c>
      <c r="L111" s="1">
        <f>Table1[[#This Row],[T10]]-'Raw &amp; Average'!$II111</f>
        <v>-3.0419354838709722E-2</v>
      </c>
      <c r="M111" s="1">
        <f>Table1[[#This Row],[T11]]-'Raw &amp; Average'!$II111</f>
        <v>1.4580645161290207E-2</v>
      </c>
      <c r="N111" s="1">
        <f>Table1[[#This Row],[T12]]-'Raw &amp; Average'!$II111</f>
        <v>1.5580645161290541E-2</v>
      </c>
      <c r="O111" s="1">
        <f>Table1[[#This Row],[T13]]-'Raw &amp; Average'!$II111</f>
        <v>1.5806451612903061E-3</v>
      </c>
      <c r="P111" s="1">
        <f>Table1[[#This Row],[T14]]-'Raw &amp; Average'!$II111</f>
        <v>-1.4193548387098076E-3</v>
      </c>
      <c r="Q111" s="1">
        <f>Table1[[#This Row],[T15]]-'Raw &amp; Average'!$II111</f>
        <v>-3.0419354838709722E-2</v>
      </c>
      <c r="R111" s="1">
        <f>Table1[[#This Row],[T16]]-'Raw &amp; Average'!$II111</f>
        <v>-1.4419354838709708E-2</v>
      </c>
      <c r="S111" s="1">
        <f>Table1[[#This Row],[T17]]-'Raw &amp; Average'!$II111</f>
        <v>3.5806451612905299E-3</v>
      </c>
      <c r="T111" s="1">
        <f>Table1[[#This Row],[T18]]-'Raw &amp; Average'!$II111</f>
        <v>-1.4193548387098076E-3</v>
      </c>
      <c r="U111" s="1">
        <f>Table1[[#This Row],[T19]]-'Raw &amp; Average'!$II111</f>
        <v>1.4580645161290207E-2</v>
      </c>
      <c r="V111" s="1">
        <f>Table1[[#This Row],[T20]]-'Raw &amp; Average'!$II111</f>
        <v>0.11258064516129052</v>
      </c>
      <c r="W111" s="1">
        <f>Table1[[#This Row],[T21]]-'Raw &amp; Average'!$II111</f>
        <v>-8.4193548387094808E-3</v>
      </c>
      <c r="X111" s="1">
        <f>Table1[[#This Row],[T22]]-'Raw &amp; Average'!$II111</f>
        <v>-6.419354838709701E-3</v>
      </c>
      <c r="Y111" s="1">
        <f>Table1[[#This Row],[T23]]-'Raw &amp; Average'!$II111</f>
        <v>-1.3419354838709818E-2</v>
      </c>
      <c r="Z111" s="1">
        <f>Table1[[#This Row],[T24]]-'Raw &amp; Average'!$II111</f>
        <v>-4.1935483870947365E-4</v>
      </c>
      <c r="AA111" s="1">
        <f>Table1[[#This Row],[T25]]-'Raw &amp; Average'!$II111</f>
        <v>-2.1419354838709825E-2</v>
      </c>
      <c r="AB111" s="1">
        <f>Table1[[#This Row],[T26]]-'Raw &amp; Average'!$II111</f>
        <v>-2.2419354838709715E-2</v>
      </c>
      <c r="AC111" s="1">
        <f>Table1[[#This Row],[T27]]-'Raw &amp; Average'!$II111</f>
        <v>-7.4419354838709761E-2</v>
      </c>
      <c r="AD111" s="1">
        <f>Table1[[#This Row],[T28]]-'Raw &amp; Average'!$II111</f>
        <v>0.12858064516129053</v>
      </c>
      <c r="AE111" s="1">
        <f>Table1[[#This Row],[T29]]-'Raw &amp; Average'!$II111</f>
        <v>-1.2419354838709484E-2</v>
      </c>
      <c r="AF111" s="1">
        <f>Table1[[#This Row],[T30]]-'Raw &amp; Average'!$II111</f>
        <v>-0.10041935483870956</v>
      </c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</row>
    <row r="112" spans="1:242" ht="15.6" x14ac:dyDescent="0.3">
      <c r="A112" s="2">
        <f>Table1[[#This Row],[Number]]</f>
        <v>111</v>
      </c>
      <c r="B112" s="2">
        <f>Table1[[#This Row],[thetha]]</f>
        <v>110</v>
      </c>
      <c r="C112" s="1">
        <f>Table1[[#This Row],[T1]]-'Raw &amp; Average'!$II112</f>
        <v>7.1677419354838623E-2</v>
      </c>
      <c r="D112" s="1">
        <f>Table1[[#This Row],[T2]]-'Raw &amp; Average'!$II112</f>
        <v>8.1677419354838854E-2</v>
      </c>
      <c r="E112" s="1">
        <f>Table1[[#This Row],[T3]]-'Raw &amp; Average'!$II112</f>
        <v>6.667741935483873E-2</v>
      </c>
      <c r="F112" s="1">
        <f>Table1[[#This Row],[T4]]-'Raw &amp; Average'!$II112</f>
        <v>-5.2322580645161487E-2</v>
      </c>
      <c r="G112" s="1">
        <f>Table1[[#This Row],[T5]]-'Raw &amp; Average'!$II112</f>
        <v>-5.5322580645161157E-2</v>
      </c>
      <c r="H112" s="1">
        <f>Table1[[#This Row],[T6]]-'Raw &amp; Average'!$II112</f>
        <v>-1.6322580645161455E-2</v>
      </c>
      <c r="I112" s="1">
        <f>Table1[[#This Row],[T7]]-'Raw &amp; Average'!$II112</f>
        <v>-1.3322580645161342E-2</v>
      </c>
      <c r="J112" s="1">
        <f>Table1[[#This Row],[T8]]-'Raw &amp; Average'!$II112</f>
        <v>6.7741935483889293E-4</v>
      </c>
      <c r="K112" s="1">
        <f>Table1[[#This Row],[T9]]-'Raw &amp; Average'!$II112</f>
        <v>-5.3225806451613344E-3</v>
      </c>
      <c r="L112" s="1">
        <f>Table1[[#This Row],[T10]]-'Raw &amp; Average'!$II112</f>
        <v>-1.9322580645161125E-2</v>
      </c>
      <c r="M112" s="1">
        <f>Table1[[#This Row],[T11]]-'Raw &amp; Average'!$II112</f>
        <v>2.4677419354838914E-2</v>
      </c>
      <c r="N112" s="1">
        <f>Table1[[#This Row],[T12]]-'Raw &amp; Average'!$II112</f>
        <v>2.4677419354838914E-2</v>
      </c>
      <c r="O112" s="1">
        <f>Table1[[#This Row],[T13]]-'Raw &amp; Average'!$II112</f>
        <v>-4.9322580645161374E-2</v>
      </c>
      <c r="P112" s="1">
        <f>Table1[[#This Row],[T14]]-'Raw &amp; Average'!$II112</f>
        <v>8.6774193548389E-3</v>
      </c>
      <c r="Q112" s="1">
        <f>Table1[[#This Row],[T15]]-'Raw &amp; Average'!$II112</f>
        <v>-2.0322580645161459E-2</v>
      </c>
      <c r="R112" s="1">
        <f>Table1[[#This Row],[T16]]-'Raw &amp; Average'!$II112</f>
        <v>-4.3225806451614446E-3</v>
      </c>
      <c r="S112" s="1">
        <f>Table1[[#This Row],[T17]]-'Raw &amp; Average'!$II112</f>
        <v>-0.10032258064516109</v>
      </c>
      <c r="T112" s="1">
        <f>Table1[[#This Row],[T18]]-'Raw &amp; Average'!$II112</f>
        <v>8.6774193548389E-3</v>
      </c>
      <c r="U112" s="1">
        <f>Table1[[#This Row],[T19]]-'Raw &amp; Average'!$II112</f>
        <v>2.0677419354838911E-2</v>
      </c>
      <c r="V112" s="1">
        <f>Table1[[#This Row],[T20]]-'Raw &amp; Average'!$II112</f>
        <v>0.12467741935483856</v>
      </c>
      <c r="W112" s="1">
        <f>Table1[[#This Row],[T21]]-'Raw &amp; Average'!$II112</f>
        <v>1.6774193548387828E-3</v>
      </c>
      <c r="X112" s="1">
        <f>Table1[[#This Row],[T22]]-'Raw &amp; Average'!$II112</f>
        <v>3.6774193548385625E-3</v>
      </c>
      <c r="Y112" s="1">
        <f>Table1[[#This Row],[T23]]-'Raw &amp; Average'!$II112</f>
        <v>-2.3225806451612208E-3</v>
      </c>
      <c r="Z112" s="1">
        <f>Table1[[#This Row],[T24]]-'Raw &amp; Average'!$II112</f>
        <v>9.6774193548387899E-3</v>
      </c>
      <c r="AA112" s="1">
        <f>Table1[[#This Row],[T25]]-'Raw &amp; Average'!$II112</f>
        <v>-1.0322580645161228E-2</v>
      </c>
      <c r="AB112" s="1">
        <f>Table1[[#This Row],[T26]]-'Raw &amp; Average'!$II112</f>
        <v>-1.1322580645161118E-2</v>
      </c>
      <c r="AC112" s="1">
        <f>Table1[[#This Row],[T27]]-'Raw &amp; Average'!$II112</f>
        <v>-7.0322580645161281E-2</v>
      </c>
      <c r="AD112" s="1">
        <f>Table1[[#This Row],[T28]]-'Raw &amp; Average'!$II112</f>
        <v>7.6677419354838516E-2</v>
      </c>
      <c r="AE112" s="1">
        <f>Table1[[#This Row],[T29]]-'Raw &amp; Average'!$II112</f>
        <v>-2.3225806451612208E-3</v>
      </c>
      <c r="AF112" s="1">
        <f>Table1[[#This Row],[T30]]-'Raw &amp; Average'!$II112</f>
        <v>-9.1322580645161189E-2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</row>
    <row r="113" spans="1:242" ht="15.6" x14ac:dyDescent="0.3">
      <c r="A113" s="2">
        <f>Table1[[#This Row],[Number]]</f>
        <v>112</v>
      </c>
      <c r="B113" s="2">
        <f>Table1[[#This Row],[thetha]]</f>
        <v>111</v>
      </c>
      <c r="C113" s="1">
        <f>Table1[[#This Row],[T1]]-'Raw &amp; Average'!$II113</f>
        <v>-2.2032258064515808E-2</v>
      </c>
      <c r="D113" s="1">
        <f>Table1[[#This Row],[T2]]-'Raw &amp; Average'!$II113</f>
        <v>0.10496774193548397</v>
      </c>
      <c r="E113" s="1">
        <f>Table1[[#This Row],[T3]]-'Raw &amp; Average'!$II113</f>
        <v>7.6967741935484391E-2</v>
      </c>
      <c r="F113" s="1">
        <f>Table1[[#This Row],[T4]]-'Raw &amp; Average'!$II113</f>
        <v>-3.0032258064515815E-2</v>
      </c>
      <c r="G113" s="1">
        <f>Table1[[#This Row],[T5]]-'Raw &amp; Average'!$II113</f>
        <v>-3.4032258064515819E-2</v>
      </c>
      <c r="H113" s="1">
        <f>Table1[[#This Row],[T6]]-'Raw &amp; Average'!$II113</f>
        <v>5.9677419354842165E-3</v>
      </c>
      <c r="I113" s="1">
        <f>Table1[[#This Row],[T7]]-'Raw &amp; Average'!$II113</f>
        <v>5.9677419354842165E-3</v>
      </c>
      <c r="J113" s="1">
        <f>Table1[[#This Row],[T8]]-'Raw &amp; Average'!$II113</f>
        <v>-3.3032258064515929E-2</v>
      </c>
      <c r="K113" s="1">
        <f>Table1[[#This Row],[T9]]-'Raw &amp; Average'!$II113</f>
        <v>-3.0032258064515815E-2</v>
      </c>
      <c r="L113" s="1">
        <f>Table1[[#This Row],[T10]]-'Raw &amp; Average'!$II113</f>
        <v>2.9677419354841028E-3</v>
      </c>
      <c r="M113" s="1">
        <f>Table1[[#This Row],[T11]]-'Raw &amp; Average'!$II113</f>
        <v>-3.2032258064516039E-2</v>
      </c>
      <c r="N113" s="1">
        <f>Table1[[#This Row],[T12]]-'Raw &amp; Average'!$II113</f>
        <v>-6.7032258064515737E-2</v>
      </c>
      <c r="O113" s="1">
        <f>Table1[[#This Row],[T13]]-'Raw &amp; Average'!$II113</f>
        <v>-8.7032258064515755E-2</v>
      </c>
      <c r="P113" s="1">
        <f>Table1[[#This Row],[T14]]-'Raw &amp; Average'!$II113</f>
        <v>3.0967741935484128E-2</v>
      </c>
      <c r="Q113" s="1">
        <f>Table1[[#This Row],[T15]]-'Raw &amp; Average'!$II113</f>
        <v>2.9677419354841028E-3</v>
      </c>
      <c r="R113" s="1">
        <f>Table1[[#This Row],[T16]]-'Raw &amp; Average'!$II113</f>
        <v>1.7967741935484227E-2</v>
      </c>
      <c r="S113" s="1">
        <f>Table1[[#This Row],[T17]]-'Raw &amp; Average'!$II113</f>
        <v>-8.5032258064515975E-2</v>
      </c>
      <c r="T113" s="1">
        <f>Table1[[#This Row],[T18]]-'Raw &amp; Average'!$II113</f>
        <v>3.1967741935484018E-2</v>
      </c>
      <c r="U113" s="1">
        <f>Table1[[#This Row],[T19]]-'Raw &amp; Average'!$II113</f>
        <v>4.1967741935484248E-2</v>
      </c>
      <c r="V113" s="1">
        <f>Table1[[#This Row],[T20]]-'Raw &amp; Average'!$II113</f>
        <v>4.9967741935484256E-2</v>
      </c>
      <c r="W113" s="1">
        <f>Table1[[#This Row],[T21]]-'Raw &amp; Average'!$II113</f>
        <v>2.4967741935484344E-2</v>
      </c>
      <c r="X113" s="1">
        <f>Table1[[#This Row],[T22]]-'Raw &amp; Average'!$II113</f>
        <v>2.5967741935484234E-2</v>
      </c>
      <c r="Y113" s="1">
        <f>Table1[[#This Row],[T23]]-'Raw &amp; Average'!$II113</f>
        <v>1.9967741935484007E-2</v>
      </c>
      <c r="Z113" s="1">
        <f>Table1[[#This Row],[T24]]-'Raw &amp; Average'!$II113</f>
        <v>-1.2032258064516022E-2</v>
      </c>
      <c r="AA113" s="1">
        <f>Table1[[#This Row],[T25]]-'Raw &amp; Average'!$II113</f>
        <v>1.1967741935484E-2</v>
      </c>
      <c r="AB113" s="1">
        <f>Table1[[#This Row],[T26]]-'Raw &amp; Average'!$II113</f>
        <v>9.9677419354842201E-3</v>
      </c>
      <c r="AC113" s="1">
        <f>Table1[[#This Row],[T27]]-'Raw &amp; Average'!$II113</f>
        <v>-4.9032258064515943E-2</v>
      </c>
      <c r="AD113" s="1">
        <f>Table1[[#This Row],[T28]]-'Raw &amp; Average'!$II113</f>
        <v>4.1967741935484248E-2</v>
      </c>
      <c r="AE113" s="1">
        <f>Table1[[#This Row],[T29]]-'Raw &amp; Average'!$II113</f>
        <v>2.0967741935484341E-2</v>
      </c>
      <c r="AF113" s="1">
        <f>Table1[[#This Row],[T30]]-'Raw &amp; Average'!$II113</f>
        <v>-6.9032258064515961E-2</v>
      </c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</row>
    <row r="114" spans="1:242" ht="15.6" x14ac:dyDescent="0.3">
      <c r="A114" s="2">
        <f>Table1[[#This Row],[Number]]</f>
        <v>113</v>
      </c>
      <c r="B114" s="2">
        <f>Table1[[#This Row],[thetha]]</f>
        <v>112</v>
      </c>
      <c r="C114" s="1">
        <f>Table1[[#This Row],[T1]]-'Raw &amp; Average'!$II114</f>
        <v>-1.3870967741946849E-3</v>
      </c>
      <c r="D114" s="1">
        <f>Table1[[#This Row],[T2]]-'Raw &amp; Average'!$II114</f>
        <v>3.6612903225805571E-2</v>
      </c>
      <c r="E114" s="1">
        <f>Table1[[#This Row],[T3]]-'Raw &amp; Average'!$II114</f>
        <v>-1.0387096774194582E-2</v>
      </c>
      <c r="F114" s="1">
        <f>Table1[[#This Row],[T4]]-'Raw &amp; Average'!$II114</f>
        <v>-9.387096774194692E-3</v>
      </c>
      <c r="G114" s="1">
        <f>Table1[[#This Row],[T5]]-'Raw &amp; Average'!$II114</f>
        <v>-2.1387096774194703E-2</v>
      </c>
      <c r="H114" s="1">
        <f>Table1[[#This Row],[T6]]-'Raw &amp; Average'!$II114</f>
        <v>2.7612903225805674E-2</v>
      </c>
      <c r="I114" s="1">
        <f>Table1[[#This Row],[T7]]-'Raw &amp; Average'!$II114</f>
        <v>-8.1387096774194312E-2</v>
      </c>
      <c r="J114" s="1">
        <f>Table1[[#This Row],[T8]]-'Raw &amp; Average'!$II114</f>
        <v>-7.7387096774194308E-2</v>
      </c>
      <c r="K114" s="1">
        <f>Table1[[#This Row],[T9]]-'Raw &amp; Average'!$II114</f>
        <v>-8.4387096774194426E-2</v>
      </c>
      <c r="L114" s="1">
        <f>Table1[[#This Row],[T10]]-'Raw &amp; Average'!$II114</f>
        <v>2.361290322580567E-2</v>
      </c>
      <c r="M114" s="1">
        <f>Table1[[#This Row],[T11]]-'Raw &amp; Average'!$II114</f>
        <v>-5.2387096774194397E-2</v>
      </c>
      <c r="N114" s="1">
        <f>Table1[[#This Row],[T12]]-'Raw &amp; Average'!$II114</f>
        <v>-5.2387096774194397E-2</v>
      </c>
      <c r="O114" s="1">
        <f>Table1[[#This Row],[T13]]-'Raw &amp; Average'!$II114</f>
        <v>-6.5387096774194298E-2</v>
      </c>
      <c r="P114" s="1">
        <f>Table1[[#This Row],[T14]]-'Raw &amp; Average'!$II114</f>
        <v>5.3612903225805475E-2</v>
      </c>
      <c r="Q114" s="1">
        <f>Table1[[#This Row],[T15]]-'Raw &amp; Average'!$II114</f>
        <v>2.361290322580567E-2</v>
      </c>
      <c r="R114" s="1">
        <f>Table1[[#This Row],[T16]]-'Raw &amp; Average'!$II114</f>
        <v>3.9612903225805685E-2</v>
      </c>
      <c r="S114" s="1">
        <f>Table1[[#This Row],[T17]]-'Raw &amp; Average'!$II114</f>
        <v>-6.3387096774194518E-2</v>
      </c>
      <c r="T114" s="1">
        <f>Table1[[#This Row],[T18]]-'Raw &amp; Average'!$II114</f>
        <v>5.3612903225805475E-2</v>
      </c>
      <c r="U114" s="1">
        <f>Table1[[#This Row],[T19]]-'Raw &amp; Average'!$II114</f>
        <v>6.4612903225805596E-2</v>
      </c>
      <c r="V114" s="1">
        <f>Table1[[#This Row],[T20]]-'Raw &amp; Average'!$II114</f>
        <v>4.7612903225805692E-2</v>
      </c>
      <c r="W114" s="1">
        <f>Table1[[#This Row],[T21]]-'Raw &amp; Average'!$II114</f>
        <v>-6.3870967741945783E-3</v>
      </c>
      <c r="X114" s="1">
        <f>Table1[[#This Row],[T22]]-'Raw &amp; Average'!$II114</f>
        <v>4.7612903225805692E-2</v>
      </c>
      <c r="Y114" s="1">
        <f>Table1[[#This Row],[T23]]-'Raw &amp; Average'!$II114</f>
        <v>3.5612903225805681E-2</v>
      </c>
      <c r="Z114" s="1">
        <f>Table1[[#This Row],[T24]]-'Raw &amp; Average'!$II114</f>
        <v>-6.8387096774194411E-2</v>
      </c>
      <c r="AA114" s="1">
        <f>Table1[[#This Row],[T25]]-'Raw &amp; Average'!$II114</f>
        <v>3.2612903225805567E-2</v>
      </c>
      <c r="AB114" s="1">
        <f>Table1[[#This Row],[T26]]-'Raw &amp; Average'!$II114</f>
        <v>3.2612903225805567E-2</v>
      </c>
      <c r="AC114" s="1">
        <f>Table1[[#This Row],[T27]]-'Raw &amp; Average'!$II114</f>
        <v>-2.7387096774194486E-2</v>
      </c>
      <c r="AD114" s="1">
        <f>Table1[[#This Row],[T28]]-'Raw &amp; Average'!$II114</f>
        <v>6.3612903225805706E-2</v>
      </c>
      <c r="AE114" s="1">
        <f>Table1[[#This Row],[T29]]-'Raw &amp; Average'!$II114</f>
        <v>4.1612903225805464E-2</v>
      </c>
      <c r="AF114" s="1">
        <f>Table1[[#This Row],[T30]]-'Raw &amp; Average'!$II114</f>
        <v>-4.7387096774194504E-2</v>
      </c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</row>
    <row r="115" spans="1:242" ht="15.6" x14ac:dyDescent="0.3">
      <c r="A115" s="2">
        <f>Table1[[#This Row],[Number]]</f>
        <v>114</v>
      </c>
      <c r="B115" s="2">
        <f>Table1[[#This Row],[thetha]]</f>
        <v>113</v>
      </c>
      <c r="C115" s="1">
        <f>Table1[[#This Row],[T1]]-'Raw &amp; Average'!$II115</f>
        <v>1.9999999999999574E-2</v>
      </c>
      <c r="D115" s="1">
        <f>Table1[[#This Row],[T2]]-'Raw &amp; Average'!$II115</f>
        <v>2.5999999999999801E-2</v>
      </c>
      <c r="E115" s="1">
        <f>Table1[[#This Row],[T3]]-'Raw &amp; Average'!$II115</f>
        <v>9.9999999999997868E-3</v>
      </c>
      <c r="F115" s="1">
        <f>Table1[[#This Row],[T4]]-'Raw &amp; Average'!$II115</f>
        <v>1.1999999999999567E-2</v>
      </c>
      <c r="G115" s="1">
        <f>Table1[[#This Row],[T5]]-'Raw &amp; Average'!$II115</f>
        <v>-0.10400000000000009</v>
      </c>
      <c r="H115" s="1">
        <f>Table1[[#This Row],[T6]]-'Raw &amp; Average'!$II115</f>
        <v>4.8999999999999932E-2</v>
      </c>
      <c r="I115" s="1">
        <f>Table1[[#This Row],[T7]]-'Raw &amp; Average'!$II115</f>
        <v>-7.2000000000000064E-2</v>
      </c>
      <c r="J115" s="1">
        <f>Table1[[#This Row],[T8]]-'Raw &amp; Average'!$II115</f>
        <v>-5.600000000000005E-2</v>
      </c>
      <c r="K115" s="1">
        <f>Table1[[#This Row],[T9]]-'Raw &amp; Average'!$II115</f>
        <v>-6.4000000000000057E-2</v>
      </c>
      <c r="L115" s="1">
        <f>Table1[[#This Row],[T10]]-'Raw &amp; Average'!$II115</f>
        <v>4.4999999999999929E-2</v>
      </c>
      <c r="M115" s="1">
        <f>Table1[[#This Row],[T11]]-'Raw &amp; Average'!$II115</f>
        <v>-3.2000000000000473E-2</v>
      </c>
      <c r="N115" s="1">
        <f>Table1[[#This Row],[T12]]-'Raw &amp; Average'!$II115</f>
        <v>-3.1000000000000139E-2</v>
      </c>
      <c r="O115" s="1">
        <f>Table1[[#This Row],[T13]]-'Raw &amp; Average'!$II115</f>
        <v>-4.6000000000000263E-2</v>
      </c>
      <c r="P115" s="1">
        <f>Table1[[#This Row],[T14]]-'Raw &amp; Average'!$II115</f>
        <v>5.3999999999999826E-2</v>
      </c>
      <c r="Q115" s="1">
        <f>Table1[[#This Row],[T15]]-'Raw &amp; Average'!$II115</f>
        <v>-7.0000000000001172E-3</v>
      </c>
      <c r="R115" s="1">
        <f>Table1[[#This Row],[T16]]-'Raw &amp; Average'!$II115</f>
        <v>3.4999999999999698E-2</v>
      </c>
      <c r="S115" s="1">
        <f>Table1[[#This Row],[T17]]-'Raw &amp; Average'!$II115</f>
        <v>-4.3000000000000149E-2</v>
      </c>
      <c r="T115" s="1">
        <f>Table1[[#This Row],[T18]]-'Raw &amp; Average'!$II115</f>
        <v>7.4999999999999734E-2</v>
      </c>
      <c r="U115" s="1">
        <f>Table1[[#This Row],[T19]]-'Raw &amp; Average'!$II115</f>
        <v>8.5999999999999854E-2</v>
      </c>
      <c r="V115" s="1">
        <f>Table1[[#This Row],[T20]]-'Raw &amp; Average'!$II115</f>
        <v>6.999999999999984E-2</v>
      </c>
      <c r="W115" s="1">
        <f>Table1[[#This Row],[T21]]-'Raw &amp; Average'!$II115</f>
        <v>-5.600000000000005E-2</v>
      </c>
      <c r="X115" s="1">
        <f>Table1[[#This Row],[T22]]-'Raw &amp; Average'!$II115</f>
        <v>7.999999999999563E-3</v>
      </c>
      <c r="Y115" s="1">
        <f>Table1[[#This Row],[T23]]-'Raw &amp; Average'!$II115</f>
        <v>-5.0000000000000266E-2</v>
      </c>
      <c r="Z115" s="1">
        <f>Table1[[#This Row],[T24]]-'Raw &amp; Average'!$II115</f>
        <v>-4.8000000000000043E-2</v>
      </c>
      <c r="AA115" s="1">
        <f>Table1[[#This Row],[T25]]-'Raw &amp; Average'!$II115</f>
        <v>-3.0000000000000249E-2</v>
      </c>
      <c r="AB115" s="1">
        <f>Table1[[#This Row],[T26]]-'Raw &amp; Average'!$II115</f>
        <v>5.3999999999999826E-2</v>
      </c>
      <c r="AC115" s="1">
        <f>Table1[[#This Row],[T27]]-'Raw &amp; Average'!$II115</f>
        <v>-6.0000000000002274E-3</v>
      </c>
      <c r="AD115" s="1">
        <f>Table1[[#This Row],[T28]]-'Raw &amp; Average'!$II115</f>
        <v>8.4999999999999964E-2</v>
      </c>
      <c r="AE115" s="1">
        <f>Table1[[#This Row],[T29]]-'Raw &amp; Average'!$II115</f>
        <v>6.2999999999999723E-2</v>
      </c>
      <c r="AF115" s="1">
        <f>Table1[[#This Row],[T30]]-'Raw &amp; Average'!$II115</f>
        <v>-2.6000000000000245E-2</v>
      </c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</row>
    <row r="116" spans="1:242" ht="15.6" x14ac:dyDescent="0.3">
      <c r="A116" s="2">
        <f>Table1[[#This Row],[Number]]</f>
        <v>115</v>
      </c>
      <c r="B116" s="2">
        <f>Table1[[#This Row],[thetha]]</f>
        <v>114</v>
      </c>
      <c r="C116" s="1">
        <f>Table1[[#This Row],[T1]]-'Raw &amp; Average'!$II116</f>
        <v>4.2290322580645245E-2</v>
      </c>
      <c r="D116" s="1">
        <f>Table1[[#This Row],[T2]]-'Raw &amp; Average'!$II116</f>
        <v>4.8290322580645473E-2</v>
      </c>
      <c r="E116" s="1">
        <f>Table1[[#This Row],[T3]]-'Raw &amp; Average'!$II116</f>
        <v>3.3290322580645348E-2</v>
      </c>
      <c r="F116" s="1">
        <f>Table1[[#This Row],[T4]]-'Raw &amp; Average'!$II116</f>
        <v>3.4290322580645238E-2</v>
      </c>
      <c r="G116" s="1">
        <f>Table1[[#This Row],[T5]]-'Raw &amp; Average'!$II116</f>
        <v>-9.2709677419354541E-2</v>
      </c>
      <c r="H116" s="1">
        <f>Table1[[#This Row],[T6]]-'Raw &amp; Average'!$II116</f>
        <v>7.2290322580645494E-2</v>
      </c>
      <c r="I116" s="1">
        <f>Table1[[#This Row],[T7]]-'Raw &amp; Average'!$II116</f>
        <v>-4.9709677419354392E-2</v>
      </c>
      <c r="J116" s="1">
        <f>Table1[[#This Row],[T8]]-'Raw &amp; Average'!$II116</f>
        <v>-3.3709677419354378E-2</v>
      </c>
      <c r="K116" s="1">
        <f>Table1[[#This Row],[T9]]-'Raw &amp; Average'!$II116</f>
        <v>-4.1709677419354385E-2</v>
      </c>
      <c r="L116" s="1">
        <f>Table1[[#This Row],[T10]]-'Raw &amp; Average'!$II116</f>
        <v>6.8290322580645491E-2</v>
      </c>
      <c r="M116" s="1">
        <f>Table1[[#This Row],[T11]]-'Raw &amp; Average'!$II116</f>
        <v>-9.7096774193548008E-3</v>
      </c>
      <c r="N116" s="1">
        <f>Table1[[#This Row],[T12]]-'Raw &amp; Average'!$II116</f>
        <v>-8.7096774193544668E-3</v>
      </c>
      <c r="O116" s="1">
        <f>Table1[[#This Row],[T13]]-'Raw &amp; Average'!$II116</f>
        <v>-2.3709677419354591E-2</v>
      </c>
      <c r="P116" s="1">
        <f>Table1[[#This Row],[T14]]-'Raw &amp; Average'!$II116</f>
        <v>-2.5709677419354815E-2</v>
      </c>
      <c r="Q116" s="1">
        <f>Table1[[#This Row],[T15]]-'Raw &amp; Average'!$II116</f>
        <v>-5.6709677419354509E-2</v>
      </c>
      <c r="R116" s="1">
        <f>Table1[[#This Row],[T16]]-'Raw &amp; Average'!$II116</f>
        <v>-3.9709677419354605E-2</v>
      </c>
      <c r="S116" s="1">
        <f>Table1[[#This Row],[T17]]-'Raw &amp; Average'!$II116</f>
        <v>-2.0709677419354477E-2</v>
      </c>
      <c r="T116" s="1">
        <f>Table1[[#This Row],[T18]]-'Raw &amp; Average'!$II116</f>
        <v>8.1290322580645391E-2</v>
      </c>
      <c r="U116" s="1">
        <f>Table1[[#This Row],[T19]]-'Raw &amp; Average'!$II116</f>
        <v>0.10929032258064542</v>
      </c>
      <c r="V116" s="1">
        <f>Table1[[#This Row],[T20]]-'Raw &amp; Average'!$II116</f>
        <v>8.3290322580645615E-2</v>
      </c>
      <c r="W116" s="1">
        <f>Table1[[#This Row],[T21]]-'Raw &amp; Average'!$II116</f>
        <v>-3.2709677419354488E-2</v>
      </c>
      <c r="X116" s="1">
        <f>Table1[[#This Row],[T22]]-'Raw &amp; Average'!$II116</f>
        <v>-3.1709677419354598E-2</v>
      </c>
      <c r="Y116" s="1">
        <f>Table1[[#This Row],[T23]]-'Raw &amp; Average'!$II116</f>
        <v>-3.7709677419354382E-2</v>
      </c>
      <c r="Z116" s="1">
        <f>Table1[[#This Row],[T24]]-'Raw &amp; Average'!$II116</f>
        <v>-2.5709677419354815E-2</v>
      </c>
      <c r="AA116" s="1">
        <f>Table1[[#This Row],[T25]]-'Raw &amp; Average'!$II116</f>
        <v>-4.5709677419354389E-2</v>
      </c>
      <c r="AB116" s="1">
        <f>Table1[[#This Row],[T26]]-'Raw &amp; Average'!$II116</f>
        <v>7.6290322580645498E-2</v>
      </c>
      <c r="AC116" s="1">
        <f>Table1[[#This Row],[T27]]-'Raw &amp; Average'!$II116</f>
        <v>1.6290322580645444E-2</v>
      </c>
      <c r="AD116" s="1">
        <f>Table1[[#This Row],[T28]]-'Raw &amp; Average'!$II116</f>
        <v>2.4290322580645451E-2</v>
      </c>
      <c r="AE116" s="1">
        <f>Table1[[#This Row],[T29]]-'Raw &amp; Average'!$II116</f>
        <v>1.7290322580645334E-2</v>
      </c>
      <c r="AF116" s="1">
        <f>Table1[[#This Row],[T30]]-'Raw &amp; Average'!$II116</f>
        <v>-9.4709677419354765E-2</v>
      </c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</row>
    <row r="117" spans="1:242" ht="15.6" x14ac:dyDescent="0.3">
      <c r="A117" s="2">
        <f>Table1[[#This Row],[Number]]</f>
        <v>116</v>
      </c>
      <c r="B117" s="2">
        <f>Table1[[#This Row],[thetha]]</f>
        <v>115</v>
      </c>
      <c r="C117" s="1">
        <f>Table1[[#This Row],[T1]]-'Raw &amp; Average'!$II117</f>
        <v>5.9419354838709637E-2</v>
      </c>
      <c r="D117" s="1">
        <f>Table1[[#This Row],[T2]]-'Raw &amp; Average'!$II117</f>
        <v>6.541935483870942E-2</v>
      </c>
      <c r="E117" s="1">
        <f>Table1[[#This Row],[T3]]-'Raw &amp; Average'!$II117</f>
        <v>4.9419354838709406E-2</v>
      </c>
      <c r="F117" s="1">
        <f>Table1[[#This Row],[T4]]-'Raw &amp; Average'!$II117</f>
        <v>2.5419354838709385E-2</v>
      </c>
      <c r="G117" s="1">
        <f>Table1[[#This Row],[T5]]-'Raw &amp; Average'!$II117</f>
        <v>-7.6580645161290484E-2</v>
      </c>
      <c r="H117" s="1">
        <f>Table1[[#This Row],[T6]]-'Raw &amp; Average'!$II117</f>
        <v>8.4419354838709548E-2</v>
      </c>
      <c r="I117" s="1">
        <f>Table1[[#This Row],[T7]]-'Raw &amp; Average'!$II117</f>
        <v>-3.3580645161290334E-2</v>
      </c>
      <c r="J117" s="1">
        <f>Table1[[#This Row],[T8]]-'Raw &amp; Average'!$II117</f>
        <v>-1.758064516129032E-2</v>
      </c>
      <c r="K117" s="1">
        <f>Table1[[#This Row],[T9]]-'Raw &amp; Average'!$II117</f>
        <v>-2.5580645161290327E-2</v>
      </c>
      <c r="L117" s="1">
        <f>Table1[[#This Row],[T10]]-'Raw &amp; Average'!$II117</f>
        <v>2.3419354838709605E-2</v>
      </c>
      <c r="M117" s="1">
        <f>Table1[[#This Row],[T11]]-'Raw &amp; Average'!$II117</f>
        <v>6.419354838709701E-3</v>
      </c>
      <c r="N117" s="1">
        <f>Table1[[#This Row],[T12]]-'Raw &amp; Average'!$II117</f>
        <v>7.4193548387095909E-3</v>
      </c>
      <c r="O117" s="1">
        <f>Table1[[#This Row],[T13]]-'Raw &amp; Average'!$II117</f>
        <v>-7.5806451612905335E-3</v>
      </c>
      <c r="P117" s="1">
        <f>Table1[[#This Row],[T14]]-'Raw &amp; Average'!$II117</f>
        <v>-1.0580645161290647E-2</v>
      </c>
      <c r="Q117" s="1">
        <f>Table1[[#This Row],[T15]]-'Raw &amp; Average'!$II117</f>
        <v>-4.0580645161290452E-2</v>
      </c>
      <c r="R117" s="1">
        <f>Table1[[#This Row],[T16]]-'Raw &amp; Average'!$II117</f>
        <v>-2.3580645161290548E-2</v>
      </c>
      <c r="S117" s="1">
        <f>Table1[[#This Row],[T17]]-'Raw &amp; Average'!$II117</f>
        <v>-4.5806451612904198E-3</v>
      </c>
      <c r="T117" s="1">
        <f>Table1[[#This Row],[T18]]-'Raw &amp; Average'!$II117</f>
        <v>-3.5806451612905299E-3</v>
      </c>
      <c r="U117" s="1">
        <f>Table1[[#This Row],[T19]]-'Raw &amp; Average'!$II117</f>
        <v>7.2419354838709538E-2</v>
      </c>
      <c r="V117" s="1">
        <f>Table1[[#This Row],[T20]]-'Raw &amp; Average'!$II117</f>
        <v>-1.5806451612903061E-3</v>
      </c>
      <c r="W117" s="1">
        <f>Table1[[#This Row],[T21]]-'Raw &amp; Average'!$II117</f>
        <v>-1.758064516129032E-2</v>
      </c>
      <c r="X117" s="1">
        <f>Table1[[#This Row],[T22]]-'Raw &amp; Average'!$II117</f>
        <v>-1.5580645161290541E-2</v>
      </c>
      <c r="Y117" s="1">
        <f>Table1[[#This Row],[T23]]-'Raw &amp; Average'!$II117</f>
        <v>-2.1580645161290324E-2</v>
      </c>
      <c r="Z117" s="1">
        <f>Table1[[#This Row],[T24]]-'Raw &amp; Average'!$II117</f>
        <v>-9.5806451612903132E-3</v>
      </c>
      <c r="AA117" s="1">
        <f>Table1[[#This Row],[T25]]-'Raw &amp; Average'!$II117</f>
        <v>-2.9580645161290331E-2</v>
      </c>
      <c r="AB117" s="1">
        <f>Table1[[#This Row],[T26]]-'Raw &amp; Average'!$II117</f>
        <v>9.3419354838709445E-2</v>
      </c>
      <c r="AC117" s="1">
        <f>Table1[[#This Row],[T27]]-'Raw &amp; Average'!$II117</f>
        <v>4.4193548387094772E-3</v>
      </c>
      <c r="AD117" s="1">
        <f>Table1[[#This Row],[T28]]-'Raw &amp; Average'!$II117</f>
        <v>4.1935483870947365E-4</v>
      </c>
      <c r="AE117" s="1">
        <f>Table1[[#This Row],[T29]]-'Raw &amp; Average'!$II117</f>
        <v>-2.0580645161290434E-2</v>
      </c>
      <c r="AF117" s="1">
        <f>Table1[[#This Row],[T30]]-'Raw &amp; Average'!$II117</f>
        <v>-0.11258064516129052</v>
      </c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</row>
    <row r="118" spans="1:242" ht="15.6" x14ac:dyDescent="0.3">
      <c r="A118" s="2">
        <f>Table1[[#This Row],[Number]]</f>
        <v>117</v>
      </c>
      <c r="B118" s="2">
        <f>Table1[[#This Row],[thetha]]</f>
        <v>116</v>
      </c>
      <c r="C118" s="1">
        <f>Table1[[#This Row],[T1]]-'Raw &amp; Average'!$II118</f>
        <v>7.5096774193548654E-2</v>
      </c>
      <c r="D118" s="1">
        <f>Table1[[#This Row],[T2]]-'Raw &amp; Average'!$II118</f>
        <v>8.1096774193548882E-2</v>
      </c>
      <c r="E118" s="1">
        <f>Table1[[#This Row],[T3]]-'Raw &amp; Average'!$II118</f>
        <v>6.5096774193548868E-2</v>
      </c>
      <c r="F118" s="1">
        <f>Table1[[#This Row],[T4]]-'Raw &amp; Average'!$II118</f>
        <v>-5.4903225806451239E-2</v>
      </c>
      <c r="G118" s="1">
        <f>Table1[[#This Row],[T5]]-'Raw &amp; Average'!$II118</f>
        <v>-6.1903225806451356E-2</v>
      </c>
      <c r="H118" s="1">
        <f>Table1[[#This Row],[T6]]-'Raw &amp; Average'!$II118</f>
        <v>2.0967741935487005E-3</v>
      </c>
      <c r="I118" s="1">
        <f>Table1[[#This Row],[T7]]-'Raw &amp; Average'!$II118</f>
        <v>-1.8903225806451207E-2</v>
      </c>
      <c r="J118" s="1">
        <f>Table1[[#This Row],[T8]]-'Raw &amp; Average'!$II118</f>
        <v>-2.9032258064511929E-3</v>
      </c>
      <c r="K118" s="1">
        <f>Table1[[#This Row],[T9]]-'Raw &amp; Average'!$II118</f>
        <v>-9.9032258064513101E-3</v>
      </c>
      <c r="L118" s="1">
        <f>Table1[[#This Row],[T10]]-'Raw &amp; Average'!$II118</f>
        <v>-2.3903225806451101E-2</v>
      </c>
      <c r="M118" s="1">
        <f>Table1[[#This Row],[T11]]-'Raw &amp; Average'!$II118</f>
        <v>2.2096774193548718E-2</v>
      </c>
      <c r="N118" s="1">
        <f>Table1[[#This Row],[T12]]-'Raw &amp; Average'!$II118</f>
        <v>2.3096774193548608E-2</v>
      </c>
      <c r="O118" s="1">
        <f>Table1[[#This Row],[T13]]-'Raw &amp; Average'!$II118</f>
        <v>8.0967741935489279E-3</v>
      </c>
      <c r="P118" s="1">
        <f>Table1[[#This Row],[T14]]-'Raw &amp; Average'!$II118</f>
        <v>5.0967741935488142E-3</v>
      </c>
      <c r="Q118" s="1">
        <f>Table1[[#This Row],[T15]]-'Raw &amp; Average'!$II118</f>
        <v>-2.3903225806451101E-2</v>
      </c>
      <c r="R118" s="1">
        <f>Table1[[#This Row],[T16]]-'Raw &amp; Average'!$II118</f>
        <v>-8.9032258064514203E-3</v>
      </c>
      <c r="S118" s="1">
        <f>Table1[[#This Row],[T17]]-'Raw &amp; Average'!$II118</f>
        <v>-1.4903225806451204E-2</v>
      </c>
      <c r="T118" s="1">
        <f>Table1[[#This Row],[T18]]-'Raw &amp; Average'!$II118</f>
        <v>6.0967741935487041E-3</v>
      </c>
      <c r="U118" s="1">
        <f>Table1[[#This Row],[T19]]-'Raw &amp; Average'!$II118</f>
        <v>1.6096774193548935E-2</v>
      </c>
      <c r="V118" s="1">
        <f>Table1[[#This Row],[T20]]-'Raw &amp; Average'!$II118</f>
        <v>1.0967741935488107E-3</v>
      </c>
      <c r="W118" s="1">
        <f>Table1[[#This Row],[T21]]-'Raw &amp; Average'!$II118</f>
        <v>-1.903225806451303E-3</v>
      </c>
      <c r="X118" s="1">
        <f>Table1[[#This Row],[T22]]-'Raw &amp; Average'!$II118</f>
        <v>1.0967741935488107E-3</v>
      </c>
      <c r="Y118" s="1">
        <f>Table1[[#This Row],[T23]]-'Raw &amp; Average'!$II118</f>
        <v>-1.7903225806451317E-2</v>
      </c>
      <c r="Z118" s="1">
        <f>Table1[[#This Row],[T24]]-'Raw &amp; Average'!$II118</f>
        <v>6.0967741935487041E-3</v>
      </c>
      <c r="AA118" s="1">
        <f>Table1[[#This Row],[T25]]-'Raw &amp; Average'!$II118</f>
        <v>-1.4903225806451204E-2</v>
      </c>
      <c r="AB118" s="1">
        <f>Table1[[#This Row],[T26]]-'Raw &amp; Average'!$II118</f>
        <v>0.11109677419354869</v>
      </c>
      <c r="AC118" s="1">
        <f>Table1[[#This Row],[T27]]-'Raw &amp; Average'!$II118</f>
        <v>-7.6903225806451037E-2</v>
      </c>
      <c r="AD118" s="1">
        <f>Table1[[#This Row],[T28]]-'Raw &amp; Average'!$II118</f>
        <v>1.6096774193548935E-2</v>
      </c>
      <c r="AE118" s="1">
        <f>Table1[[#This Row],[T29]]-'Raw &amp; Average'!$II118</f>
        <v>-5.9032258064513066E-3</v>
      </c>
      <c r="AF118" s="1">
        <f>Table1[[#This Row],[T30]]-'Raw &amp; Average'!$II118</f>
        <v>-9.7903225806451388E-2</v>
      </c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</row>
    <row r="119" spans="1:242" ht="15.6" x14ac:dyDescent="0.3">
      <c r="A119" s="2">
        <f>Table1[[#This Row],[Number]]</f>
        <v>118</v>
      </c>
      <c r="B119" s="2">
        <f>Table1[[#This Row],[thetha]]</f>
        <v>117</v>
      </c>
      <c r="C119" s="1">
        <f>Table1[[#This Row],[T1]]-'Raw &amp; Average'!$II119</f>
        <v>3.8548387096774661E-2</v>
      </c>
      <c r="D119" s="1">
        <f>Table1[[#This Row],[T2]]-'Raw &amp; Average'!$II119</f>
        <v>9.854838709677427E-2</v>
      </c>
      <c r="E119" s="1">
        <f>Table1[[#This Row],[T3]]-'Raw &amp; Average'!$II119</f>
        <v>8.454838709677448E-2</v>
      </c>
      <c r="F119" s="1">
        <f>Table1[[#This Row],[T4]]-'Raw &amp; Average'!$II119</f>
        <v>-4.145161290322541E-2</v>
      </c>
      <c r="G119" s="1">
        <f>Table1[[#This Row],[T5]]-'Raw &amp; Average'!$II119</f>
        <v>-4.5451612903225413E-2</v>
      </c>
      <c r="H119" s="1">
        <f>Table1[[#This Row],[T6]]-'Raw &amp; Average'!$II119</f>
        <v>-4.4516129032254881E-3</v>
      </c>
      <c r="I119" s="1">
        <f>Table1[[#This Row],[T7]]-'Raw &amp; Average'!$II119</f>
        <v>-4.5161290322548453E-4</v>
      </c>
      <c r="J119" s="1">
        <f>Table1[[#This Row],[T8]]-'Raw &amp; Average'!$II119</f>
        <v>1.454838709677464E-2</v>
      </c>
      <c r="K119" s="1">
        <f>Table1[[#This Row],[T9]]-'Raw &amp; Average'!$II119</f>
        <v>6.5483870967746327E-3</v>
      </c>
      <c r="L119" s="1">
        <f>Table1[[#This Row],[T10]]-'Raw &amp; Average'!$II119</f>
        <v>-7.4516129032256018E-3</v>
      </c>
      <c r="M119" s="1">
        <f>Table1[[#This Row],[T11]]-'Raw &amp; Average'!$II119</f>
        <v>3.9548387096774551E-2</v>
      </c>
      <c r="N119" s="1">
        <f>Table1[[#This Row],[T12]]-'Raw &amp; Average'!$II119</f>
        <v>3.548387096774519E-3</v>
      </c>
      <c r="O119" s="1">
        <f>Table1[[#This Row],[T13]]-'Raw &amp; Average'!$II119</f>
        <v>2.654838709677465E-2</v>
      </c>
      <c r="P119" s="1">
        <f>Table1[[#This Row],[T14]]-'Raw &amp; Average'!$II119</f>
        <v>2.2548387096774647E-2</v>
      </c>
      <c r="Q119" s="1">
        <f>Table1[[#This Row],[T15]]-'Raw &amp; Average'!$II119</f>
        <v>-7.4516129032256018E-3</v>
      </c>
      <c r="R119" s="1">
        <f>Table1[[#This Row],[T16]]-'Raw &amp; Average'!$II119</f>
        <v>9.5483870967743023E-3</v>
      </c>
      <c r="S119" s="1">
        <f>Table1[[#This Row],[T17]]-'Raw &amp; Average'!$II119</f>
        <v>-9.0451612903225342E-2</v>
      </c>
      <c r="T119" s="1">
        <f>Table1[[#This Row],[T18]]-'Raw &amp; Average'!$II119</f>
        <v>2.2548387096774647E-2</v>
      </c>
      <c r="U119" s="1">
        <f>Table1[[#This Row],[T19]]-'Raw &amp; Average'!$II119</f>
        <v>3.4548387096774658E-2</v>
      </c>
      <c r="V119" s="1">
        <f>Table1[[#This Row],[T20]]-'Raw &amp; Average'!$II119</f>
        <v>1.7548387096774309E-2</v>
      </c>
      <c r="W119" s="1">
        <f>Table1[[#This Row],[T21]]-'Raw &amp; Average'!$II119</f>
        <v>1.654838709677442E-2</v>
      </c>
      <c r="X119" s="1">
        <f>Table1[[#This Row],[T22]]-'Raw &amp; Average'!$II119</f>
        <v>1.7548387096774309E-2</v>
      </c>
      <c r="Y119" s="1">
        <f>Table1[[#This Row],[T23]]-'Raw &amp; Average'!$II119</f>
        <v>-9.2451612903225566E-2</v>
      </c>
      <c r="Z119" s="1">
        <f>Table1[[#This Row],[T24]]-'Raw &amp; Average'!$II119</f>
        <v>2.3548387096774537E-2</v>
      </c>
      <c r="AA119" s="1">
        <f>Table1[[#This Row],[T25]]-'Raw &amp; Average'!$II119</f>
        <v>-7.4451612903225328E-2</v>
      </c>
      <c r="AB119" s="1">
        <f>Table1[[#This Row],[T26]]-'Raw &amp; Average'!$II119</f>
        <v>5.0548387096774672E-2</v>
      </c>
      <c r="AC119" s="1">
        <f>Table1[[#This Row],[T27]]-'Raw &amp; Average'!$II119</f>
        <v>-6.0451612903225538E-2</v>
      </c>
      <c r="AD119" s="1">
        <f>Table1[[#This Row],[T28]]-'Raw &amp; Average'!$II119</f>
        <v>3.3548387096774324E-2</v>
      </c>
      <c r="AE119" s="1">
        <f>Table1[[#This Row],[T29]]-'Raw &amp; Average'!$II119</f>
        <v>1.1548387096774526E-2</v>
      </c>
      <c r="AF119" s="1">
        <f>Table1[[#This Row],[T30]]-'Raw &amp; Average'!$II119</f>
        <v>-8.1451612903225445E-2</v>
      </c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</row>
    <row r="120" spans="1:242" ht="15.6" x14ac:dyDescent="0.3">
      <c r="A120" s="2">
        <f>Table1[[#This Row],[Number]]</f>
        <v>119</v>
      </c>
      <c r="B120" s="2">
        <f>Table1[[#This Row],[thetha]]</f>
        <v>118</v>
      </c>
      <c r="C120" s="1">
        <f>Table1[[#This Row],[T1]]-'Raw &amp; Average'!$II120</f>
        <v>-1.0580645161289759E-2</v>
      </c>
      <c r="D120" s="1">
        <f>Table1[[#This Row],[T2]]-'Raw &amp; Average'!$II120</f>
        <v>8.5419354838710326E-2</v>
      </c>
      <c r="E120" s="1">
        <f>Table1[[#This Row],[T3]]-'Raw &amp; Average'!$II120</f>
        <v>4.6419354838710625E-2</v>
      </c>
      <c r="F120" s="1">
        <f>Table1[[#This Row],[T4]]-'Raw &amp; Average'!$II120</f>
        <v>-1.8580645161289766E-2</v>
      </c>
      <c r="G120" s="1">
        <f>Table1[[#This Row],[T5]]-'Raw &amp; Average'!$II120</f>
        <v>-2.1580645161289436E-2</v>
      </c>
      <c r="H120" s="1">
        <f>Table1[[#This Row],[T6]]-'Raw &amp; Average'!$II120</f>
        <v>2.041935483871038E-2</v>
      </c>
      <c r="I120" s="1">
        <f>Table1[[#This Row],[T7]]-'Raw &amp; Average'!$II120</f>
        <v>-8.5806451612895351E-3</v>
      </c>
      <c r="J120" s="1">
        <f>Table1[[#This Row],[T8]]-'Raw &amp; Average'!$II120</f>
        <v>-3.658064516128956E-2</v>
      </c>
      <c r="K120" s="1">
        <f>Table1[[#This Row],[T9]]-'Raw &amp; Average'!$II120</f>
        <v>3.14193548387105E-2</v>
      </c>
      <c r="L120" s="1">
        <f>Table1[[#This Row],[T10]]-'Raw &amp; Average'!$II120</f>
        <v>1.6419354838710376E-2</v>
      </c>
      <c r="M120" s="1">
        <f>Table1[[#This Row],[T11]]-'Raw &amp; Average'!$II120</f>
        <v>6.4419354838710419E-2</v>
      </c>
      <c r="N120" s="1">
        <f>Table1[[#This Row],[T12]]-'Raw &amp; Average'!$II120</f>
        <v>-6.3580645161289695E-2</v>
      </c>
      <c r="O120" s="1">
        <f>Table1[[#This Row],[T13]]-'Raw &amp; Average'!$II120</f>
        <v>4.9419354838710294E-2</v>
      </c>
      <c r="P120" s="1">
        <f>Table1[[#This Row],[T14]]-'Raw &amp; Average'!$II120</f>
        <v>4.6419354838710625E-2</v>
      </c>
      <c r="Q120" s="1">
        <f>Table1[[#This Row],[T15]]-'Raw &amp; Average'!$II120</f>
        <v>1.5419354838710486E-2</v>
      </c>
      <c r="R120" s="1">
        <f>Table1[[#This Row],[T16]]-'Raw &amp; Average'!$II120</f>
        <v>3.241935483871039E-2</v>
      </c>
      <c r="S120" s="1">
        <f>Table1[[#This Row],[T17]]-'Raw &amp; Average'!$II120</f>
        <v>-7.6580645161289596E-2</v>
      </c>
      <c r="T120" s="1">
        <f>Table1[[#This Row],[T18]]-'Raw &amp; Average'!$II120</f>
        <v>4.7419354838710515E-2</v>
      </c>
      <c r="U120" s="1">
        <f>Table1[[#This Row],[T19]]-'Raw &amp; Average'!$II120</f>
        <v>5.8419354838710635E-2</v>
      </c>
      <c r="V120" s="1">
        <f>Table1[[#This Row],[T20]]-'Raw &amp; Average'!$II120</f>
        <v>4.1419354838710287E-2</v>
      </c>
      <c r="W120" s="1">
        <f>Table1[[#This Row],[T21]]-'Raw &amp; Average'!$II120</f>
        <v>3.9419354838710507E-2</v>
      </c>
      <c r="X120" s="1">
        <f>Table1[[#This Row],[T22]]-'Raw &amp; Average'!$II120</f>
        <v>4.1419354838710287E-2</v>
      </c>
      <c r="Y120" s="1">
        <f>Table1[[#This Row],[T23]]-'Raw &amp; Average'!$II120</f>
        <v>-9.4580645161289389E-2</v>
      </c>
      <c r="Z120" s="1">
        <f>Table1[[#This Row],[T24]]-'Raw &amp; Average'!$II120</f>
        <v>-2.1580645161289436E-2</v>
      </c>
      <c r="AA120" s="1">
        <f>Table1[[#This Row],[T25]]-'Raw &amp; Average'!$II120</f>
        <v>-0.1025806451612894</v>
      </c>
      <c r="AB120" s="1">
        <f>Table1[[#This Row],[T26]]-'Raw &amp; Average'!$II120</f>
        <v>-1.8580645161289766E-2</v>
      </c>
      <c r="AC120" s="1">
        <f>Table1[[#This Row],[T27]]-'Raw &amp; Average'!$II120</f>
        <v>-3.758064516128945E-2</v>
      </c>
      <c r="AD120" s="1">
        <f>Table1[[#This Row],[T28]]-'Raw &amp; Average'!$II120</f>
        <v>5.7419354838710301E-2</v>
      </c>
      <c r="AE120" s="1">
        <f>Table1[[#This Row],[T29]]-'Raw &amp; Average'!$II120</f>
        <v>-3.1580645161289667E-2</v>
      </c>
      <c r="AF120" s="1">
        <f>Table1[[#This Row],[T30]]-'Raw &amp; Average'!$II120</f>
        <v>-5.9580645161289691E-2</v>
      </c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</row>
    <row r="121" spans="1:242" ht="15.6" x14ac:dyDescent="0.3">
      <c r="A121" s="2">
        <f>Table1[[#This Row],[Number]]</f>
        <v>120</v>
      </c>
      <c r="B121" s="2">
        <f>Table1[[#This Row],[thetha]]</f>
        <v>119</v>
      </c>
      <c r="C121" s="1">
        <f>Table1[[#This Row],[T1]]-'Raw &amp; Average'!$II121</f>
        <v>9.0000000000003411E-3</v>
      </c>
      <c r="D121" s="1">
        <f>Table1[[#This Row],[T2]]-'Raw &amp; Average'!$II121</f>
        <v>1.5000000000000568E-2</v>
      </c>
      <c r="E121" s="1">
        <f>Table1[[#This Row],[T3]]-'Raw &amp; Average'!$II121</f>
        <v>-9.9999999999944578E-4</v>
      </c>
      <c r="F121" s="1">
        <f>Table1[[#This Row],[T4]]-'Raw &amp; Average'!$II121</f>
        <v>1.000000000000334E-3</v>
      </c>
      <c r="G121" s="1">
        <f>Table1[[#This Row],[T5]]-'Raw &amp; Average'!$II121</f>
        <v>-1.9999999999993356E-3</v>
      </c>
      <c r="H121" s="1">
        <f>Table1[[#This Row],[T6]]-'Raw &amp; Average'!$II121</f>
        <v>3.1000000000000583E-2</v>
      </c>
      <c r="I121" s="1">
        <f>Table1[[#This Row],[T7]]-'Raw &amp; Average'!$II121</f>
        <v>-7.6999999999999513E-2</v>
      </c>
      <c r="J121" s="1">
        <f>Table1[[#This Row],[T8]]-'Raw &amp; Average'!$II121</f>
        <v>-6.9999999999999396E-2</v>
      </c>
      <c r="K121" s="1">
        <f>Table1[[#This Row],[T9]]-'Raw &amp; Average'!$II121</f>
        <v>5.10000000000006E-2</v>
      </c>
      <c r="L121" s="1">
        <f>Table1[[#This Row],[T10]]-'Raw &amp; Average'!$II121</f>
        <v>3.7000000000000366E-2</v>
      </c>
      <c r="M121" s="1">
        <f>Table1[[#This Row],[T11]]-'Raw &amp; Average'!$II121</f>
        <v>8.4000000000000519E-2</v>
      </c>
      <c r="N121" s="1">
        <f>Table1[[#This Row],[T12]]-'Raw &amp; Average'!$II121</f>
        <v>-4.3999999999999595E-2</v>
      </c>
      <c r="O121" s="1">
        <f>Table1[[#This Row],[T13]]-'Raw &amp; Average'!$II121</f>
        <v>5.10000000000006E-2</v>
      </c>
      <c r="P121" s="1">
        <f>Table1[[#This Row],[T14]]-'Raw &amp; Average'!$II121</f>
        <v>6.7000000000000615E-2</v>
      </c>
      <c r="Q121" s="1">
        <f>Table1[[#This Row],[T15]]-'Raw &amp; Average'!$II121</f>
        <v>3.5000000000000586E-2</v>
      </c>
      <c r="R121" s="1">
        <f>Table1[[#This Row],[T16]]-'Raw &amp; Average'!$II121</f>
        <v>5.200000000000049E-2</v>
      </c>
      <c r="S121" s="1">
        <f>Table1[[#This Row],[T17]]-'Raw &amp; Average'!$II121</f>
        <v>-5.6999999999999496E-2</v>
      </c>
      <c r="T121" s="1">
        <f>Table1[[#This Row],[T18]]-'Raw &amp; Average'!$II121</f>
        <v>6.7000000000000615E-2</v>
      </c>
      <c r="U121" s="1">
        <f>Table1[[#This Row],[T19]]-'Raw &amp; Average'!$II121</f>
        <v>2.1000000000000352E-2</v>
      </c>
      <c r="V121" s="1">
        <f>Table1[[#This Row],[T20]]-'Raw &amp; Average'!$II121</f>
        <v>6.2000000000000721E-2</v>
      </c>
      <c r="W121" s="1">
        <f>Table1[[#This Row],[T21]]-'Raw &amp; Average'!$II121</f>
        <v>6.0000000000000497E-2</v>
      </c>
      <c r="X121" s="1">
        <f>Table1[[#This Row],[T22]]-'Raw &amp; Average'!$II121</f>
        <v>6.0000000000000497E-2</v>
      </c>
      <c r="Y121" s="1">
        <f>Table1[[#This Row],[T23]]-'Raw &amp; Average'!$II121</f>
        <v>-7.4999999999999289E-2</v>
      </c>
      <c r="Z121" s="1">
        <f>Table1[[#This Row],[T24]]-'Raw &amp; Average'!$II121</f>
        <v>-6.1999999999999389E-2</v>
      </c>
      <c r="AA121" s="1">
        <f>Table1[[#This Row],[T25]]-'Raw &amp; Average'!$II121</f>
        <v>-8.3999999999999631E-2</v>
      </c>
      <c r="AB121" s="1">
        <f>Table1[[#This Row],[T26]]-'Raw &amp; Average'!$II121</f>
        <v>-8.499999999999952E-2</v>
      </c>
      <c r="AC121" s="1">
        <f>Table1[[#This Row],[T27]]-'Raw &amp; Average'!$II121</f>
        <v>-3.8999999999999257E-2</v>
      </c>
      <c r="AD121" s="1">
        <f>Table1[[#This Row],[T28]]-'Raw &amp; Average'!$II121</f>
        <v>7.9000000000000625E-2</v>
      </c>
      <c r="AE121" s="1">
        <f>Table1[[#This Row],[T29]]-'Raw &amp; Average'!$II121</f>
        <v>-7.4999999999999289E-2</v>
      </c>
      <c r="AF121" s="1">
        <f>Table1[[#This Row],[T30]]-'Raw &amp; Average'!$II121</f>
        <v>-3.8999999999999257E-2</v>
      </c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</row>
    <row r="122" spans="1:242" ht="15.6" x14ac:dyDescent="0.3">
      <c r="A122" s="2">
        <f>Table1[[#This Row],[Number]]</f>
        <v>121</v>
      </c>
      <c r="B122" s="2">
        <f>Table1[[#This Row],[thetha]]</f>
        <v>120</v>
      </c>
      <c r="C122" s="1">
        <f>Table1[[#This Row],[T1]]-'Raw &amp; Average'!$II122</f>
        <v>3.2548387096774434E-2</v>
      </c>
      <c r="D122" s="1">
        <f>Table1[[#This Row],[T2]]-'Raw &amp; Average'!$II122</f>
        <v>3.8548387096774217E-2</v>
      </c>
      <c r="E122" s="1">
        <f>Table1[[#This Row],[T3]]-'Raw &amp; Average'!$II122</f>
        <v>2.2548387096774203E-2</v>
      </c>
      <c r="F122" s="1">
        <f>Table1[[#This Row],[T4]]-'Raw &amp; Average'!$II122</f>
        <v>2.4548387096774427E-2</v>
      </c>
      <c r="G122" s="1">
        <f>Table1[[#This Row],[T5]]-'Raw &amp; Average'!$II122</f>
        <v>2.1548387096774313E-2</v>
      </c>
      <c r="H122" s="1">
        <f>Table1[[#This Row],[T6]]-'Raw &amp; Average'!$II122</f>
        <v>-3.3451612903225403E-2</v>
      </c>
      <c r="I122" s="1">
        <f>Table1[[#This Row],[T7]]-'Raw &amp; Average'!$II122</f>
        <v>-6.5451612903225431E-2</v>
      </c>
      <c r="J122" s="1">
        <f>Table1[[#This Row],[T8]]-'Raw &amp; Average'!$II122</f>
        <v>-4.8451612903225527E-2</v>
      </c>
      <c r="K122" s="1">
        <f>Table1[[#This Row],[T9]]-'Raw &amp; Average'!$II122</f>
        <v>6.3548387096774572E-2</v>
      </c>
      <c r="L122" s="1">
        <f>Table1[[#This Row],[T10]]-'Raw &amp; Average'!$II122</f>
        <v>5.9548387096774569E-2</v>
      </c>
      <c r="M122" s="1">
        <f>Table1[[#This Row],[T11]]-'Raw &amp; Average'!$II122</f>
        <v>6.1548387096774348E-2</v>
      </c>
      <c r="N122" s="1">
        <f>Table1[[#This Row],[T12]]-'Raw &amp; Average'!$II122</f>
        <v>-2.2451612903225726E-2</v>
      </c>
      <c r="O122" s="1">
        <f>Table1[[#This Row],[T13]]-'Raw &amp; Average'!$II122</f>
        <v>-1.4451612903225719E-2</v>
      </c>
      <c r="P122" s="1">
        <f>Table1[[#This Row],[T14]]-'Raw &amp; Average'!$II122</f>
        <v>3.1548387096774544E-2</v>
      </c>
      <c r="Q122" s="1">
        <f>Table1[[#This Row],[T15]]-'Raw &amp; Average'!$II122</f>
        <v>-1.6451612903225499E-2</v>
      </c>
      <c r="R122" s="1">
        <f>Table1[[#This Row],[T16]]-'Raw &amp; Average'!$II122</f>
        <v>1.654838709677442E-2</v>
      </c>
      <c r="S122" s="1">
        <f>Table1[[#This Row],[T17]]-'Raw &amp; Average'!$II122</f>
        <v>-3.4451612903225737E-2</v>
      </c>
      <c r="T122" s="1">
        <f>Table1[[#This Row],[T18]]-'Raw &amp; Average'!$II122</f>
        <v>9.1548387096774597E-2</v>
      </c>
      <c r="U122" s="1">
        <f>Table1[[#This Row],[T19]]-'Raw &amp; Average'!$II122</f>
        <v>-2.8451612903225509E-2</v>
      </c>
      <c r="V122" s="1">
        <f>Table1[[#This Row],[T20]]-'Raw &amp; Average'!$II122</f>
        <v>8.554838709677437E-2</v>
      </c>
      <c r="W122" s="1">
        <f>Table1[[#This Row],[T21]]-'Raw &amp; Average'!$II122</f>
        <v>8.354838709677459E-2</v>
      </c>
      <c r="X122" s="1">
        <f>Table1[[#This Row],[T22]]-'Raw &amp; Average'!$II122</f>
        <v>-5.451612903225822E-3</v>
      </c>
      <c r="Y122" s="1">
        <f>Table1[[#This Row],[T23]]-'Raw &amp; Average'!$II122</f>
        <v>-5.2451612903225531E-2</v>
      </c>
      <c r="Z122" s="1">
        <f>Table1[[#This Row],[T24]]-'Raw &amp; Average'!$II122</f>
        <v>-3.945161290322563E-2</v>
      </c>
      <c r="AA122" s="1">
        <f>Table1[[#This Row],[T25]]-'Raw &amp; Average'!$II122</f>
        <v>-6.1451612903225428E-2</v>
      </c>
      <c r="AB122" s="1">
        <f>Table1[[#This Row],[T26]]-'Raw &amp; Average'!$II122</f>
        <v>-6.2451612903225762E-2</v>
      </c>
      <c r="AC122" s="1">
        <f>Table1[[#This Row],[T27]]-'Raw &amp; Average'!$II122</f>
        <v>-0.10145161290322546</v>
      </c>
      <c r="AD122" s="1">
        <f>Table1[[#This Row],[T28]]-'Raw &amp; Average'!$II122</f>
        <v>7.2548387096774469E-2</v>
      </c>
      <c r="AE122" s="1">
        <f>Table1[[#This Row],[T29]]-'Raw &amp; Average'!$II122</f>
        <v>-5.1451612903225641E-2</v>
      </c>
      <c r="AF122" s="1">
        <f>Table1[[#This Row],[T30]]-'Raw &amp; Average'!$II122</f>
        <v>-1.7451612903225833E-2</v>
      </c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</row>
    <row r="123" spans="1:242" ht="15.6" x14ac:dyDescent="0.3">
      <c r="A123" s="2">
        <f>Table1[[#This Row],[Number]]</f>
        <v>122</v>
      </c>
      <c r="B123" s="2">
        <f>Table1[[#This Row],[thetha]]</f>
        <v>121</v>
      </c>
      <c r="C123" s="1">
        <f>Table1[[#This Row],[T1]]-'Raw &amp; Average'!$II123</f>
        <v>9.8387096774188443E-3</v>
      </c>
      <c r="D123" s="1">
        <f>Table1[[#This Row],[T2]]-'Raw &amp; Average'!$II123</f>
        <v>6.5838709677418894E-2</v>
      </c>
      <c r="E123" s="1">
        <f>Table1[[#This Row],[T3]]-'Raw &amp; Average'!$II123</f>
        <v>4.983870967741888E-2</v>
      </c>
      <c r="F123" s="1">
        <f>Table1[[#This Row],[T4]]-'Raw &amp; Average'!$II123</f>
        <v>5.083870967741877E-2</v>
      </c>
      <c r="G123" s="1">
        <f>Table1[[#This Row],[T5]]-'Raw &amp; Average'!$II123</f>
        <v>4.7838709677418656E-2</v>
      </c>
      <c r="H123" s="1">
        <f>Table1[[#This Row],[T6]]-'Raw &amp; Average'!$II123</f>
        <v>-4.0161290322580978E-2</v>
      </c>
      <c r="I123" s="1">
        <f>Table1[[#This Row],[T7]]-'Raw &amp; Average'!$II123</f>
        <v>-3.8161290322581198E-2</v>
      </c>
      <c r="J123" s="1">
        <f>Table1[[#This Row],[T8]]-'Raw &amp; Average'!$II123</f>
        <v>-2.1161290322581294E-2</v>
      </c>
      <c r="K123" s="1">
        <f>Table1[[#This Row],[T9]]-'Raw &amp; Average'!$II123</f>
        <v>3.8387096774186169E-3</v>
      </c>
      <c r="L123" s="1">
        <f>Table1[[#This Row],[T10]]-'Raw &amp; Average'!$II123</f>
        <v>8.0838709677419018E-2</v>
      </c>
      <c r="M123" s="1">
        <f>Table1[[#This Row],[T11]]-'Raw &amp; Average'!$II123</f>
        <v>4.8387096774189509E-3</v>
      </c>
      <c r="N123" s="1">
        <f>Table1[[#This Row],[T12]]-'Raw &amp; Average'!$II123</f>
        <v>5.8387096774188407E-3</v>
      </c>
      <c r="O123" s="1">
        <f>Table1[[#This Row],[T13]]-'Raw &amp; Average'!$II123</f>
        <v>-1.0161290322581173E-2</v>
      </c>
      <c r="P123" s="1">
        <f>Table1[[#This Row],[T14]]-'Raw &amp; Average'!$II123</f>
        <v>-1.3161290322581287E-2</v>
      </c>
      <c r="Q123" s="1">
        <f>Table1[[#This Row],[T15]]-'Raw &amp; Average'!$II123</f>
        <v>-4.5161290322581316E-2</v>
      </c>
      <c r="R123" s="1">
        <f>Table1[[#This Row],[T16]]-'Raw &amp; Average'!$II123</f>
        <v>-2.8161290322580967E-2</v>
      </c>
      <c r="S123" s="1">
        <f>Table1[[#This Row],[T17]]-'Raw &amp; Average'!$II123</f>
        <v>-8.1612903225813938E-3</v>
      </c>
      <c r="T123" s="1">
        <f>Table1[[#This Row],[T18]]-'Raw &amp; Average'!$II123</f>
        <v>5.7838709677418887E-2</v>
      </c>
      <c r="U123" s="1">
        <f>Table1[[#This Row],[T19]]-'Raw &amp; Average'!$II123</f>
        <v>-1.1612903225812765E-3</v>
      </c>
      <c r="V123" s="1">
        <f>Table1[[#This Row],[T20]]-'Raw &amp; Average'!$II123</f>
        <v>5.8838709677418777E-2</v>
      </c>
      <c r="W123" s="1">
        <f>Table1[[#This Row],[T21]]-'Raw &amp; Average'!$II123</f>
        <v>8.2838709677418798E-2</v>
      </c>
      <c r="X123" s="1">
        <f>Table1[[#This Row],[T22]]-'Raw &amp; Average'!$II123</f>
        <v>-1.916129032258107E-2</v>
      </c>
      <c r="Y123" s="1">
        <f>Table1[[#This Row],[T23]]-'Raw &amp; Average'!$II123</f>
        <v>-2.6161290322581188E-2</v>
      </c>
      <c r="Z123" s="1">
        <f>Table1[[#This Row],[T24]]-'Raw &amp; Average'!$II123</f>
        <v>-1.2161290322581397E-2</v>
      </c>
      <c r="AA123" s="1">
        <f>Table1[[#This Row],[T25]]-'Raw &amp; Average'!$II123</f>
        <v>-3.5161290322581085E-2</v>
      </c>
      <c r="AB123" s="1">
        <f>Table1[[#This Row],[T26]]-'Raw &amp; Average'!$II123</f>
        <v>-3.6161290322580975E-2</v>
      </c>
      <c r="AC123" s="1">
        <f>Table1[[#This Row],[T27]]-'Raw &amp; Average'!$II123</f>
        <v>-9.9161290322581142E-2</v>
      </c>
      <c r="AD123" s="1">
        <f>Table1[[#This Row],[T28]]-'Raw &amp; Average'!$II123</f>
        <v>1.2838709677418958E-2</v>
      </c>
      <c r="AE123" s="1">
        <f>Table1[[#This Row],[T29]]-'Raw &amp; Average'!$II123</f>
        <v>-2.5161290322581298E-2</v>
      </c>
      <c r="AF123" s="1">
        <f>Table1[[#This Row],[T30]]-'Raw &amp; Average'!$II123</f>
        <v>1.0838709677418734E-2</v>
      </c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</row>
    <row r="124" spans="1:242" ht="15.6" x14ac:dyDescent="0.3">
      <c r="A124" s="2">
        <f>Table1[[#This Row],[Number]]</f>
        <v>123</v>
      </c>
      <c r="B124" s="2">
        <f>Table1[[#This Row],[thetha]]</f>
        <v>122</v>
      </c>
      <c r="C124" s="1">
        <f>Table1[[#This Row],[T1]]-'Raw &amp; Average'!$II124</f>
        <v>-4.8258064516129018E-2</v>
      </c>
      <c r="D124" s="1">
        <f>Table1[[#This Row],[T2]]-'Raw &amp; Average'!$II124</f>
        <v>5.2741935483870961E-2</v>
      </c>
      <c r="E124" s="1">
        <f>Table1[[#This Row],[T3]]-'Raw &amp; Average'!$II124</f>
        <v>1.7741935483870819E-2</v>
      </c>
      <c r="F124" s="1">
        <f>Table1[[#This Row],[T4]]-'Raw &amp; Average'!$II124</f>
        <v>2.1741935483870822E-2</v>
      </c>
      <c r="G124" s="1">
        <f>Table1[[#This Row],[T5]]-'Raw &amp; Average'!$II124</f>
        <v>1.3741935483870815E-2</v>
      </c>
      <c r="H124" s="1">
        <f>Table1[[#This Row],[T6]]-'Raw &amp; Average'!$II124</f>
        <v>-1.6258064516128989E-2</v>
      </c>
      <c r="I124" s="1">
        <f>Table1[[#This Row],[T7]]-'Raw &amp; Average'!$II124</f>
        <v>-1.3258064516128876E-2</v>
      </c>
      <c r="J124" s="1">
        <f>Table1[[#This Row],[T8]]-'Raw &amp; Average'!$II124</f>
        <v>3.7419354838710284E-3</v>
      </c>
      <c r="K124" s="1">
        <f>Table1[[#This Row],[T9]]-'Raw &amp; Average'!$II124</f>
        <v>-4.2580645161289787E-3</v>
      </c>
      <c r="L124" s="1">
        <f>Table1[[#This Row],[T10]]-'Raw &amp; Average'!$II124</f>
        <v>1.8741935483871153E-2</v>
      </c>
      <c r="M124" s="1">
        <f>Table1[[#This Row],[T11]]-'Raw &amp; Average'!$II124</f>
        <v>2.9741935483870829E-2</v>
      </c>
      <c r="N124" s="1">
        <f>Table1[[#This Row],[T12]]-'Raw &amp; Average'!$II124</f>
        <v>3.0741935483871163E-2</v>
      </c>
      <c r="O124" s="1">
        <f>Table1[[#This Row],[T13]]-'Raw &amp; Average'!$II124</f>
        <v>1.4741935483871149E-2</v>
      </c>
      <c r="P124" s="1">
        <f>Table1[[#This Row],[T14]]-'Raw &amp; Average'!$II124</f>
        <v>1.1741935483871035E-2</v>
      </c>
      <c r="Q124" s="1">
        <f>Table1[[#This Row],[T15]]-'Raw &amp; Average'!$II124</f>
        <v>-2.0258064516128993E-2</v>
      </c>
      <c r="R124" s="1">
        <f>Table1[[#This Row],[T16]]-'Raw &amp; Average'!$II124</f>
        <v>-3.2580645161290889E-3</v>
      </c>
      <c r="S124" s="1">
        <f>Table1[[#This Row],[T17]]-'Raw &amp; Average'!$II124</f>
        <v>1.6741935483870929E-2</v>
      </c>
      <c r="T124" s="1">
        <f>Table1[[#This Row],[T18]]-'Raw &amp; Average'!$II124</f>
        <v>1.2741935483870925E-2</v>
      </c>
      <c r="U124" s="1">
        <f>Table1[[#This Row],[T19]]-'Raw &amp; Average'!$II124</f>
        <v>2.3741935483871046E-2</v>
      </c>
      <c r="V124" s="1">
        <f>Table1[[#This Row],[T20]]-'Raw &amp; Average'!$II124</f>
        <v>-2.5806451612897519E-4</v>
      </c>
      <c r="W124" s="1">
        <f>Table1[[#This Row],[T21]]-'Raw &amp; Average'!$II124</f>
        <v>2.2741935483871156E-2</v>
      </c>
      <c r="X124" s="1">
        <f>Table1[[#This Row],[T22]]-'Raw &amp; Average'!$II124</f>
        <v>5.7419354838708081E-3</v>
      </c>
      <c r="Y124" s="1">
        <f>Table1[[#This Row],[T23]]-'Raw &amp; Average'!$II124</f>
        <v>-1.2580645161288651E-3</v>
      </c>
      <c r="Z124" s="1">
        <f>Table1[[#This Row],[T24]]-'Raw &amp; Average'!$II124</f>
        <v>1.2741935483870925E-2</v>
      </c>
      <c r="AA124" s="1">
        <f>Table1[[#This Row],[T25]]-'Raw &amp; Average'!$II124</f>
        <v>-1.0258064516129206E-2</v>
      </c>
      <c r="AB124" s="1">
        <f>Table1[[#This Row],[T26]]-'Raw &amp; Average'!$II124</f>
        <v>-4.0258064516129011E-2</v>
      </c>
      <c r="AC124" s="1">
        <f>Table1[[#This Row],[T27]]-'Raw &amp; Average'!$II124</f>
        <v>-7.6258064516129043E-2</v>
      </c>
      <c r="AD124" s="1">
        <f>Table1[[#This Row],[T28]]-'Raw &amp; Average'!$II124</f>
        <v>2.2741935483871156E-2</v>
      </c>
      <c r="AE124" s="1">
        <f>Table1[[#This Row],[T29]]-'Raw &amp; Average'!$II124</f>
        <v>-2.5806451612897519E-4</v>
      </c>
      <c r="AF124" s="1">
        <f>Table1[[#This Row],[T30]]-'Raw &amp; Average'!$II124</f>
        <v>3.4741935483871167E-2</v>
      </c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</row>
    <row r="125" spans="1:242" ht="15.6" x14ac:dyDescent="0.3">
      <c r="A125" s="2">
        <f>Table1[[#This Row],[Number]]</f>
        <v>124</v>
      </c>
      <c r="B125" s="2">
        <f>Table1[[#This Row],[thetha]]</f>
        <v>123</v>
      </c>
      <c r="C125" s="1">
        <f>Table1[[#This Row],[T1]]-'Raw &amp; Average'!$II125</f>
        <v>-2.7774193548386616E-2</v>
      </c>
      <c r="D125" s="1">
        <f>Table1[[#This Row],[T2]]-'Raw &amp; Average'!$II125</f>
        <v>-8.7741935483869327E-3</v>
      </c>
      <c r="E125" s="1">
        <f>Table1[[#This Row],[T3]]-'Raw &amp; Average'!$II125</f>
        <v>-3.7774193548386847E-2</v>
      </c>
      <c r="F125" s="1">
        <f>Table1[[#This Row],[T4]]-'Raw &amp; Average'!$II125</f>
        <v>-3.5774193548386624E-2</v>
      </c>
      <c r="G125" s="1">
        <f>Table1[[#This Row],[T5]]-'Raw &amp; Average'!$II125</f>
        <v>-3.8774193548386737E-2</v>
      </c>
      <c r="H125" s="1">
        <f>Table1[[#This Row],[T6]]-'Raw &amp; Average'!$II125</f>
        <v>5.2258064516133018E-3</v>
      </c>
      <c r="I125" s="1">
        <f>Table1[[#This Row],[T7]]-'Raw &amp; Average'!$II125</f>
        <v>7.2258064516130815E-3</v>
      </c>
      <c r="J125" s="1">
        <f>Table1[[#This Row],[T8]]-'Raw &amp; Average'!$II125</f>
        <v>2.422580645161343E-2</v>
      </c>
      <c r="K125" s="1">
        <f>Table1[[#This Row],[T9]]-'Raw &amp; Average'!$II125</f>
        <v>1.6225806451613423E-2</v>
      </c>
      <c r="L125" s="1">
        <f>Table1[[#This Row],[T10]]-'Raw &amp; Average'!$II125</f>
        <v>1.2258064516132983E-3</v>
      </c>
      <c r="M125" s="1">
        <f>Table1[[#This Row],[T11]]-'Raw &amp; Average'!$II125</f>
        <v>5.0225806451613231E-2</v>
      </c>
      <c r="N125" s="1">
        <f>Table1[[#This Row],[T12]]-'Raw &amp; Average'!$II125</f>
        <v>5.2225806451613455E-2</v>
      </c>
      <c r="O125" s="1">
        <f>Table1[[#This Row],[T13]]-'Raw &amp; Average'!$II125</f>
        <v>3.622580645161344E-2</v>
      </c>
      <c r="P125" s="1">
        <f>Table1[[#This Row],[T14]]-'Raw &amp; Average'!$II125</f>
        <v>3.2225806451613437E-2</v>
      </c>
      <c r="Q125" s="1">
        <f>Table1[[#This Row],[T15]]-'Raw &amp; Average'!$II125</f>
        <v>1.2258064516132983E-3</v>
      </c>
      <c r="R125" s="1">
        <f>Table1[[#This Row],[T16]]-'Raw &amp; Average'!$II125</f>
        <v>1.8225806451613202E-2</v>
      </c>
      <c r="S125" s="1">
        <f>Table1[[#This Row],[T17]]-'Raw &amp; Average'!$II125</f>
        <v>-8.7741935483869327E-3</v>
      </c>
      <c r="T125" s="1">
        <f>Table1[[#This Row],[T18]]-'Raw &amp; Average'!$II125</f>
        <v>3.3225806451613327E-2</v>
      </c>
      <c r="U125" s="1">
        <f>Table1[[#This Row],[T19]]-'Raw &amp; Average'!$II125</f>
        <v>4.5225806451613337E-2</v>
      </c>
      <c r="V125" s="1">
        <f>Table1[[#This Row],[T20]]-'Raw &amp; Average'!$II125</f>
        <v>-6.0774193548386535E-2</v>
      </c>
      <c r="W125" s="1">
        <f>Table1[[#This Row],[T21]]-'Raw &amp; Average'!$II125</f>
        <v>2.6225806451613209E-2</v>
      </c>
      <c r="X125" s="1">
        <f>Table1[[#This Row],[T22]]-'Raw &amp; Average'!$II125</f>
        <v>2.7225806451613099E-2</v>
      </c>
      <c r="Y125" s="1">
        <f>Table1[[#This Row],[T23]]-'Raw &amp; Average'!$II125</f>
        <v>-9.7741935483868225E-3</v>
      </c>
      <c r="Z125" s="1">
        <f>Table1[[#This Row],[T24]]-'Raw &amp; Average'!$II125</f>
        <v>3.3225806451613327E-2</v>
      </c>
      <c r="AA125" s="1">
        <f>Table1[[#This Row],[T25]]-'Raw &amp; Average'!$II125</f>
        <v>5.2258064516133018E-3</v>
      </c>
      <c r="AB125" s="1">
        <f>Table1[[#This Row],[T26]]-'Raw &amp; Average'!$II125</f>
        <v>-9.8774193548386791E-2</v>
      </c>
      <c r="AC125" s="1">
        <f>Table1[[#This Row],[T27]]-'Raw &amp; Average'!$II125</f>
        <v>-5.5774193548386641E-2</v>
      </c>
      <c r="AD125" s="1">
        <f>Table1[[#This Row],[T28]]-'Raw &amp; Average'!$II125</f>
        <v>4.5225806451613337E-2</v>
      </c>
      <c r="AE125" s="1">
        <f>Table1[[#This Row],[T29]]-'Raw &amp; Average'!$II125</f>
        <v>2.1225806451613316E-2</v>
      </c>
      <c r="AF125" s="1">
        <f>Table1[[#This Row],[T30]]-'Raw &amp; Average'!$II125</f>
        <v>1.4225806451613199E-2</v>
      </c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</row>
    <row r="126" spans="1:242" ht="15.6" x14ac:dyDescent="0.3">
      <c r="A126" s="2">
        <f>Table1[[#This Row],[Number]]</f>
        <v>125</v>
      </c>
      <c r="B126" s="2">
        <f>Table1[[#This Row],[thetha]]</f>
        <v>124</v>
      </c>
      <c r="C126" s="1">
        <f>Table1[[#This Row],[T1]]-'Raw &amp; Average'!$II126</f>
        <v>-1.5161290322587284E-3</v>
      </c>
      <c r="D126" s="1">
        <f>Table1[[#This Row],[T2]]-'Raw &amp; Average'!$II126</f>
        <v>5.4838709677413888E-3</v>
      </c>
      <c r="E126" s="1">
        <f>Table1[[#This Row],[T3]]-'Raw &amp; Average'!$II126</f>
        <v>-1.1516129032258959E-2</v>
      </c>
      <c r="F126" s="1">
        <f>Table1[[#This Row],[T4]]-'Raw &amp; Average'!$II126</f>
        <v>-1.0516129032258625E-2</v>
      </c>
      <c r="G126" s="1">
        <f>Table1[[#This Row],[T5]]-'Raw &amp; Average'!$II126</f>
        <v>-1.3516129032258739E-2</v>
      </c>
      <c r="H126" s="1">
        <f>Table1[[#This Row],[T6]]-'Raw &amp; Average'!$II126</f>
        <v>-4.9516129032258771E-2</v>
      </c>
      <c r="I126" s="1">
        <f>Table1[[#This Row],[T7]]-'Raw &amp; Average'!$II126</f>
        <v>3.3483870967741414E-2</v>
      </c>
      <c r="J126" s="1">
        <f>Table1[[#This Row],[T8]]-'Raw &amp; Average'!$II126</f>
        <v>3.6483870967741083E-2</v>
      </c>
      <c r="K126" s="1">
        <f>Table1[[#This Row],[T9]]-'Raw &amp; Average'!$II126</f>
        <v>3.8483870967741307E-2</v>
      </c>
      <c r="L126" s="1">
        <f>Table1[[#This Row],[T10]]-'Raw &amp; Average'!$II126</f>
        <v>2.7483870967741186E-2</v>
      </c>
      <c r="M126" s="1">
        <f>Table1[[#This Row],[T11]]-'Raw &amp; Average'!$II126</f>
        <v>3.7483870967741417E-2</v>
      </c>
      <c r="N126" s="1">
        <f>Table1[[#This Row],[T12]]-'Raw &amp; Average'!$II126</f>
        <v>1.4483870967741286E-2</v>
      </c>
      <c r="O126" s="1">
        <f>Table1[[#This Row],[T13]]-'Raw &amp; Average'!$II126</f>
        <v>6.3483870967741218E-2</v>
      </c>
      <c r="P126" s="1">
        <f>Table1[[#This Row],[T14]]-'Raw &amp; Average'!$II126</f>
        <v>1.0483870967741282E-2</v>
      </c>
      <c r="Q126" s="1">
        <f>Table1[[#This Row],[T15]]-'Raw &amp; Average'!$II126</f>
        <v>-3.3516129032258757E-2</v>
      </c>
      <c r="R126" s="1">
        <f>Table1[[#This Row],[T16]]-'Raw &amp; Average'!$II126</f>
        <v>-3.5161290322589522E-3</v>
      </c>
      <c r="S126" s="1">
        <f>Table1[[#This Row],[T17]]-'Raw &amp; Average'!$II126</f>
        <v>-6.2516129032258672E-2</v>
      </c>
      <c r="T126" s="1">
        <f>Table1[[#This Row],[T18]]-'Raw &amp; Average'!$II126</f>
        <v>5.9483870967741215E-2</v>
      </c>
      <c r="U126" s="1">
        <f>Table1[[#This Row],[T19]]-'Raw &amp; Average'!$II126</f>
        <v>7.2483870967741115E-2</v>
      </c>
      <c r="V126" s="1">
        <f>Table1[[#This Row],[T20]]-'Raw &amp; Average'!$II126</f>
        <v>-8.3516129032258579E-2</v>
      </c>
      <c r="W126" s="1">
        <f>Table1[[#This Row],[T21]]-'Raw &amp; Average'!$II126</f>
        <v>5.1483870967741208E-2</v>
      </c>
      <c r="X126" s="1">
        <f>Table1[[#This Row],[T22]]-'Raw &amp; Average'!$II126</f>
        <v>5.4483870967741321E-2</v>
      </c>
      <c r="Y126" s="1">
        <f>Table1[[#This Row],[T23]]-'Raw &amp; Average'!$II126</f>
        <v>-6.3516129032258561E-2</v>
      </c>
      <c r="Z126" s="1">
        <f>Table1[[#This Row],[T24]]-'Raw &amp; Average'!$II126</f>
        <v>4.9483870967741428E-2</v>
      </c>
      <c r="AA126" s="1">
        <f>Table1[[#This Row],[T25]]-'Raw &amp; Average'!$II126</f>
        <v>-5.0516129032258661E-2</v>
      </c>
      <c r="AB126" s="1">
        <f>Table1[[#This Row],[T26]]-'Raw &amp; Average'!$II126</f>
        <v>-0.10051612903225893</v>
      </c>
      <c r="AC126" s="1">
        <f>Table1[[#This Row],[T27]]-'Raw &amp; Average'!$II126</f>
        <v>-2.9516129032258753E-2</v>
      </c>
      <c r="AD126" s="1">
        <f>Table1[[#This Row],[T28]]-'Raw &amp; Average'!$II126</f>
        <v>4.6483870967741314E-2</v>
      </c>
      <c r="AE126" s="1">
        <f>Table1[[#This Row],[T29]]-'Raw &amp; Average'!$II126</f>
        <v>4.1483870967741421E-2</v>
      </c>
      <c r="AF126" s="1">
        <f>Table1[[#This Row],[T30]]-'Raw &amp; Average'!$II126</f>
        <v>-4.1516129032258764E-2</v>
      </c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</row>
    <row r="127" spans="1:242" ht="15.6" x14ac:dyDescent="0.3">
      <c r="A127" s="2">
        <f>Table1[[#This Row],[Number]]</f>
        <v>126</v>
      </c>
      <c r="B127" s="2">
        <f>Table1[[#This Row],[thetha]]</f>
        <v>125</v>
      </c>
      <c r="C127" s="1">
        <f>Table1[[#This Row],[T1]]-'Raw &amp; Average'!$II127</f>
        <v>-4.8387096774238358E-4</v>
      </c>
      <c r="D127" s="1">
        <f>Table1[[#This Row],[T2]]-'Raw &amp; Average'!$II127</f>
        <v>4.2516129032257766E-2</v>
      </c>
      <c r="E127" s="1">
        <f>Table1[[#This Row],[T3]]-'Raw &amp; Average'!$II127</f>
        <v>2.5516129032257862E-2</v>
      </c>
      <c r="F127" s="1">
        <f>Table1[[#This Row],[T4]]-'Raw &amp; Average'!$II127</f>
        <v>2.7516129032257641E-2</v>
      </c>
      <c r="G127" s="1">
        <f>Table1[[#This Row],[T5]]-'Raw &amp; Average'!$II127</f>
        <v>2.4516129032257528E-2</v>
      </c>
      <c r="H127" s="1">
        <f>Table1[[#This Row],[T6]]-'Raw &amp; Average'!$II127</f>
        <v>-6.8483870967742444E-2</v>
      </c>
      <c r="I127" s="1">
        <f>Table1[[#This Row],[T7]]-'Raw &amp; Average'!$II127</f>
        <v>1.7516129032257854E-2</v>
      </c>
      <c r="J127" s="1">
        <f>Table1[[#This Row],[T8]]-'Raw &amp; Average'!$II127</f>
        <v>-6.4838709677421669E-3</v>
      </c>
      <c r="K127" s="1">
        <f>Table1[[#This Row],[T9]]-'Raw &amp; Average'!$II127</f>
        <v>-5.483870967742277E-3</v>
      </c>
      <c r="L127" s="1">
        <f>Table1[[#This Row],[T10]]-'Raw &amp; Average'!$II127</f>
        <v>6.5516129032257897E-2</v>
      </c>
      <c r="M127" s="1">
        <f>Table1[[#This Row],[T11]]-'Raw &amp; Average'!$II127</f>
        <v>-5.483870967742277E-3</v>
      </c>
      <c r="N127" s="1">
        <f>Table1[[#This Row],[T12]]-'Raw &amp; Average'!$II127</f>
        <v>-2.1483870967742291E-2</v>
      </c>
      <c r="O127" s="1">
        <f>Table1[[#This Row],[T13]]-'Raw &amp; Average'!$II127</f>
        <v>0.10151612903225793</v>
      </c>
      <c r="P127" s="1">
        <f>Table1[[#This Row],[T14]]-'Raw &amp; Average'!$II127</f>
        <v>-3.2483870967742412E-2</v>
      </c>
      <c r="Q127" s="1">
        <f>Table1[[#This Row],[T15]]-'Raw &amp; Average'!$II127</f>
        <v>-7.3483870967742337E-2</v>
      </c>
      <c r="R127" s="1">
        <f>Table1[[#This Row],[T16]]-'Raw &amp; Average'!$II127</f>
        <v>-4.6483870967742202E-2</v>
      </c>
      <c r="S127" s="1">
        <f>Table1[[#This Row],[T17]]-'Raw &amp; Average'!$II127</f>
        <v>-3.3483870967742302E-2</v>
      </c>
      <c r="T127" s="1">
        <f>Table1[[#This Row],[T18]]-'Raw &amp; Average'!$II127</f>
        <v>4.3516129032257655E-2</v>
      </c>
      <c r="U127" s="1">
        <f>Table1[[#This Row],[T19]]-'Raw &amp; Average'!$II127</f>
        <v>9.9516129032257705E-2</v>
      </c>
      <c r="V127" s="1">
        <f>Table1[[#This Row],[T20]]-'Raw &amp; Average'!$II127</f>
        <v>-4.6483870967742202E-2</v>
      </c>
      <c r="W127" s="1">
        <f>Table1[[#This Row],[T21]]-'Raw &amp; Average'!$II127</f>
        <v>6.6516129032257787E-2</v>
      </c>
      <c r="X127" s="1">
        <f>Table1[[#This Row],[T22]]-'Raw &amp; Average'!$II127</f>
        <v>9.2516129032257588E-2</v>
      </c>
      <c r="Y127" s="1">
        <f>Table1[[#This Row],[T23]]-'Raw &amp; Average'!$II127</f>
        <v>-5.448387096774221E-2</v>
      </c>
      <c r="Z127" s="1">
        <f>Table1[[#This Row],[T24]]-'Raw &amp; Average'!$II127</f>
        <v>6.5161290322577337E-3</v>
      </c>
      <c r="AA127" s="1">
        <f>Table1[[#This Row],[T25]]-'Raw &amp; Average'!$II127</f>
        <v>-6.3483870967742106E-2</v>
      </c>
      <c r="AB127" s="1">
        <f>Table1[[#This Row],[T26]]-'Raw &amp; Average'!$II127</f>
        <v>-6.448387096774244E-2</v>
      </c>
      <c r="AC127" s="1">
        <f>Table1[[#This Row],[T27]]-'Raw &amp; Average'!$II127</f>
        <v>7.5161290322576235E-3</v>
      </c>
      <c r="AD127" s="1">
        <f>Table1[[#This Row],[T28]]-'Raw &amp; Average'!$II127</f>
        <v>2.5161290322577301E-3</v>
      </c>
      <c r="AE127" s="1">
        <f>Table1[[#This Row],[T29]]-'Raw &amp; Average'!$II127</f>
        <v>-1.4838709677422735E-3</v>
      </c>
      <c r="AF127" s="1">
        <f>Table1[[#This Row],[T30]]-'Raw &amp; Average'!$II127</f>
        <v>-1.5483870967742064E-2</v>
      </c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</row>
    <row r="128" spans="1:242" ht="15.6" x14ac:dyDescent="0.3">
      <c r="A128" s="2">
        <f>Table1[[#This Row],[Number]]</f>
        <v>127</v>
      </c>
      <c r="B128" s="2">
        <f>Table1[[#This Row],[thetha]]</f>
        <v>126</v>
      </c>
      <c r="C128" s="1">
        <f>Table1[[#This Row],[T1]]-'Raw &amp; Average'!$II128</f>
        <v>-4.380645161290353E-2</v>
      </c>
      <c r="D128" s="1">
        <f>Table1[[#This Row],[T2]]-'Raw &amp; Average'!$II128</f>
        <v>4.9193548387096442E-2</v>
      </c>
      <c r="E128" s="1">
        <f>Table1[[#This Row],[T3]]-'Raw &amp; Average'!$II128</f>
        <v>1.7193548387096413E-2</v>
      </c>
      <c r="F128" s="1">
        <f>Table1[[#This Row],[T4]]-'Raw &amp; Average'!$II128</f>
        <v>1.9193548387096193E-2</v>
      </c>
      <c r="G128" s="1">
        <f>Table1[[#This Row],[T5]]-'Raw &amp; Average'!$II128</f>
        <v>1.2193548387096076E-2</v>
      </c>
      <c r="H128" s="1">
        <f>Table1[[#This Row],[T6]]-'Raw &amp; Average'!$II128</f>
        <v>-3.5806451612903523E-2</v>
      </c>
      <c r="I128" s="1">
        <f>Table1[[#This Row],[T7]]-'Raw &amp; Average'!$II128</f>
        <v>-2.6806451612903626E-2</v>
      </c>
      <c r="J128" s="1">
        <f>Table1[[#This Row],[T8]]-'Raw &amp; Average'!$II128</f>
        <v>-1.4806451612903615E-2</v>
      </c>
      <c r="K128" s="1">
        <f>Table1[[#This Row],[T9]]-'Raw &amp; Average'!$II128</f>
        <v>-2.3806451612903512E-2</v>
      </c>
      <c r="L128" s="1">
        <f>Table1[[#This Row],[T10]]-'Raw &amp; Average'!$II128</f>
        <v>0.10119354838709649</v>
      </c>
      <c r="M128" s="1">
        <f>Table1[[#This Row],[T11]]-'Raw &amp; Average'!$II128</f>
        <v>1.2193548387096076E-2</v>
      </c>
      <c r="N128" s="1">
        <f>Table1[[#This Row],[T12]]-'Raw &amp; Average'!$II128</f>
        <v>1.41935483870963E-2</v>
      </c>
      <c r="O128" s="1">
        <f>Table1[[#This Row],[T13]]-'Raw &amp; Average'!$II128</f>
        <v>7.8193548387096357E-2</v>
      </c>
      <c r="P128" s="1">
        <f>Table1[[#This Row],[T14]]-'Raw &amp; Average'!$II128</f>
        <v>-6.8064516129036079E-3</v>
      </c>
      <c r="Q128" s="1">
        <f>Table1[[#This Row],[T15]]-'Raw &amp; Average'!$II128</f>
        <v>-3.9806451612903526E-2</v>
      </c>
      <c r="R128" s="1">
        <f>Table1[[#This Row],[T16]]-'Raw &amp; Average'!$II128</f>
        <v>-2.1806451612903732E-2</v>
      </c>
      <c r="S128" s="1">
        <f>Table1[[#This Row],[T17]]-'Raw &amp; Average'!$II128</f>
        <v>1.9354838709606526E-4</v>
      </c>
      <c r="T128" s="1">
        <f>Table1[[#This Row],[T18]]-'Raw &amp; Average'!$II128</f>
        <v>-8.0645161290382461E-4</v>
      </c>
      <c r="U128" s="1">
        <f>Table1[[#This Row],[T19]]-'Raw &amp; Average'!$II128</f>
        <v>5.3193548387096445E-2</v>
      </c>
      <c r="V128" s="1">
        <f>Table1[[#This Row],[T20]]-'Raw &amp; Average'!$II128</f>
        <v>-1.1806451612903501E-2</v>
      </c>
      <c r="W128" s="1">
        <f>Table1[[#This Row],[T21]]-'Raw &amp; Average'!$II128</f>
        <v>2.0193548387096083E-2</v>
      </c>
      <c r="X128" s="1">
        <f>Table1[[#This Row],[T22]]-'Raw &amp; Average'!$II128</f>
        <v>8.6193548387096364E-2</v>
      </c>
      <c r="Y128" s="1">
        <f>Table1[[#This Row],[T23]]-'Raw &amp; Average'!$II128</f>
        <v>-1.9806451612903508E-2</v>
      </c>
      <c r="Z128" s="1">
        <f>Table1[[#This Row],[T24]]-'Raw &amp; Average'!$II128</f>
        <v>-3.6806451612903857E-2</v>
      </c>
      <c r="AA128" s="1">
        <f>Table1[[#This Row],[T25]]-'Raw &amp; Average'!$II128</f>
        <v>-2.9806451612903739E-2</v>
      </c>
      <c r="AB128" s="1">
        <f>Table1[[#This Row],[T26]]-'Raw &amp; Average'!$II128</f>
        <v>-3.4806451612903633E-2</v>
      </c>
      <c r="AC128" s="1">
        <f>Table1[[#This Row],[T27]]-'Raw &amp; Average'!$II128</f>
        <v>3.1935483870961789E-3</v>
      </c>
      <c r="AD128" s="1">
        <f>Table1[[#This Row],[T28]]-'Raw &amp; Average'!$II128</f>
        <v>6.1935483870962926E-3</v>
      </c>
      <c r="AE128" s="1">
        <f>Table1[[#This Row],[T29]]-'Raw &amp; Average'!$II128</f>
        <v>-1.8806451612903619E-2</v>
      </c>
      <c r="AF128" s="1">
        <f>Table1[[#This Row],[T30]]-'Raw &amp; Average'!$II128</f>
        <v>1.8193548387096303E-2</v>
      </c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</row>
    <row r="129" spans="1:242" ht="15.6" x14ac:dyDescent="0.3">
      <c r="A129" s="2">
        <f>Table1[[#This Row],[Number]]</f>
        <v>128</v>
      </c>
      <c r="B129" s="2">
        <f>Table1[[#This Row],[thetha]]</f>
        <v>127</v>
      </c>
      <c r="C129" s="1">
        <f>Table1[[#This Row],[T1]]-'Raw &amp; Average'!$II129</f>
        <v>-8.7354838709677196E-2</v>
      </c>
      <c r="D129" s="1">
        <f>Table1[[#This Row],[T2]]-'Raw &amp; Average'!$II129</f>
        <v>3.6451612903229957E-3</v>
      </c>
      <c r="E129" s="1">
        <f>Table1[[#This Row],[T3]]-'Raw &amp; Average'!$II129</f>
        <v>-2.7354838709677143E-2</v>
      </c>
      <c r="F129" s="1">
        <f>Table1[[#This Row],[T4]]-'Raw &amp; Average'!$II129</f>
        <v>-2.5354838709676919E-2</v>
      </c>
      <c r="G129" s="1">
        <f>Table1[[#This Row],[T5]]-'Raw &amp; Average'!$II129</f>
        <v>-3.1354838709677146E-2</v>
      </c>
      <c r="H129" s="1">
        <f>Table1[[#This Row],[T6]]-'Raw &amp; Average'!$II129</f>
        <v>-3.3548387096771215E-3</v>
      </c>
      <c r="I129" s="1">
        <f>Table1[[#This Row],[T7]]-'Raw &amp; Average'!$II129</f>
        <v>-3.5483870967700781E-4</v>
      </c>
      <c r="J129" s="1">
        <f>Table1[[#This Row],[T8]]-'Raw &amp; Average'!$II129</f>
        <v>1.7645161290322786E-2</v>
      </c>
      <c r="K129" s="1">
        <f>Table1[[#This Row],[T9]]-'Raw &amp; Average'!$II129</f>
        <v>8.6451612903228892E-3</v>
      </c>
      <c r="L129" s="1">
        <f>Table1[[#This Row],[T10]]-'Raw &amp; Average'!$II129</f>
        <v>0.13464516129032278</v>
      </c>
      <c r="M129" s="1">
        <f>Table1[[#This Row],[T11]]-'Raw &amp; Average'!$II129</f>
        <v>4.5645161290322811E-2</v>
      </c>
      <c r="N129" s="1">
        <f>Table1[[#This Row],[T12]]-'Raw &amp; Average'!$II129</f>
        <v>4.6645161290323145E-2</v>
      </c>
      <c r="O129" s="1">
        <f>Table1[[#This Row],[T13]]-'Raw &amp; Average'!$II129</f>
        <v>3.264516129032291E-2</v>
      </c>
      <c r="P129" s="1">
        <f>Table1[[#This Row],[T14]]-'Raw &amp; Average'!$II129</f>
        <v>2.5645161290322793E-2</v>
      </c>
      <c r="Q129" s="1">
        <f>Table1[[#This Row],[T15]]-'Raw &amp; Average'!$II129</f>
        <v>-8.3548387096770149E-3</v>
      </c>
      <c r="R129" s="1">
        <f>Table1[[#This Row],[T16]]-'Raw &amp; Average'!$II129</f>
        <v>1.1645161290323003E-2</v>
      </c>
      <c r="S129" s="1">
        <f>Table1[[#This Row],[T17]]-'Raw &amp; Average'!$II129</f>
        <v>4.6451612903228856E-3</v>
      </c>
      <c r="T129" s="1">
        <f>Table1[[#This Row],[T18]]-'Raw &amp; Average'!$II129</f>
        <v>2.7645161290323017E-2</v>
      </c>
      <c r="U129" s="1">
        <f>Table1[[#This Row],[T19]]-'Raw &amp; Average'!$II129</f>
        <v>3.9645161290323028E-2</v>
      </c>
      <c r="V129" s="1">
        <f>Table1[[#This Row],[T20]]-'Raw &amp; Average'!$II129</f>
        <v>-4.4354838709677047E-2</v>
      </c>
      <c r="W129" s="1">
        <f>Table1[[#This Row],[T21]]-'Raw &amp; Average'!$II129</f>
        <v>1.964516129032301E-2</v>
      </c>
      <c r="X129" s="1">
        <f>Table1[[#This Row],[T22]]-'Raw &amp; Average'!$II129</f>
        <v>4.0645161290322918E-2</v>
      </c>
      <c r="Y129" s="1">
        <f>Table1[[#This Row],[T23]]-'Raw &amp; Average'!$II129</f>
        <v>1.3645161290322783E-2</v>
      </c>
      <c r="Z129" s="1">
        <f>Table1[[#This Row],[T24]]-'Raw &amp; Average'!$II129</f>
        <v>-8.0354838709677079E-2</v>
      </c>
      <c r="AA129" s="1">
        <f>Table1[[#This Row],[T25]]-'Raw &amp; Average'!$II129</f>
        <v>3.6451612903229957E-3</v>
      </c>
      <c r="AB129" s="1">
        <f>Table1[[#This Row],[T26]]-'Raw &amp; Average'!$II129</f>
        <v>-7.8354838709676855E-2</v>
      </c>
      <c r="AC129" s="1">
        <f>Table1[[#This Row],[T27]]-'Raw &amp; Average'!$II129</f>
        <v>-3.9354838709677153E-2</v>
      </c>
      <c r="AD129" s="1">
        <f>Table1[[#This Row],[T28]]-'Raw &amp; Average'!$II129</f>
        <v>3.8645161290323138E-2</v>
      </c>
      <c r="AE129" s="1">
        <f>Table1[[#This Row],[T29]]-'Raw &amp; Average'!$II129</f>
        <v>1.3645161290322783E-2</v>
      </c>
      <c r="AF129" s="1">
        <f>Table1[[#This Row],[T30]]-'Raw &amp; Average'!$II129</f>
        <v>2.3645161290323014E-2</v>
      </c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</row>
    <row r="130" spans="1:242" ht="15.6" x14ac:dyDescent="0.3">
      <c r="A130" s="2">
        <f>Table1[[#This Row],[Number]]</f>
        <v>129</v>
      </c>
      <c r="B130" s="2">
        <f>Table1[[#This Row],[thetha]]</f>
        <v>128</v>
      </c>
      <c r="C130" s="1">
        <f>Table1[[#This Row],[T1]]-'Raw &amp; Average'!$II130</f>
        <v>-0.13145161290322549</v>
      </c>
      <c r="D130" s="1">
        <f>Table1[[#This Row],[T2]]-'Raw &amp; Average'!$II130</f>
        <v>-1.4516129032253744E-3</v>
      </c>
      <c r="E130" s="1">
        <f>Table1[[#This Row],[T3]]-'Raw &amp; Average'!$II130</f>
        <v>-1.8451612903225723E-2</v>
      </c>
      <c r="F130" s="1">
        <f>Table1[[#This Row],[T4]]-'Raw &amp; Average'!$II130</f>
        <v>-1.7451612903225389E-2</v>
      </c>
      <c r="G130" s="1">
        <f>Table1[[#This Row],[T5]]-'Raw &amp; Average'!$II130</f>
        <v>-2.0451612903225502E-2</v>
      </c>
      <c r="H130" s="1">
        <f>Table1[[#This Row],[T6]]-'Raw &amp; Average'!$II130</f>
        <v>2.5548387096774317E-2</v>
      </c>
      <c r="I130" s="1">
        <f>Table1[[#This Row],[T7]]-'Raw &amp; Average'!$II130</f>
        <v>2.954838709677432E-2</v>
      </c>
      <c r="J130" s="1">
        <f>Table1[[#This Row],[T8]]-'Raw &amp; Average'!$II130</f>
        <v>4.6548387096774224E-2</v>
      </c>
      <c r="K130" s="1">
        <f>Table1[[#This Row],[T9]]-'Raw &amp; Average'!$II130</f>
        <v>3.8548387096774217E-2</v>
      </c>
      <c r="L130" s="1">
        <f>Table1[[#This Row],[T10]]-'Raw &amp; Average'!$II130</f>
        <v>0.1125483870967745</v>
      </c>
      <c r="M130" s="1">
        <f>Table1[[#This Row],[T11]]-'Raw &amp; Average'!$II130</f>
        <v>4.7548387096774558E-2</v>
      </c>
      <c r="N130" s="1">
        <f>Table1[[#This Row],[T12]]-'Raw &amp; Average'!$II130</f>
        <v>2.6548387096774206E-2</v>
      </c>
      <c r="O130" s="1">
        <f>Table1[[#This Row],[T13]]-'Raw &amp; Average'!$II130</f>
        <v>5.9548387096774569E-2</v>
      </c>
      <c r="P130" s="1">
        <f>Table1[[#This Row],[T14]]-'Raw &amp; Average'!$II130</f>
        <v>2.2548387096774203E-2</v>
      </c>
      <c r="Q130" s="1">
        <f>Table1[[#This Row],[T15]]-'Raw &amp; Average'!$II130</f>
        <v>-1.7451612903225389E-2</v>
      </c>
      <c r="R130" s="1">
        <f>Table1[[#This Row],[T16]]-'Raw &amp; Average'!$II130</f>
        <v>9.5483870967743023E-3</v>
      </c>
      <c r="S130" s="1">
        <f>Table1[[#This Row],[T17]]-'Raw &amp; Average'!$II130</f>
        <v>-4.3451612903225634E-2</v>
      </c>
      <c r="T130" s="1">
        <f>Table1[[#This Row],[T18]]-'Raw &amp; Average'!$II130</f>
        <v>5.6548387096774455E-2</v>
      </c>
      <c r="U130" s="1">
        <f>Table1[[#This Row],[T19]]-'Raw &amp; Average'!$II130</f>
        <v>7.0548387096774245E-2</v>
      </c>
      <c r="V130" s="1">
        <f>Table1[[#This Row],[T20]]-'Raw &amp; Average'!$II130</f>
        <v>-8.9451612903225453E-2</v>
      </c>
      <c r="W130" s="1">
        <f>Table1[[#This Row],[T21]]-'Raw &amp; Average'!$II130</f>
        <v>4.8548387096774448E-2</v>
      </c>
      <c r="X130" s="1">
        <f>Table1[[#This Row],[T22]]-'Raw &amp; Average'!$II130</f>
        <v>-7.4516129032256018E-3</v>
      </c>
      <c r="Y130" s="1">
        <f>Table1[[#This Row],[T23]]-'Raw &amp; Average'!$II130</f>
        <v>4.2548387096774221E-2</v>
      </c>
      <c r="Z130" s="1">
        <f>Table1[[#This Row],[T24]]-'Raw &amp; Average'!$II130</f>
        <v>-8.6451612903225783E-2</v>
      </c>
      <c r="AA130" s="1">
        <f>Table1[[#This Row],[T25]]-'Raw &amp; Average'!$II130</f>
        <v>-3.0451612903225733E-2</v>
      </c>
      <c r="AB130" s="1">
        <f>Table1[[#This Row],[T26]]-'Raw &amp; Average'!$II130</f>
        <v>-0.11145161290322569</v>
      </c>
      <c r="AC130" s="1">
        <f>Table1[[#This Row],[T27]]-'Raw &amp; Average'!$II130</f>
        <v>-3.7451612903225406E-2</v>
      </c>
      <c r="AD130" s="1">
        <f>Table1[[#This Row],[T28]]-'Raw &amp; Average'!$II130</f>
        <v>5.5548387096774565E-2</v>
      </c>
      <c r="AE130" s="1">
        <f>Table1[[#This Row],[T29]]-'Raw &amp; Average'!$II130</f>
        <v>4.3548387096774555E-2</v>
      </c>
      <c r="AF130" s="1">
        <f>Table1[[#This Row],[T30]]-'Raw &amp; Average'!$II130</f>
        <v>-2.3451612903225616E-2</v>
      </c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</row>
    <row r="131" spans="1:242" ht="15.6" x14ac:dyDescent="0.3">
      <c r="A131" s="2">
        <f>Table1[[#This Row],[Number]]</f>
        <v>130</v>
      </c>
      <c r="B131" s="2">
        <f>Table1[[#This Row],[thetha]]</f>
        <v>129</v>
      </c>
      <c r="C131" s="1">
        <f>Table1[[#This Row],[T1]]-'Raw &amp; Average'!$II131</f>
        <v>-0.11854838709677384</v>
      </c>
      <c r="D131" s="1">
        <f>Table1[[#This Row],[T2]]-'Raw &amp; Average'!$II131</f>
        <v>3.4451612903226181E-2</v>
      </c>
      <c r="E131" s="1">
        <f>Table1[[#This Row],[T3]]-'Raw &amp; Average'!$II131</f>
        <v>1.7451612903226277E-2</v>
      </c>
      <c r="F131" s="1">
        <f>Table1[[#This Row],[T4]]-'Raw &amp; Average'!$II131</f>
        <v>1.8451612903226167E-2</v>
      </c>
      <c r="G131" s="1">
        <f>Table1[[#This Row],[T5]]-'Raw &amp; Average'!$II131</f>
        <v>1.4451612903226163E-2</v>
      </c>
      <c r="H131" s="1">
        <f>Table1[[#This Row],[T6]]-'Raw &amp; Average'!$II131</f>
        <v>6.2451612903226206E-2</v>
      </c>
      <c r="I131" s="1">
        <f>Table1[[#This Row],[T7]]-'Raw &amp; Average'!$II131</f>
        <v>2.7451612903226064E-2</v>
      </c>
      <c r="J131" s="1">
        <f>Table1[[#This Row],[T8]]-'Raw &amp; Average'!$II131</f>
        <v>5.4516129032262661E-3</v>
      </c>
      <c r="K131" s="1">
        <f>Table1[[#This Row],[T9]]-'Raw &amp; Average'!$II131</f>
        <v>6.451612903226156E-3</v>
      </c>
      <c r="L131" s="1">
        <f>Table1[[#This Row],[T10]]-'Raw &amp; Average'!$II131</f>
        <v>6.9451612903226323E-2</v>
      </c>
      <c r="M131" s="1">
        <f>Table1[[#This Row],[T11]]-'Raw &amp; Average'!$II131</f>
        <v>6.451612903226156E-3</v>
      </c>
      <c r="N131" s="1">
        <f>Table1[[#This Row],[T12]]-'Raw &amp; Average'!$II131</f>
        <v>-1.3548387096773862E-2</v>
      </c>
      <c r="O131" s="1">
        <f>Table1[[#This Row],[T13]]-'Raw &amp; Average'!$II131</f>
        <v>9.6451612903226014E-2</v>
      </c>
      <c r="P131" s="1">
        <f>Table1[[#This Row],[T14]]-'Raw &amp; Average'!$II131</f>
        <v>-1.8548387096773755E-2</v>
      </c>
      <c r="Q131" s="1">
        <f>Table1[[#This Row],[T15]]-'Raw &amp; Average'!$II131</f>
        <v>-5.6548387096774011E-2</v>
      </c>
      <c r="R131" s="1">
        <f>Table1[[#This Row],[T16]]-'Raw &amp; Average'!$II131</f>
        <v>-3.0548387096773766E-2</v>
      </c>
      <c r="S131" s="1">
        <f>Table1[[#This Row],[T17]]-'Raw &amp; Average'!$II131</f>
        <v>-4.654838709677378E-2</v>
      </c>
      <c r="T131" s="1">
        <f>Table1[[#This Row],[T18]]-'Raw &amp; Average'!$II131</f>
        <v>5.1451612903226085E-2</v>
      </c>
      <c r="U131" s="1">
        <f>Table1[[#This Row],[T19]]-'Raw &amp; Average'!$II131</f>
        <v>0.10245161290322624</v>
      </c>
      <c r="V131" s="1">
        <f>Table1[[#This Row],[T20]]-'Raw &amp; Average'!$II131</f>
        <v>-5.9548387096773681E-2</v>
      </c>
      <c r="W131" s="1">
        <f>Table1[[#This Row],[T21]]-'Raw &amp; Average'!$II131</f>
        <v>7.2451612903225993E-2</v>
      </c>
      <c r="X131" s="1">
        <f>Table1[[#This Row],[T22]]-'Raw &amp; Average'!$II131</f>
        <v>-4.754838709677367E-2</v>
      </c>
      <c r="Y131" s="1">
        <f>Table1[[#This Row],[T23]]-'Raw &amp; Average'!$II131</f>
        <v>7.845161290322622E-2</v>
      </c>
      <c r="Z131" s="1">
        <f>Table1[[#This Row],[T24]]-'Raw &amp; Average'!$II131</f>
        <v>-5.2548387096774007E-2</v>
      </c>
      <c r="AA131" s="1">
        <f>Table1[[#This Row],[T25]]-'Raw &amp; Average'!$II131</f>
        <v>-7.0548387096773801E-2</v>
      </c>
      <c r="AB131" s="1">
        <f>Table1[[#This Row],[T26]]-'Raw &amp; Average'!$II131</f>
        <v>-7.8548387096773808E-2</v>
      </c>
      <c r="AC131" s="1">
        <f>Table1[[#This Row],[T27]]-'Raw &amp; Average'!$II131</f>
        <v>-2.548387096773741E-3</v>
      </c>
      <c r="AD131" s="1">
        <f>Table1[[#This Row],[T28]]-'Raw &amp; Average'!$II131</f>
        <v>1.3451612903226273E-2</v>
      </c>
      <c r="AE131" s="1">
        <f>Table1[[#This Row],[T29]]-'Raw &amp; Average'!$II131</f>
        <v>1.045161290322616E-2</v>
      </c>
      <c r="AF131" s="1">
        <f>Table1[[#This Row],[T30]]-'Raw &amp; Average'!$II131</f>
        <v>-2.7548387096773652E-2</v>
      </c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</row>
    <row r="132" spans="1:242" ht="15.6" x14ac:dyDescent="0.3">
      <c r="A132" s="2">
        <f>Table1[[#This Row],[Number]]</f>
        <v>131</v>
      </c>
      <c r="B132" s="2">
        <f>Table1[[#This Row],[thetha]]</f>
        <v>130</v>
      </c>
      <c r="C132" s="1">
        <f>Table1[[#This Row],[T1]]-'Raw &amp; Average'!$II132</f>
        <v>-8.3580645161290601E-2</v>
      </c>
      <c r="D132" s="1">
        <f>Table1[[#This Row],[T2]]-'Raw &amp; Average'!$II132</f>
        <v>7.1419354838709648E-2</v>
      </c>
      <c r="E132" s="1">
        <f>Table1[[#This Row],[T3]]-'Raw &amp; Average'!$II132</f>
        <v>5.341935483870941E-2</v>
      </c>
      <c r="F132" s="1">
        <f>Table1[[#This Row],[T4]]-'Raw &amp; Average'!$II132</f>
        <v>3.0419354838709278E-2</v>
      </c>
      <c r="G132" s="1">
        <f>Table1[[#This Row],[T5]]-'Raw &amp; Average'!$II132</f>
        <v>2.4419354838709495E-2</v>
      </c>
      <c r="H132" s="1">
        <f>Table1[[#This Row],[T6]]-'Raw &amp; Average'!$II132</f>
        <v>6.9419354838709424E-2</v>
      </c>
      <c r="I132" s="1">
        <f>Table1[[#This Row],[T7]]-'Raw &amp; Average'!$II132</f>
        <v>-1.1580645161290537E-2</v>
      </c>
      <c r="J132" s="1">
        <f>Table1[[#This Row],[T8]]-'Raw &amp; Average'!$II132</f>
        <v>-2.6580645161290661E-2</v>
      </c>
      <c r="K132" s="1">
        <f>Table1[[#This Row],[T9]]-'Raw &amp; Average'!$II132</f>
        <v>-3.1580645161290555E-2</v>
      </c>
      <c r="L132" s="1">
        <f>Table1[[#This Row],[T10]]-'Raw &amp; Average'!$II132</f>
        <v>2.9419354838709388E-2</v>
      </c>
      <c r="M132" s="1">
        <f>Table1[[#This Row],[T11]]-'Raw &amp; Average'!$II132</f>
        <v>2.4193548387096975E-3</v>
      </c>
      <c r="N132" s="1">
        <f>Table1[[#This Row],[T12]]-'Raw &amp; Average'!$II132</f>
        <v>3.4193548387095873E-3</v>
      </c>
      <c r="O132" s="1">
        <f>Table1[[#This Row],[T13]]-'Raw &amp; Average'!$II132</f>
        <v>8.5419354838709438E-2</v>
      </c>
      <c r="P132" s="1">
        <f>Table1[[#This Row],[T14]]-'Raw &amp; Average'!$II132</f>
        <v>-1.758064516129032E-2</v>
      </c>
      <c r="Q132" s="1">
        <f>Table1[[#This Row],[T15]]-'Raw &amp; Average'!$II132</f>
        <v>-5.3580645161290352E-2</v>
      </c>
      <c r="R132" s="1">
        <f>Table1[[#This Row],[T16]]-'Raw &amp; Average'!$II132</f>
        <v>-3.3580645161290334E-2</v>
      </c>
      <c r="S132" s="1">
        <f>Table1[[#This Row],[T17]]-'Raw &amp; Average'!$II132</f>
        <v>-1.1580645161290537E-2</v>
      </c>
      <c r="T132" s="1">
        <f>Table1[[#This Row],[T18]]-'Raw &amp; Average'!$II132</f>
        <v>1.1419354838709594E-2</v>
      </c>
      <c r="U132" s="1">
        <f>Table1[[#This Row],[T19]]-'Raw &amp; Average'!$II132</f>
        <v>6.1419354838709417E-2</v>
      </c>
      <c r="V132" s="1">
        <f>Table1[[#This Row],[T20]]-'Raw &amp; Average'!$II132</f>
        <v>-2.3580645161290548E-2</v>
      </c>
      <c r="W132" s="1">
        <f>Table1[[#This Row],[T21]]-'Raw &amp; Average'!$II132</f>
        <v>3.2419354838709502E-2</v>
      </c>
      <c r="X132" s="1">
        <f>Table1[[#This Row],[T22]]-'Raw &amp; Average'!$II132</f>
        <v>-2.3580645161290548E-2</v>
      </c>
      <c r="Y132" s="1">
        <f>Table1[[#This Row],[T23]]-'Raw &amp; Average'!$II132</f>
        <v>5.7419354838709413E-2</v>
      </c>
      <c r="Z132" s="1">
        <f>Table1[[#This Row],[T24]]-'Raw &amp; Average'!$II132</f>
        <v>-2.1580645161290324E-2</v>
      </c>
      <c r="AA132" s="1">
        <f>Table1[[#This Row],[T25]]-'Raw &amp; Average'!$II132</f>
        <v>-4.1580645161290342E-2</v>
      </c>
      <c r="AB132" s="1">
        <f>Table1[[#This Row],[T26]]-'Raw &amp; Average'!$II132</f>
        <v>-4.2580645161290676E-2</v>
      </c>
      <c r="AC132" s="1">
        <f>Table1[[#This Row],[T27]]-'Raw &amp; Average'!$II132</f>
        <v>1.6419354838709488E-2</v>
      </c>
      <c r="AD132" s="1">
        <f>Table1[[#This Row],[T28]]-'Raw &amp; Average'!$II132</f>
        <v>-5.5806451612903096E-3</v>
      </c>
      <c r="AE132" s="1">
        <f>Table1[[#This Row],[T29]]-'Raw &amp; Average'!$II132</f>
        <v>-2.8580645161290441E-2</v>
      </c>
      <c r="AF132" s="1">
        <f>Table1[[#This Row],[T30]]-'Raw &amp; Average'!$II132</f>
        <v>9.4193548387093706E-3</v>
      </c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</row>
    <row r="133" spans="1:242" ht="15.6" x14ac:dyDescent="0.3">
      <c r="A133" s="2">
        <f>Table1[[#This Row],[Number]]</f>
        <v>132</v>
      </c>
      <c r="B133" s="2">
        <f>Table1[[#This Row],[thetha]]</f>
        <v>131</v>
      </c>
      <c r="C133" s="1">
        <f>Table1[[#This Row],[T1]]-'Raw &amp; Average'!$II133</f>
        <v>-6.8129032258064548E-2</v>
      </c>
      <c r="D133" s="1">
        <f>Table1[[#This Row],[T2]]-'Raw &amp; Average'!$II133</f>
        <v>0.10487096774193549</v>
      </c>
      <c r="E133" s="1">
        <f>Table1[[#This Row],[T3]]-'Raw &amp; Average'!$II133</f>
        <v>8.5870967741935367E-2</v>
      </c>
      <c r="F133" s="1">
        <f>Table1[[#This Row],[T4]]-'Raw &amp; Average'!$II133</f>
        <v>-1.2129032258064498E-2</v>
      </c>
      <c r="G133" s="1">
        <f>Table1[[#This Row],[T5]]-'Raw &amp; Average'!$II133</f>
        <v>-1.8129032258064726E-2</v>
      </c>
      <c r="H133" s="1">
        <f>Table1[[#This Row],[T6]]-'Raw &amp; Average'!$II133</f>
        <v>2.5870967741935313E-2</v>
      </c>
      <c r="I133" s="1">
        <f>Table1[[#This Row],[T7]]-'Raw &amp; Average'!$II133</f>
        <v>-1.4129032258064722E-2</v>
      </c>
      <c r="J133" s="1">
        <f>Table1[[#This Row],[T8]]-'Raw &amp; Average'!$II133</f>
        <v>4.8709677419354058E-3</v>
      </c>
      <c r="K133" s="1">
        <f>Table1[[#This Row],[T9]]-'Raw &amp; Average'!$II133</f>
        <v>-4.1290322580644911E-3</v>
      </c>
      <c r="L133" s="1">
        <f>Table1[[#This Row],[T10]]-'Raw &amp; Average'!$II133</f>
        <v>-1.3129032258064388E-2</v>
      </c>
      <c r="M133" s="1">
        <f>Table1[[#This Row],[T11]]-'Raw &amp; Average'!$II133</f>
        <v>3.487096774193521E-2</v>
      </c>
      <c r="N133" s="1">
        <f>Table1[[#This Row],[T12]]-'Raw &amp; Average'!$II133</f>
        <v>3.5870967741935544E-2</v>
      </c>
      <c r="O133" s="1">
        <f>Table1[[#This Row],[T13]]-'Raw &amp; Average'!$II133</f>
        <v>4.1870967741935328E-2</v>
      </c>
      <c r="P133" s="1">
        <f>Table1[[#This Row],[T14]]-'Raw &amp; Average'!$II133</f>
        <v>1.3870967741935303E-2</v>
      </c>
      <c r="Q133" s="1">
        <f>Table1[[#This Row],[T15]]-'Raw &amp; Average'!$II133</f>
        <v>-2.2129032258064729E-2</v>
      </c>
      <c r="R133" s="1">
        <f>Table1[[#This Row],[T16]]-'Raw &amp; Average'!$II133</f>
        <v>-1.1290322580643775E-3</v>
      </c>
      <c r="S133" s="1">
        <f>Table1[[#This Row],[T17]]-'Raw &amp; Average'!$II133</f>
        <v>2.087096774193542E-2</v>
      </c>
      <c r="T133" s="1">
        <f>Table1[[#This Row],[T18]]-'Raw &amp; Average'!$II133</f>
        <v>1.3870967741935303E-2</v>
      </c>
      <c r="U133" s="1">
        <f>Table1[[#This Row],[T19]]-'Raw &amp; Average'!$II133</f>
        <v>2.7870967741935537E-2</v>
      </c>
      <c r="V133" s="1">
        <f>Table1[[#This Row],[T20]]-'Raw &amp; Average'!$II133</f>
        <v>-2.9129032258064402E-2</v>
      </c>
      <c r="W133" s="1">
        <f>Table1[[#This Row],[T21]]-'Raw &amp; Average'!$II133</f>
        <v>-1.1129032258064608E-2</v>
      </c>
      <c r="X133" s="1">
        <f>Table1[[#This Row],[T22]]-'Raw &amp; Average'!$II133</f>
        <v>7.8709677419355195E-3</v>
      </c>
      <c r="Y133" s="1">
        <f>Table1[[#This Row],[T23]]-'Raw &amp; Average'!$II133</f>
        <v>1.2870967741935413E-2</v>
      </c>
      <c r="Z133" s="1">
        <f>Table1[[#This Row],[T24]]-'Raw &amp; Average'!$II133</f>
        <v>-6.3129032258064655E-2</v>
      </c>
      <c r="AA133" s="1">
        <f>Table1[[#This Row],[T25]]-'Raw &amp; Average'!$II133</f>
        <v>-9.1290322580643846E-3</v>
      </c>
      <c r="AB133" s="1">
        <f>Table1[[#This Row],[T26]]-'Raw &amp; Average'!$II133</f>
        <v>-6.0129032258064541E-2</v>
      </c>
      <c r="AC133" s="1">
        <f>Table1[[#This Row],[T27]]-'Raw &amp; Average'!$II133</f>
        <v>-2.5129032258064399E-2</v>
      </c>
      <c r="AD133" s="1">
        <f>Table1[[#This Row],[T28]]-'Raw &amp; Average'!$II133</f>
        <v>2.6870967741935203E-2</v>
      </c>
      <c r="AE133" s="1">
        <f>Table1[[#This Row],[T29]]-'Raw &amp; Average'!$II133</f>
        <v>8.7096774193540227E-4</v>
      </c>
      <c r="AF133" s="1">
        <f>Table1[[#This Row],[T30]]-'Raw &amp; Average'!$II133</f>
        <v>3.2870967741935431E-2</v>
      </c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</row>
    <row r="134" spans="1:242" ht="15.6" x14ac:dyDescent="0.3">
      <c r="A134" s="2">
        <f>Table1[[#This Row],[Number]]</f>
        <v>133</v>
      </c>
      <c r="B134" s="2">
        <f>Table1[[#This Row],[thetha]]</f>
        <v>132</v>
      </c>
      <c r="C134" s="1">
        <f>Table1[[#This Row],[T1]]-'Raw &amp; Average'!$II134</f>
        <v>-0.1128709677419355</v>
      </c>
      <c r="D134" s="1">
        <f>Table1[[#This Row],[T2]]-'Raw &amp; Average'!$II134</f>
        <v>0.13512903225806427</v>
      </c>
      <c r="E134" s="1">
        <f>Table1[[#This Row],[T3]]-'Raw &amp; Average'!$II134</f>
        <v>0.11012903225806436</v>
      </c>
      <c r="F134" s="1">
        <f>Table1[[#This Row],[T4]]-'Raw &amp; Average'!$II134</f>
        <v>-3.3870967741935765E-2</v>
      </c>
      <c r="G134" s="1">
        <f>Table1[[#This Row],[T5]]-'Raw &amp; Average'!$II134</f>
        <v>-3.7870967741935768E-2</v>
      </c>
      <c r="H134" s="1">
        <f>Table1[[#This Row],[T6]]-'Raw &amp; Average'!$II134</f>
        <v>1.2129032258064498E-2</v>
      </c>
      <c r="I134" s="1">
        <f>Table1[[#This Row],[T7]]-'Raw &amp; Average'!$II134</f>
        <v>1.5129032258064168E-2</v>
      </c>
      <c r="J134" s="1">
        <f>Table1[[#This Row],[T8]]-'Raw &amp; Average'!$II134</f>
        <v>3.4129032258064296E-2</v>
      </c>
      <c r="K134" s="1">
        <f>Table1[[#This Row],[T9]]-'Raw &amp; Average'!$II134</f>
        <v>2.5129032258064399E-2</v>
      </c>
      <c r="L134" s="1">
        <f>Table1[[#This Row],[T10]]-'Raw &amp; Average'!$II134</f>
        <v>7.1290322580646048E-3</v>
      </c>
      <c r="M134" s="1">
        <f>Table1[[#This Row],[T11]]-'Raw &amp; Average'!$II134</f>
        <v>6.4129032258064544E-2</v>
      </c>
      <c r="N134" s="1">
        <f>Table1[[#This Row],[T12]]-'Raw &amp; Average'!$II134</f>
        <v>3.3129032258064406E-2</v>
      </c>
      <c r="O134" s="1">
        <f>Table1[[#This Row],[T13]]-'Raw &amp; Average'!$II134</f>
        <v>-3.870967741935516E-3</v>
      </c>
      <c r="P134" s="1">
        <f>Table1[[#This Row],[T14]]-'Raw &amp; Average'!$II134</f>
        <v>3.0129032258064292E-2</v>
      </c>
      <c r="Q134" s="1">
        <f>Table1[[#This Row],[T15]]-'Raw &amp; Average'!$II134</f>
        <v>-6.8709677419356296E-3</v>
      </c>
      <c r="R134" s="1">
        <f>Table1[[#This Row],[T16]]-'Raw &amp; Average'!$II134</f>
        <v>1.8129032258064282E-2</v>
      </c>
      <c r="S134" s="1">
        <f>Table1[[#This Row],[T17]]-'Raw &amp; Average'!$II134</f>
        <v>5.012903225806431E-2</v>
      </c>
      <c r="T134" s="1">
        <f>Table1[[#This Row],[T18]]-'Raw &amp; Average'!$II134</f>
        <v>4.5129032258064417E-2</v>
      </c>
      <c r="U134" s="1">
        <f>Table1[[#This Row],[T19]]-'Raw &amp; Average'!$II134</f>
        <v>5.7129032258064427E-2</v>
      </c>
      <c r="V134" s="1">
        <f>Table1[[#This Row],[T20]]-'Raw &amp; Average'!$II134</f>
        <v>-7.38709677419358E-2</v>
      </c>
      <c r="W134" s="1">
        <f>Table1[[#This Row],[T21]]-'Raw &amp; Average'!$II134</f>
        <v>-5.4870967741935672E-2</v>
      </c>
      <c r="X134" s="1">
        <f>Table1[[#This Row],[T22]]-'Raw &amp; Average'!$II134</f>
        <v>3.1290322580646013E-3</v>
      </c>
      <c r="Y134" s="1">
        <f>Table1[[#This Row],[T23]]-'Raw &amp; Average'!$II134</f>
        <v>2.9129032258064402E-2</v>
      </c>
      <c r="Z134" s="1">
        <f>Table1[[#This Row],[T24]]-'Raw &amp; Average'!$II134</f>
        <v>-0.10587096774193583</v>
      </c>
      <c r="AA134" s="1">
        <f>Table1[[#This Row],[T25]]-'Raw &amp; Average'!$II134</f>
        <v>-1.987096774193553E-2</v>
      </c>
      <c r="AB134" s="1">
        <f>Table1[[#This Row],[T26]]-'Raw &amp; Average'!$II134</f>
        <v>-0.1038709677419356</v>
      </c>
      <c r="AC134" s="1">
        <f>Table1[[#This Row],[T27]]-'Raw &amp; Average'!$II134</f>
        <v>-6.9870967741935797E-2</v>
      </c>
      <c r="AD134" s="1">
        <f>Table1[[#This Row],[T28]]-'Raw &amp; Average'!$II134</f>
        <v>5.7129032258064427E-2</v>
      </c>
      <c r="AE134" s="1">
        <f>Table1[[#This Row],[T29]]-'Raw &amp; Average'!$II134</f>
        <v>3.0129032258064292E-2</v>
      </c>
      <c r="AF134" s="1">
        <f>Table1[[#This Row],[T30]]-'Raw &amp; Average'!$II134</f>
        <v>-1.1870967741935523E-2</v>
      </c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</row>
    <row r="135" spans="1:242" ht="15.6" x14ac:dyDescent="0.3">
      <c r="A135" s="2">
        <f>Table1[[#This Row],[Number]]</f>
        <v>134</v>
      </c>
      <c r="B135" s="2">
        <f>Table1[[#This Row],[thetha]]</f>
        <v>133</v>
      </c>
      <c r="C135" s="1">
        <f>Table1[[#This Row],[T1]]-'Raw &amp; Average'!$II135</f>
        <v>-0.13822580645161309</v>
      </c>
      <c r="D135" s="1">
        <f>Table1[[#This Row],[T2]]-'Raw &amp; Average'!$II135</f>
        <v>0.10377419354838713</v>
      </c>
      <c r="E135" s="1">
        <f>Table1[[#This Row],[T3]]-'Raw &amp; Average'!$II135</f>
        <v>7.5774193548387103E-2</v>
      </c>
      <c r="F135" s="1">
        <f>Table1[[#This Row],[T4]]-'Raw &amp; Average'!$II135</f>
        <v>6.7741935483871529E-3</v>
      </c>
      <c r="G135" s="1">
        <f>Table1[[#This Row],[T5]]-'Raw &amp; Average'!$II135</f>
        <v>3.7741935483870392E-3</v>
      </c>
      <c r="H135" s="1">
        <f>Table1[[#This Row],[T6]]-'Raw &amp; Average'!$II135</f>
        <v>5.3774193548386862E-2</v>
      </c>
      <c r="I135" s="1">
        <f>Table1[[#This Row],[T7]]-'Raw &amp; Average'!$II135</f>
        <v>3.8774193548386737E-2</v>
      </c>
      <c r="J135" s="1">
        <f>Table1[[#This Row],[T8]]-'Raw &amp; Average'!$II135</f>
        <v>1.9774193548387053E-2</v>
      </c>
      <c r="K135" s="1">
        <f>Table1[[#This Row],[T9]]-'Raw &amp; Average'!$II135</f>
        <v>2.0774193548386943E-2</v>
      </c>
      <c r="L135" s="1">
        <f>Table1[[#This Row],[T10]]-'Raw &amp; Average'!$II135</f>
        <v>4.9774193548386858E-2</v>
      </c>
      <c r="M135" s="1">
        <f>Table1[[#This Row],[T11]]-'Raw &amp; Average'!$II135</f>
        <v>0.1067741935483868</v>
      </c>
      <c r="N135" s="1">
        <f>Table1[[#This Row],[T12]]-'Raw &amp; Average'!$II135</f>
        <v>7.7419354838692556E-4</v>
      </c>
      <c r="O135" s="1">
        <f>Table1[[#This Row],[T13]]-'Raw &amp; Average'!$II135</f>
        <v>-3.6225806451612996E-2</v>
      </c>
      <c r="P135" s="1">
        <f>Table1[[#This Row],[T14]]-'Raw &amp; Average'!$II135</f>
        <v>-3.225806451613078E-3</v>
      </c>
      <c r="Q135" s="1">
        <f>Table1[[#This Row],[T15]]-'Raw &amp; Average'!$II135</f>
        <v>-3.822580645161322E-2</v>
      </c>
      <c r="R135" s="1">
        <f>Table1[[#This Row],[T16]]-'Raw &amp; Average'!$II135</f>
        <v>-1.4225806451613199E-2</v>
      </c>
      <c r="S135" s="1">
        <f>Table1[[#This Row],[T17]]-'Raw &amp; Average'!$II135</f>
        <v>9.2774193548387007E-2</v>
      </c>
      <c r="T135" s="1">
        <f>Table1[[#This Row],[T18]]-'Raw &amp; Average'!$II135</f>
        <v>6.1774193548386869E-2</v>
      </c>
      <c r="U135" s="1">
        <f>Table1[[#This Row],[T19]]-'Raw &amp; Average'!$II135</f>
        <v>9.9774193548387125E-2</v>
      </c>
      <c r="V135" s="1">
        <f>Table1[[#This Row],[T20]]-'Raw &amp; Average'!$II135</f>
        <v>-7.6225806451613032E-2</v>
      </c>
      <c r="W135" s="1">
        <f>Table1[[#This Row],[T21]]-'Raw &amp; Average'!$II135</f>
        <v>-7.8225806451613256E-2</v>
      </c>
      <c r="X135" s="1">
        <f>Table1[[#This Row],[T22]]-'Raw &amp; Average'!$II135</f>
        <v>-2.9225806451612879E-2</v>
      </c>
      <c r="Y135" s="1">
        <f>Table1[[#This Row],[T23]]-'Raw &amp; Average'!$II135</f>
        <v>7.17741935483871E-2</v>
      </c>
      <c r="Z135" s="1">
        <f>Table1[[#This Row],[T24]]-'Raw &amp; Average'!$II135</f>
        <v>-6.8225806451613025E-2</v>
      </c>
      <c r="AA135" s="1">
        <f>Table1[[#This Row],[T25]]-'Raw &amp; Average'!$II135</f>
        <v>-5.222580645161301E-2</v>
      </c>
      <c r="AB135" s="1">
        <f>Table1[[#This Row],[T26]]-'Raw &amp; Average'!$II135</f>
        <v>-9.522580645161316E-2</v>
      </c>
      <c r="AC135" s="1">
        <f>Table1[[#This Row],[T27]]-'Raw &amp; Average'!$II135</f>
        <v>-0.10122580645161294</v>
      </c>
      <c r="AD135" s="1">
        <f>Table1[[#This Row],[T28]]-'Raw &amp; Average'!$II135</f>
        <v>2.5774193548386837E-2</v>
      </c>
      <c r="AE135" s="1">
        <f>Table1[[#This Row],[T29]]-'Raw &amp; Average'!$II135</f>
        <v>2.2774193548386723E-2</v>
      </c>
      <c r="AF135" s="1">
        <f>Table1[[#This Row],[T30]]-'Raw &amp; Average'!$II135</f>
        <v>-4.4225806451613003E-2</v>
      </c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</row>
    <row r="136" spans="1:242" ht="15.6" x14ac:dyDescent="0.3">
      <c r="A136" s="2">
        <f>Table1[[#This Row],[Number]]</f>
        <v>135</v>
      </c>
      <c r="B136" s="2">
        <f>Table1[[#This Row],[thetha]]</f>
        <v>134</v>
      </c>
      <c r="C136" s="1">
        <f>Table1[[#This Row],[T1]]-'Raw &amp; Average'!$II136</f>
        <v>-9.5129032258064683E-2</v>
      </c>
      <c r="D136" s="1">
        <f>Table1[[#This Row],[T2]]-'Raw &amp; Average'!$II136</f>
        <v>7.3870967741935356E-2</v>
      </c>
      <c r="E136" s="1">
        <f>Table1[[#This Row],[T3]]-'Raw &amp; Average'!$II136</f>
        <v>4.6870967741935221E-2</v>
      </c>
      <c r="F136" s="1">
        <f>Table1[[#This Row],[T4]]-'Raw &amp; Average'!$II136</f>
        <v>5.1870967741935115E-2</v>
      </c>
      <c r="G136" s="1">
        <f>Table1[[#This Row],[T5]]-'Raw &amp; Average'!$II136</f>
        <v>4.8870967741935001E-2</v>
      </c>
      <c r="H136" s="1">
        <f>Table1[[#This Row],[T6]]-'Raw &amp; Average'!$II136</f>
        <v>8.4870967741935033E-2</v>
      </c>
      <c r="I136" s="1">
        <f>Table1[[#This Row],[T7]]-'Raw &amp; Average'!$II136</f>
        <v>9.8709677419352992E-3</v>
      </c>
      <c r="J136" s="1">
        <f>Table1[[#This Row],[T8]]-'Raw &amp; Average'!$II136</f>
        <v>-1.0129032258064719E-2</v>
      </c>
      <c r="K136" s="1">
        <f>Table1[[#This Row],[T9]]-'Raw &amp; Average'!$II136</f>
        <v>-9.1290322580648287E-3</v>
      </c>
      <c r="L136" s="1">
        <f>Table1[[#This Row],[T10]]-'Raw &amp; Average'!$II136</f>
        <v>4.7870967741935111E-2</v>
      </c>
      <c r="M136" s="1">
        <f>Table1[[#This Row],[T11]]-'Raw &amp; Average'!$II136</f>
        <v>0.15387096774193543</v>
      </c>
      <c r="N136" s="1">
        <f>Table1[[#This Row],[T12]]-'Raw &amp; Average'!$II136</f>
        <v>-2.1290322580647114E-3</v>
      </c>
      <c r="O136" s="1">
        <f>Table1[[#This Row],[T13]]-'Raw &amp; Average'!$II136</f>
        <v>-2.1129032258064839E-2</v>
      </c>
      <c r="P136" s="1">
        <f>Table1[[#This Row],[T14]]-'Raw &amp; Average'!$II136</f>
        <v>-2.5129032258064843E-2</v>
      </c>
      <c r="Q136" s="1">
        <f>Table1[[#This Row],[T15]]-'Raw &amp; Average'!$II136</f>
        <v>-6.2129032258064765E-2</v>
      </c>
      <c r="R136" s="1">
        <f>Table1[[#This Row],[T16]]-'Raw &amp; Average'!$II136</f>
        <v>-4.2129032258064747E-2</v>
      </c>
      <c r="S136" s="1">
        <f>Table1[[#This Row],[T17]]-'Raw &amp; Average'!$II136</f>
        <v>7.3870967741935356E-2</v>
      </c>
      <c r="T136" s="1">
        <f>Table1[[#This Row],[T18]]-'Raw &amp; Average'!$II136</f>
        <v>3.1870967741935097E-2</v>
      </c>
      <c r="U136" s="1">
        <f>Table1[[#This Row],[T19]]-'Raw &amp; Average'!$II136</f>
        <v>7.6870967741935026E-2</v>
      </c>
      <c r="V136" s="1">
        <f>Table1[[#This Row],[T20]]-'Raw &amp; Average'!$II136</f>
        <v>-3.212903225806496E-2</v>
      </c>
      <c r="W136" s="1">
        <f>Table1[[#This Row],[T21]]-'Raw &amp; Average'!$II136</f>
        <v>-3.412903225806474E-2</v>
      </c>
      <c r="X136" s="1">
        <f>Table1[[#This Row],[T22]]-'Raw &amp; Average'!$II136</f>
        <v>-3.212903225806496E-2</v>
      </c>
      <c r="Y136" s="1">
        <f>Table1[[#This Row],[T23]]-'Raw &amp; Average'!$II136</f>
        <v>7.2870967741935022E-2</v>
      </c>
      <c r="Z136" s="1">
        <f>Table1[[#This Row],[T24]]-'Raw &amp; Average'!$II136</f>
        <v>-2.4129032258064953E-2</v>
      </c>
      <c r="AA136" s="1">
        <f>Table1[[#This Row],[T25]]-'Raw &amp; Average'!$II136</f>
        <v>-5.1129032258064644E-2</v>
      </c>
      <c r="AB136" s="1">
        <f>Table1[[#This Row],[T26]]-'Raw &amp; Average'!$II136</f>
        <v>-5.2129032258064978E-2</v>
      </c>
      <c r="AC136" s="1">
        <f>Table1[[#This Row],[T27]]-'Raw &amp; Average'!$II136</f>
        <v>-0.12712903225806471</v>
      </c>
      <c r="AD136" s="1">
        <f>Table1[[#This Row],[T28]]-'Raw &amp; Average'!$II136</f>
        <v>-2.1290322580647114E-3</v>
      </c>
      <c r="AE136" s="1">
        <f>Table1[[#This Row],[T29]]-'Raw &amp; Average'!$II136</f>
        <v>-6.129032258064715E-3</v>
      </c>
      <c r="AF136" s="1">
        <f>Table1[[#This Row],[T30]]-'Raw &amp; Average'!$II136</f>
        <v>-7.1129032258064662E-2</v>
      </c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</row>
    <row r="137" spans="1:242" ht="15.6" x14ac:dyDescent="0.3">
      <c r="A137" s="2">
        <f>Table1[[#This Row],[Number]]</f>
        <v>136</v>
      </c>
      <c r="B137" s="2">
        <f>Table1[[#This Row],[thetha]]</f>
        <v>135</v>
      </c>
      <c r="C137" s="1">
        <f>Table1[[#This Row],[T1]]-'Raw &amp; Average'!$II137</f>
        <v>-5.9225806451613128E-2</v>
      </c>
      <c r="D137" s="1">
        <f>Table1[[#This Row],[T2]]-'Raw &amp; Average'!$II137</f>
        <v>3.5774193548387068E-2</v>
      </c>
      <c r="E137" s="1">
        <f>Table1[[#This Row],[T3]]-'Raw &amp; Average'!$II137</f>
        <v>9.7741935483872666E-3</v>
      </c>
      <c r="F137" s="1">
        <f>Table1[[#This Row],[T4]]-'Raw &amp; Average'!$II137</f>
        <v>9.0774193548387228E-2</v>
      </c>
      <c r="G137" s="1">
        <f>Table1[[#This Row],[T5]]-'Raw &amp; Average'!$II137</f>
        <v>8.577419354838689E-2</v>
      </c>
      <c r="H137" s="1">
        <f>Table1[[#This Row],[T6]]-'Raw &amp; Average'!$II137</f>
        <v>4.7774193548387078E-2</v>
      </c>
      <c r="I137" s="1">
        <f>Table1[[#This Row],[T7]]-'Raw &amp; Average'!$II137</f>
        <v>-1.8225806451612758E-2</v>
      </c>
      <c r="J137" s="1">
        <f>Table1[[#This Row],[T8]]-'Raw &amp; Average'!$II137</f>
        <v>-4.5225806451612893E-2</v>
      </c>
      <c r="K137" s="1">
        <f>Table1[[#This Row],[T9]]-'Raw &amp; Average'!$II137</f>
        <v>-4.4225806451613003E-2</v>
      </c>
      <c r="L137" s="1">
        <f>Table1[[#This Row],[T10]]-'Raw &amp; Average'!$II137</f>
        <v>1.0774193548387156E-2</v>
      </c>
      <c r="M137" s="1">
        <f>Table1[[#This Row],[T11]]-'Raw &amp; Average'!$II137</f>
        <v>0.11577419354838714</v>
      </c>
      <c r="N137" s="1">
        <f>Table1[[#This Row],[T12]]-'Raw &amp; Average'!$II137</f>
        <v>3.3774193548386844E-2</v>
      </c>
      <c r="O137" s="1">
        <f>Table1[[#This Row],[T13]]-'Raw &amp; Average'!$II137</f>
        <v>1.577419354838705E-2</v>
      </c>
      <c r="P137" s="1">
        <f>Table1[[#This Row],[T14]]-'Raw &amp; Average'!$II137</f>
        <v>1.0774193548387156E-2</v>
      </c>
      <c r="Q137" s="1">
        <f>Table1[[#This Row],[T15]]-'Raw &amp; Average'!$II137</f>
        <v>-2.7225806451613099E-2</v>
      </c>
      <c r="R137" s="1">
        <f>Table1[[#This Row],[T16]]-'Raw &amp; Average'!$II137</f>
        <v>-6.2258064516127476E-3</v>
      </c>
      <c r="S137" s="1">
        <f>Table1[[#This Row],[T17]]-'Raw &amp; Average'!$II137</f>
        <v>3.6774193548386958E-2</v>
      </c>
      <c r="T137" s="1">
        <f>Table1[[#This Row],[T18]]-'Raw &amp; Average'!$II137</f>
        <v>1.1774193548387046E-2</v>
      </c>
      <c r="U137" s="1">
        <f>Table1[[#This Row],[T19]]-'Raw &amp; Average'!$II137</f>
        <v>4.0774193548386961E-2</v>
      </c>
      <c r="V137" s="1">
        <f>Table1[[#This Row],[T20]]-'Raw &amp; Average'!$II137</f>
        <v>-3.225806451613078E-3</v>
      </c>
      <c r="W137" s="1">
        <f>Table1[[#This Row],[T21]]-'Raw &amp; Average'!$II137</f>
        <v>2.7741935483871494E-3</v>
      </c>
      <c r="X137" s="1">
        <f>Table1[[#This Row],[T22]]-'Raw &amp; Average'!$II137</f>
        <v>3.7741935483870392E-3</v>
      </c>
      <c r="Y137" s="1">
        <f>Table1[[#This Row],[T23]]-'Raw &amp; Average'!$II137</f>
        <v>3.5774193548387068E-2</v>
      </c>
      <c r="Z137" s="1">
        <f>Table1[[#This Row],[T24]]-'Raw &amp; Average'!$II137</f>
        <v>1.1774193548387046E-2</v>
      </c>
      <c r="AA137" s="1">
        <f>Table1[[#This Row],[T25]]-'Raw &amp; Average'!$II137</f>
        <v>-1.4225806451612755E-2</v>
      </c>
      <c r="AB137" s="1">
        <f>Table1[[#This Row],[T26]]-'Raw &amp; Average'!$II137</f>
        <v>-3.3225806451612883E-2</v>
      </c>
      <c r="AC137" s="1">
        <f>Table1[[#This Row],[T27]]-'Raw &amp; Average'!$II137</f>
        <v>-9.3225806451612936E-2</v>
      </c>
      <c r="AD137" s="1">
        <f>Table1[[#This Row],[T28]]-'Raw &amp; Average'!$II137</f>
        <v>-3.8225806451612776E-2</v>
      </c>
      <c r="AE137" s="1">
        <f>Table1[[#This Row],[T29]]-'Raw &amp; Average'!$II137</f>
        <v>-2.225806451612744E-3</v>
      </c>
      <c r="AF137" s="1">
        <f>Table1[[#This Row],[T30]]-'Raw &amp; Average'!$II137</f>
        <v>-0.10722580645161295</v>
      </c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</row>
    <row r="138" spans="1:242" ht="15.6" x14ac:dyDescent="0.3">
      <c r="A138" s="2">
        <f>Table1[[#This Row],[Number]]</f>
        <v>137</v>
      </c>
      <c r="B138" s="2">
        <f>Table1[[#This Row],[thetha]]</f>
        <v>136</v>
      </c>
      <c r="C138" s="1">
        <f>Table1[[#This Row],[T1]]-'Raw &amp; Average'!$II138</f>
        <v>-7.8096774193549212E-2</v>
      </c>
      <c r="D138" s="1">
        <f>Table1[[#This Row],[T2]]-'Raw &amp; Average'!$II138</f>
        <v>-3.0967741935490345E-3</v>
      </c>
      <c r="E138" s="1">
        <f>Table1[[#This Row],[T3]]-'Raw &amp; Average'!$II138</f>
        <v>-2.8096774193548946E-2</v>
      </c>
      <c r="F138" s="1">
        <f>Table1[[#This Row],[T4]]-'Raw &amp; Average'!$II138</f>
        <v>0.12590322580645097</v>
      </c>
      <c r="G138" s="1">
        <f>Table1[[#This Row],[T5]]-'Raw &amp; Average'!$II138</f>
        <v>0.12290322580645086</v>
      </c>
      <c r="H138" s="1">
        <f>Table1[[#This Row],[T6]]-'Raw &amp; Average'!$II138</f>
        <v>7.9032258064510863E-3</v>
      </c>
      <c r="I138" s="1">
        <f>Table1[[#This Row],[T7]]-'Raw &amp; Average'!$II138</f>
        <v>1.4903225806451204E-2</v>
      </c>
      <c r="J138" s="1">
        <f>Table1[[#This Row],[T8]]-'Raw &amp; Average'!$II138</f>
        <v>-8.4096774193548995E-2</v>
      </c>
      <c r="K138" s="1">
        <f>Table1[[#This Row],[T9]]-'Raw &amp; Average'!$II138</f>
        <v>-8.3096774193549106E-2</v>
      </c>
      <c r="L138" s="1">
        <f>Table1[[#This Row],[T10]]-'Raw &amp; Average'!$II138</f>
        <v>7.9032258064510863E-3</v>
      </c>
      <c r="M138" s="1">
        <f>Table1[[#This Row],[T11]]-'Raw &amp; Average'!$II138</f>
        <v>7.4903225806450813E-2</v>
      </c>
      <c r="N138" s="1">
        <f>Table1[[#This Row],[T12]]-'Raw &amp; Average'!$II138</f>
        <v>5.6903225806451019E-2</v>
      </c>
      <c r="O138" s="1">
        <f>Table1[[#This Row],[T13]]-'Raw &amp; Average'!$II138</f>
        <v>2.1903225806450877E-2</v>
      </c>
      <c r="P138" s="1">
        <f>Table1[[#This Row],[T14]]-'Raw &amp; Average'!$II138</f>
        <v>4.6903225806450788E-2</v>
      </c>
      <c r="Q138" s="1">
        <f>Table1[[#This Row],[T15]]-'Raw &amp; Average'!$II138</f>
        <v>6.9032258064511964E-3</v>
      </c>
      <c r="R138" s="1">
        <f>Table1[[#This Row],[T16]]-'Raw &amp; Average'!$II138</f>
        <v>2.8903225806450994E-2</v>
      </c>
      <c r="S138" s="1">
        <f>Table1[[#This Row],[T17]]-'Raw &amp; Average'!$II138</f>
        <v>-2.0967741935491446E-3</v>
      </c>
      <c r="T138" s="1">
        <f>Table1[[#This Row],[T18]]-'Raw &amp; Average'!$II138</f>
        <v>4.6903225806450788E-2</v>
      </c>
      <c r="U138" s="1">
        <f>Table1[[#This Row],[T19]]-'Raw &amp; Average'!$II138</f>
        <v>6.1903225806450912E-2</v>
      </c>
      <c r="V138" s="1">
        <f>Table1[[#This Row],[T20]]-'Raw &amp; Average'!$II138</f>
        <v>-4.209677419354918E-2</v>
      </c>
      <c r="W138" s="1">
        <f>Table1[[#This Row],[T21]]-'Raw &amp; Average'!$II138</f>
        <v>-2.5096774193548832E-2</v>
      </c>
      <c r="X138" s="1">
        <f>Table1[[#This Row],[T22]]-'Raw &amp; Average'!$II138</f>
        <v>2.8903225806450994E-2</v>
      </c>
      <c r="Y138" s="1">
        <f>Table1[[#This Row],[T23]]-'Raw &amp; Average'!$II138</f>
        <v>3.0903225806450774E-2</v>
      </c>
      <c r="Z138" s="1">
        <f>Table1[[#This Row],[T24]]-'Raw &amp; Average'!$II138</f>
        <v>4.6903225806450788E-2</v>
      </c>
      <c r="AA138" s="1">
        <f>Table1[[#This Row],[T25]]-'Raw &amp; Average'!$II138</f>
        <v>7.9032258064510863E-3</v>
      </c>
      <c r="AB138" s="1">
        <f>Table1[[#This Row],[T26]]-'Raw &amp; Average'!$II138</f>
        <v>-7.1096774193549095E-2</v>
      </c>
      <c r="AC138" s="1">
        <f>Table1[[#This Row],[T27]]-'Raw &amp; Average'!$II138</f>
        <v>-6.1096774193548864E-2</v>
      </c>
      <c r="AD138" s="1">
        <f>Table1[[#This Row],[T28]]-'Raw &amp; Average'!$II138</f>
        <v>-7.6096774193548988E-2</v>
      </c>
      <c r="AE138" s="1">
        <f>Table1[[#This Row],[T29]]-'Raw &amp; Average'!$II138</f>
        <v>3.1903225806451108E-2</v>
      </c>
      <c r="AF138" s="1">
        <f>Table1[[#This Row],[T30]]-'Raw &amp; Average'!$II138</f>
        <v>-8.8096774193548999E-2</v>
      </c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</row>
    <row r="139" spans="1:242" ht="15.6" x14ac:dyDescent="0.3">
      <c r="A139" s="2">
        <f>Table1[[#This Row],[Number]]</f>
        <v>138</v>
      </c>
      <c r="B139" s="2">
        <f>Table1[[#This Row],[thetha]]</f>
        <v>137</v>
      </c>
      <c r="C139" s="1">
        <f>Table1[[#This Row],[T1]]-'Raw &amp; Average'!$II139</f>
        <v>-0.1052258064516125</v>
      </c>
      <c r="D139" s="1">
        <f>Table1[[#This Row],[T2]]-'Raw &amp; Average'!$II139</f>
        <v>2.6774193548387615E-2</v>
      </c>
      <c r="E139" s="1">
        <f>Table1[[#This Row],[T3]]-'Raw &amp; Average'!$II139</f>
        <v>5.7741935483877072E-3</v>
      </c>
      <c r="F139" s="1">
        <f>Table1[[#This Row],[T4]]-'Raw &amp; Average'!$II139</f>
        <v>0.10177419354838735</v>
      </c>
      <c r="G139" s="1">
        <f>Table1[[#This Row],[T5]]-'Raw &amp; Average'!$II139</f>
        <v>9.5774193548387565E-2</v>
      </c>
      <c r="H139" s="1">
        <f>Table1[[#This Row],[T6]]-'Raw &amp; Average'!$II139</f>
        <v>-1.9225806451612648E-2</v>
      </c>
      <c r="I139" s="1">
        <f>Table1[[#This Row],[T7]]-'Raw &amp; Average'!$II139</f>
        <v>6.1774193548387313E-2</v>
      </c>
      <c r="J139" s="1">
        <f>Table1[[#This Row],[T8]]-'Raw &amp; Average'!$II139</f>
        <v>-8.3225806451612705E-2</v>
      </c>
      <c r="K139" s="1">
        <f>Table1[[#This Row],[T9]]-'Raw &amp; Average'!$II139</f>
        <v>-9.4225806451612382E-2</v>
      </c>
      <c r="L139" s="1">
        <f>Table1[[#This Row],[T10]]-'Raw &amp; Average'!$II139</f>
        <v>5.3774193548387306E-2</v>
      </c>
      <c r="M139" s="1">
        <f>Table1[[#This Row],[T11]]-'Raw &amp; Average'!$II139</f>
        <v>4.6774193548387633E-2</v>
      </c>
      <c r="N139" s="1">
        <f>Table1[[#This Row],[T12]]-'Raw &amp; Average'!$II139</f>
        <v>2.8774193548387395E-2</v>
      </c>
      <c r="O139" s="1">
        <f>Table1[[#This Row],[T13]]-'Raw &amp; Average'!$II139</f>
        <v>-5.2258064516124136E-3</v>
      </c>
      <c r="P139" s="1">
        <f>Table1[[#This Row],[T14]]-'Raw &amp; Average'!$II139</f>
        <v>2.5774193548387725E-2</v>
      </c>
      <c r="Q139" s="1">
        <f>Table1[[#This Row],[T15]]-'Raw &amp; Average'!$II139</f>
        <v>-7.2258064516126375E-3</v>
      </c>
      <c r="R139" s="1">
        <f>Table1[[#This Row],[T16]]-'Raw &amp; Average'!$II139</f>
        <v>1.4774193548387604E-2</v>
      </c>
      <c r="S139" s="1">
        <f>Table1[[#This Row],[T17]]-'Raw &amp; Average'!$II139</f>
        <v>-2.9225806451612435E-2</v>
      </c>
      <c r="T139" s="1">
        <f>Table1[[#This Row],[T18]]-'Raw &amp; Average'!$II139</f>
        <v>8.5774193548387334E-2</v>
      </c>
      <c r="U139" s="1">
        <f>Table1[[#This Row],[T19]]-'Raw &amp; Average'!$II139</f>
        <v>0.10777419354838758</v>
      </c>
      <c r="V139" s="1">
        <f>Table1[[#This Row],[T20]]-'Raw &amp; Average'!$II139</f>
        <v>-6.922580645161247E-2</v>
      </c>
      <c r="W139" s="1">
        <f>Table1[[#This Row],[T21]]-'Raw &amp; Average'!$II139</f>
        <v>-5.2225806451612566E-2</v>
      </c>
      <c r="X139" s="1">
        <f>Table1[[#This Row],[T22]]-'Raw &amp; Average'!$II139</f>
        <v>7.7419354838736965E-4</v>
      </c>
      <c r="Y139" s="1">
        <f>Table1[[#This Row],[T23]]-'Raw &amp; Average'!$II139</f>
        <v>7.7774193548387327E-2</v>
      </c>
      <c r="Z139" s="1">
        <f>Table1[[#This Row],[T24]]-'Raw &amp; Average'!$II139</f>
        <v>5.577419354838753E-2</v>
      </c>
      <c r="AA139" s="1">
        <f>Table1[[#This Row],[T25]]-'Raw &amp; Average'!$II139</f>
        <v>-2.0225806451612538E-2</v>
      </c>
      <c r="AB139" s="1">
        <f>Table1[[#This Row],[T26]]-'Raw &amp; Average'!$II139</f>
        <v>-9.7225806451612495E-2</v>
      </c>
      <c r="AC139" s="1">
        <f>Table1[[#This Row],[T27]]-'Raw &amp; Average'!$II139</f>
        <v>-6.5225806451612467E-2</v>
      </c>
      <c r="AD139" s="1">
        <f>Table1[[#This Row],[T28]]-'Raw &amp; Average'!$II139</f>
        <v>-6.0225806451612574E-2</v>
      </c>
      <c r="AE139" s="1">
        <f>Table1[[#This Row],[T29]]-'Raw &amp; Average'!$II139</f>
        <v>4.8774193548387412E-2</v>
      </c>
      <c r="AF139" s="1">
        <f>Table1[[#This Row],[T30]]-'Raw &amp; Average'!$II139</f>
        <v>-4.4225806451612559E-2</v>
      </c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</row>
    <row r="140" spans="1:242" ht="15.6" x14ac:dyDescent="0.3">
      <c r="A140" s="2">
        <f>Table1[[#This Row],[Number]]</f>
        <v>139</v>
      </c>
      <c r="B140" s="2">
        <f>Table1[[#This Row],[thetha]]</f>
        <v>138</v>
      </c>
      <c r="C140" s="1">
        <f>Table1[[#This Row],[T1]]-'Raw &amp; Average'!$II140</f>
        <v>-0.10325806451612873</v>
      </c>
      <c r="D140" s="1">
        <f>Table1[[#This Row],[T2]]-'Raw &amp; Average'!$II140</f>
        <v>7.4741935483871202E-2</v>
      </c>
      <c r="E140" s="1">
        <f>Table1[[#This Row],[T3]]-'Raw &amp; Average'!$II140</f>
        <v>5.3741935483871295E-2</v>
      </c>
      <c r="F140" s="1">
        <f>Table1[[#This Row],[T4]]-'Raw &amp; Average'!$II140</f>
        <v>7.4741935483871202E-2</v>
      </c>
      <c r="G140" s="1">
        <f>Table1[[#This Row],[T5]]-'Raw &amp; Average'!$II140</f>
        <v>6.8741935483870975E-2</v>
      </c>
      <c r="H140" s="1">
        <f>Table1[[#This Row],[T6]]-'Raw &amp; Average'!$II140</f>
        <v>-4.5258064516128904E-2</v>
      </c>
      <c r="I140" s="1">
        <f>Table1[[#This Row],[T7]]-'Raw &amp; Average'!$II140</f>
        <v>3.6741935483871391E-2</v>
      </c>
      <c r="J140" s="1">
        <f>Table1[[#This Row],[T8]]-'Raw &amp; Average'!$II140</f>
        <v>-3.8258064516128787E-2</v>
      </c>
      <c r="K140" s="1">
        <f>Table1[[#This Row],[T9]]-'Raw &amp; Average'!$II140</f>
        <v>-4.8258064516129018E-2</v>
      </c>
      <c r="L140" s="1">
        <f>Table1[[#This Row],[T10]]-'Raw &amp; Average'!$II140</f>
        <v>7.2741935483870979E-2</v>
      </c>
      <c r="M140" s="1">
        <f>Table1[[#This Row],[T11]]-'Raw &amp; Average'!$II140</f>
        <v>1.9741935483871043E-2</v>
      </c>
      <c r="N140" s="1">
        <f>Table1[[#This Row],[T12]]-'Raw &amp; Average'!$II140</f>
        <v>2.7419354838711385E-3</v>
      </c>
      <c r="O140" s="1">
        <f>Table1[[#This Row],[T13]]-'Raw &amp; Average'!$II140</f>
        <v>-2.3258064516128663E-2</v>
      </c>
      <c r="P140" s="1">
        <f>Table1[[#This Row],[T14]]-'Raw &amp; Average'!$II140</f>
        <v>-2.5806451612897519E-4</v>
      </c>
      <c r="Q140" s="1">
        <f>Table1[[#This Row],[T15]]-'Raw &amp; Average'!$II140</f>
        <v>-3.3258064516128893E-2</v>
      </c>
      <c r="R140" s="1">
        <f>Table1[[#This Row],[T16]]-'Raw &amp; Average'!$II140</f>
        <v>-1.2258064516128986E-2</v>
      </c>
      <c r="S140" s="1">
        <f>Table1[[#This Row],[T17]]-'Raw &amp; Average'!$II140</f>
        <v>-2.0258064516128993E-2</v>
      </c>
      <c r="T140" s="1">
        <f>Table1[[#This Row],[T18]]-'Raw &amp; Average'!$II140</f>
        <v>5.6741935483870964E-2</v>
      </c>
      <c r="U140" s="1">
        <f>Table1[[#This Row],[T19]]-'Raw &amp; Average'!$II140</f>
        <v>0.100741935483871</v>
      </c>
      <c r="V140" s="1">
        <f>Table1[[#This Row],[T20]]-'Raw &amp; Average'!$II140</f>
        <v>-3.4258064516128783E-2</v>
      </c>
      <c r="W140" s="1">
        <f>Table1[[#This Row],[T21]]-'Raw &amp; Average'!$II140</f>
        <v>-3.7258064516128897E-2</v>
      </c>
      <c r="X140" s="1">
        <f>Table1[[#This Row],[T22]]-'Raw &amp; Average'!$II140</f>
        <v>-2.5258064516128886E-2</v>
      </c>
      <c r="Y140" s="1">
        <f>Table1[[#This Row],[T23]]-'Raw &amp; Average'!$II140</f>
        <v>9.574193548387111E-2</v>
      </c>
      <c r="Z140" s="1">
        <f>Table1[[#This Row],[T24]]-'Raw &amp; Average'!$II140</f>
        <v>2.8741935483871384E-2</v>
      </c>
      <c r="AA140" s="1">
        <f>Table1[[#This Row],[T25]]-'Raw &amp; Average'!$II140</f>
        <v>-4.6258064516128794E-2</v>
      </c>
      <c r="AB140" s="1">
        <f>Table1[[#This Row],[T26]]-'Raw &amp; Average'!$II140</f>
        <v>-5.6258064516129025E-2</v>
      </c>
      <c r="AC140" s="1">
        <f>Table1[[#This Row],[T27]]-'Raw &amp; Average'!$II140</f>
        <v>-9.1258064516128723E-2</v>
      </c>
      <c r="AD140" s="1">
        <f>Table1[[#This Row],[T28]]-'Raw &amp; Average'!$II140</f>
        <v>-1.3258064516128876E-2</v>
      </c>
      <c r="AE140" s="1">
        <f>Table1[[#This Row],[T29]]-'Raw &amp; Average'!$II140</f>
        <v>2.1741935483871266E-2</v>
      </c>
      <c r="AF140" s="1">
        <f>Table1[[#This Row],[T30]]-'Raw &amp; Average'!$II140</f>
        <v>-3.9258064516128677E-2</v>
      </c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</row>
    <row r="141" spans="1:242" ht="15.6" x14ac:dyDescent="0.3">
      <c r="A141" s="2">
        <f>Table1[[#This Row],[Number]]</f>
        <v>140</v>
      </c>
      <c r="B141" s="2">
        <f>Table1[[#This Row],[thetha]]</f>
        <v>139</v>
      </c>
      <c r="C141" s="1">
        <f>Table1[[#This Row],[T1]]-'Raw &amp; Average'!$II141</f>
        <v>-6.6161290322580779E-2</v>
      </c>
      <c r="D141" s="1">
        <f>Table1[[#This Row],[T2]]-'Raw &amp; Average'!$II141</f>
        <v>6.1838709677419335E-2</v>
      </c>
      <c r="E141" s="1">
        <f>Table1[[#This Row],[T3]]-'Raw &amp; Average'!$II141</f>
        <v>3.6838709677419423E-2</v>
      </c>
      <c r="F141" s="1">
        <f>Table1[[#This Row],[T4]]-'Raw &amp; Average'!$II141</f>
        <v>3.9838709677419537E-2</v>
      </c>
      <c r="G141" s="1">
        <f>Table1[[#This Row],[T5]]-'Raw &amp; Average'!$II141</f>
        <v>9.1838709677419583E-2</v>
      </c>
      <c r="H141" s="1">
        <f>Table1[[#This Row],[T6]]-'Raw &amp; Average'!$II141</f>
        <v>-2.516129032258041E-2</v>
      </c>
      <c r="I141" s="1">
        <f>Table1[[#This Row],[T7]]-'Raw &amp; Average'!$II141</f>
        <v>2.8387096774196152E-3</v>
      </c>
      <c r="J141" s="1">
        <f>Table1[[#This Row],[T8]]-'Raw &amp; Average'!$II141</f>
        <v>-1.5161290322580623E-2</v>
      </c>
      <c r="K141" s="1">
        <f>Table1[[#This Row],[T9]]-'Raw &amp; Average'!$II141</f>
        <v>-1.4161290322580733E-2</v>
      </c>
      <c r="L141" s="1">
        <f>Table1[[#This Row],[T10]]-'Raw &amp; Average'!$II141</f>
        <v>3.7838709677419313E-2</v>
      </c>
      <c r="M141" s="1">
        <f>Table1[[#This Row],[T11]]-'Raw &amp; Average'!$II141</f>
        <v>3.4838709677419644E-2</v>
      </c>
      <c r="N141" s="1">
        <f>Table1[[#This Row],[T12]]-'Raw &amp; Average'!$II141</f>
        <v>-3.1161290322580637E-2</v>
      </c>
      <c r="O141" s="1">
        <f>Table1[[#This Row],[T13]]-'Raw &amp; Average'!$II141</f>
        <v>1.5838709677419516E-2</v>
      </c>
      <c r="P141" s="1">
        <f>Table1[[#This Row],[T14]]-'Raw &amp; Average'!$II141</f>
        <v>1.0838709677419622E-2</v>
      </c>
      <c r="Q141" s="1">
        <f>Table1[[#This Row],[T15]]-'Raw &amp; Average'!$II141</f>
        <v>-3.0161290322580747E-2</v>
      </c>
      <c r="R141" s="1">
        <f>Table1[[#This Row],[T16]]-'Raw &amp; Average'!$II141</f>
        <v>-4.6161290322580761E-2</v>
      </c>
      <c r="S141" s="1">
        <f>Table1[[#This Row],[T17]]-'Raw &amp; Average'!$II141</f>
        <v>1.8838709677419629E-2</v>
      </c>
      <c r="T141" s="1">
        <f>Table1[[#This Row],[T18]]-'Raw &amp; Average'!$II141</f>
        <v>2.3838709677419523E-2</v>
      </c>
      <c r="U141" s="1">
        <f>Table1[[#This Row],[T19]]-'Raw &amp; Average'!$II141</f>
        <v>6.5838709677419338E-2</v>
      </c>
      <c r="V141" s="1">
        <f>Table1[[#This Row],[T20]]-'Raw &amp; Average'!$II141</f>
        <v>3.8387096774195051E-3</v>
      </c>
      <c r="W141" s="1">
        <f>Table1[[#This Row],[T21]]-'Raw &amp; Average'!$II141</f>
        <v>1.8387096774192813E-3</v>
      </c>
      <c r="X141" s="1">
        <f>Table1[[#This Row],[T22]]-'Raw &amp; Average'!$II141</f>
        <v>3.8387096774195051E-3</v>
      </c>
      <c r="Y141" s="1">
        <f>Table1[[#This Row],[T23]]-'Raw &amp; Average'!$II141</f>
        <v>6.0838709677419445E-2</v>
      </c>
      <c r="Z141" s="1">
        <f>Table1[[#This Row],[T24]]-'Raw &amp; Average'!$II141</f>
        <v>1.1838709677419512E-2</v>
      </c>
      <c r="AA141" s="1">
        <f>Table1[[#This Row],[T25]]-'Raw &amp; Average'!$II141</f>
        <v>-1.6161290322580513E-2</v>
      </c>
      <c r="AB141" s="1">
        <f>Table1[[#This Row],[T26]]-'Raw &amp; Average'!$II141</f>
        <v>-1.8161290322580737E-2</v>
      </c>
      <c r="AC141" s="1">
        <f>Table1[[#This Row],[T27]]-'Raw &amp; Average'!$II141</f>
        <v>-0.10216129032258059</v>
      </c>
      <c r="AD141" s="1">
        <f>Table1[[#This Row],[T28]]-'Raw &amp; Average'!$II141</f>
        <v>-8.1612903225805056E-3</v>
      </c>
      <c r="AE141" s="1">
        <f>Table1[[#This Row],[T29]]-'Raw &amp; Average'!$II141</f>
        <v>-4.161290322580502E-3</v>
      </c>
      <c r="AF141" s="1">
        <f>Table1[[#This Row],[T30]]-'Raw &amp; Average'!$II141</f>
        <v>-7.2161290322580562E-2</v>
      </c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</row>
    <row r="142" spans="1:242" ht="15.6" x14ac:dyDescent="0.3">
      <c r="A142" s="2">
        <f>Table1[[#This Row],[Number]]</f>
        <v>141</v>
      </c>
      <c r="B142" s="2">
        <f>Table1[[#This Row],[thetha]]</f>
        <v>140</v>
      </c>
      <c r="C142" s="1">
        <f>Table1[[#This Row],[T1]]-'Raw &amp; Average'!$II142</f>
        <v>-4.3290322580645135E-2</v>
      </c>
      <c r="D142" s="1">
        <f>Table1[[#This Row],[T2]]-'Raw &amp; Average'!$II142</f>
        <v>2.8709677419354929E-2</v>
      </c>
      <c r="E142" s="1">
        <f>Table1[[#This Row],[T3]]-'Raw &amp; Average'!$II142</f>
        <v>3.7096774193545734E-3</v>
      </c>
      <c r="F142" s="1">
        <f>Table1[[#This Row],[T4]]-'Raw &amp; Average'!$II142</f>
        <v>5.7096774193547972E-3</v>
      </c>
      <c r="G142" s="1">
        <f>Table1[[#This Row],[T5]]-'Raw &amp; Average'!$II142</f>
        <v>0.1347096774193548</v>
      </c>
      <c r="H142" s="1">
        <f>Table1[[#This Row],[T6]]-'Raw &amp; Average'!$II142</f>
        <v>1.5709677419354584E-2</v>
      </c>
      <c r="I142" s="1">
        <f>Table1[[#This Row],[T7]]-'Raw &amp; Average'!$II142</f>
        <v>-2.9290322580645345E-2</v>
      </c>
      <c r="J142" s="1">
        <f>Table1[[#This Row],[T8]]-'Raw &amp; Average'!$II142</f>
        <v>-4.8290322580645473E-2</v>
      </c>
      <c r="K142" s="1">
        <f>Table1[[#This Row],[T9]]-'Raw &amp; Average'!$II142</f>
        <v>-4.6290322580645249E-2</v>
      </c>
      <c r="L142" s="1">
        <f>Table1[[#This Row],[T10]]-'Raw &amp; Average'!$II142</f>
        <v>4.7096774193549074E-3</v>
      </c>
      <c r="M142" s="1">
        <f>Table1[[#This Row],[T11]]-'Raw &amp; Average'!$II142</f>
        <v>7.5709677419354637E-2</v>
      </c>
      <c r="N142" s="1">
        <f>Table1[[#This Row],[T12]]-'Raw &amp; Average'!$II142</f>
        <v>-6.3290322580645153E-2</v>
      </c>
      <c r="O142" s="1">
        <f>Table1[[#This Row],[T13]]-'Raw &amp; Average'!$II142</f>
        <v>5.0709677419354726E-2</v>
      </c>
      <c r="P142" s="1">
        <f>Table1[[#This Row],[T14]]-'Raw &amp; Average'!$II142</f>
        <v>5.1709677419354616E-2</v>
      </c>
      <c r="Q142" s="1">
        <f>Table1[[#This Row],[T15]]-'Raw &amp; Average'!$II142</f>
        <v>9.7096774193548008E-3</v>
      </c>
      <c r="R142" s="1">
        <f>Table1[[#This Row],[T16]]-'Raw &amp; Average'!$II142</f>
        <v>-7.7290322580645388E-2</v>
      </c>
      <c r="S142" s="1">
        <f>Table1[[#This Row],[T17]]-'Raw &amp; Average'!$II142</f>
        <v>2.8709677419354929E-2</v>
      </c>
      <c r="T142" s="1">
        <f>Table1[[#This Row],[T18]]-'Raw &amp; Average'!$II142</f>
        <v>-1.0290322580645217E-2</v>
      </c>
      <c r="U142" s="1">
        <f>Table1[[#This Row],[T19]]-'Raw &amp; Average'!$II142</f>
        <v>6.770967741935463E-2</v>
      </c>
      <c r="V142" s="1">
        <f>Table1[[#This Row],[T20]]-'Raw &amp; Average'!$II142</f>
        <v>-9.2903225806453271E-3</v>
      </c>
      <c r="W142" s="1">
        <f>Table1[[#This Row],[T21]]-'Raw &amp; Average'!$II142</f>
        <v>6.7096774193546871E-3</v>
      </c>
      <c r="X142" s="1">
        <f>Table1[[#This Row],[T22]]-'Raw &amp; Average'!$II142</f>
        <v>4.5709677419354833E-2</v>
      </c>
      <c r="Y142" s="1">
        <f>Table1[[#This Row],[T23]]-'Raw &amp; Average'!$II142</f>
        <v>3.4709677419354712E-2</v>
      </c>
      <c r="Z142" s="1">
        <f>Table1[[#This Row],[T24]]-'Raw &amp; Average'!$II142</f>
        <v>5.2709677419354506E-2</v>
      </c>
      <c r="AA142" s="1">
        <f>Table1[[#This Row],[T25]]-'Raw &amp; Average'!$II142</f>
        <v>2.3709677419354591E-2</v>
      </c>
      <c r="AB142" s="1">
        <f>Table1[[#This Row],[T26]]-'Raw &amp; Average'!$II142</f>
        <v>-3.6290322580645462E-2</v>
      </c>
      <c r="AC142" s="1">
        <f>Table1[[#This Row],[T27]]-'Raw &amp; Average'!$II142</f>
        <v>-6.2290322580645263E-2</v>
      </c>
      <c r="AD142" s="1">
        <f>Table1[[#This Row],[T28]]-'Raw &amp; Average'!$II142</f>
        <v>-4.1290322580645356E-2</v>
      </c>
      <c r="AE142" s="1">
        <f>Table1[[#This Row],[T29]]-'Raw &amp; Average'!$II142</f>
        <v>3.5709677419354602E-2</v>
      </c>
      <c r="AF142" s="1">
        <f>Table1[[#This Row],[T30]]-'Raw &amp; Average'!$II142</f>
        <v>-0.1042903225806453</v>
      </c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</row>
    <row r="143" spans="1:242" ht="15.6" x14ac:dyDescent="0.3">
      <c r="A143" s="2">
        <f>Table1[[#This Row],[Number]]</f>
        <v>142</v>
      </c>
      <c r="B143" s="2">
        <f>Table1[[#This Row],[thetha]]</f>
        <v>141</v>
      </c>
      <c r="C143" s="1">
        <f>Table1[[#This Row],[T1]]-'Raw &amp; Average'!$II143</f>
        <v>-6.2354838709677729E-2</v>
      </c>
      <c r="D143" s="1">
        <f>Table1[[#This Row],[T2]]-'Raw &amp; Average'!$II143</f>
        <v>8.6451612903224451E-3</v>
      </c>
      <c r="E143" s="1">
        <f>Table1[[#This Row],[T3]]-'Raw &amp; Average'!$II143</f>
        <v>-1.5354838709677576E-2</v>
      </c>
      <c r="F143" s="1">
        <f>Table1[[#This Row],[T4]]-'Raw &amp; Average'!$II143</f>
        <v>1.7645161290322342E-2</v>
      </c>
      <c r="G143" s="1">
        <f>Table1[[#This Row],[T5]]-'Raw &amp; Average'!$II143</f>
        <v>0.12664516129032233</v>
      </c>
      <c r="H143" s="1">
        <f>Table1[[#This Row],[T6]]-'Raw &amp; Average'!$II143</f>
        <v>1.8645161290322232E-2</v>
      </c>
      <c r="I143" s="1">
        <f>Table1[[#This Row],[T7]]-'Raw &amp; Average'!$II143</f>
        <v>-4.8354838709677495E-2</v>
      </c>
      <c r="J143" s="1">
        <f>Table1[[#This Row],[T8]]-'Raw &amp; Average'!$II143</f>
        <v>-6.6354838709677733E-2</v>
      </c>
      <c r="K143" s="1">
        <f>Table1[[#This Row],[T9]]-'Raw &amp; Average'!$II143</f>
        <v>-6.5354838709677843E-2</v>
      </c>
      <c r="L143" s="1">
        <f>Table1[[#This Row],[T10]]-'Raw &amp; Average'!$II143</f>
        <v>-1.4354838709677686E-2</v>
      </c>
      <c r="M143" s="1">
        <f>Table1[[#This Row],[T11]]-'Raw &amp; Average'!$II143</f>
        <v>7.9645161290322175E-2</v>
      </c>
      <c r="N143" s="1">
        <f>Table1[[#This Row],[T12]]-'Raw &amp; Average'!$II143</f>
        <v>-4.6354838709677715E-2</v>
      </c>
      <c r="O143" s="1">
        <f>Table1[[#This Row],[T13]]-'Raw &amp; Average'!$II143</f>
        <v>3.1645161290322577E-2</v>
      </c>
      <c r="P143" s="1">
        <f>Table1[[#This Row],[T14]]-'Raw &amp; Average'!$II143</f>
        <v>6.0645161290322491E-2</v>
      </c>
      <c r="Q143" s="1">
        <f>Table1[[#This Row],[T15]]-'Raw &amp; Average'!$II143</f>
        <v>2.9645161290322353E-2</v>
      </c>
      <c r="R143" s="1">
        <f>Table1[[#This Row],[T16]]-'Raw &amp; Average'!$II143</f>
        <v>-9.1354838709677644E-2</v>
      </c>
      <c r="S143" s="1">
        <f>Table1[[#This Row],[T17]]-'Raw &amp; Average'!$II143</f>
        <v>8.6451612903224451E-3</v>
      </c>
      <c r="T143" s="1">
        <f>Table1[[#This Row],[T18]]-'Raw &amp; Average'!$II143</f>
        <v>-2.9354838709677811E-2</v>
      </c>
      <c r="U143" s="1">
        <f>Table1[[#This Row],[T19]]-'Raw &amp; Average'!$II143</f>
        <v>0.12564516129032244</v>
      </c>
      <c r="V143" s="1">
        <f>Table1[[#This Row],[T20]]-'Raw &amp; Average'!$II143</f>
        <v>-2.7354838709677587E-2</v>
      </c>
      <c r="W143" s="1">
        <f>Table1[[#This Row],[T21]]-'Raw &amp; Average'!$II143</f>
        <v>-1.2354838709677463E-2</v>
      </c>
      <c r="X143" s="1">
        <f>Table1[[#This Row],[T22]]-'Raw &amp; Average'!$II143</f>
        <v>3.664516129032247E-2</v>
      </c>
      <c r="Y143" s="1">
        <f>Table1[[#This Row],[T23]]-'Raw &amp; Average'!$II143</f>
        <v>9.1645161290322186E-2</v>
      </c>
      <c r="Z143" s="1">
        <f>Table1[[#This Row],[T24]]-'Raw &amp; Average'!$II143</f>
        <v>8.8645161290322516E-2</v>
      </c>
      <c r="AA143" s="1">
        <f>Table1[[#This Row],[T25]]-'Raw &amp; Average'!$II143</f>
        <v>1.7645161290322342E-2</v>
      </c>
      <c r="AB143" s="1">
        <f>Table1[[#This Row],[T26]]-'Raw &amp; Average'!$II143</f>
        <v>-5.5354838709677612E-2</v>
      </c>
      <c r="AC143" s="1">
        <f>Table1[[#This Row],[T27]]-'Raw &amp; Average'!$II143</f>
        <v>-2.5354838709677807E-2</v>
      </c>
      <c r="AD143" s="1">
        <f>Table1[[#This Row],[T28]]-'Raw &amp; Average'!$II143</f>
        <v>-5.9354838709677615E-2</v>
      </c>
      <c r="AE143" s="1">
        <f>Table1[[#This Row],[T29]]-'Raw &amp; Average'!$II143</f>
        <v>8.3645161290322179E-2</v>
      </c>
      <c r="AF143" s="1">
        <f>Table1[[#This Row],[T30]]-'Raw &amp; Average'!$II143</f>
        <v>-0.12235483870967756</v>
      </c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</row>
    <row r="144" spans="1:242" ht="15.6" x14ac:dyDescent="0.3">
      <c r="A144" s="2">
        <f>Table1[[#This Row],[Number]]</f>
        <v>143</v>
      </c>
      <c r="B144" s="2">
        <f>Table1[[#This Row],[thetha]]</f>
        <v>142</v>
      </c>
      <c r="C144" s="1">
        <f>Table1[[#This Row],[T1]]-'Raw &amp; Average'!$II144</f>
        <v>-7.7838709677419127E-2</v>
      </c>
      <c r="D144" s="1">
        <f>Table1[[#This Row],[T2]]-'Raw &amp; Average'!$II144</f>
        <v>-8.8387096774189544E-3</v>
      </c>
      <c r="E144" s="1">
        <f>Table1[[#This Row],[T3]]-'Raw &amp; Average'!$II144</f>
        <v>-3.1838709677419086E-2</v>
      </c>
      <c r="F144" s="1">
        <f>Table1[[#This Row],[T4]]-'Raw &amp; Average'!$II144</f>
        <v>7.5161290322580676E-2</v>
      </c>
      <c r="G144" s="1">
        <f>Table1[[#This Row],[T5]]-'Raw &amp; Average'!$II144</f>
        <v>0.10816129032258104</v>
      </c>
      <c r="H144" s="1">
        <f>Table1[[#This Row],[T6]]-'Raw &amp; Average'!$II144</f>
        <v>2.1612903225807223E-3</v>
      </c>
      <c r="I144" s="1">
        <f>Table1[[#This Row],[T7]]-'Raw &amp; Average'!$II144</f>
        <v>-6.4838709677419004E-2</v>
      </c>
      <c r="J144" s="1">
        <f>Table1[[#This Row],[T8]]-'Raw &amp; Average'!$II144</f>
        <v>-2.6838709677419192E-2</v>
      </c>
      <c r="K144" s="1">
        <f>Table1[[#This Row],[T9]]-'Raw &amp; Average'!$II144</f>
        <v>-8.0838709677419018E-2</v>
      </c>
      <c r="L144" s="1">
        <f>Table1[[#This Row],[T10]]-'Raw &amp; Average'!$II144</f>
        <v>-3.0838709677419196E-2</v>
      </c>
      <c r="M144" s="1">
        <f>Table1[[#This Row],[T11]]-'Raw &amp; Average'!$II144</f>
        <v>6.2161290322580776E-2</v>
      </c>
      <c r="N144" s="1">
        <f>Table1[[#This Row],[T12]]-'Raw &amp; Average'!$II144</f>
        <v>1.1161290322581063E-2</v>
      </c>
      <c r="O144" s="1">
        <f>Table1[[#This Row],[T13]]-'Raw &amp; Average'!$II144</f>
        <v>1.4161290322580733E-2</v>
      </c>
      <c r="P144" s="1">
        <f>Table1[[#This Row],[T14]]-'Raw &amp; Average'!$II144</f>
        <v>4.3161290322581092E-2</v>
      </c>
      <c r="Q144" s="1">
        <f>Table1[[#This Row],[T15]]-'Raw &amp; Average'!$II144</f>
        <v>1.2161290322580953E-2</v>
      </c>
      <c r="R144" s="1">
        <f>Table1[[#This Row],[T16]]-'Raw &amp; Average'!$II144</f>
        <v>-3.5838709677419089E-2</v>
      </c>
      <c r="S144" s="1">
        <f>Table1[[#This Row],[T17]]-'Raw &amp; Average'!$II144</f>
        <v>-6.8387096774191747E-3</v>
      </c>
      <c r="T144" s="1">
        <f>Table1[[#This Row],[T18]]-'Raw &amp; Average'!$II144</f>
        <v>-1.4838709677419182E-2</v>
      </c>
      <c r="U144" s="1">
        <f>Table1[[#This Row],[T19]]-'Raw &amp; Average'!$II144</f>
        <v>0.13916129032258073</v>
      </c>
      <c r="V144" s="1">
        <f>Table1[[#This Row],[T20]]-'Raw &amp; Average'!$II144</f>
        <v>-2.2838709677419189E-2</v>
      </c>
      <c r="W144" s="1">
        <f>Table1[[#This Row],[T21]]-'Raw &amp; Average'!$II144</f>
        <v>-2.5838709677419303E-2</v>
      </c>
      <c r="X144" s="1">
        <f>Table1[[#This Row],[T22]]-'Raw &amp; Average'!$II144</f>
        <v>2.016129032258096E-2</v>
      </c>
      <c r="Y144" s="1">
        <f>Table1[[#This Row],[T23]]-'Raw &amp; Average'!$II144</f>
        <v>0.13416129032258084</v>
      </c>
      <c r="Z144" s="1">
        <f>Table1[[#This Row],[T24]]-'Raw &amp; Average'!$II144</f>
        <v>7.1161290322580673E-2</v>
      </c>
      <c r="AA144" s="1">
        <f>Table1[[#This Row],[T25]]-'Raw &amp; Average'!$II144</f>
        <v>1.1612903225808324E-3</v>
      </c>
      <c r="AB144" s="1">
        <f>Table1[[#This Row],[T26]]-'Raw &amp; Average'!$II144</f>
        <v>-4.683870967741921E-2</v>
      </c>
      <c r="AC144" s="1">
        <f>Table1[[#This Row],[T27]]-'Raw &amp; Average'!$II144</f>
        <v>-4.2838709677419207E-2</v>
      </c>
      <c r="AD144" s="1">
        <f>Table1[[#This Row],[T28]]-'Raw &amp; Average'!$II144</f>
        <v>-7.4838709677419013E-2</v>
      </c>
      <c r="AE144" s="1">
        <f>Table1[[#This Row],[T29]]-'Raw &amp; Average'!$II144</f>
        <v>6.5161290322580889E-2</v>
      </c>
      <c r="AF144" s="1">
        <f>Table1[[#This Row],[T30]]-'Raw &amp; Average'!$II144</f>
        <v>-0.13683870967741907</v>
      </c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</row>
    <row r="145" spans="1:242" ht="15.6" x14ac:dyDescent="0.3">
      <c r="A145" s="2">
        <f>Table1[[#This Row],[Number]]</f>
        <v>144</v>
      </c>
      <c r="B145" s="2">
        <f>Table1[[#This Row],[thetha]]</f>
        <v>143</v>
      </c>
      <c r="C145" s="1">
        <f>Table1[[#This Row],[T1]]-'Raw &amp; Average'!$II145</f>
        <v>-5.1354838709677608E-2</v>
      </c>
      <c r="D145" s="1">
        <f>Table1[[#This Row],[T2]]-'Raw &amp; Average'!$II145</f>
        <v>-3.4354838709677704E-2</v>
      </c>
      <c r="E145" s="1">
        <f>Table1[[#This Row],[T3]]-'Raw &amp; Average'!$II145</f>
        <v>-5.8354838709677725E-2</v>
      </c>
      <c r="F145" s="1">
        <f>Table1[[#This Row],[T4]]-'Raw &amp; Average'!$II145</f>
        <v>8.6645161290322292E-2</v>
      </c>
      <c r="G145" s="1">
        <f>Table1[[#This Row],[T5]]-'Raw &amp; Average'!$II145</f>
        <v>8.0645161290322065E-2</v>
      </c>
      <c r="H145" s="1">
        <f>Table1[[#This Row],[T6]]-'Raw &amp; Average'!$II145</f>
        <v>-5.3548387096777894E-3</v>
      </c>
      <c r="I145" s="1">
        <f>Table1[[#This Row],[T7]]-'Raw &amp; Average'!$II145</f>
        <v>-8.9354838709677642E-2</v>
      </c>
      <c r="J145" s="1">
        <f>Table1[[#This Row],[T8]]-'Raw &amp; Average'!$II145</f>
        <v>2.1645161290322346E-2</v>
      </c>
      <c r="K145" s="1">
        <f>Table1[[#This Row],[T9]]-'Raw &amp; Average'!$II145</f>
        <v>-0.10535483870967766</v>
      </c>
      <c r="L145" s="1">
        <f>Table1[[#This Row],[T10]]-'Raw &amp; Average'!$II145</f>
        <v>-1.1354838709677573E-2</v>
      </c>
      <c r="M145" s="1">
        <f>Table1[[#This Row],[T11]]-'Raw &amp; Average'!$II145</f>
        <v>3.4645161290322246E-2</v>
      </c>
      <c r="N145" s="1">
        <f>Table1[[#This Row],[T12]]-'Raw &amp; Average'!$II145</f>
        <v>1.9645161290322122E-2</v>
      </c>
      <c r="O145" s="1">
        <f>Table1[[#This Row],[T13]]-'Raw &amp; Average'!$II145</f>
        <v>-1.2354838709677907E-2</v>
      </c>
      <c r="P145" s="1">
        <f>Table1[[#This Row],[T14]]-'Raw &amp; Average'!$II145</f>
        <v>1.5645161290322118E-2</v>
      </c>
      <c r="Q145" s="1">
        <f>Table1[[#This Row],[T15]]-'Raw &amp; Average'!$II145</f>
        <v>-1.2354838709677907E-2</v>
      </c>
      <c r="R145" s="1">
        <f>Table1[[#This Row],[T16]]-'Raw &amp; Average'!$II145</f>
        <v>6.6451612903222212E-3</v>
      </c>
      <c r="S145" s="1">
        <f>Table1[[#This Row],[T17]]-'Raw &amp; Average'!$II145</f>
        <v>4.1645161290322363E-2</v>
      </c>
      <c r="T145" s="1">
        <f>Table1[[#This Row],[T18]]-'Raw &amp; Average'!$II145</f>
        <v>3.3645161290322356E-2</v>
      </c>
      <c r="U145" s="1">
        <f>Table1[[#This Row],[T19]]-'Raw &amp; Average'!$II145</f>
        <v>0.1116451612903222</v>
      </c>
      <c r="V145" s="1">
        <f>Table1[[#This Row],[T20]]-'Raw &amp; Average'!$II145</f>
        <v>2.4645161290322459E-2</v>
      </c>
      <c r="W145" s="1">
        <f>Table1[[#This Row],[T21]]-'Raw &amp; Average'!$II145</f>
        <v>2.2645161290322235E-2</v>
      </c>
      <c r="X145" s="1">
        <f>Table1[[#This Row],[T22]]-'Raw &amp; Average'!$II145</f>
        <v>2.4645161290322459E-2</v>
      </c>
      <c r="Y145" s="1">
        <f>Table1[[#This Row],[T23]]-'Raw &amp; Average'!$II145</f>
        <v>0.10664516129032231</v>
      </c>
      <c r="Z145" s="1">
        <f>Table1[[#This Row],[T24]]-'Raw &amp; Average'!$II145</f>
        <v>4.4645161290322477E-2</v>
      </c>
      <c r="AA145" s="1">
        <f>Table1[[#This Row],[T25]]-'Raw &amp; Average'!$II145</f>
        <v>-2.5354838709677807E-2</v>
      </c>
      <c r="AB145" s="1">
        <f>Table1[[#This Row],[T26]]-'Raw &amp; Average'!$II145</f>
        <v>6.4516129032243796E-4</v>
      </c>
      <c r="AC145" s="1">
        <f>Table1[[#This Row],[T27]]-'Raw &amp; Average'!$II145</f>
        <v>-6.7354838709677622E-2</v>
      </c>
      <c r="AD145" s="1">
        <f>Table1[[#This Row],[T28]]-'Raw &amp; Average'!$II145</f>
        <v>-0.10035483870967776</v>
      </c>
      <c r="AE145" s="1">
        <f>Table1[[#This Row],[T29]]-'Raw &amp; Average'!$II145</f>
        <v>3.864516129032225E-2</v>
      </c>
      <c r="AF145" s="1">
        <f>Table1[[#This Row],[T30]]-'Raw &amp; Average'!$II145</f>
        <v>-0.12135483870967767</v>
      </c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</row>
    <row r="146" spans="1:242" ht="15.6" x14ac:dyDescent="0.3">
      <c r="A146" s="2">
        <f>Table1[[#This Row],[Number]]</f>
        <v>145</v>
      </c>
      <c r="B146" s="2">
        <f>Table1[[#This Row],[thetha]]</f>
        <v>144</v>
      </c>
      <c r="C146" s="1">
        <f>Table1[[#This Row],[T1]]-'Raw &amp; Average'!$II146</f>
        <v>-6.0322580645162382E-3</v>
      </c>
      <c r="D146" s="1">
        <f>Table1[[#This Row],[T2]]-'Raw &amp; Average'!$II146</f>
        <v>1.9677419354837689E-3</v>
      </c>
      <c r="E146" s="1">
        <f>Table1[[#This Row],[T3]]-'Raw &amp; Average'!$II146</f>
        <v>-2.2032258064516252E-2</v>
      </c>
      <c r="F146" s="1">
        <f>Table1[[#This Row],[T4]]-'Raw &amp; Average'!$II146</f>
        <v>5.4967741935483705E-2</v>
      </c>
      <c r="G146" s="1">
        <f>Table1[[#This Row],[T5]]-'Raw &amp; Average'!$II146</f>
        <v>4.9967741935483811E-2</v>
      </c>
      <c r="H146" s="1">
        <f>Table1[[#This Row],[T6]]-'Raw &amp; Average'!$II146</f>
        <v>3.8967741935483691E-2</v>
      </c>
      <c r="I146" s="1">
        <f>Table1[[#This Row],[T7]]-'Raw &amp; Average'!$II146</f>
        <v>-0.11803225806451634</v>
      </c>
      <c r="J146" s="1">
        <f>Table1[[#This Row],[T8]]-'Raw &amp; Average'!$II146</f>
        <v>3.9677419354835486E-3</v>
      </c>
      <c r="K146" s="1">
        <f>Table1[[#This Row],[T9]]-'Raw &amp; Average'!$II146</f>
        <v>-0.13403225806451635</v>
      </c>
      <c r="L146" s="1">
        <f>Table1[[#This Row],[T10]]-'Raw &amp; Average'!$II146</f>
        <v>3.3967741935483797E-2</v>
      </c>
      <c r="M146" s="1">
        <f>Table1[[#This Row],[T11]]-'Raw &amp; Average'!$II146</f>
        <v>4.9677419354838825E-3</v>
      </c>
      <c r="N146" s="1">
        <f>Table1[[#This Row],[T12]]-'Raw &amp; Average'!$II146</f>
        <v>-1.1032258064516132E-2</v>
      </c>
      <c r="O146" s="1">
        <f>Table1[[#This Row],[T13]]-'Raw &amp; Average'!$II146</f>
        <v>-4.203225806451627E-2</v>
      </c>
      <c r="P146" s="1">
        <f>Table1[[#This Row],[T14]]-'Raw &amp; Average'!$II146</f>
        <v>-1.4032258064516245E-2</v>
      </c>
      <c r="Q146" s="1">
        <f>Table1[[#This Row],[T15]]-'Raw &amp; Average'!$II146</f>
        <v>3.2967741935483907E-2</v>
      </c>
      <c r="R146" s="1">
        <f>Table1[[#This Row],[T16]]-'Raw &amp; Average'!$II146</f>
        <v>-2.3032258064516142E-2</v>
      </c>
      <c r="S146" s="1">
        <f>Table1[[#This Row],[T17]]-'Raw &amp; Average'!$II146</f>
        <v>7.6967741935483502E-2</v>
      </c>
      <c r="T146" s="1">
        <f>Table1[[#This Row],[T18]]-'Raw &amp; Average'!$II146</f>
        <v>4.0967741935483915E-2</v>
      </c>
      <c r="U146" s="1">
        <f>Table1[[#This Row],[T19]]-'Raw &amp; Average'!$II146</f>
        <v>7.8967741935483726E-2</v>
      </c>
      <c r="V146" s="1">
        <f>Table1[[#This Row],[T20]]-'Raw &amp; Average'!$II146</f>
        <v>4.0967741935483915E-2</v>
      </c>
      <c r="W146" s="1">
        <f>Table1[[#This Row],[T21]]-'Raw &amp; Average'!$II146</f>
        <v>5.5967741935483595E-2</v>
      </c>
      <c r="X146" s="1">
        <f>Table1[[#This Row],[T22]]-'Raw &amp; Average'!$II146</f>
        <v>7.0967741935483719E-2</v>
      </c>
      <c r="Y146" s="1">
        <f>Table1[[#This Row],[T23]]-'Raw &amp; Average'!$II146</f>
        <v>7.5967741935483613E-2</v>
      </c>
      <c r="Z146" s="1">
        <f>Table1[[#This Row],[T24]]-'Raw &amp; Average'!$II146</f>
        <v>1.296774193548389E-2</v>
      </c>
      <c r="AA146" s="1">
        <f>Table1[[#This Row],[T25]]-'Raw &amp; Average'!$II146</f>
        <v>-5.5032258064516171E-2</v>
      </c>
      <c r="AB146" s="1">
        <f>Table1[[#This Row],[T26]]-'Raw &amp; Average'!$II146</f>
        <v>1.5967741935483559E-2</v>
      </c>
      <c r="AC146" s="1">
        <f>Table1[[#This Row],[T27]]-'Raw &amp; Average'!$II146</f>
        <v>-4.7032258064516164E-2</v>
      </c>
      <c r="AD146" s="1">
        <f>Table1[[#This Row],[T28]]-'Raw &amp; Average'!$II146</f>
        <v>-9.7032258064516208E-2</v>
      </c>
      <c r="AE146" s="1">
        <f>Table1[[#This Row],[T29]]-'Raw &amp; Average'!$II146</f>
        <v>7.9677419354835521E-3</v>
      </c>
      <c r="AF146" s="1">
        <f>Table1[[#This Row],[T30]]-'Raw &amp; Average'!$II146</f>
        <v>-8.0032258064516304E-2</v>
      </c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</row>
    <row r="147" spans="1:242" ht="15.6" x14ac:dyDescent="0.3">
      <c r="A147" s="2">
        <f>Table1[[#This Row],[Number]]</f>
        <v>146</v>
      </c>
      <c r="B147" s="2">
        <f>Table1[[#This Row],[thetha]]</f>
        <v>145</v>
      </c>
      <c r="C147" s="1">
        <f>Table1[[#This Row],[T1]]-'Raw &amp; Average'!$II147</f>
        <v>-1.1451612903226049E-2</v>
      </c>
      <c r="D147" s="1">
        <f>Table1[[#This Row],[T2]]-'Raw &amp; Average'!$II147</f>
        <v>5.5548387096774121E-2</v>
      </c>
      <c r="E147" s="1">
        <f>Table1[[#This Row],[T3]]-'Raw &amp; Average'!$II147</f>
        <v>3.254838709677399E-2</v>
      </c>
      <c r="F147" s="1">
        <f>Table1[[#This Row],[T4]]-'Raw &amp; Average'!$II147</f>
        <v>3.4548387096774213E-2</v>
      </c>
      <c r="G147" s="1">
        <f>Table1[[#This Row],[T5]]-'Raw &amp; Average'!$II147</f>
        <v>3.254838709677399E-2</v>
      </c>
      <c r="H147" s="1">
        <f>Table1[[#This Row],[T6]]-'Raw &amp; Average'!$II147</f>
        <v>6.5548387096773908E-2</v>
      </c>
      <c r="I147" s="1">
        <f>Table1[[#This Row],[T7]]-'Raw &amp; Average'!$II147</f>
        <v>-9.6451612903226014E-2</v>
      </c>
      <c r="J147" s="1">
        <f>Table1[[#This Row],[T8]]-'Raw &amp; Average'!$II147</f>
        <v>-1.5451612903226053E-2</v>
      </c>
      <c r="K147" s="1">
        <f>Table1[[#This Row],[T9]]-'Raw &amp; Average'!$II147</f>
        <v>-8.4451612903226003E-2</v>
      </c>
      <c r="L147" s="1">
        <f>Table1[[#This Row],[T10]]-'Raw &amp; Average'!$II147</f>
        <v>3.354838709677388E-2</v>
      </c>
      <c r="M147" s="1">
        <f>Table1[[#This Row],[T11]]-'Raw &amp; Average'!$II147</f>
        <v>-1.5451612903226053E-2</v>
      </c>
      <c r="N147" s="1">
        <f>Table1[[#This Row],[T12]]-'Raw &amp; Average'!$II147</f>
        <v>-3.1451612903226067E-2</v>
      </c>
      <c r="O147" s="1">
        <f>Table1[[#This Row],[T13]]-'Raw &amp; Average'!$II147</f>
        <v>-5.4451612903226199E-2</v>
      </c>
      <c r="P147" s="1">
        <f>Table1[[#This Row],[T14]]-'Raw &amp; Average'!$II147</f>
        <v>-3.3451612903225847E-2</v>
      </c>
      <c r="Q147" s="1">
        <f>Table1[[#This Row],[T15]]-'Raw &amp; Average'!$II147</f>
        <v>7.5548387096774139E-2</v>
      </c>
      <c r="R147" s="1">
        <f>Table1[[#This Row],[T16]]-'Raw &amp; Average'!$II147</f>
        <v>-4.3451612903226078E-2</v>
      </c>
      <c r="S147" s="1">
        <f>Table1[[#This Row],[T17]]-'Raw &amp; Average'!$II147</f>
        <v>5.5548387096774121E-2</v>
      </c>
      <c r="T147" s="1">
        <f>Table1[[#This Row],[T18]]-'Raw &amp; Average'!$II147</f>
        <v>1.9548387096774089E-2</v>
      </c>
      <c r="U147" s="1">
        <f>Table1[[#This Row],[T19]]-'Raw &amp; Average'!$II147</f>
        <v>5.8548387096774235E-2</v>
      </c>
      <c r="V147" s="1">
        <f>Table1[[#This Row],[T20]]-'Raw &amp; Average'!$II147</f>
        <v>1.9548387096774089E-2</v>
      </c>
      <c r="W147" s="1">
        <f>Table1[[#This Row],[T21]]-'Raw &amp; Average'!$II147</f>
        <v>3.5548387096774103E-2</v>
      </c>
      <c r="X147" s="1">
        <f>Table1[[#This Row],[T22]]-'Raw &amp; Average'!$II147</f>
        <v>8.2548387096773812E-2</v>
      </c>
      <c r="Y147" s="1">
        <f>Table1[[#This Row],[T23]]-'Raw &amp; Average'!$II147</f>
        <v>5.5548387096774121E-2</v>
      </c>
      <c r="Z147" s="1">
        <f>Table1[[#This Row],[T24]]-'Raw &amp; Average'!$II147</f>
        <v>-6.451612903226156E-3</v>
      </c>
      <c r="AA147" s="1">
        <f>Table1[[#This Row],[T25]]-'Raw &amp; Average'!$II147</f>
        <v>-7.4451612903225994E-2</v>
      </c>
      <c r="AB147" s="1">
        <f>Table1[[#This Row],[T26]]-'Raw &amp; Average'!$II147</f>
        <v>-5.451612903225822E-3</v>
      </c>
      <c r="AC147" s="1">
        <f>Table1[[#This Row],[T27]]-'Raw &amp; Average'!$II147</f>
        <v>8.5483870967739684E-3</v>
      </c>
      <c r="AD147" s="1">
        <f>Table1[[#This Row],[T28]]-'Raw &amp; Average'!$II147</f>
        <v>-4.3451612903226078E-2</v>
      </c>
      <c r="AE147" s="1">
        <f>Table1[[#This Row],[T29]]-'Raw &amp; Average'!$II147</f>
        <v>-1.1451612903226049E-2</v>
      </c>
      <c r="AF147" s="1">
        <f>Table1[[#This Row],[T30]]-'Raw &amp; Average'!$II147</f>
        <v>-6.8451612903225989E-2</v>
      </c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</row>
    <row r="148" spans="1:242" ht="15.6" x14ac:dyDescent="0.3">
      <c r="A148" s="2">
        <f>Table1[[#This Row],[Number]]</f>
        <v>147</v>
      </c>
      <c r="B148" s="2">
        <f>Table1[[#This Row],[thetha]]</f>
        <v>146</v>
      </c>
      <c r="C148" s="1">
        <f>Table1[[#This Row],[T1]]-'Raw &amp; Average'!$II148</f>
        <v>-2.8387096774193044E-2</v>
      </c>
      <c r="D148" s="1">
        <f>Table1[[#This Row],[T2]]-'Raw &amp; Average'!$II148</f>
        <v>3.7612903225807237E-2</v>
      </c>
      <c r="E148" s="1">
        <f>Table1[[#This Row],[T3]]-'Raw &amp; Average'!$II148</f>
        <v>1.4612903225807106E-2</v>
      </c>
      <c r="F148" s="1">
        <f>Table1[[#This Row],[T4]]-'Raw &amp; Average'!$II148</f>
        <v>1.6612903225806885E-2</v>
      </c>
      <c r="G148" s="1">
        <f>Table1[[#This Row],[T5]]-'Raw &amp; Average'!$II148</f>
        <v>9.2612903225806953E-2</v>
      </c>
      <c r="H148" s="1">
        <f>Table1[[#This Row],[T6]]-'Raw &amp; Average'!$II148</f>
        <v>4.6612903225807134E-2</v>
      </c>
      <c r="I148" s="1">
        <f>Table1[[#This Row],[T7]]-'Raw &amp; Average'!$II148</f>
        <v>-4.0387096774193054E-2</v>
      </c>
      <c r="J148" s="1">
        <f>Table1[[#This Row],[T8]]-'Raw &amp; Average'!$II148</f>
        <v>-3.3387096774192937E-2</v>
      </c>
      <c r="K148" s="1">
        <f>Table1[[#This Row],[T9]]-'Raw &amp; Average'!$II148</f>
        <v>-3.2387096774193047E-2</v>
      </c>
      <c r="L148" s="1">
        <f>Table1[[#This Row],[T10]]-'Raw &amp; Average'!$II148</f>
        <v>1.5612903225806996E-2</v>
      </c>
      <c r="M148" s="1">
        <f>Table1[[#This Row],[T11]]-'Raw &amp; Average'!$II148</f>
        <v>2.5612903225807226E-2</v>
      </c>
      <c r="N148" s="1">
        <f>Table1[[#This Row],[T12]]-'Raw &amp; Average'!$II148</f>
        <v>-4.7387096774193171E-2</v>
      </c>
      <c r="O148" s="1">
        <f>Table1[[#This Row],[T13]]-'Raw &amp; Average'!$II148</f>
        <v>3.6129032258069849E-3</v>
      </c>
      <c r="P148" s="1">
        <f>Table1[[#This Row],[T14]]-'Raw &amp; Average'!$II148</f>
        <v>-1.3870967741929086E-3</v>
      </c>
      <c r="Q148" s="1">
        <f>Table1[[#This Row],[T15]]-'Raw &amp; Average'!$II148</f>
        <v>5.6612903225806921E-2</v>
      </c>
      <c r="R148" s="1">
        <f>Table1[[#This Row],[T16]]-'Raw &amp; Average'!$II148</f>
        <v>-6.038709677419285E-2</v>
      </c>
      <c r="S148" s="1">
        <f>Table1[[#This Row],[T17]]-'Raw &amp; Average'!$II148</f>
        <v>3.7612903225807237E-2</v>
      </c>
      <c r="T148" s="1">
        <f>Table1[[#This Row],[T18]]-'Raw &amp; Average'!$II148</f>
        <v>1.6129032258072051E-3</v>
      </c>
      <c r="U148" s="1">
        <f>Table1[[#This Row],[T19]]-'Raw &amp; Average'!$II148</f>
        <v>4.0612903225806907E-2</v>
      </c>
      <c r="V148" s="1">
        <f>Table1[[#This Row],[T20]]-'Raw &amp; Average'!$II148</f>
        <v>3.6129032258069849E-3</v>
      </c>
      <c r="W148" s="1">
        <f>Table1[[#This Row],[T21]]-'Raw &amp; Average'!$II148</f>
        <v>1.7612903225807219E-2</v>
      </c>
      <c r="X148" s="1">
        <f>Table1[[#This Row],[T22]]-'Raw &amp; Average'!$II148</f>
        <v>6.4612903225806928E-2</v>
      </c>
      <c r="Y148" s="1">
        <f>Table1[[#This Row],[T23]]-'Raw &amp; Average'!$II148</f>
        <v>3.6612903225806903E-2</v>
      </c>
      <c r="Z148" s="1">
        <f>Table1[[#This Row],[T24]]-'Raw &amp; Average'!$II148</f>
        <v>-3.8709677419301869E-4</v>
      </c>
      <c r="AA148" s="1">
        <f>Table1[[#This Row],[T25]]-'Raw &amp; Average'!$II148</f>
        <v>-3.4387096774192827E-2</v>
      </c>
      <c r="AB148" s="1">
        <f>Table1[[#This Row],[T26]]-'Raw &amp; Average'!$II148</f>
        <v>-2.1387096774192926E-2</v>
      </c>
      <c r="AC148" s="1">
        <f>Table1[[#This Row],[T27]]-'Raw &amp; Average'!$II148</f>
        <v>5.6129032258072087E-3</v>
      </c>
      <c r="AD148" s="1">
        <f>Table1[[#This Row],[T28]]-'Raw &amp; Average'!$II148</f>
        <v>-2.638709677419282E-2</v>
      </c>
      <c r="AE148" s="1">
        <f>Table1[[#This Row],[T29]]-'Raw &amp; Average'!$II148</f>
        <v>-1.9387096774193147E-2</v>
      </c>
      <c r="AF148" s="1">
        <f>Table1[[#This Row],[T30]]-'Raw &amp; Average'!$II148</f>
        <v>-8.5387096774192983E-2</v>
      </c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</row>
    <row r="149" spans="1:242" ht="15.6" x14ac:dyDescent="0.3">
      <c r="A149" s="2">
        <f>Table1[[#This Row],[Number]]</f>
        <v>148</v>
      </c>
      <c r="B149" s="2">
        <f>Table1[[#This Row],[thetha]]</f>
        <v>147</v>
      </c>
      <c r="C149" s="1">
        <f>Table1[[#This Row],[T1]]-'Raw &amp; Average'!$II149</f>
        <v>-5.4451612903225755E-2</v>
      </c>
      <c r="D149" s="1">
        <f>Table1[[#This Row],[T2]]-'Raw &amp; Average'!$II149</f>
        <v>1.1548387096774526E-2</v>
      </c>
      <c r="E149" s="1">
        <f>Table1[[#This Row],[T3]]-'Raw &amp; Average'!$II149</f>
        <v>-1.1451612903225605E-2</v>
      </c>
      <c r="F149" s="1">
        <f>Table1[[#This Row],[T4]]-'Raw &amp; Average'!$II149</f>
        <v>-9.4516129032258256E-3</v>
      </c>
      <c r="G149" s="1">
        <f>Table1[[#This Row],[T5]]-'Raw &amp; Average'!$II149</f>
        <v>0.12054838709677451</v>
      </c>
      <c r="H149" s="1">
        <f>Table1[[#This Row],[T6]]-'Raw &amp; Average'!$II149</f>
        <v>2.0548387096774423E-2</v>
      </c>
      <c r="I149" s="1">
        <f>Table1[[#This Row],[T7]]-'Raw &amp; Average'!$II149</f>
        <v>-4.2451612903225744E-2</v>
      </c>
      <c r="J149" s="1">
        <f>Table1[[#This Row],[T8]]-'Raw &amp; Average'!$II149</f>
        <v>-5.7451612903225646E-2</v>
      </c>
      <c r="K149" s="1">
        <f>Table1[[#This Row],[T9]]-'Raw &amp; Average'!$II149</f>
        <v>-5.6451612903225534E-2</v>
      </c>
      <c r="L149" s="1">
        <f>Table1[[#This Row],[T10]]-'Raw &amp; Average'!$II149</f>
        <v>2.5483870967741851E-3</v>
      </c>
      <c r="M149" s="1">
        <f>Table1[[#This Row],[T11]]-'Raw &amp; Average'!$II149</f>
        <v>7.7548387096774363E-2</v>
      </c>
      <c r="N149" s="1">
        <f>Table1[[#This Row],[T12]]-'Raw &amp; Average'!$II149</f>
        <v>-7.2451612903225548E-2</v>
      </c>
      <c r="O149" s="1">
        <f>Table1[[#This Row],[T13]]-'Raw &amp; Average'!$II149</f>
        <v>3.1548387096774544E-2</v>
      </c>
      <c r="P149" s="1">
        <f>Table1[[#This Row],[T14]]-'Raw &amp; Average'!$II149</f>
        <v>5.1548387096774562E-2</v>
      </c>
      <c r="Q149" s="1">
        <f>Table1[[#This Row],[T15]]-'Raw &amp; Average'!$II149</f>
        <v>3.054838709677421E-2</v>
      </c>
      <c r="R149" s="1">
        <f>Table1[[#This Row],[T16]]-'Raw &amp; Average'!$II149</f>
        <v>-8.5451612903225671E-2</v>
      </c>
      <c r="S149" s="1">
        <f>Table1[[#This Row],[T17]]-'Raw &amp; Average'!$II149</f>
        <v>1.1548387096774526E-2</v>
      </c>
      <c r="T149" s="1">
        <f>Table1[[#This Row],[T18]]-'Raw &amp; Average'!$II149</f>
        <v>-2.3451612903225616E-2</v>
      </c>
      <c r="U149" s="1">
        <f>Table1[[#This Row],[T19]]-'Raw &amp; Average'!$II149</f>
        <v>7.0548387096774245E-2</v>
      </c>
      <c r="V149" s="1">
        <f>Table1[[#This Row],[T20]]-'Raw &amp; Average'!$II149</f>
        <v>4.3548387096774555E-2</v>
      </c>
      <c r="W149" s="1">
        <f>Table1[[#This Row],[T21]]-'Raw &amp; Average'!$II149</f>
        <v>3.9548387096774551E-2</v>
      </c>
      <c r="X149" s="1">
        <f>Table1[[#This Row],[T22]]-'Raw &amp; Average'!$II149</f>
        <v>4.3548387096774555E-2</v>
      </c>
      <c r="Y149" s="1">
        <f>Table1[[#This Row],[T23]]-'Raw &amp; Average'!$II149</f>
        <v>3.1548387096774544E-2</v>
      </c>
      <c r="Z149" s="1">
        <f>Table1[[#This Row],[T24]]-'Raw &amp; Average'!$II149</f>
        <v>5.2548387096774452E-2</v>
      </c>
      <c r="AA149" s="1">
        <f>Table1[[#This Row],[T25]]-'Raw &amp; Average'!$II149</f>
        <v>1.8548387096774199E-2</v>
      </c>
      <c r="AB149" s="1">
        <f>Table1[[#This Row],[T26]]-'Raw &amp; Average'!$II149</f>
        <v>1.554838709677453E-2</v>
      </c>
      <c r="AC149" s="1">
        <f>Table1[[#This Row],[T27]]-'Raw &amp; Average'!$II149</f>
        <v>-2.0451612903225502E-2</v>
      </c>
      <c r="AD149" s="1">
        <f>Table1[[#This Row],[T28]]-'Raw &amp; Average'!$II149</f>
        <v>-5.2451612903225531E-2</v>
      </c>
      <c r="AE149" s="1">
        <f>Table1[[#This Row],[T29]]-'Raw &amp; Average'!$II149</f>
        <v>3.2548387096774434E-2</v>
      </c>
      <c r="AF149" s="1">
        <f>Table1[[#This Row],[T30]]-'Raw &amp; Average'!$II149</f>
        <v>-0.10845161290322558</v>
      </c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</row>
    <row r="150" spans="1:242" ht="15.6" x14ac:dyDescent="0.3">
      <c r="A150" s="2">
        <f>Table1[[#This Row],[Number]]</f>
        <v>149</v>
      </c>
      <c r="B150" s="2">
        <f>Table1[[#This Row],[thetha]]</f>
        <v>148</v>
      </c>
      <c r="C150" s="1">
        <f>Table1[[#This Row],[T1]]-'Raw &amp; Average'!$II150</f>
        <v>-7.990322580645115E-2</v>
      </c>
      <c r="D150" s="1">
        <f>Table1[[#This Row],[T2]]-'Raw &amp; Average'!$II150</f>
        <v>2.0096774193548939E-2</v>
      </c>
      <c r="E150" s="1">
        <f>Table1[[#This Row],[T3]]-'Raw &amp; Average'!$II150</f>
        <v>-3.7903225806451335E-2</v>
      </c>
      <c r="F150" s="1">
        <f>Table1[[#This Row],[T4]]-'Raw &amp; Average'!$II150</f>
        <v>-1.903225806451303E-3</v>
      </c>
      <c r="G150" s="1">
        <f>Table1[[#This Row],[T5]]-'Raw &amp; Average'!$II150</f>
        <v>9.3096774193548892E-2</v>
      </c>
      <c r="H150" s="1">
        <f>Table1[[#This Row],[T6]]-'Raw &amp; Average'!$II150</f>
        <v>-5.9032258064513066E-3</v>
      </c>
      <c r="I150" s="1">
        <f>Table1[[#This Row],[T7]]-'Raw &amp; Average'!$II150</f>
        <v>-6.690322580645125E-2</v>
      </c>
      <c r="J150" s="1">
        <f>Table1[[#This Row],[T8]]-'Raw &amp; Average'!$II150</f>
        <v>-8.3903225806451154E-2</v>
      </c>
      <c r="K150" s="1">
        <f>Table1[[#This Row],[T9]]-'Raw &amp; Average'!$II150</f>
        <v>-8.2903225806451264E-2</v>
      </c>
      <c r="L150" s="1">
        <f>Table1[[#This Row],[T10]]-'Raw &amp; Average'!$II150</f>
        <v>5.6096774193548971E-2</v>
      </c>
      <c r="M150" s="1">
        <f>Table1[[#This Row],[T11]]-'Raw &amp; Average'!$II150</f>
        <v>5.1096774193548633E-2</v>
      </c>
      <c r="N150" s="1">
        <f>Table1[[#This Row],[T12]]-'Raw &amp; Average'!$II150</f>
        <v>-7.6903225806451259E-2</v>
      </c>
      <c r="O150" s="1">
        <f>Table1[[#This Row],[T13]]-'Raw &amp; Average'!$II150</f>
        <v>6.0967741935487041E-3</v>
      </c>
      <c r="P150" s="1">
        <f>Table1[[#This Row],[T14]]-'Raw &amp; Average'!$II150</f>
        <v>3.3096774193548839E-2</v>
      </c>
      <c r="Q150" s="1">
        <f>Table1[[#This Row],[T15]]-'Raw &amp; Average'!$II150</f>
        <v>4.0967741935489244E-3</v>
      </c>
      <c r="R150" s="1">
        <f>Table1[[#This Row],[T16]]-'Raw &amp; Average'!$II150</f>
        <v>-0.10990322580645118</v>
      </c>
      <c r="S150" s="1">
        <f>Table1[[#This Row],[T17]]-'Raw &amp; Average'!$II150</f>
        <v>-1.4903225806451204E-2</v>
      </c>
      <c r="T150" s="1">
        <f>Table1[[#This Row],[T18]]-'Raw &amp; Average'!$II150</f>
        <v>-4.9903225806451346E-2</v>
      </c>
      <c r="U150" s="1">
        <f>Table1[[#This Row],[T19]]-'Raw &amp; Average'!$II150</f>
        <v>0.12109677419354892</v>
      </c>
      <c r="V150" s="1">
        <f>Table1[[#This Row],[T20]]-'Raw &amp; Average'!$II150</f>
        <v>8.5096774193548885E-2</v>
      </c>
      <c r="W150" s="1">
        <f>Table1[[#This Row],[T21]]-'Raw &amp; Average'!$II150</f>
        <v>9.5096774193548672E-2</v>
      </c>
      <c r="X150" s="1">
        <f>Table1[[#This Row],[T22]]-'Raw &amp; Average'!$II150</f>
        <v>9.8096774193548786E-2</v>
      </c>
      <c r="Y150" s="1">
        <f>Table1[[#This Row],[T23]]-'Raw &amp; Average'!$II150</f>
        <v>8.6096774193548775E-2</v>
      </c>
      <c r="Z150" s="1">
        <f>Table1[[#This Row],[T24]]-'Raw &amp; Average'!$II150</f>
        <v>5.909677419354864E-2</v>
      </c>
      <c r="AA150" s="1">
        <f>Table1[[#This Row],[T25]]-'Raw &amp; Average'!$II150</f>
        <v>-6.9032258064511964E-3</v>
      </c>
      <c r="AB150" s="1">
        <f>Table1[[#This Row],[T26]]-'Raw &amp; Average'!$II150</f>
        <v>6.0096774193548974E-2</v>
      </c>
      <c r="AC150" s="1">
        <f>Table1[[#This Row],[T27]]-'Raw &amp; Average'!$II150</f>
        <v>-3.3903225806451331E-2</v>
      </c>
      <c r="AD150" s="1">
        <f>Table1[[#This Row],[T28]]-'Raw &amp; Average'!$II150</f>
        <v>-7.6903225806451259E-2</v>
      </c>
      <c r="AE150" s="1">
        <f>Table1[[#This Row],[T29]]-'Raw &amp; Average'!$II150</f>
        <v>5.3096774193548857E-2</v>
      </c>
      <c r="AF150" s="1">
        <f>Table1[[#This Row],[T30]]-'Raw &amp; Average'!$II150</f>
        <v>-6.8903225806451252E-2</v>
      </c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</row>
    <row r="151" spans="1:242" ht="15.6" x14ac:dyDescent="0.3">
      <c r="A151" s="2">
        <f>Table1[[#This Row],[Number]]</f>
        <v>150</v>
      </c>
      <c r="B151" s="2">
        <f>Table1[[#This Row],[thetha]]</f>
        <v>149</v>
      </c>
      <c r="C151" s="1">
        <f>Table1[[#This Row],[T1]]-'Raw &amp; Average'!$II151</f>
        <v>-0.10474193548387167</v>
      </c>
      <c r="D151" s="1">
        <f>Table1[[#This Row],[T2]]-'Raw &amp; Average'!$II151</f>
        <v>7.6258064516128155E-2</v>
      </c>
      <c r="E151" s="1">
        <f>Table1[[#This Row],[T3]]-'Raw &amp; Average'!$II151</f>
        <v>-6.2741935483871636E-2</v>
      </c>
      <c r="F151" s="1">
        <f>Table1[[#This Row],[T4]]-'Raw &amp; Average'!$II151</f>
        <v>5.3258064516128467E-2</v>
      </c>
      <c r="G151" s="1">
        <f>Table1[[#This Row],[T5]]-'Raw &amp; Average'!$II151</f>
        <v>6.6258064516128368E-2</v>
      </c>
      <c r="H151" s="1">
        <f>Table1[[#This Row],[T6]]-'Raw &amp; Average'!$II151</f>
        <v>-3.0741935483871607E-2</v>
      </c>
      <c r="I151" s="1">
        <f>Table1[[#This Row],[T7]]-'Raw &amp; Average'!$II151</f>
        <v>-9.2741935483871663E-2</v>
      </c>
      <c r="J151" s="1">
        <f>Table1[[#This Row],[T8]]-'Raw &amp; Average'!$II151</f>
        <v>-6.8741935483871641E-2</v>
      </c>
      <c r="K151" s="1">
        <f>Table1[[#This Row],[T9]]-'Raw &amp; Average'!$II151</f>
        <v>-8.1741935483871542E-2</v>
      </c>
      <c r="L151" s="1">
        <f>Table1[[#This Row],[T10]]-'Raw &amp; Average'!$II151</f>
        <v>7.1258064516128261E-2</v>
      </c>
      <c r="M151" s="1">
        <f>Table1[[#This Row],[T11]]-'Raw &amp; Average'!$II151</f>
        <v>2.4258064516128552E-2</v>
      </c>
      <c r="N151" s="1">
        <f>Table1[[#This Row],[T12]]-'Raw &amp; Average'!$II151</f>
        <v>-2.4741935483871824E-2</v>
      </c>
      <c r="O151" s="1">
        <f>Table1[[#This Row],[T13]]-'Raw &amp; Average'!$II151</f>
        <v>-1.9741935483871487E-2</v>
      </c>
      <c r="P151" s="1">
        <f>Table1[[#This Row],[T14]]-'Raw &amp; Average'!$II151</f>
        <v>6.2580645161283144E-3</v>
      </c>
      <c r="Q151" s="1">
        <f>Table1[[#This Row],[T15]]-'Raw &amp; Average'!$II151</f>
        <v>-2.174193548387171E-2</v>
      </c>
      <c r="R151" s="1">
        <f>Table1[[#This Row],[T16]]-'Raw &amp; Average'!$II151</f>
        <v>-7.874193548387165E-2</v>
      </c>
      <c r="S151" s="1">
        <f>Table1[[#This Row],[T17]]-'Raw &amp; Average'!$II151</f>
        <v>-3.9741935483871504E-2</v>
      </c>
      <c r="T151" s="1">
        <f>Table1[[#This Row],[T18]]-'Raw &amp; Average'!$II151</f>
        <v>-5.4741935483871629E-2</v>
      </c>
      <c r="U151" s="1">
        <f>Table1[[#This Row],[T19]]-'Raw &amp; Average'!$II151</f>
        <v>9.5258064516128282E-2</v>
      </c>
      <c r="V151" s="1">
        <f>Table1[[#This Row],[T20]]-'Raw &amp; Average'!$II151</f>
        <v>5.8258064516128361E-2</v>
      </c>
      <c r="W151" s="1">
        <f>Table1[[#This Row],[T21]]-'Raw &amp; Average'!$II151</f>
        <v>7.3258064516128485E-2</v>
      </c>
      <c r="X151" s="1">
        <f>Table1[[#This Row],[T22]]-'Raw &amp; Average'!$II151</f>
        <v>0.11725806451612852</v>
      </c>
      <c r="Y151" s="1">
        <f>Table1[[#This Row],[T23]]-'Raw &amp; Average'!$II151</f>
        <v>9.1258064516128279E-2</v>
      </c>
      <c r="Z151" s="1">
        <f>Table1[[#This Row],[T24]]-'Raw &amp; Average'!$II151</f>
        <v>3.225806451612856E-2</v>
      </c>
      <c r="AA151" s="1">
        <f>Table1[[#This Row],[T25]]-'Raw &amp; Average'!$II151</f>
        <v>-3.1741935483871497E-2</v>
      </c>
      <c r="AB151" s="1">
        <f>Table1[[#This Row],[T26]]-'Raw &amp; Average'!$II151</f>
        <v>3.4258064516128339E-2</v>
      </c>
      <c r="AC151" s="1">
        <f>Table1[[#This Row],[T27]]-'Raw &amp; Average'!$II151</f>
        <v>2.1258064516128439E-2</v>
      </c>
      <c r="AD151" s="1">
        <f>Table1[[#This Row],[T28]]-'Raw &amp; Average'!$II151</f>
        <v>-3.6741935483871835E-2</v>
      </c>
      <c r="AE151" s="1">
        <f>Table1[[#This Row],[T29]]-'Raw &amp; Average'!$II151</f>
        <v>2.7258064516128222E-2</v>
      </c>
      <c r="AF151" s="1">
        <f>Table1[[#This Row],[T30]]-'Raw &amp; Average'!$II151</f>
        <v>-2.6741935483871604E-2</v>
      </c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</row>
    <row r="152" spans="1:242" ht="15.6" x14ac:dyDescent="0.3">
      <c r="A152" s="2">
        <f>Table1[[#This Row],[Number]]</f>
        <v>151</v>
      </c>
      <c r="B152" s="2">
        <f>Table1[[#This Row],[thetha]]</f>
        <v>150</v>
      </c>
      <c r="C152" s="1">
        <f>Table1[[#This Row],[T1]]-'Raw &amp; Average'!$II152</f>
        <v>-9.6354838709677093E-2</v>
      </c>
      <c r="D152" s="1">
        <f>Table1[[#This Row],[T2]]-'Raw &amp; Average'!$II152</f>
        <v>6.9645161290322832E-2</v>
      </c>
      <c r="E152" s="1">
        <f>Table1[[#This Row],[T3]]-'Raw &amp; Average'!$II152</f>
        <v>-8.4354838709677082E-2</v>
      </c>
      <c r="F152" s="1">
        <f>Table1[[#This Row],[T4]]-'Raw &amp; Average'!$II152</f>
        <v>4.8645161290322925E-2</v>
      </c>
      <c r="G152" s="1">
        <f>Table1[[#This Row],[T5]]-'Raw &amp; Average'!$II152</f>
        <v>4.4645161290322921E-2</v>
      </c>
      <c r="H152" s="1">
        <f>Table1[[#This Row],[T6]]-'Raw &amp; Average'!$II152</f>
        <v>-4.3354838709677157E-2</v>
      </c>
      <c r="I152" s="1">
        <f>Table1[[#This Row],[T7]]-'Raw &amp; Average'!$II152</f>
        <v>-0.11335483870967722</v>
      </c>
      <c r="J152" s="1">
        <f>Table1[[#This Row],[T8]]-'Raw &amp; Average'!$II152</f>
        <v>-9.3548387096773489E-3</v>
      </c>
      <c r="K152" s="1">
        <f>Table1[[#This Row],[T9]]-'Raw &amp; Average'!$II152</f>
        <v>-2.3354838709677139E-2</v>
      </c>
      <c r="L152" s="1">
        <f>Table1[[#This Row],[T10]]-'Raw &amp; Average'!$II152</f>
        <v>4.8645161290322925E-2</v>
      </c>
      <c r="M152" s="1">
        <f>Table1[[#This Row],[T11]]-'Raw &amp; Average'!$II152</f>
        <v>2.6451612903226618E-3</v>
      </c>
      <c r="N152" s="1">
        <f>Table1[[#This Row],[T12]]-'Raw &amp; Average'!$II152</f>
        <v>-1.2354838709677018E-2</v>
      </c>
      <c r="O152" s="1">
        <f>Table1[[#This Row],[T13]]-'Raw &amp; Average'!$II152</f>
        <v>-4.2354838709677267E-2</v>
      </c>
      <c r="P152" s="1">
        <f>Table1[[#This Row],[T14]]-'Raw &amp; Average'!$II152</f>
        <v>-1.4354838709677242E-2</v>
      </c>
      <c r="Q152" s="1">
        <f>Table1[[#This Row],[T15]]-'Raw &amp; Average'!$II152</f>
        <v>-4.3354838709677157E-2</v>
      </c>
      <c r="R152" s="1">
        <f>Table1[[#This Row],[T16]]-'Raw &amp; Average'!$II152</f>
        <v>-2.0354838709677026E-2</v>
      </c>
      <c r="S152" s="1">
        <f>Table1[[#This Row],[T17]]-'Raw &amp; Average'!$II152</f>
        <v>1.4645161290322672E-2</v>
      </c>
      <c r="T152" s="1">
        <f>Table1[[#This Row],[T18]]-'Raw &amp; Average'!$II152</f>
        <v>5.6451612903227755E-3</v>
      </c>
      <c r="U152" s="1">
        <f>Table1[[#This Row],[T19]]-'Raw &amp; Average'!$II152</f>
        <v>7.1645161290322612E-2</v>
      </c>
      <c r="V152" s="1">
        <f>Table1[[#This Row],[T20]]-'Raw &amp; Average'!$II152</f>
        <v>3.6645161290322914E-2</v>
      </c>
      <c r="W152" s="1">
        <f>Table1[[#This Row],[T21]]-'Raw &amp; Average'!$II152</f>
        <v>4.9645161290322815E-2</v>
      </c>
      <c r="X152" s="1">
        <f>Table1[[#This Row],[T22]]-'Raw &amp; Average'!$II152</f>
        <v>9.4645161290322743E-2</v>
      </c>
      <c r="Y152" s="1">
        <f>Table1[[#This Row],[T23]]-'Raw &amp; Average'!$II152</f>
        <v>6.8645161290322942E-2</v>
      </c>
      <c r="Z152" s="1">
        <f>Table1[[#This Row],[T24]]-'Raw &amp; Average'!$II152</f>
        <v>1.0645161290322669E-2</v>
      </c>
      <c r="AA152" s="1">
        <f>Table1[[#This Row],[T25]]-'Raw &amp; Average'!$II152</f>
        <v>-3.1354838709677146E-2</v>
      </c>
      <c r="AB152" s="1">
        <f>Table1[[#This Row],[T26]]-'Raw &amp; Average'!$II152</f>
        <v>1.2645161290322893E-2</v>
      </c>
      <c r="AC152" s="1">
        <f>Table1[[#This Row],[T27]]-'Raw &amp; Average'!$II152</f>
        <v>3.8645161290322694E-2</v>
      </c>
      <c r="AD152" s="1">
        <f>Table1[[#This Row],[T28]]-'Raw &amp; Average'!$II152</f>
        <v>7.6451612903229993E-3</v>
      </c>
      <c r="AE152" s="1">
        <f>Table1[[#This Row],[T29]]-'Raw &amp; Average'!$II152</f>
        <v>4.6451612903228856E-3</v>
      </c>
      <c r="AF152" s="1">
        <f>Table1[[#This Row],[T30]]-'Raw &amp; Average'!$II152</f>
        <v>-4.7354838709677161E-2</v>
      </c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</row>
    <row r="153" spans="1:242" ht="15.6" x14ac:dyDescent="0.3">
      <c r="A153" s="2">
        <f>Table1[[#This Row],[Number]]</f>
        <v>152</v>
      </c>
      <c r="B153" s="2">
        <f>Table1[[#This Row],[thetha]]</f>
        <v>151</v>
      </c>
      <c r="C153" s="1">
        <f>Table1[[#This Row],[T1]]-'Raw &amp; Average'!$II153</f>
        <v>-3.8161290322580754E-2</v>
      </c>
      <c r="D153" s="1">
        <f>Table1[[#This Row],[T2]]-'Raw &amp; Average'!$II153</f>
        <v>4.483870967741943E-2</v>
      </c>
      <c r="E153" s="1">
        <f>Table1[[#This Row],[T3]]-'Raw &amp; Average'!$II153</f>
        <v>-5.6161290322580992E-2</v>
      </c>
      <c r="F153" s="1">
        <f>Table1[[#This Row],[T4]]-'Raw &amp; Average'!$II153</f>
        <v>2.5838709677419303E-2</v>
      </c>
      <c r="G153" s="1">
        <f>Table1[[#This Row],[T5]]-'Raw &amp; Average'!$II153</f>
        <v>2.0838709677419409E-2</v>
      </c>
      <c r="H153" s="1">
        <f>Table1[[#This Row],[T6]]-'Raw &amp; Average'!$II153</f>
        <v>1.7838709677419295E-2</v>
      </c>
      <c r="I153" s="1">
        <f>Table1[[#This Row],[T7]]-'Raw &amp; Average'!$II153</f>
        <v>-0.13516129032258073</v>
      </c>
      <c r="J153" s="1">
        <f>Table1[[#This Row],[T8]]-'Raw &amp; Average'!$II153</f>
        <v>-2.116129032258085E-2</v>
      </c>
      <c r="K153" s="1">
        <f>Table1[[#This Row],[T9]]-'Raw &amp; Average'!$II153</f>
        <v>-2.016129032258096E-2</v>
      </c>
      <c r="L153" s="1">
        <f>Table1[[#This Row],[T10]]-'Raw &amp; Average'!$II153</f>
        <v>2.4838709677419413E-2</v>
      </c>
      <c r="M153" s="1">
        <f>Table1[[#This Row],[T11]]-'Raw &amp; Average'!$II153</f>
        <v>-2.116129032258085E-2</v>
      </c>
      <c r="N153" s="1">
        <f>Table1[[#This Row],[T12]]-'Raw &amp; Average'!$II153</f>
        <v>-3.5161290322580641E-2</v>
      </c>
      <c r="O153" s="1">
        <f>Table1[[#This Row],[T13]]-'Raw &amp; Average'!$II153</f>
        <v>-6.4161290322580999E-2</v>
      </c>
      <c r="P153" s="1">
        <f>Table1[[#This Row],[T14]]-'Raw &amp; Average'!$II153</f>
        <v>-3.8161290322580754E-2</v>
      </c>
      <c r="Q153" s="1">
        <f>Table1[[#This Row],[T15]]-'Raw &amp; Average'!$II153</f>
        <v>9.8387096774192884E-3</v>
      </c>
      <c r="R153" s="1">
        <f>Table1[[#This Row],[T16]]-'Raw &amp; Average'!$II153</f>
        <v>4.1838709677419317E-2</v>
      </c>
      <c r="S153" s="1">
        <f>Table1[[#This Row],[T17]]-'Raw &amp; Average'!$II153</f>
        <v>4.583870967741932E-2</v>
      </c>
      <c r="T153" s="1">
        <f>Table1[[#This Row],[T18]]-'Raw &amp; Average'!$II153</f>
        <v>6.7838709677419118E-2</v>
      </c>
      <c r="U153" s="1">
        <f>Table1[[#This Row],[T19]]-'Raw &amp; Average'!$II153</f>
        <v>4.8838709677419434E-2</v>
      </c>
      <c r="V153" s="1">
        <f>Table1[[#This Row],[T20]]-'Raw &amp; Average'!$II153</f>
        <v>1.2838709677419402E-2</v>
      </c>
      <c r="W153" s="1">
        <f>Table1[[#This Row],[T21]]-'Raw &amp; Average'!$II153</f>
        <v>2.6838709677419192E-2</v>
      </c>
      <c r="X153" s="1">
        <f>Table1[[#This Row],[T22]]-'Raw &amp; Average'!$II153</f>
        <v>7.0838709677419232E-2</v>
      </c>
      <c r="Y153" s="1">
        <f>Table1[[#This Row],[T23]]-'Raw &amp; Average'!$II153</f>
        <v>4.483870967741943E-2</v>
      </c>
      <c r="Z153" s="1">
        <f>Table1[[#This Row],[T24]]-'Raw &amp; Average'!$II153</f>
        <v>6.7838709677419118E-2</v>
      </c>
      <c r="AA153" s="1">
        <f>Table1[[#This Row],[T25]]-'Raw &amp; Average'!$II153</f>
        <v>2.8838709677419416E-2</v>
      </c>
      <c r="AB153" s="1">
        <f>Table1[[#This Row],[T26]]-'Raw &amp; Average'!$II153</f>
        <v>-1.1161290322580619E-2</v>
      </c>
      <c r="AC153" s="1">
        <f>Table1[[#This Row],[T27]]-'Raw &amp; Average'!$II153</f>
        <v>1.5838709677419072E-2</v>
      </c>
      <c r="AD153" s="1">
        <f>Table1[[#This Row],[T28]]-'Raw &amp; Average'!$II153</f>
        <v>-1.5161290322580623E-2</v>
      </c>
      <c r="AE153" s="1">
        <f>Table1[[#This Row],[T29]]-'Raw &amp; Average'!$II153</f>
        <v>-1.7161290322580847E-2</v>
      </c>
      <c r="AF153" s="1">
        <f>Table1[[#This Row],[T30]]-'Raw &amp; Average'!$II153</f>
        <v>-7.1161290322580673E-2</v>
      </c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</row>
    <row r="154" spans="1:242" ht="15.6" x14ac:dyDescent="0.3">
      <c r="A154" s="2">
        <f>Table1[[#This Row],[Number]]</f>
        <v>153</v>
      </c>
      <c r="B154" s="2">
        <f>Table1[[#This Row],[thetha]]</f>
        <v>152</v>
      </c>
      <c r="C154" s="1">
        <f>Table1[[#This Row],[T1]]-'Raw &amp; Average'!$II154</f>
        <v>-3.0806451612902741E-2</v>
      </c>
      <c r="D154" s="1">
        <f>Table1[[#This Row],[T2]]-'Raw &amp; Average'!$II154</f>
        <v>3.2193548387097426E-2</v>
      </c>
      <c r="E154" s="1">
        <f>Table1[[#This Row],[T3]]-'Raw &amp; Average'!$II154</f>
        <v>1.0193548387097184E-2</v>
      </c>
      <c r="F154" s="1">
        <f>Table1[[#This Row],[T4]]-'Raw &amp; Average'!$II154</f>
        <v>1.3193548387097298E-2</v>
      </c>
      <c r="G154" s="1">
        <f>Table1[[#This Row],[T5]]-'Raw &amp; Average'!$II154</f>
        <v>7.1935483870975148E-3</v>
      </c>
      <c r="H154" s="1">
        <f>Table1[[#This Row],[T6]]-'Raw &amp; Average'!$II154</f>
        <v>4.1193548387097323E-2</v>
      </c>
      <c r="I154" s="1">
        <f>Table1[[#This Row],[T7]]-'Raw &amp; Average'!$II154</f>
        <v>-0.14480645161290262</v>
      </c>
      <c r="J154" s="1">
        <f>Table1[[#This Row],[T8]]-'Raw &amp; Average'!$II154</f>
        <v>-3.3806451612902855E-2</v>
      </c>
      <c r="K154" s="1">
        <f>Table1[[#This Row],[T9]]-'Raw &amp; Average'!$II154</f>
        <v>-3.2806451612902521E-2</v>
      </c>
      <c r="L154" s="1">
        <f>Table1[[#This Row],[T10]]-'Raw &amp; Average'!$II154</f>
        <v>1.1193548387097518E-2</v>
      </c>
      <c r="M154" s="1">
        <f>Table1[[#This Row],[T11]]-'Raw &amp; Average'!$II154</f>
        <v>-3.3806451612902855E-2</v>
      </c>
      <c r="N154" s="1">
        <f>Table1[[#This Row],[T12]]-'Raw &amp; Average'!$II154</f>
        <v>-4.7806451612902645E-2</v>
      </c>
      <c r="O154" s="1">
        <f>Table1[[#This Row],[T13]]-'Raw &amp; Average'!$II154</f>
        <v>-7.680645161290256E-2</v>
      </c>
      <c r="P154" s="1">
        <f>Table1[[#This Row],[T14]]-'Raw &amp; Average'!$II154</f>
        <v>-5.0806451612902759E-2</v>
      </c>
      <c r="Q154" s="1">
        <f>Table1[[#This Row],[T15]]-'Raw &amp; Average'!$II154</f>
        <v>5.019354838709722E-2</v>
      </c>
      <c r="R154" s="1">
        <f>Table1[[#This Row],[T16]]-'Raw &amp; Average'!$II154</f>
        <v>6.9193548387097348E-2</v>
      </c>
      <c r="S154" s="1">
        <f>Table1[[#This Row],[T17]]-'Raw &amp; Average'!$II154</f>
        <v>3.2193548387097426E-2</v>
      </c>
      <c r="T154" s="1">
        <f>Table1[[#This Row],[T18]]-'Raw &amp; Average'!$II154</f>
        <v>0.12719354838709718</v>
      </c>
      <c r="U154" s="1">
        <f>Table1[[#This Row],[T19]]-'Raw &amp; Average'!$II154</f>
        <v>3.4193548387097206E-2</v>
      </c>
      <c r="V154" s="1">
        <f>Table1[[#This Row],[T20]]-'Raw &amp; Average'!$II154</f>
        <v>-8.0645161290249234E-4</v>
      </c>
      <c r="W154" s="1">
        <f>Table1[[#This Row],[T21]]-'Raw &amp; Average'!$II154</f>
        <v>1.4193548387097188E-2</v>
      </c>
      <c r="X154" s="1">
        <f>Table1[[#This Row],[T22]]-'Raw &amp; Average'!$II154</f>
        <v>5.7193548387097337E-2</v>
      </c>
      <c r="Y154" s="1">
        <f>Table1[[#This Row],[T23]]-'Raw &amp; Average'!$II154</f>
        <v>3.1193548387097536E-2</v>
      </c>
      <c r="Z154" s="1">
        <f>Table1[[#This Row],[T24]]-'Raw &amp; Average'!$II154</f>
        <v>0.10219354838709727</v>
      </c>
      <c r="AA154" s="1">
        <f>Table1[[#This Row],[T25]]-'Raw &amp; Average'!$II154</f>
        <v>4.0193548387097433E-2</v>
      </c>
      <c r="AB154" s="1">
        <f>Table1[[#This Row],[T26]]-'Raw &amp; Average'!$II154</f>
        <v>-2.3806451612902624E-2</v>
      </c>
      <c r="AC154" s="1">
        <f>Table1[[#This Row],[T27]]-'Raw &amp; Average'!$II154</f>
        <v>2.1935483870971773E-3</v>
      </c>
      <c r="AD154" s="1">
        <f>Table1[[#This Row],[T28]]-'Raw &amp; Average'!$II154</f>
        <v>-2.7806451612902627E-2</v>
      </c>
      <c r="AE154" s="1">
        <f>Table1[[#This Row],[T29]]-'Raw &amp; Average'!$II154</f>
        <v>-3.0806451612902741E-2</v>
      </c>
      <c r="AF154" s="1">
        <f>Table1[[#This Row],[T30]]-'Raw &amp; Average'!$II154</f>
        <v>-5.6806451612902542E-2</v>
      </c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</row>
    <row r="155" spans="1:242" ht="15.6" x14ac:dyDescent="0.3">
      <c r="A155" s="2">
        <f>Table1[[#This Row],[Number]]</f>
        <v>154</v>
      </c>
      <c r="B155" s="2">
        <f>Table1[[#This Row],[thetha]]</f>
        <v>153</v>
      </c>
      <c r="C155" s="1">
        <f>Table1[[#This Row],[T1]]-'Raw &amp; Average'!$II155</f>
        <v>-3.8516129032257762E-2</v>
      </c>
      <c r="D155" s="1">
        <f>Table1[[#This Row],[T2]]-'Raw &amp; Average'!$II155</f>
        <v>2.3483870967742071E-2</v>
      </c>
      <c r="E155" s="1">
        <f>Table1[[#This Row],[T3]]-'Raw &amp; Average'!$II155</f>
        <v>2.4838709677421633E-3</v>
      </c>
      <c r="F155" s="1">
        <f>Table1[[#This Row],[T4]]-'Raw &amp; Average'!$II155</f>
        <v>3.4838709677420532E-3</v>
      </c>
      <c r="G155" s="1">
        <f>Table1[[#This Row],[T5]]-'Raw &amp; Average'!$II155</f>
        <v>-5.1612903225795037E-4</v>
      </c>
      <c r="H155" s="1">
        <f>Table1[[#This Row],[T6]]-'Raw &amp; Average'!$II155</f>
        <v>3.2483870967741968E-2</v>
      </c>
      <c r="I155" s="1">
        <f>Table1[[#This Row],[T7]]-'Raw &amp; Average'!$II155</f>
        <v>-6.8516129032257789E-2</v>
      </c>
      <c r="J155" s="1">
        <f>Table1[[#This Row],[T8]]-'Raw &amp; Average'!$II155</f>
        <v>-4.1516129032257876E-2</v>
      </c>
      <c r="K155" s="1">
        <f>Table1[[#This Row],[T9]]-'Raw &amp; Average'!$II155</f>
        <v>-4.0516129032257986E-2</v>
      </c>
      <c r="L155" s="1">
        <f>Table1[[#This Row],[T10]]-'Raw &amp; Average'!$II155</f>
        <v>2.4838709677421633E-3</v>
      </c>
      <c r="M155" s="1">
        <f>Table1[[#This Row],[T11]]-'Raw &amp; Average'!$II155</f>
        <v>1.148387096774206E-2</v>
      </c>
      <c r="N155" s="1">
        <f>Table1[[#This Row],[T12]]-'Raw &amp; Average'!$II155</f>
        <v>-5.5516129032257888E-2</v>
      </c>
      <c r="O155" s="1">
        <f>Table1[[#This Row],[T13]]-'Raw &amp; Average'!$II155</f>
        <v>-8.4516129032257803E-2</v>
      </c>
      <c r="P155" s="1">
        <f>Table1[[#This Row],[T14]]-'Raw &amp; Average'!$II155</f>
        <v>-2.2516129032257748E-2</v>
      </c>
      <c r="Q155" s="1">
        <f>Table1[[#This Row],[T15]]-'Raw &amp; Average'!$II155</f>
        <v>4.1483870967742309E-2</v>
      </c>
      <c r="R155" s="1">
        <f>Table1[[#This Row],[T16]]-'Raw &amp; Average'!$II155</f>
        <v>6.0483870967741993E-2</v>
      </c>
      <c r="S155" s="1">
        <f>Table1[[#This Row],[T17]]-'Raw &amp; Average'!$II155</f>
        <v>2.3483870967742071E-2</v>
      </c>
      <c r="T155" s="1">
        <f>Table1[[#This Row],[T18]]-'Raw &amp; Average'!$II155</f>
        <v>0.11748387096774193</v>
      </c>
      <c r="U155" s="1">
        <f>Table1[[#This Row],[T19]]-'Raw &amp; Average'!$II155</f>
        <v>2.6483870967742185E-2</v>
      </c>
      <c r="V155" s="1">
        <f>Table1[[#This Row],[T20]]-'Raw &amp; Average'!$II155</f>
        <v>-8.5161290322579575E-3</v>
      </c>
      <c r="W155" s="1">
        <f>Table1[[#This Row],[T21]]-'Raw &amp; Average'!$II155</f>
        <v>4.483870967741943E-3</v>
      </c>
      <c r="X155" s="1">
        <f>Table1[[#This Row],[T22]]-'Raw &amp; Average'!$II155</f>
        <v>4.7483870967742092E-2</v>
      </c>
      <c r="Y155" s="1">
        <f>Table1[[#This Row],[T23]]-'Raw &amp; Average'!$II155</f>
        <v>2.3483870967742071E-2</v>
      </c>
      <c r="Z155" s="1">
        <f>Table1[[#This Row],[T24]]-'Raw &amp; Average'!$II155</f>
        <v>9.3483870967741911E-2</v>
      </c>
      <c r="AA155" s="1">
        <f>Table1[[#This Row],[T25]]-'Raw &amp; Average'!$II155</f>
        <v>3.0483870967742188E-2</v>
      </c>
      <c r="AB155" s="1">
        <f>Table1[[#This Row],[T26]]-'Raw &amp; Average'!$II155</f>
        <v>-3.1516129032258089E-2</v>
      </c>
      <c r="AC155" s="1">
        <f>Table1[[#This Row],[T27]]-'Raw &amp; Average'!$II155</f>
        <v>-6.5161290322577337E-3</v>
      </c>
      <c r="AD155" s="1">
        <f>Table1[[#This Row],[T28]]-'Raw &amp; Average'!$II155</f>
        <v>-3.6516129032257982E-2</v>
      </c>
      <c r="AE155" s="1">
        <f>Table1[[#This Row],[T29]]-'Raw &amp; Average'!$II155</f>
        <v>-3.9516129032258096E-2</v>
      </c>
      <c r="AF155" s="1">
        <f>Table1[[#This Row],[T30]]-'Raw &amp; Average'!$II155</f>
        <v>2.1483870967742291E-2</v>
      </c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</row>
    <row r="156" spans="1:242" ht="15.6" x14ac:dyDescent="0.3">
      <c r="A156" s="2">
        <f>Table1[[#This Row],[Number]]</f>
        <v>155</v>
      </c>
      <c r="B156" s="2">
        <f>Table1[[#This Row],[thetha]]</f>
        <v>154</v>
      </c>
      <c r="C156" s="1">
        <f>Table1[[#This Row],[T1]]-'Raw &amp; Average'!$II156</f>
        <v>-5.4225806451613456E-2</v>
      </c>
      <c r="D156" s="1">
        <f>Table1[[#This Row],[T2]]-'Raw &amp; Average'!$II156</f>
        <v>5.7741935483863749E-3</v>
      </c>
      <c r="E156" s="1">
        <f>Table1[[#This Row],[T3]]-'Raw &amp; Average'!$II156</f>
        <v>-1.4225806451613643E-2</v>
      </c>
      <c r="F156" s="1">
        <f>Table1[[#This Row],[T4]]-'Raw &amp; Average'!$II156</f>
        <v>-1.2225806451613419E-2</v>
      </c>
      <c r="G156" s="1">
        <f>Table1[[#This Row],[T5]]-'Raw &amp; Average'!$II156</f>
        <v>-1.7225806451613312E-2</v>
      </c>
      <c r="H156" s="1">
        <f>Table1[[#This Row],[T6]]-'Raw &amp; Average'!$II156</f>
        <v>1.4774193548386716E-2</v>
      </c>
      <c r="I156" s="1">
        <f>Table1[[#This Row],[T7]]-'Raw &amp; Average'!$II156</f>
        <v>-4.2225806451613668E-2</v>
      </c>
      <c r="J156" s="1">
        <f>Table1[[#This Row],[T8]]-'Raw &amp; Average'!$II156</f>
        <v>-5.822580645161346E-2</v>
      </c>
      <c r="K156" s="1">
        <f>Table1[[#This Row],[T9]]-'Raw &amp; Average'!$II156</f>
        <v>-5.7225806451613348E-2</v>
      </c>
      <c r="L156" s="1">
        <f>Table1[[#This Row],[T10]]-'Raw &amp; Average'!$II156</f>
        <v>-1.3225806451613309E-2</v>
      </c>
      <c r="M156" s="1">
        <f>Table1[[#This Row],[T11]]-'Raw &amp; Average'!$II156</f>
        <v>6.8774193548386542E-2</v>
      </c>
      <c r="N156" s="1">
        <f>Table1[[#This Row],[T12]]-'Raw &amp; Average'!$II156</f>
        <v>-7.2225806451613472E-2</v>
      </c>
      <c r="O156" s="1">
        <f>Table1[[#This Row],[T13]]-'Raw &amp; Average'!$II156</f>
        <v>-0.1002258064516135</v>
      </c>
      <c r="P156" s="1">
        <f>Table1[[#This Row],[T14]]-'Raw &amp; Average'!$II156</f>
        <v>5.1774193548386638E-2</v>
      </c>
      <c r="Q156" s="1">
        <f>Table1[[#This Row],[T15]]-'Raw &amp; Average'!$II156</f>
        <v>2.4774193548386503E-2</v>
      </c>
      <c r="R156" s="1">
        <f>Table1[[#This Row],[T16]]-'Raw &amp; Average'!$II156</f>
        <v>4.2774193548386741E-2</v>
      </c>
      <c r="S156" s="1">
        <f>Table1[[#This Row],[T17]]-'Raw &amp; Average'!$II156</f>
        <v>6.2774193548386759E-2</v>
      </c>
      <c r="T156" s="1">
        <f>Table1[[#This Row],[T18]]-'Raw &amp; Average'!$II156</f>
        <v>0.10077419354838657</v>
      </c>
      <c r="U156" s="1">
        <f>Table1[[#This Row],[T19]]-'Raw &amp; Average'!$II156</f>
        <v>9.7741935483863784E-3</v>
      </c>
      <c r="V156" s="1">
        <f>Table1[[#This Row],[T20]]-'Raw &amp; Average'!$II156</f>
        <v>3.9774193548386627E-2</v>
      </c>
      <c r="W156" s="1">
        <f>Table1[[#This Row],[T21]]-'Raw &amp; Average'!$II156</f>
        <v>-1.2225806451613419E-2</v>
      </c>
      <c r="X156" s="1">
        <f>Table1[[#This Row],[T22]]-'Raw &amp; Average'!$II156</f>
        <v>3.9774193548386627E-2</v>
      </c>
      <c r="Y156" s="1">
        <f>Table1[[#This Row],[T23]]-'Raw &amp; Average'!$II156</f>
        <v>2.6774193548386727E-2</v>
      </c>
      <c r="Z156" s="1">
        <f>Table1[[#This Row],[T24]]-'Raw &amp; Average'!$II156</f>
        <v>7.6774193548386549E-2</v>
      </c>
      <c r="AA156" s="1">
        <f>Table1[[#This Row],[T25]]-'Raw &amp; Average'!$II156</f>
        <v>1.4774193548386716E-2</v>
      </c>
      <c r="AB156" s="1">
        <f>Table1[[#This Row],[T26]]-'Raw &amp; Average'!$II156</f>
        <v>6.7741935483867088E-3</v>
      </c>
      <c r="AC156" s="1">
        <f>Table1[[#This Row],[T27]]-'Raw &amp; Average'!$II156</f>
        <v>-2.222580645161365E-2</v>
      </c>
      <c r="AD156" s="1">
        <f>Table1[[#This Row],[T28]]-'Raw &amp; Average'!$II156</f>
        <v>-5.2225806451613455E-2</v>
      </c>
      <c r="AE156" s="1">
        <f>Table1[[#This Row],[T29]]-'Raw &amp; Average'!$II156</f>
        <v>2.8774193548386506E-2</v>
      </c>
      <c r="AF156" s="1">
        <f>Table1[[#This Row],[T30]]-'Raw &amp; Average'!$II156</f>
        <v>1.9774193548386609E-2</v>
      </c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</row>
    <row r="157" spans="1:242" ht="15.6" x14ac:dyDescent="0.3">
      <c r="A157" s="2">
        <f>Table1[[#This Row],[Number]]</f>
        <v>156</v>
      </c>
      <c r="B157" s="2">
        <f>Table1[[#This Row],[thetha]]</f>
        <v>155</v>
      </c>
      <c r="C157" s="1">
        <f>Table1[[#This Row],[T1]]-'Raw &amp; Average'!$II157</f>
        <v>7.096774193548594E-3</v>
      </c>
      <c r="D157" s="1">
        <f>Table1[[#This Row],[T2]]-'Raw &amp; Average'!$II157</f>
        <v>1.8096774193548271E-2</v>
      </c>
      <c r="E157" s="1">
        <f>Table1[[#This Row],[T3]]-'Raw &amp; Average'!$II157</f>
        <v>-3.4903225806451665E-2</v>
      </c>
      <c r="F157" s="1">
        <f>Table1[[#This Row],[T4]]-'Raw &amp; Average'!$II157</f>
        <v>-3.2903225806451442E-2</v>
      </c>
      <c r="G157" s="1">
        <f>Table1[[#This Row],[T5]]-'Raw &amp; Average'!$II157</f>
        <v>-1.7903225806451761E-2</v>
      </c>
      <c r="H157" s="1">
        <f>Table1[[#This Row],[T6]]-'Raw &amp; Average'!$II157</f>
        <v>-5.9032258064517507E-3</v>
      </c>
      <c r="I157" s="1">
        <f>Table1[[#This Row],[T7]]-'Raw &amp; Average'!$II157</f>
        <v>-6.2903225806451468E-2</v>
      </c>
      <c r="J157" s="1">
        <f>Table1[[#This Row],[T8]]-'Raw &amp; Average'!$II157</f>
        <v>-7.7903225806451593E-2</v>
      </c>
      <c r="K157" s="1">
        <f>Table1[[#This Row],[T9]]-'Raw &amp; Average'!$II157</f>
        <v>-7.6903225806451481E-2</v>
      </c>
      <c r="L157" s="1">
        <f>Table1[[#This Row],[T10]]-'Raw &amp; Average'!$II157</f>
        <v>-3.3903225806451776E-2</v>
      </c>
      <c r="M157" s="1">
        <f>Table1[[#This Row],[T11]]-'Raw &amp; Average'!$II157</f>
        <v>4.8096774193548519E-2</v>
      </c>
      <c r="N157" s="1">
        <f>Table1[[#This Row],[T12]]-'Raw &amp; Average'!$II157</f>
        <v>-9.1903225806451605E-2</v>
      </c>
      <c r="O157" s="1">
        <f>Table1[[#This Row],[T13]]-'Raw &amp; Average'!$II157</f>
        <v>-0.11990322580645163</v>
      </c>
      <c r="P157" s="1">
        <f>Table1[[#This Row],[T14]]-'Raw &amp; Average'!$II157</f>
        <v>3.1096774193548615E-2</v>
      </c>
      <c r="Q157" s="1">
        <f>Table1[[#This Row],[T15]]-'Raw &amp; Average'!$II157</f>
        <v>3.0967741935485904E-3</v>
      </c>
      <c r="R157" s="1">
        <f>Table1[[#This Row],[T16]]-'Raw &amp; Average'!$II157</f>
        <v>2.2096774193548274E-2</v>
      </c>
      <c r="S157" s="1">
        <f>Table1[[#This Row],[T17]]-'Raw &amp; Average'!$II157</f>
        <v>0.11109677419354824</v>
      </c>
      <c r="T157" s="1">
        <f>Table1[[#This Row],[T18]]-'Raw &amp; Average'!$II157</f>
        <v>7.8096774193548324E-2</v>
      </c>
      <c r="U157" s="1">
        <f>Table1[[#This Row],[T19]]-'Raw &amp; Average'!$II157</f>
        <v>-1.0903225806451644E-2</v>
      </c>
      <c r="V157" s="1">
        <f>Table1[[#This Row],[T20]]-'Raw &amp; Average'!$II157</f>
        <v>8.0096774193548548E-2</v>
      </c>
      <c r="W157" s="1">
        <f>Table1[[#This Row],[T21]]-'Raw &amp; Average'!$II157</f>
        <v>-3.1903225806451552E-2</v>
      </c>
      <c r="X157" s="1">
        <f>Table1[[#This Row],[T22]]-'Raw &amp; Average'!$II157</f>
        <v>0.11509677419354825</v>
      </c>
      <c r="Y157" s="1">
        <f>Table1[[#This Row],[T23]]-'Raw &amp; Average'!$II157</f>
        <v>0.10009677419354857</v>
      </c>
      <c r="Z157" s="1">
        <f>Table1[[#This Row],[T24]]-'Raw &amp; Average'!$II157</f>
        <v>0.12709677419354826</v>
      </c>
      <c r="AA157" s="1">
        <f>Table1[[#This Row],[T25]]-'Raw &amp; Average'!$II157</f>
        <v>-6.9032258064516405E-3</v>
      </c>
      <c r="AB157" s="1">
        <f>Table1[[#This Row],[T26]]-'Raw &amp; Average'!$II157</f>
        <v>5.7096774193548416E-2</v>
      </c>
      <c r="AC157" s="1">
        <f>Table1[[#This Row],[T27]]-'Raw &amp; Average'!$II157</f>
        <v>-4.2903225806451672E-2</v>
      </c>
      <c r="AD157" s="1">
        <f>Table1[[#This Row],[T28]]-'Raw &amp; Average'!$II157</f>
        <v>-7.2903225806451477E-2</v>
      </c>
      <c r="AE157" s="1">
        <f>Table1[[#This Row],[T29]]-'Raw &amp; Average'!$II157</f>
        <v>5.0096774193548299E-2</v>
      </c>
      <c r="AF157" s="1">
        <f>Table1[[#This Row],[T30]]-'Raw &amp; Average'!$II157</f>
        <v>-9.0322580645141315E-4</v>
      </c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</row>
    <row r="158" spans="1:242" ht="15.6" x14ac:dyDescent="0.3">
      <c r="A158" s="2">
        <f>Table1[[#This Row],[Number]]</f>
        <v>157</v>
      </c>
      <c r="B158" s="2">
        <f>Table1[[#This Row],[thetha]]</f>
        <v>156</v>
      </c>
      <c r="C158" s="1">
        <f>Table1[[#This Row],[T1]]-'Raw &amp; Average'!$II158</f>
        <v>2.9451612903225843E-2</v>
      </c>
      <c r="D158" s="1">
        <f>Table1[[#This Row],[T2]]-'Raw &amp; Average'!$II158</f>
        <v>8.8451612903226007E-2</v>
      </c>
      <c r="E158" s="1">
        <f>Table1[[#This Row],[T3]]-'Raw &amp; Average'!$II158</f>
        <v>-5.5548387096774121E-2</v>
      </c>
      <c r="F158" s="1">
        <f>Table1[[#This Row],[T4]]-'Raw &amp; Average'!$II158</f>
        <v>-5.3548387096773897E-2</v>
      </c>
      <c r="G158" s="1">
        <f>Table1[[#This Row],[T5]]-'Raw &amp; Average'!$II158</f>
        <v>5.6451612903225978E-2</v>
      </c>
      <c r="H158" s="1">
        <f>Table1[[#This Row],[T6]]-'Raw &amp; Average'!$II158</f>
        <v>-2.5548387096773872E-2</v>
      </c>
      <c r="I158" s="1">
        <f>Table1[[#This Row],[T7]]-'Raw &amp; Average'!$II158</f>
        <v>-8.3548387096773924E-2</v>
      </c>
      <c r="J158" s="1">
        <f>Table1[[#This Row],[T8]]-'Raw &amp; Average'!$II158</f>
        <v>-9.8548387096774048E-2</v>
      </c>
      <c r="K158" s="1">
        <f>Table1[[#This Row],[T9]]-'Raw &amp; Average'!$II158</f>
        <v>-9.7548387096773936E-2</v>
      </c>
      <c r="L158" s="1">
        <f>Table1[[#This Row],[T10]]-'Raw &amp; Average'!$II158</f>
        <v>-5.4548387096774231E-2</v>
      </c>
      <c r="M158" s="1">
        <f>Table1[[#This Row],[T11]]-'Raw &amp; Average'!$II158</f>
        <v>2.6451612903226174E-2</v>
      </c>
      <c r="N158" s="1">
        <f>Table1[[#This Row],[T12]]-'Raw &amp; Average'!$II158</f>
        <v>-3.354838709677388E-2</v>
      </c>
      <c r="O158" s="1">
        <f>Table1[[#This Row],[T13]]-'Raw &amp; Average'!$II158</f>
        <v>-6.5548387096773908E-2</v>
      </c>
      <c r="P158" s="1">
        <f>Table1[[#This Row],[T14]]-'Raw &amp; Average'!$II158</f>
        <v>9.4516129032258256E-3</v>
      </c>
      <c r="Q158" s="1">
        <f>Table1[[#This Row],[T15]]-'Raw &amp; Average'!$II158</f>
        <v>-1.6548387096773975E-2</v>
      </c>
      <c r="R158" s="1">
        <f>Table1[[#This Row],[T16]]-'Raw &amp; Average'!$II158</f>
        <v>1.4516129032258185E-3</v>
      </c>
      <c r="S158" s="1">
        <f>Table1[[#This Row],[T17]]-'Raw &amp; Average'!$II158</f>
        <v>8.9451612903225897E-2</v>
      </c>
      <c r="T158" s="1">
        <f>Table1[[#This Row],[T18]]-'Raw &amp; Average'!$II158</f>
        <v>5.6451612903225978E-2</v>
      </c>
      <c r="U158" s="1">
        <f>Table1[[#This Row],[T19]]-'Raw &amp; Average'!$II158</f>
        <v>-3.15483870967741E-2</v>
      </c>
      <c r="V158" s="1">
        <f>Table1[[#This Row],[T20]]-'Raw &amp; Average'!$II158</f>
        <v>5.8451612903226202E-2</v>
      </c>
      <c r="W158" s="1">
        <f>Table1[[#This Row],[T21]]-'Raw &amp; Average'!$II158</f>
        <v>-5.3548387096773897E-2</v>
      </c>
      <c r="X158" s="1">
        <f>Table1[[#This Row],[T22]]-'Raw &amp; Average'!$II158</f>
        <v>0.11345161290322592</v>
      </c>
      <c r="Y158" s="1">
        <f>Table1[[#This Row],[T23]]-'Raw &amp; Average'!$II158</f>
        <v>8.8451612903226007E-2</v>
      </c>
      <c r="Z158" s="1">
        <f>Table1[[#This Row],[T24]]-'Raw &amp; Average'!$II158</f>
        <v>0.15745161290322596</v>
      </c>
      <c r="AA158" s="1">
        <f>Table1[[#This Row],[T25]]-'Raw &amp; Average'!$II158</f>
        <v>-2.7548387096774096E-2</v>
      </c>
      <c r="AB158" s="1">
        <f>Table1[[#This Row],[T26]]-'Raw &amp; Average'!$II158</f>
        <v>3.5451612903226071E-2</v>
      </c>
      <c r="AC158" s="1">
        <f>Table1[[#This Row],[T27]]-'Raw &amp; Average'!$II158</f>
        <v>2.345161290322606E-2</v>
      </c>
      <c r="AD158" s="1">
        <f>Table1[[#This Row],[T28]]-'Raw &amp; Average'!$II158</f>
        <v>-4.9548387096773894E-2</v>
      </c>
      <c r="AE158" s="1">
        <f>Table1[[#This Row],[T29]]-'Raw &amp; Average'!$II158</f>
        <v>2.8451612903225953E-2</v>
      </c>
      <c r="AF158" s="1">
        <f>Table1[[#This Row],[T30]]-'Raw &amp; Average'!$II158</f>
        <v>-2.1548387096773869E-2</v>
      </c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</row>
    <row r="159" spans="1:242" ht="15.6" x14ac:dyDescent="0.3">
      <c r="A159" s="2">
        <f>Table1[[#This Row],[Number]]</f>
        <v>158</v>
      </c>
      <c r="B159" s="2">
        <f>Table1[[#This Row],[thetha]]</f>
        <v>157</v>
      </c>
      <c r="C159" s="1">
        <f>Table1[[#This Row],[T1]]-'Raw &amp; Average'!$II159</f>
        <v>1.1935483870967101E-2</v>
      </c>
      <c r="D159" s="1">
        <f>Table1[[#This Row],[T2]]-'Raw &amp; Average'!$II159</f>
        <v>7.0935483870967264E-2</v>
      </c>
      <c r="E159" s="1">
        <f>Table1[[#This Row],[T3]]-'Raw &amp; Average'!$II159</f>
        <v>-7.2064516129032752E-2</v>
      </c>
      <c r="F159" s="1">
        <f>Table1[[#This Row],[T4]]-'Raw &amp; Average'!$II159</f>
        <v>-7.106451612903264E-2</v>
      </c>
      <c r="G159" s="1">
        <f>Table1[[#This Row],[T5]]-'Raw &amp; Average'!$II159</f>
        <v>4.8935483870967467E-2</v>
      </c>
      <c r="H159" s="1">
        <f>Table1[[#This Row],[T6]]-'Raw &amp; Average'!$II159</f>
        <v>-4.3064516129032615E-2</v>
      </c>
      <c r="I159" s="1">
        <f>Table1[[#This Row],[T7]]-'Raw &amp; Average'!$II159</f>
        <v>-0.10006451612903278</v>
      </c>
      <c r="J159" s="1">
        <f>Table1[[#This Row],[T8]]-'Raw &amp; Average'!$II159</f>
        <v>-0.11506451612903268</v>
      </c>
      <c r="K159" s="1">
        <f>Table1[[#This Row],[T9]]-'Raw &amp; Average'!$II159</f>
        <v>-2.9064516129032825E-2</v>
      </c>
      <c r="L159" s="1">
        <f>Table1[[#This Row],[T10]]-'Raw &amp; Average'!$II159</f>
        <v>-6.2064516129032743E-2</v>
      </c>
      <c r="M159" s="1">
        <f>Table1[[#This Row],[T11]]-'Raw &amp; Average'!$II159</f>
        <v>8.9354838709674311E-3</v>
      </c>
      <c r="N159" s="1">
        <f>Table1[[#This Row],[T12]]-'Raw &amp; Average'!$II159</f>
        <v>-5.0645161290328033E-3</v>
      </c>
      <c r="O159" s="1">
        <f>Table1[[#This Row],[T13]]-'Raw &amp; Average'!$II159</f>
        <v>-3.2064516129032938E-2</v>
      </c>
      <c r="P159" s="1">
        <f>Table1[[#This Row],[T14]]-'Raw &amp; Average'!$II159</f>
        <v>-8.064516129032917E-3</v>
      </c>
      <c r="Q159" s="1">
        <f>Table1[[#This Row],[T15]]-'Raw &amp; Average'!$II159</f>
        <v>-3.4064516129032718E-2</v>
      </c>
      <c r="R159" s="1">
        <f>Table1[[#This Row],[T16]]-'Raw &amp; Average'!$II159</f>
        <v>-1.6064516129032924E-2</v>
      </c>
      <c r="S159" s="1">
        <f>Table1[[#This Row],[T17]]-'Raw &amp; Average'!$II159</f>
        <v>7.1935483870967154E-2</v>
      </c>
      <c r="T159" s="1">
        <f>Table1[[#This Row],[T18]]-'Raw &amp; Average'!$II159</f>
        <v>3.8935483870967236E-2</v>
      </c>
      <c r="U159" s="1">
        <f>Table1[[#This Row],[T19]]-'Raw &amp; Average'!$II159</f>
        <v>3.2935483870967452E-2</v>
      </c>
      <c r="V159" s="1">
        <f>Table1[[#This Row],[T20]]-'Raw &amp; Average'!$II159</f>
        <v>4.093548387096746E-2</v>
      </c>
      <c r="W159" s="1">
        <f>Table1[[#This Row],[T21]]-'Raw &amp; Average'!$II159</f>
        <v>-9.0645161290328069E-3</v>
      </c>
      <c r="X159" s="1">
        <f>Table1[[#This Row],[T22]]-'Raw &amp; Average'!$II159</f>
        <v>9.5935483870967175E-2</v>
      </c>
      <c r="Y159" s="1">
        <f>Table1[[#This Row],[T23]]-'Raw &amp; Average'!$II159</f>
        <v>7.0935483870967264E-2</v>
      </c>
      <c r="Z159" s="1">
        <f>Table1[[#This Row],[T24]]-'Raw &amp; Average'!$II159</f>
        <v>0.13893548387096732</v>
      </c>
      <c r="AA159" s="1">
        <f>Table1[[#This Row],[T25]]-'Raw &amp; Average'!$II159</f>
        <v>-4.3064516129032615E-2</v>
      </c>
      <c r="AB159" s="1">
        <f>Table1[[#This Row],[T26]]-'Raw &amp; Average'!$II159</f>
        <v>1.7935483870967328E-2</v>
      </c>
      <c r="AC159" s="1">
        <f>Table1[[#This Row],[T27]]-'Raw &amp; Average'!$II159</f>
        <v>4.2935483870967239E-2</v>
      </c>
      <c r="AD159" s="1">
        <f>Table1[[#This Row],[T28]]-'Raw &amp; Average'!$II159</f>
        <v>1.4935483870967214E-2</v>
      </c>
      <c r="AE159" s="1">
        <f>Table1[[#This Row],[T29]]-'Raw &amp; Average'!$II159</f>
        <v>1.0935483870967211E-2</v>
      </c>
      <c r="AF159" s="1">
        <f>Table1[[#This Row],[T30]]-'Raw &amp; Average'!$II159</f>
        <v>-3.8064516129032722E-2</v>
      </c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</row>
    <row r="160" spans="1:242" ht="15.6" x14ac:dyDescent="0.3">
      <c r="A160" s="2">
        <f>Table1[[#This Row],[Number]]</f>
        <v>159</v>
      </c>
      <c r="B160" s="2">
        <f>Table1[[#This Row],[thetha]]</f>
        <v>158</v>
      </c>
      <c r="C160" s="1">
        <f>Table1[[#This Row],[T1]]-'Raw &amp; Average'!$II160</f>
        <v>-3.5806451612896417E-3</v>
      </c>
      <c r="D160" s="1">
        <f>Table1[[#This Row],[T2]]-'Raw &amp; Average'!$II160</f>
        <v>5.6419354838710412E-2</v>
      </c>
      <c r="E160" s="1">
        <f>Table1[[#This Row],[T3]]-'Raw &amp; Average'!$II160</f>
        <v>-6.3580645161289695E-2</v>
      </c>
      <c r="F160" s="1">
        <f>Table1[[#This Row],[T4]]-'Raw &amp; Average'!$II160</f>
        <v>-5.8580645161289802E-2</v>
      </c>
      <c r="G160" s="1">
        <f>Table1[[#This Row],[T5]]-'Raw &amp; Average'!$II160</f>
        <v>3.241935483871039E-2</v>
      </c>
      <c r="H160" s="1">
        <f>Table1[[#This Row],[T6]]-'Raw &amp; Average'!$II160</f>
        <v>3.241935483871039E-2</v>
      </c>
      <c r="I160" s="1">
        <f>Table1[[#This Row],[T7]]-'Raw &amp; Average'!$II160</f>
        <v>-0.11458064516128985</v>
      </c>
      <c r="J160" s="1">
        <f>Table1[[#This Row],[T8]]-'Raw &amp; Average'!$II160</f>
        <v>-0.12958064516128975</v>
      </c>
      <c r="K160" s="1">
        <f>Table1[[#This Row],[T9]]-'Raw &amp; Average'!$II160</f>
        <v>-6.5806451612897554E-3</v>
      </c>
      <c r="L160" s="1">
        <f>Table1[[#This Row],[T10]]-'Raw &amp; Average'!$II160</f>
        <v>2.4419354838710383E-2</v>
      </c>
      <c r="M160" s="1">
        <f>Table1[[#This Row],[T11]]-'Raw &amp; Average'!$II160</f>
        <v>-6.5806451612897554E-3</v>
      </c>
      <c r="N160" s="1">
        <f>Table1[[#This Row],[T12]]-'Raw &amp; Average'!$II160</f>
        <v>-2.058064516128999E-2</v>
      </c>
      <c r="O160" s="1">
        <f>Table1[[#This Row],[T13]]-'Raw &amp; Average'!$II160</f>
        <v>-4.7580645161289681E-2</v>
      </c>
      <c r="P160" s="1">
        <f>Table1[[#This Row],[T14]]-'Raw &amp; Average'!$II160</f>
        <v>-2.3580645161289659E-2</v>
      </c>
      <c r="Q160" s="1">
        <f>Table1[[#This Row],[T15]]-'Raw &amp; Average'!$II160</f>
        <v>-4.9580645161289905E-2</v>
      </c>
      <c r="R160" s="1">
        <f>Table1[[#This Row],[T16]]-'Raw &amp; Average'!$II160</f>
        <v>6.1419354838710305E-2</v>
      </c>
      <c r="S160" s="1">
        <f>Table1[[#This Row],[T17]]-'Raw &amp; Average'!$II160</f>
        <v>5.6419354838710412E-2</v>
      </c>
      <c r="T160" s="1">
        <f>Table1[[#This Row],[T18]]-'Raw &amp; Average'!$II160</f>
        <v>2.4419354838710383E-2</v>
      </c>
      <c r="U160" s="1">
        <f>Table1[[#This Row],[T19]]-'Raw &amp; Average'!$II160</f>
        <v>5.8419354838710191E-2</v>
      </c>
      <c r="V160" s="1">
        <f>Table1[[#This Row],[T20]]-'Raw &amp; Average'!$II160</f>
        <v>2.5419354838710273E-2</v>
      </c>
      <c r="W160" s="1">
        <f>Table1[[#This Row],[T21]]-'Raw &amp; Average'!$II160</f>
        <v>3.7419354838710284E-2</v>
      </c>
      <c r="X160" s="1">
        <f>Table1[[#This Row],[T22]]-'Raw &amp; Average'!$II160</f>
        <v>7.9419354838710099E-2</v>
      </c>
      <c r="Y160" s="1">
        <f>Table1[[#This Row],[T23]]-'Raw &amp; Average'!$II160</f>
        <v>5.4419354838710188E-2</v>
      </c>
      <c r="Z160" s="1">
        <f>Table1[[#This Row],[T24]]-'Raw &amp; Average'!$II160</f>
        <v>0.12241935483871025</v>
      </c>
      <c r="AA160" s="1">
        <f>Table1[[#This Row],[T25]]-'Raw &amp; Average'!$II160</f>
        <v>-5.8580645161289802E-2</v>
      </c>
      <c r="AB160" s="1">
        <f>Table1[[#This Row],[T26]]-'Raw &amp; Average'!$II160</f>
        <v>2.4193548387101416E-3</v>
      </c>
      <c r="AC160" s="1">
        <f>Table1[[#This Row],[T27]]-'Raw &amp; Average'!$II160</f>
        <v>2.7419354838710053E-2</v>
      </c>
      <c r="AD160" s="1">
        <f>Table1[[#This Row],[T28]]-'Raw &amp; Average'!$II160</f>
        <v>-5.8064516128997212E-4</v>
      </c>
      <c r="AE160" s="1">
        <f>Table1[[#This Row],[T29]]-'Raw &amp; Average'!$II160</f>
        <v>-4.5806451612899757E-3</v>
      </c>
      <c r="AF160" s="1">
        <f>Table1[[#This Row],[T30]]-'Raw &amp; Average'!$II160</f>
        <v>-5.2580645161290018E-2</v>
      </c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</row>
    <row r="161" spans="1:242" ht="15.6" x14ac:dyDescent="0.3">
      <c r="A161" s="2">
        <f>Table1[[#This Row],[Number]]</f>
        <v>160</v>
      </c>
      <c r="B161" s="2">
        <f>Table1[[#This Row],[thetha]]</f>
        <v>159</v>
      </c>
      <c r="C161" s="1">
        <f>Table1[[#This Row],[T1]]-'Raw &amp; Average'!$II161</f>
        <v>-1.219354838709652E-2</v>
      </c>
      <c r="D161" s="1">
        <f>Table1[[#This Row],[T2]]-'Raw &amp; Average'!$II161</f>
        <v>4.6806451612903643E-2</v>
      </c>
      <c r="E161" s="1">
        <f>Table1[[#This Row],[T3]]-'Raw &amp; Average'!$II161</f>
        <v>2.5806451612903736E-2</v>
      </c>
      <c r="F161" s="1">
        <f>Table1[[#This Row],[T4]]-'Raw &amp; Average'!$II161</f>
        <v>2.8806451612903405E-2</v>
      </c>
      <c r="G161" s="1">
        <f>Table1[[#This Row],[T5]]-'Raw &amp; Average'!$II161</f>
        <v>2.3806451612903512E-2</v>
      </c>
      <c r="H161" s="1">
        <f>Table1[[#This Row],[T6]]-'Raw &amp; Average'!$II161</f>
        <v>5.4806451612903651E-2</v>
      </c>
      <c r="I161" s="1">
        <f>Table1[[#This Row],[T7]]-'Raw &amp; Average'!$II161</f>
        <v>-0.1221935483870964</v>
      </c>
      <c r="J161" s="1">
        <f>Table1[[#This Row],[T8]]-'Raw &amp; Average'!$II161</f>
        <v>-0.13719354838709652</v>
      </c>
      <c r="K161" s="1">
        <f>Table1[[#This Row],[T9]]-'Raw &amp; Average'!$II161</f>
        <v>-1.5193548387096634E-2</v>
      </c>
      <c r="L161" s="1">
        <f>Table1[[#This Row],[T10]]-'Raw &amp; Average'!$II161</f>
        <v>2.6806451612903626E-2</v>
      </c>
      <c r="M161" s="1">
        <f>Table1[[#This Row],[T11]]-'Raw &amp; Average'!$II161</f>
        <v>-1.5193548387096634E-2</v>
      </c>
      <c r="N161" s="1">
        <f>Table1[[#This Row],[T12]]-'Raw &amp; Average'!$II161</f>
        <v>-2.8193548387096534E-2</v>
      </c>
      <c r="O161" s="1">
        <f>Table1[[#This Row],[T13]]-'Raw &amp; Average'!$II161</f>
        <v>-5.5193548387096447E-2</v>
      </c>
      <c r="P161" s="1">
        <f>Table1[[#This Row],[T14]]-'Raw &amp; Average'!$II161</f>
        <v>-3.2193548387096538E-2</v>
      </c>
      <c r="Q161" s="1">
        <f>Table1[[#This Row],[T15]]-'Raw &amp; Average'!$II161</f>
        <v>-5.8193548387096339E-2</v>
      </c>
      <c r="R161" s="1">
        <f>Table1[[#This Row],[T16]]-'Raw &amp; Average'!$II161</f>
        <v>8.1806451612903341E-2</v>
      </c>
      <c r="S161" s="1">
        <f>Table1[[#This Row],[T17]]-'Raw &amp; Average'!$II161</f>
        <v>4.6806451612903643E-2</v>
      </c>
      <c r="T161" s="1">
        <f>Table1[[#This Row],[T18]]-'Raw &amp; Average'!$II161</f>
        <v>1.4806451612903615E-2</v>
      </c>
      <c r="U161" s="1">
        <f>Table1[[#This Row],[T19]]-'Raw &amp; Average'!$II161</f>
        <v>4.8806451612903423E-2</v>
      </c>
      <c r="V161" s="1">
        <f>Table1[[#This Row],[T20]]-'Raw &amp; Average'!$II161</f>
        <v>1.5806451612903505E-2</v>
      </c>
      <c r="W161" s="1">
        <f>Table1[[#This Row],[T21]]-'Raw &amp; Average'!$II161</f>
        <v>2.9806451612903739E-2</v>
      </c>
      <c r="X161" s="1">
        <f>Table1[[#This Row],[T22]]-'Raw &amp; Average'!$II161</f>
        <v>7.0806451612903665E-2</v>
      </c>
      <c r="Y161" s="1">
        <f>Table1[[#This Row],[T23]]-'Raw &amp; Average'!$II161</f>
        <v>4.6806451612903643E-2</v>
      </c>
      <c r="Z161" s="1">
        <f>Table1[[#This Row],[T24]]-'Raw &amp; Average'!$II161</f>
        <v>0.11380645161290337</v>
      </c>
      <c r="AA161" s="1">
        <f>Table1[[#This Row],[T25]]-'Raw &amp; Average'!$II161</f>
        <v>-6.7193548387096458E-2</v>
      </c>
      <c r="AB161" s="1">
        <f>Table1[[#This Row],[T26]]-'Raw &amp; Average'!$II161</f>
        <v>-5.1935483870964028E-3</v>
      </c>
      <c r="AC161" s="1">
        <f>Table1[[#This Row],[T27]]-'Raw &amp; Average'!$II161</f>
        <v>1.7806451612903729E-2</v>
      </c>
      <c r="AD161" s="1">
        <f>Table1[[#This Row],[T28]]-'Raw &amp; Average'!$II161</f>
        <v>-1.0193548387096296E-2</v>
      </c>
      <c r="AE161" s="1">
        <f>Table1[[#This Row],[T29]]-'Raw &amp; Average'!$II161</f>
        <v>-1.219354838709652E-2</v>
      </c>
      <c r="AF161" s="1">
        <f>Table1[[#This Row],[T30]]-'Raw &amp; Average'!$II161</f>
        <v>-6.1193548387096453E-2</v>
      </c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</row>
    <row r="162" spans="1:242" ht="15.6" x14ac:dyDescent="0.3">
      <c r="A162" s="2">
        <f>Table1[[#This Row],[Number]]</f>
        <v>161</v>
      </c>
      <c r="B162" s="2">
        <f>Table1[[#This Row],[thetha]]</f>
        <v>160</v>
      </c>
      <c r="C162" s="1">
        <f>Table1[[#This Row],[T1]]-'Raw &amp; Average'!$II162</f>
        <v>-1.6580645161289986E-2</v>
      </c>
      <c r="D162" s="1">
        <f>Table1[[#This Row],[T2]]-'Raw &amp; Average'!$II162</f>
        <v>4.1419354838709843E-2</v>
      </c>
      <c r="E162" s="1">
        <f>Table1[[#This Row],[T3]]-'Raw &amp; Average'!$II162</f>
        <v>2.2419354838710159E-2</v>
      </c>
      <c r="F162" s="1">
        <f>Table1[[#This Row],[T4]]-'Raw &amp; Average'!$II162</f>
        <v>2.3419354838710049E-2</v>
      </c>
      <c r="G162" s="1">
        <f>Table1[[#This Row],[T5]]-'Raw &amp; Average'!$II162</f>
        <v>1.8419354838710156E-2</v>
      </c>
      <c r="H162" s="1">
        <f>Table1[[#This Row],[T6]]-'Raw &amp; Average'!$II162</f>
        <v>4.941935483870985E-2</v>
      </c>
      <c r="I162" s="1">
        <f>Table1[[#This Row],[T7]]-'Raw &amp; Average'!$II162</f>
        <v>-8.0580645161290043E-2</v>
      </c>
      <c r="J162" s="1">
        <f>Table1[[#This Row],[T8]]-'Raw &amp; Average'!$II162</f>
        <v>-3.7580645161289894E-2</v>
      </c>
      <c r="K162" s="1">
        <f>Table1[[#This Row],[T9]]-'Raw &amp; Average'!$II162</f>
        <v>-1.95806451612901E-2</v>
      </c>
      <c r="L162" s="1">
        <f>Table1[[#This Row],[T10]]-'Raw &amp; Average'!$II162</f>
        <v>2.2419354838710159E-2</v>
      </c>
      <c r="M162" s="1">
        <f>Table1[[#This Row],[T11]]-'Raw &amp; Average'!$II162</f>
        <v>-1.95806451612901E-2</v>
      </c>
      <c r="N162" s="1">
        <f>Table1[[#This Row],[T12]]-'Raw &amp; Average'!$II162</f>
        <v>-3.358064516128989E-2</v>
      </c>
      <c r="O162" s="1">
        <f>Table1[[#This Row],[T13]]-'Raw &amp; Average'!$II162</f>
        <v>-6.0580645161290025E-2</v>
      </c>
      <c r="P162" s="1">
        <f>Table1[[#This Row],[T14]]-'Raw &amp; Average'!$II162</f>
        <v>-3.5580645161290114E-2</v>
      </c>
      <c r="Q162" s="1">
        <f>Table1[[#This Row],[T15]]-'Raw &amp; Average'!$II162</f>
        <v>-6.1580645161289915E-2</v>
      </c>
      <c r="R162" s="1">
        <f>Table1[[#This Row],[T16]]-'Raw &amp; Average'!$II162</f>
        <v>7.6419354838709985E-2</v>
      </c>
      <c r="S162" s="1">
        <f>Table1[[#This Row],[T17]]-'Raw &amp; Average'!$II162</f>
        <v>4.1419354838709843E-2</v>
      </c>
      <c r="T162" s="1">
        <f>Table1[[#This Row],[T18]]-'Raw &amp; Average'!$II162</f>
        <v>1.0419354838710149E-2</v>
      </c>
      <c r="U162" s="1">
        <f>Table1[[#This Row],[T19]]-'Raw &amp; Average'!$II162</f>
        <v>4.3419354838710067E-2</v>
      </c>
      <c r="V162" s="1">
        <f>Table1[[#This Row],[T20]]-'Raw &amp; Average'!$II162</f>
        <v>1.0419354838710149E-2</v>
      </c>
      <c r="W162" s="1">
        <f>Table1[[#This Row],[T21]]-'Raw &amp; Average'!$II162</f>
        <v>2.4419354838709939E-2</v>
      </c>
      <c r="X162" s="1">
        <f>Table1[[#This Row],[T22]]-'Raw &amp; Average'!$II162</f>
        <v>6.5419354838709864E-2</v>
      </c>
      <c r="Y162" s="1">
        <f>Table1[[#This Row],[T23]]-'Raw &amp; Average'!$II162</f>
        <v>4.1419354838709843E-2</v>
      </c>
      <c r="Z162" s="1">
        <f>Table1[[#This Row],[T24]]-'Raw &amp; Average'!$II162</f>
        <v>0.10841935483871001</v>
      </c>
      <c r="AA162" s="1">
        <f>Table1[[#This Row],[T25]]-'Raw &amp; Average'!$II162</f>
        <v>-7.1580645161289924E-2</v>
      </c>
      <c r="AB162" s="1">
        <f>Table1[[#This Row],[T26]]-'Raw &amp; Average'!$II162</f>
        <v>-1.0580645161290203E-2</v>
      </c>
      <c r="AC162" s="1">
        <f>Table1[[#This Row],[T27]]-'Raw &amp; Average'!$II162</f>
        <v>1.3419354838709818E-2</v>
      </c>
      <c r="AD162" s="1">
        <f>Table1[[#This Row],[T28]]-'Raw &amp; Average'!$II162</f>
        <v>-1.3580645161289873E-2</v>
      </c>
      <c r="AE162" s="1">
        <f>Table1[[#This Row],[T29]]-'Raw &amp; Average'!$II162</f>
        <v>-1.7580645161289876E-2</v>
      </c>
      <c r="AF162" s="1">
        <f>Table1[[#This Row],[T30]]-'Raw &amp; Average'!$II162</f>
        <v>-6.6580645161290031E-2</v>
      </c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</row>
    <row r="163" spans="1:242" ht="15.6" x14ac:dyDescent="0.3">
      <c r="A163" s="2">
        <f>Table1[[#This Row],[Number]]</f>
        <v>162</v>
      </c>
      <c r="B163" s="2">
        <f>Table1[[#This Row],[thetha]]</f>
        <v>161</v>
      </c>
      <c r="C163" s="1">
        <f>Table1[[#This Row],[T1]]-'Raw &amp; Average'!$II163</f>
        <v>-2.9354838709677811E-2</v>
      </c>
      <c r="D163" s="1">
        <f>Table1[[#This Row],[T2]]-'Raw &amp; Average'!$II163</f>
        <v>2.8645161290322019E-2</v>
      </c>
      <c r="E163" s="1">
        <f>Table1[[#This Row],[T3]]-'Raw &amp; Average'!$II163</f>
        <v>7.6451612903221111E-3</v>
      </c>
      <c r="F163" s="1">
        <f>Table1[[#This Row],[T4]]-'Raw &amp; Average'!$II163</f>
        <v>9.6451612903223349E-3</v>
      </c>
      <c r="G163" s="1">
        <f>Table1[[#This Row],[T5]]-'Raw &amp; Average'!$II163</f>
        <v>5.6451612903223314E-3</v>
      </c>
      <c r="H163" s="1">
        <f>Table1[[#This Row],[T6]]-'Raw &amp; Average'!$II163</f>
        <v>3.6645161290322026E-2</v>
      </c>
      <c r="I163" s="1">
        <f>Table1[[#This Row],[T7]]-'Raw &amp; Average'!$II163</f>
        <v>-1.9354838709678024E-2</v>
      </c>
      <c r="J163" s="1">
        <f>Table1[[#This Row],[T8]]-'Raw &amp; Average'!$II163</f>
        <v>-3.3354838709677814E-2</v>
      </c>
      <c r="K163" s="1">
        <f>Table1[[#This Row],[T9]]-'Raw &amp; Average'!$II163</f>
        <v>-3.3354838709677814E-2</v>
      </c>
      <c r="L163" s="1">
        <f>Table1[[#This Row],[T10]]-'Raw &amp; Average'!$II163</f>
        <v>8.645161290322001E-3</v>
      </c>
      <c r="M163" s="1">
        <f>Table1[[#This Row],[T11]]-'Raw &amp; Average'!$II163</f>
        <v>-3.3354838709677814E-2</v>
      </c>
      <c r="N163" s="1">
        <f>Table1[[#This Row],[T12]]-'Raw &amp; Average'!$II163</f>
        <v>-4.6354838709677715E-2</v>
      </c>
      <c r="O163" s="1">
        <f>Table1[[#This Row],[T13]]-'Raw &amp; Average'!$II163</f>
        <v>-7.435483870967774E-2</v>
      </c>
      <c r="P163" s="1">
        <f>Table1[[#This Row],[T14]]-'Raw &amp; Average'!$II163</f>
        <v>-4.9354838709677828E-2</v>
      </c>
      <c r="Q163" s="1">
        <f>Table1[[#This Row],[T15]]-'Raw &amp; Average'!$II163</f>
        <v>-3.5483870967789599E-4</v>
      </c>
      <c r="R163" s="1">
        <f>Table1[[#This Row],[T16]]-'Raw &amp; Average'!$II163</f>
        <v>6.2645161290322271E-2</v>
      </c>
      <c r="S163" s="1">
        <f>Table1[[#This Row],[T17]]-'Raw &amp; Average'!$II163</f>
        <v>2.8645161290322019E-2</v>
      </c>
      <c r="T163" s="1">
        <f>Table1[[#This Row],[T18]]-'Raw &amp; Average'!$II163</f>
        <v>8.4645161290322068E-2</v>
      </c>
      <c r="U163" s="1">
        <f>Table1[[#This Row],[T19]]-'Raw &amp; Average'!$II163</f>
        <v>3.0645161290322243E-2</v>
      </c>
      <c r="V163" s="1">
        <f>Table1[[#This Row],[T20]]-'Raw &amp; Average'!$II163</f>
        <v>-2.3548387096776757E-3</v>
      </c>
      <c r="W163" s="1">
        <f>Table1[[#This Row],[T21]]-'Raw &amp; Average'!$II163</f>
        <v>1.1645161290322115E-2</v>
      </c>
      <c r="X163" s="1">
        <f>Table1[[#This Row],[T22]]-'Raw &amp; Average'!$II163</f>
        <v>5.064516129032226E-2</v>
      </c>
      <c r="Y163" s="1">
        <f>Table1[[#This Row],[T23]]-'Raw &amp; Average'!$II163</f>
        <v>2.7645161290322129E-2</v>
      </c>
      <c r="Z163" s="1">
        <f>Table1[[#This Row],[T24]]-'Raw &amp; Average'!$II163</f>
        <v>9.3645161290321965E-2</v>
      </c>
      <c r="AA163" s="1">
        <f>Table1[[#This Row],[T25]]-'Raw &amp; Average'!$II163</f>
        <v>2.7645161290322129E-2</v>
      </c>
      <c r="AB163" s="1">
        <f>Table1[[#This Row],[T26]]-'Raw &amp; Average'!$II163</f>
        <v>2.4645161290322015E-2</v>
      </c>
      <c r="AC163" s="1">
        <f>Table1[[#This Row],[T27]]-'Raw &amp; Average'!$II163</f>
        <v>-3.5483870967789599E-4</v>
      </c>
      <c r="AD163" s="1">
        <f>Table1[[#This Row],[T28]]-'Raw &amp; Average'!$II163</f>
        <v>-2.7354838709678031E-2</v>
      </c>
      <c r="AE163" s="1">
        <f>Table1[[#This Row],[T29]]-'Raw &amp; Average'!$II163</f>
        <v>-3.0354838709677701E-2</v>
      </c>
      <c r="AF163" s="1">
        <f>Table1[[#This Row],[T30]]-'Raw &amp; Average'!$II163</f>
        <v>-7.9354838709677855E-2</v>
      </c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</row>
    <row r="164" spans="1:242" ht="15.6" x14ac:dyDescent="0.3">
      <c r="A164" s="2">
        <f>Table1[[#This Row],[Number]]</f>
        <v>163</v>
      </c>
      <c r="B164" s="2">
        <f>Table1[[#This Row],[thetha]]</f>
        <v>162</v>
      </c>
      <c r="C164" s="1">
        <f>Table1[[#This Row],[T1]]-'Raw &amp; Average'!$II164</f>
        <v>-3.541935483871006E-2</v>
      </c>
      <c r="D164" s="1">
        <f>Table1[[#This Row],[T2]]-'Raw &amp; Average'!$II164</f>
        <v>2.258064516128977E-2</v>
      </c>
      <c r="E164" s="1">
        <f>Table1[[#This Row],[T3]]-'Raw &amp; Average'!$II164</f>
        <v>3.5806451612896417E-3</v>
      </c>
      <c r="F164" s="1">
        <f>Table1[[#This Row],[T4]]-'Raw &amp; Average'!$II164</f>
        <v>4.5806451612899757E-3</v>
      </c>
      <c r="G164" s="1">
        <f>Table1[[#This Row],[T5]]-'Raw &amp; Average'!$II164</f>
        <v>-4.1935483871036183E-4</v>
      </c>
      <c r="H164" s="1">
        <f>Table1[[#This Row],[T6]]-'Raw &amp; Average'!$II164</f>
        <v>3.0580645161289777E-2</v>
      </c>
      <c r="I164" s="1">
        <f>Table1[[#This Row],[T7]]-'Raw &amp; Average'!$II164</f>
        <v>-2.3419354838710049E-2</v>
      </c>
      <c r="J164" s="1">
        <f>Table1[[#This Row],[T8]]-'Raw &amp; Average'!$II164</f>
        <v>-3.8419354838710174E-2</v>
      </c>
      <c r="K164" s="1">
        <f>Table1[[#This Row],[T9]]-'Raw &amp; Average'!$II164</f>
        <v>-3.7419354838710284E-2</v>
      </c>
      <c r="L164" s="1">
        <f>Table1[[#This Row],[T10]]-'Raw &amp; Average'!$II164</f>
        <v>4.5806451612899757E-3</v>
      </c>
      <c r="M164" s="1">
        <f>Table1[[#This Row],[T11]]-'Raw &amp; Average'!$II164</f>
        <v>-3.7419354838710284E-2</v>
      </c>
      <c r="N164" s="1">
        <f>Table1[[#This Row],[T12]]-'Raw &amp; Average'!$II164</f>
        <v>-5.1419354838710074E-2</v>
      </c>
      <c r="O164" s="1">
        <f>Table1[[#This Row],[T13]]-'Raw &amp; Average'!$II164</f>
        <v>-7.8419354838710209E-2</v>
      </c>
      <c r="P164" s="1">
        <f>Table1[[#This Row],[T14]]-'Raw &amp; Average'!$II164</f>
        <v>-5.4419354838710188E-2</v>
      </c>
      <c r="Q164" s="1">
        <f>Table1[[#This Row],[T15]]-'Raw &amp; Average'!$II164</f>
        <v>3.9580645161289674E-2</v>
      </c>
      <c r="R164" s="1">
        <f>Table1[[#This Row],[T16]]-'Raw &amp; Average'!$II164</f>
        <v>5.6580645161290022E-2</v>
      </c>
      <c r="S164" s="1">
        <f>Table1[[#This Row],[T17]]-'Raw &amp; Average'!$II164</f>
        <v>2.258064516128977E-2</v>
      </c>
      <c r="T164" s="1">
        <f>Table1[[#This Row],[T18]]-'Raw &amp; Average'!$II164</f>
        <v>0.11158064516128974</v>
      </c>
      <c r="U164" s="1">
        <f>Table1[[#This Row],[T19]]-'Raw &amp; Average'!$II164</f>
        <v>2.4580645161289993E-2</v>
      </c>
      <c r="V164" s="1">
        <f>Table1[[#This Row],[T20]]-'Raw &amp; Average'!$II164</f>
        <v>-6.4193548387101451E-3</v>
      </c>
      <c r="W164" s="1">
        <f>Table1[[#This Row],[T21]]-'Raw &amp; Average'!$II164</f>
        <v>5.5806451612898655E-3</v>
      </c>
      <c r="X164" s="1">
        <f>Table1[[#This Row],[T22]]-'Raw &amp; Average'!$II164</f>
        <v>4.6580645161289791E-2</v>
      </c>
      <c r="Y164" s="1">
        <f>Table1[[#This Row],[T23]]-'Raw &amp; Average'!$II164</f>
        <v>2.258064516128977E-2</v>
      </c>
      <c r="Z164" s="1">
        <f>Table1[[#This Row],[T24]]-'Raw &amp; Average'!$II164</f>
        <v>8.8580645161289606E-2</v>
      </c>
      <c r="AA164" s="1">
        <f>Table1[[#This Row],[T25]]-'Raw &amp; Average'!$II164</f>
        <v>3.0580645161289777E-2</v>
      </c>
      <c r="AB164" s="1">
        <f>Table1[[#This Row],[T26]]-'Raw &amp; Average'!$II164</f>
        <v>9.058064516128983E-2</v>
      </c>
      <c r="AC164" s="1">
        <f>Table1[[#This Row],[T27]]-'Raw &amp; Average'!$II164</f>
        <v>-4.4193548387103654E-3</v>
      </c>
      <c r="AD164" s="1">
        <f>Table1[[#This Row],[T28]]-'Raw &amp; Average'!$II164</f>
        <v>-3.241935483871039E-2</v>
      </c>
      <c r="AE164" s="1">
        <f>Table1[[#This Row],[T29]]-'Raw &amp; Average'!$II164</f>
        <v>-3.541935483871006E-2</v>
      </c>
      <c r="AF164" s="1">
        <f>Table1[[#This Row],[T30]]-'Raw &amp; Average'!$II164</f>
        <v>-8.4419354838710214E-2</v>
      </c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</row>
    <row r="165" spans="1:242" ht="15.6" x14ac:dyDescent="0.3">
      <c r="A165" s="2">
        <f>Table1[[#This Row],[Number]]</f>
        <v>164</v>
      </c>
      <c r="B165" s="2">
        <f>Table1[[#This Row],[thetha]]</f>
        <v>163</v>
      </c>
      <c r="C165" s="1">
        <f>Table1[[#This Row],[T1]]-'Raw &amp; Average'!$II165</f>
        <v>-4.3677419354838376E-2</v>
      </c>
      <c r="D165" s="1">
        <f>Table1[[#This Row],[T2]]-'Raw &amp; Average'!$II165</f>
        <v>1.3322580645161342E-2</v>
      </c>
      <c r="E165" s="1">
        <f>Table1[[#This Row],[T3]]-'Raw &amp; Average'!$II165</f>
        <v>-5.6774193548383423E-3</v>
      </c>
      <c r="F165" s="1">
        <f>Table1[[#This Row],[T4]]-'Raw &amp; Average'!$II165</f>
        <v>-4.6774193548384524E-3</v>
      </c>
      <c r="G165" s="1">
        <f>Table1[[#This Row],[T5]]-'Raw &amp; Average'!$II165</f>
        <v>-9.6774193548383458E-3</v>
      </c>
      <c r="H165" s="1">
        <f>Table1[[#This Row],[T6]]-'Raw &amp; Average'!$II165</f>
        <v>2.1322580645161349E-2</v>
      </c>
      <c r="I165" s="1">
        <f>Table1[[#This Row],[T7]]-'Raw &amp; Average'!$II165</f>
        <v>-3.3677419354838367E-2</v>
      </c>
      <c r="J165" s="1">
        <f>Table1[[#This Row],[T8]]-'Raw &amp; Average'!$II165</f>
        <v>-4.667741935483849E-2</v>
      </c>
      <c r="K165" s="1">
        <f>Table1[[#This Row],[T9]]-'Raw &amp; Average'!$II165</f>
        <v>-4.667741935483849E-2</v>
      </c>
      <c r="L165" s="1">
        <f>Table1[[#This Row],[T10]]-'Raw &amp; Average'!$II165</f>
        <v>-4.6774193548384524E-3</v>
      </c>
      <c r="M165" s="1">
        <f>Table1[[#This Row],[T11]]-'Raw &amp; Average'!$II165</f>
        <v>-1.6774193548383387E-3</v>
      </c>
      <c r="N165" s="1">
        <f>Table1[[#This Row],[T12]]-'Raw &amp; Average'!$II165</f>
        <v>3.2258064516144103E-4</v>
      </c>
      <c r="O165" s="1">
        <f>Table1[[#This Row],[T13]]-'Raw &amp; Average'!$II165</f>
        <v>-4.4677419354838488E-2</v>
      </c>
      <c r="P165" s="1">
        <f>Table1[[#This Row],[T14]]-'Raw &amp; Average'!$II165</f>
        <v>-6.2677419354838504E-2</v>
      </c>
      <c r="Q165" s="1">
        <f>Table1[[#This Row],[T15]]-'Raw &amp; Average'!$II165</f>
        <v>3.032258064516169E-2</v>
      </c>
      <c r="R165" s="1">
        <f>Table1[[#This Row],[T16]]-'Raw &amp; Average'!$II165</f>
        <v>4.7322580645161594E-2</v>
      </c>
      <c r="S165" s="1">
        <f>Table1[[#This Row],[T17]]-'Raw &amp; Average'!$II165</f>
        <v>1.3322580645161342E-2</v>
      </c>
      <c r="T165" s="1">
        <f>Table1[[#This Row],[T18]]-'Raw &amp; Average'!$II165</f>
        <v>0.10132258064516142</v>
      </c>
      <c r="U165" s="1">
        <f>Table1[[#This Row],[T19]]-'Raw &amp; Average'!$II165</f>
        <v>1.5322580645161565E-2</v>
      </c>
      <c r="V165" s="1">
        <f>Table1[[#This Row],[T20]]-'Raw &amp; Average'!$II165</f>
        <v>-1.6677419354838463E-2</v>
      </c>
      <c r="W165" s="1">
        <f>Table1[[#This Row],[T21]]-'Raw &amp; Average'!$II165</f>
        <v>-3.6774193548385625E-3</v>
      </c>
      <c r="X165" s="1">
        <f>Table1[[#This Row],[T22]]-'Raw &amp; Average'!$II165</f>
        <v>3.7322580645161363E-2</v>
      </c>
      <c r="Y165" s="1">
        <f>Table1[[#This Row],[T23]]-'Raw &amp; Average'!$II165</f>
        <v>1.3322580645161342E-2</v>
      </c>
      <c r="Z165" s="1">
        <f>Table1[[#This Row],[T24]]-'Raw &amp; Average'!$II165</f>
        <v>7.9322580645161622E-2</v>
      </c>
      <c r="AA165" s="1">
        <f>Table1[[#This Row],[T25]]-'Raw &amp; Average'!$II165</f>
        <v>2.1322580645161349E-2</v>
      </c>
      <c r="AB165" s="1">
        <f>Table1[[#This Row],[T26]]-'Raw &amp; Average'!$II165</f>
        <v>8.0322580645161512E-2</v>
      </c>
      <c r="AC165" s="1">
        <f>Table1[[#This Row],[T27]]-'Raw &amp; Average'!$II165</f>
        <v>-1.3677419354838349E-2</v>
      </c>
      <c r="AD165" s="1">
        <f>Table1[[#This Row],[T28]]-'Raw &amp; Average'!$II165</f>
        <v>-2.1677419354838356E-2</v>
      </c>
      <c r="AE165" s="1">
        <f>Table1[[#This Row],[T29]]-'Raw &amp; Average'!$II165</f>
        <v>-4.4677419354838488E-2</v>
      </c>
      <c r="AF165" s="1">
        <f>Table1[[#This Row],[T30]]-'Raw &amp; Average'!$II165</f>
        <v>1.4322580645161676E-2</v>
      </c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</row>
    <row r="166" spans="1:242" ht="15.6" x14ac:dyDescent="0.3">
      <c r="A166" s="2">
        <f>Table1[[#This Row],[Number]]</f>
        <v>165</v>
      </c>
      <c r="B166" s="2">
        <f>Table1[[#This Row],[thetha]]</f>
        <v>164</v>
      </c>
      <c r="C166" s="1">
        <f>Table1[[#This Row],[T1]]-'Raw &amp; Average'!$II166</f>
        <v>-6.5741935483870861E-2</v>
      </c>
      <c r="D166" s="1">
        <f>Table1[[#This Row],[T2]]-'Raw &amp; Average'!$II166</f>
        <v>-8.7419354838709218E-3</v>
      </c>
      <c r="E166" s="1">
        <f>Table1[[#This Row],[T3]]-'Raw &amp; Average'!$II166</f>
        <v>-2.874193548387094E-2</v>
      </c>
      <c r="F166" s="1">
        <f>Table1[[#This Row],[T4]]-'Raw &amp; Average'!$II166</f>
        <v>-2.774193548387105E-2</v>
      </c>
      <c r="G166" s="1">
        <f>Table1[[#This Row],[T5]]-'Raw &amp; Average'!$II166</f>
        <v>-3.1741935483871053E-2</v>
      </c>
      <c r="H166" s="1">
        <f>Table1[[#This Row],[T6]]-'Raw &amp; Average'!$II166</f>
        <v>-7.4193548387091468E-4</v>
      </c>
      <c r="I166" s="1">
        <f>Table1[[#This Row],[T7]]-'Raw &amp; Average'!$II166</f>
        <v>-5.5741935483870853E-2</v>
      </c>
      <c r="J166" s="1">
        <f>Table1[[#This Row],[T8]]-'Raw &amp; Average'!$II166</f>
        <v>2.8258064516129E-2</v>
      </c>
      <c r="K166" s="1">
        <f>Table1[[#This Row],[T9]]-'Raw &amp; Average'!$II166</f>
        <v>3.2580645161290889E-3</v>
      </c>
      <c r="L166" s="1">
        <f>Table1[[#This Row],[T10]]-'Raw &amp; Average'!$II166</f>
        <v>-2.874193548387094E-2</v>
      </c>
      <c r="M166" s="1">
        <f>Table1[[#This Row],[T11]]-'Raw &amp; Average'!$II166</f>
        <v>4.8258064516129018E-2</v>
      </c>
      <c r="N166" s="1">
        <f>Table1[[#This Row],[T12]]-'Raw &amp; Average'!$II166</f>
        <v>3.5258064516129117E-2</v>
      </c>
      <c r="O166" s="1">
        <f>Table1[[#This Row],[T13]]-'Raw &amp; Average'!$II166</f>
        <v>9.2580645161288722E-3</v>
      </c>
      <c r="P166" s="1">
        <f>Table1[[#This Row],[T14]]-'Raw &amp; Average'!$II166</f>
        <v>-8.4741935483870989E-2</v>
      </c>
      <c r="Q166" s="1">
        <f>Table1[[#This Row],[T15]]-'Raw &amp; Average'!$II166</f>
        <v>8.2580645161289823E-3</v>
      </c>
      <c r="R166" s="1">
        <f>Table1[[#This Row],[T16]]-'Raw &amp; Average'!$II166</f>
        <v>2.5258064516128886E-2</v>
      </c>
      <c r="S166" s="1">
        <f>Table1[[#This Row],[T17]]-'Raw &amp; Average'!$II166</f>
        <v>-8.7419354838709218E-3</v>
      </c>
      <c r="T166" s="1">
        <f>Table1[[#This Row],[T18]]-'Raw &amp; Average'!$II166</f>
        <v>7.8258064516128822E-2</v>
      </c>
      <c r="U166" s="1">
        <f>Table1[[#This Row],[T19]]-'Raw &amp; Average'!$II166</f>
        <v>-6.7419354838711421E-3</v>
      </c>
      <c r="V166" s="1">
        <f>Table1[[#This Row],[T20]]-'Raw &amp; Average'!$II166</f>
        <v>-3.874193548387117E-2</v>
      </c>
      <c r="W166" s="1">
        <f>Table1[[#This Row],[T21]]-'Raw &amp; Average'!$II166</f>
        <v>3.1258064516129114E-2</v>
      </c>
      <c r="X166" s="1">
        <f>Table1[[#This Row],[T22]]-'Raw &amp; Average'!$II166</f>
        <v>3.6258064516129007E-2</v>
      </c>
      <c r="Y166" s="1">
        <f>Table1[[#This Row],[T23]]-'Raw &amp; Average'!$II166</f>
        <v>1.425806451612921E-2</v>
      </c>
      <c r="Z166" s="1">
        <f>Table1[[#This Row],[T24]]-'Raw &amp; Average'!$II166</f>
        <v>5.5258064516129135E-2</v>
      </c>
      <c r="AA166" s="1">
        <f>Table1[[#This Row],[T25]]-'Raw &amp; Average'!$II166</f>
        <v>-7.4193548387091468E-4</v>
      </c>
      <c r="AB166" s="1">
        <f>Table1[[#This Row],[T26]]-'Raw &amp; Average'!$II166</f>
        <v>5.8258064516129249E-2</v>
      </c>
      <c r="AC166" s="1">
        <f>Table1[[#This Row],[T27]]-'Raw &amp; Average'!$II166</f>
        <v>-3.6741935483870947E-2</v>
      </c>
      <c r="AD166" s="1">
        <f>Table1[[#This Row],[T28]]-'Raw &amp; Average'!$II166</f>
        <v>5.4258064516129245E-2</v>
      </c>
      <c r="AE166" s="1">
        <f>Table1[[#This Row],[T29]]-'Raw &amp; Average'!$II166</f>
        <v>-6.6741935483870973E-2</v>
      </c>
      <c r="AF166" s="1">
        <f>Table1[[#This Row],[T30]]-'Raw &amp; Average'!$II166</f>
        <v>3.2580645161290889E-3</v>
      </c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</row>
    <row r="167" spans="1:242" ht="15.6" x14ac:dyDescent="0.3">
      <c r="A167" s="2">
        <f>Table1[[#This Row],[Number]]</f>
        <v>166</v>
      </c>
      <c r="B167" s="2">
        <f>Table1[[#This Row],[thetha]]</f>
        <v>165</v>
      </c>
      <c r="C167" s="1">
        <f>Table1[[#This Row],[T1]]-'Raw &amp; Average'!$II167</f>
        <v>-7.5806451612903336E-2</v>
      </c>
      <c r="D167" s="1">
        <f>Table1[[#This Row],[T2]]-'Raw &amp; Average'!$II167</f>
        <v>-1.9806451612903508E-2</v>
      </c>
      <c r="E167" s="1">
        <f>Table1[[#This Row],[T3]]-'Raw &amp; Average'!$II167</f>
        <v>-3.8806451612903636E-2</v>
      </c>
      <c r="F167" s="1">
        <f>Table1[[#This Row],[T4]]-'Raw &amp; Average'!$II167</f>
        <v>-3.6806451612903412E-2</v>
      </c>
      <c r="G167" s="1">
        <f>Table1[[#This Row],[T5]]-'Raw &amp; Average'!$II167</f>
        <v>-4.0806451612903416E-2</v>
      </c>
      <c r="H167" s="1">
        <f>Table1[[#This Row],[T6]]-'Raw &amp; Average'!$II167</f>
        <v>-1.1806451612903501E-2</v>
      </c>
      <c r="I167" s="1">
        <f>Table1[[#This Row],[T7]]-'Raw &amp; Average'!$II167</f>
        <v>-6.4806451612903437E-2</v>
      </c>
      <c r="J167" s="1">
        <f>Table1[[#This Row],[T8]]-'Raw &amp; Average'!$II167</f>
        <v>3.8193548387096765E-2</v>
      </c>
      <c r="K167" s="1">
        <f>Table1[[#This Row],[T9]]-'Raw &amp; Average'!$II167</f>
        <v>3.8193548387096765E-2</v>
      </c>
      <c r="L167" s="1">
        <f>Table1[[#This Row],[T10]]-'Raw &amp; Average'!$II167</f>
        <v>-3.7806451612903302E-2</v>
      </c>
      <c r="M167" s="1">
        <f>Table1[[#This Row],[T11]]-'Raw &amp; Average'!$II167</f>
        <v>3.8193548387096765E-2</v>
      </c>
      <c r="N167" s="1">
        <f>Table1[[#This Row],[T12]]-'Raw &amp; Average'!$II167</f>
        <v>2.6193548387096754E-2</v>
      </c>
      <c r="O167" s="1">
        <f>Table1[[#This Row],[T13]]-'Raw &amp; Average'!$II167</f>
        <v>-8.0645161290338052E-4</v>
      </c>
      <c r="P167" s="1">
        <f>Table1[[#This Row],[T14]]-'Raw &amp; Average'!$II167</f>
        <v>-9.4806451612903464E-2</v>
      </c>
      <c r="Q167" s="1">
        <f>Table1[[#This Row],[T15]]-'Raw &amp; Average'!$II167</f>
        <v>-2.8064516129036043E-3</v>
      </c>
      <c r="R167" s="1">
        <f>Table1[[#This Row],[T16]]-'Raw &amp; Average'!$II167</f>
        <v>1.4193548387096744E-2</v>
      </c>
      <c r="S167" s="1">
        <f>Table1[[#This Row],[T17]]-'Raw &amp; Average'!$II167</f>
        <v>-1.9806451612903508E-2</v>
      </c>
      <c r="T167" s="1">
        <f>Table1[[#This Row],[T18]]-'Raw &amp; Average'!$II167</f>
        <v>6.819354838709657E-2</v>
      </c>
      <c r="U167" s="1">
        <f>Table1[[#This Row],[T19]]-'Raw &amp; Average'!$II167</f>
        <v>-1.6806451612903395E-2</v>
      </c>
      <c r="V167" s="1">
        <f>Table1[[#This Row],[T20]]-'Raw &amp; Average'!$II167</f>
        <v>-4.8806451612903423E-2</v>
      </c>
      <c r="W167" s="1">
        <f>Table1[[#This Row],[T21]]-'Raw &amp; Average'!$II167</f>
        <v>8.119354838709647E-2</v>
      </c>
      <c r="X167" s="1">
        <f>Table1[[#This Row],[T22]]-'Raw &amp; Average'!$II167</f>
        <v>0.12119354838709651</v>
      </c>
      <c r="Y167" s="1">
        <f>Table1[[#This Row],[T23]]-'Raw &amp; Average'!$II167</f>
        <v>9.7193548387096484E-2</v>
      </c>
      <c r="Z167" s="1">
        <f>Table1[[#This Row],[T24]]-'Raw &amp; Average'!$II167</f>
        <v>4.5193548387096438E-2</v>
      </c>
      <c r="AA167" s="1">
        <f>Table1[[#This Row],[T25]]-'Raw &amp; Average'!$II167</f>
        <v>-1.1806451612903501E-2</v>
      </c>
      <c r="AB167" s="1">
        <f>Table1[[#This Row],[T26]]-'Raw &amp; Average'!$II167</f>
        <v>4.7193548387096662E-2</v>
      </c>
      <c r="AC167" s="1">
        <f>Table1[[#This Row],[T27]]-'Raw &amp; Average'!$II167</f>
        <v>-4.6806451612903643E-2</v>
      </c>
      <c r="AD167" s="1">
        <f>Table1[[#This Row],[T28]]-'Raw &amp; Average'!$II167</f>
        <v>4.4193548387096548E-2</v>
      </c>
      <c r="AE167" s="1">
        <f>Table1[[#This Row],[T29]]-'Raw &amp; Average'!$II167</f>
        <v>-7.5806451612903336E-2</v>
      </c>
      <c r="AF167" s="1">
        <f>Table1[[#This Row],[T30]]-'Raw &amp; Average'!$II167</f>
        <v>-6.8064516129036079E-3</v>
      </c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</row>
    <row r="168" spans="1:242" ht="15.6" x14ac:dyDescent="0.3">
      <c r="A168" s="2">
        <f>Table1[[#This Row],[Number]]</f>
        <v>167</v>
      </c>
      <c r="B168" s="2">
        <f>Table1[[#This Row],[thetha]]</f>
        <v>166</v>
      </c>
      <c r="C168" s="1">
        <f>Table1[[#This Row],[T1]]-'Raw &amp; Average'!$II168</f>
        <v>-7.8645161290322729E-2</v>
      </c>
      <c r="D168" s="1">
        <f>Table1[[#This Row],[T2]]-'Raw &amp; Average'!$II168</f>
        <v>-2.264516129032268E-2</v>
      </c>
      <c r="E168" s="1">
        <f>Table1[[#This Row],[T3]]-'Raw &amp; Average'!$II168</f>
        <v>-4.1645161290322807E-2</v>
      </c>
      <c r="F168" s="1">
        <f>Table1[[#This Row],[T4]]-'Raw &amp; Average'!$II168</f>
        <v>-3.9645161290322584E-2</v>
      </c>
      <c r="G168" s="1">
        <f>Table1[[#This Row],[T5]]-'Raw &amp; Average'!$II168</f>
        <v>-4.3645161290322587E-2</v>
      </c>
      <c r="H168" s="1">
        <f>Table1[[#This Row],[T6]]-'Raw &amp; Average'!$II168</f>
        <v>-1.4645161290322672E-2</v>
      </c>
      <c r="I168" s="1">
        <f>Table1[[#This Row],[T7]]-'Raw &amp; Average'!$II168</f>
        <v>-6.7645161290322608E-2</v>
      </c>
      <c r="J168" s="1">
        <f>Table1[[#This Row],[T8]]-'Raw &amp; Average'!$II168</f>
        <v>3.435483870967726E-2</v>
      </c>
      <c r="K168" s="1">
        <f>Table1[[#This Row],[T9]]-'Raw &amp; Average'!$II168</f>
        <v>3.535483870967715E-2</v>
      </c>
      <c r="L168" s="1">
        <f>Table1[[#This Row],[T10]]-'Raw &amp; Average'!$II168</f>
        <v>-4.0645161290322918E-2</v>
      </c>
      <c r="M168" s="1">
        <f>Table1[[#This Row],[T11]]-'Raw &amp; Average'!$II168</f>
        <v>3.535483870967715E-2</v>
      </c>
      <c r="N168" s="1">
        <f>Table1[[#This Row],[T12]]-'Raw &amp; Average'!$II168</f>
        <v>2.2354838709677249E-2</v>
      </c>
      <c r="O168" s="1">
        <f>Table1[[#This Row],[T13]]-'Raw &amp; Average'!$II168</f>
        <v>-4.6451612903228856E-3</v>
      </c>
      <c r="P168" s="1">
        <f>Table1[[#This Row],[T14]]-'Raw &amp; Average'!$II168</f>
        <v>-9.7645161290322635E-2</v>
      </c>
      <c r="Q168" s="1">
        <f>Table1[[#This Row],[T15]]-'Raw &amp; Average'!$II168</f>
        <v>-5.6451612903227755E-3</v>
      </c>
      <c r="R168" s="1">
        <f>Table1[[#This Row],[T16]]-'Raw &amp; Average'!$II168</f>
        <v>1.1354838709677129E-2</v>
      </c>
      <c r="S168" s="1">
        <f>Table1[[#This Row],[T17]]-'Raw &amp; Average'!$II168</f>
        <v>-2.264516129032268E-2</v>
      </c>
      <c r="T168" s="1">
        <f>Table1[[#This Row],[T18]]-'Raw &amp; Average'!$II168</f>
        <v>6.5354838709677399E-2</v>
      </c>
      <c r="U168" s="1">
        <f>Table1[[#This Row],[T19]]-'Raw &amp; Average'!$II168</f>
        <v>-1.9645161290322566E-2</v>
      </c>
      <c r="V168" s="1">
        <f>Table1[[#This Row],[T20]]-'Raw &amp; Average'!$II168</f>
        <v>-5.1645161290322594E-2</v>
      </c>
      <c r="W168" s="1">
        <f>Table1[[#This Row],[T21]]-'Raw &amp; Average'!$II168</f>
        <v>7.7354838709677409E-2</v>
      </c>
      <c r="X168" s="1">
        <f>Table1[[#This Row],[T22]]-'Raw &amp; Average'!$II168</f>
        <v>0.11735483870967744</v>
      </c>
      <c r="Y168" s="1">
        <f>Table1[[#This Row],[T23]]-'Raw &amp; Average'!$II168</f>
        <v>9.4354838709677313E-2</v>
      </c>
      <c r="Z168" s="1">
        <f>Table1[[#This Row],[T24]]-'Raw &amp; Average'!$II168</f>
        <v>4.2354838709677267E-2</v>
      </c>
      <c r="AA168" s="1">
        <f>Table1[[#This Row],[T25]]-'Raw &amp; Average'!$II168</f>
        <v>-1.4645161290322672E-2</v>
      </c>
      <c r="AB168" s="1">
        <f>Table1[[#This Row],[T26]]-'Raw &amp; Average'!$II168</f>
        <v>4.3354838709677157E-2</v>
      </c>
      <c r="AC168" s="1">
        <f>Table1[[#This Row],[T27]]-'Raw &amp; Average'!$II168</f>
        <v>4.5354838709677381E-2</v>
      </c>
      <c r="AD168" s="1">
        <f>Table1[[#This Row],[T28]]-'Raw &amp; Average'!$II168</f>
        <v>4.0354838709677487E-2</v>
      </c>
      <c r="AE168" s="1">
        <f>Table1[[#This Row],[T29]]-'Raw &amp; Average'!$II168</f>
        <v>-7.8645161290322729E-2</v>
      </c>
      <c r="AF168" s="1">
        <f>Table1[[#This Row],[T30]]-'Raw &amp; Average'!$II168</f>
        <v>-9.645161290322779E-3</v>
      </c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</row>
    <row r="169" spans="1:242" ht="15.6" x14ac:dyDescent="0.3">
      <c r="A169" s="2">
        <f>Table1[[#This Row],[Number]]</f>
        <v>168</v>
      </c>
      <c r="B169" s="2">
        <f>Table1[[#This Row],[thetha]]</f>
        <v>167</v>
      </c>
      <c r="C169" s="1">
        <f>Table1[[#This Row],[T1]]-'Raw &amp; Average'!$II169</f>
        <v>-9.0193548387096811E-2</v>
      </c>
      <c r="D169" s="1">
        <f>Table1[[#This Row],[T2]]-'Raw &amp; Average'!$II169</f>
        <v>-3.4193548387096762E-2</v>
      </c>
      <c r="E169" s="1">
        <f>Table1[[#This Row],[T3]]-'Raw &amp; Average'!$II169</f>
        <v>-5.3193548387096667E-2</v>
      </c>
      <c r="F169" s="1">
        <f>Table1[[#This Row],[T4]]-'Raw &amp; Average'!$II169</f>
        <v>-5.2193548387096778E-2</v>
      </c>
      <c r="G169" s="1">
        <f>Table1[[#This Row],[T5]]-'Raw &amp; Average'!$II169</f>
        <v>-5.6193548387096781E-2</v>
      </c>
      <c r="H169" s="1">
        <f>Table1[[#This Row],[T6]]-'Raw &amp; Average'!$II169</f>
        <v>-2.6193548387096754E-2</v>
      </c>
      <c r="I169" s="1">
        <f>Table1[[#This Row],[T7]]-'Raw &amp; Average'!$II169</f>
        <v>-7.0193548387096794E-2</v>
      </c>
      <c r="J169" s="1">
        <f>Table1[[#This Row],[T8]]-'Raw &amp; Average'!$II169</f>
        <v>2.2806451612903178E-2</v>
      </c>
      <c r="K169" s="1">
        <f>Table1[[#This Row],[T9]]-'Raw &amp; Average'!$II169</f>
        <v>2.3806451612903068E-2</v>
      </c>
      <c r="L169" s="1">
        <f>Table1[[#This Row],[T10]]-'Raw &amp; Average'!$II169</f>
        <v>-5.3193548387096667E-2</v>
      </c>
      <c r="M169" s="1">
        <f>Table1[[#This Row],[T11]]-'Raw &amp; Average'!$II169</f>
        <v>2.2806451612903178E-2</v>
      </c>
      <c r="N169" s="1">
        <f>Table1[[#This Row],[T12]]-'Raw &amp; Average'!$II169</f>
        <v>1.0806451612903167E-2</v>
      </c>
      <c r="O169" s="1">
        <f>Table1[[#This Row],[T13]]-'Raw &amp; Average'!$II169</f>
        <v>-1.5193548387096634E-2</v>
      </c>
      <c r="P169" s="1">
        <f>Table1[[#This Row],[T14]]-'Raw &amp; Average'!$II169</f>
        <v>6.8064516129031638E-3</v>
      </c>
      <c r="Q169" s="1">
        <f>Table1[[#This Row],[T15]]-'Raw &amp; Average'!$II169</f>
        <v>-1.8193548387096747E-2</v>
      </c>
      <c r="R169" s="1">
        <f>Table1[[#This Row],[T16]]-'Raw &amp; Average'!$II169</f>
        <v>-1.1935483870968433E-3</v>
      </c>
      <c r="S169" s="1">
        <f>Table1[[#This Row],[T17]]-'Raw &amp; Average'!$II169</f>
        <v>4.7806451612903089E-2</v>
      </c>
      <c r="T169" s="1">
        <f>Table1[[#This Row],[T18]]-'Raw &amp; Average'!$II169</f>
        <v>5.2806451612903427E-2</v>
      </c>
      <c r="U169" s="1">
        <f>Table1[[#This Row],[T19]]-'Raw &amp; Average'!$II169</f>
        <v>-3.1193548387096648E-2</v>
      </c>
      <c r="V169" s="1">
        <f>Table1[[#This Row],[T20]]-'Raw &amp; Average'!$II169</f>
        <v>4.8064516129033841E-3</v>
      </c>
      <c r="W169" s="1">
        <f>Table1[[#This Row],[T21]]-'Raw &amp; Average'!$II169</f>
        <v>6.5806451612903327E-2</v>
      </c>
      <c r="X169" s="1">
        <f>Table1[[#This Row],[T22]]-'Raw &amp; Average'!$II169</f>
        <v>0.10480645161290303</v>
      </c>
      <c r="Y169" s="1">
        <f>Table1[[#This Row],[T23]]-'Raw &amp; Average'!$II169</f>
        <v>8.1806451612903341E-2</v>
      </c>
      <c r="Z169" s="1">
        <f>Table1[[#This Row],[T24]]-'Raw &amp; Average'!$II169</f>
        <v>2.9806451612903295E-2</v>
      </c>
      <c r="AA169" s="1">
        <f>Table1[[#This Row],[T25]]-'Raw &amp; Average'!$II169</f>
        <v>-2.7193548387096644E-2</v>
      </c>
      <c r="AB169" s="1">
        <f>Table1[[#This Row],[T26]]-'Raw &amp; Average'!$II169</f>
        <v>3.1806451612903075E-2</v>
      </c>
      <c r="AC169" s="1">
        <f>Table1[[#This Row],[T27]]-'Raw &amp; Average'!$II169</f>
        <v>5.5806451612903096E-2</v>
      </c>
      <c r="AD169" s="1">
        <f>Table1[[#This Row],[T28]]-'Raw &amp; Average'!$II169</f>
        <v>2.8806451612903405E-2</v>
      </c>
      <c r="AE169" s="1">
        <f>Table1[[#This Row],[T29]]-'Raw &amp; Average'!$II169</f>
        <v>-1.9193548387096637E-2</v>
      </c>
      <c r="AF169" s="1">
        <f>Table1[[#This Row],[T30]]-'Raw &amp; Average'!$II169</f>
        <v>-2.1193548387096861E-2</v>
      </c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</row>
    <row r="170" spans="1:242" ht="15.6" x14ac:dyDescent="0.3">
      <c r="A170" s="2">
        <f>Table1[[#This Row],[Number]]</f>
        <v>169</v>
      </c>
      <c r="B170" s="2">
        <f>Table1[[#This Row],[thetha]]</f>
        <v>168</v>
      </c>
      <c r="C170" s="1">
        <f>Table1[[#This Row],[T1]]-'Raw &amp; Average'!$II170</f>
        <v>-0.1117419354838709</v>
      </c>
      <c r="D170" s="1">
        <f>Table1[[#This Row],[T2]]-'Raw &amp; Average'!$II170</f>
        <v>-5.6741935483870964E-2</v>
      </c>
      <c r="E170" s="1">
        <f>Table1[[#This Row],[T3]]-'Raw &amp; Average'!$II170</f>
        <v>-7.574193548387087E-2</v>
      </c>
      <c r="F170" s="1">
        <f>Table1[[#This Row],[T4]]-'Raw &amp; Average'!$II170</f>
        <v>-7.474193548387098E-2</v>
      </c>
      <c r="G170" s="1">
        <f>Table1[[#This Row],[T5]]-'Raw &amp; Average'!$II170</f>
        <v>-7.8741935483870984E-2</v>
      </c>
      <c r="H170" s="1">
        <f>Table1[[#This Row],[T6]]-'Raw &amp; Average'!$II170</f>
        <v>6.6258064516128812E-2</v>
      </c>
      <c r="I170" s="1">
        <f>Table1[[#This Row],[T7]]-'Raw &amp; Average'!$II170</f>
        <v>1.425806451612921E-2</v>
      </c>
      <c r="J170" s="1">
        <f>Table1[[#This Row],[T8]]-'Raw &amp; Average'!$II170</f>
        <v>2.5806451612897519E-4</v>
      </c>
      <c r="K170" s="1">
        <f>Table1[[#This Row],[T9]]-'Raw &amp; Average'!$II170</f>
        <v>1.2580645161288651E-3</v>
      </c>
      <c r="L170" s="1">
        <f>Table1[[#This Row],[T10]]-'Raw &amp; Average'!$II170</f>
        <v>4.1258064516128901E-2</v>
      </c>
      <c r="M170" s="1">
        <f>Table1[[#This Row],[T11]]-'Raw &amp; Average'!$II170</f>
        <v>2.5806451612897519E-4</v>
      </c>
      <c r="N170" s="1">
        <f>Table1[[#This Row],[T12]]-'Raw &amp; Average'!$II170</f>
        <v>-1.1741935483871035E-2</v>
      </c>
      <c r="O170" s="1">
        <f>Table1[[#This Row],[T13]]-'Raw &amp; Average'!$II170</f>
        <v>-3.7741935483870837E-2</v>
      </c>
      <c r="P170" s="1">
        <f>Table1[[#This Row],[T14]]-'Raw &amp; Average'!$II170</f>
        <v>-1.5741935483871039E-2</v>
      </c>
      <c r="Q170" s="1">
        <f>Table1[[#This Row],[T15]]-'Raw &amp; Average'!$II170</f>
        <v>-3.974193548387106E-2</v>
      </c>
      <c r="R170" s="1">
        <f>Table1[[#This Row],[T16]]-'Raw &amp; Average'!$II170</f>
        <v>9.3258064516128947E-2</v>
      </c>
      <c r="S170" s="1">
        <f>Table1[[#This Row],[T17]]-'Raw &amp; Average'!$II170</f>
        <v>5.9258064516129139E-2</v>
      </c>
      <c r="T170" s="1">
        <f>Table1[[#This Row],[T18]]-'Raw &amp; Average'!$II170</f>
        <v>3.0258064516129224E-2</v>
      </c>
      <c r="U170" s="1">
        <f>Table1[[#This Row],[T19]]-'Raw &amp; Average'!$II170</f>
        <v>-5.3741935483870851E-2</v>
      </c>
      <c r="V170" s="1">
        <f>Table1[[#This Row],[T20]]-'Raw &amp; Average'!$II170</f>
        <v>3.0258064516129224E-2</v>
      </c>
      <c r="W170" s="1">
        <f>Table1[[#This Row],[T21]]-'Raw &amp; Average'!$II170</f>
        <v>4.2258064516129235E-2</v>
      </c>
      <c r="X170" s="1">
        <f>Table1[[#This Row],[T22]]-'Raw &amp; Average'!$II170</f>
        <v>8.2258064516128826E-2</v>
      </c>
      <c r="Y170" s="1">
        <f>Table1[[#This Row],[T23]]-'Raw &amp; Average'!$II170</f>
        <v>5.9258064516129139E-2</v>
      </c>
      <c r="Z170" s="1">
        <f>Table1[[#This Row],[T24]]-'Raw &amp; Average'!$II170</f>
        <v>7.2580645161290924E-3</v>
      </c>
      <c r="AA170" s="1">
        <f>Table1[[#This Row],[T25]]-'Raw &amp; Average'!$II170</f>
        <v>6.7258064516129146E-2</v>
      </c>
      <c r="AB170" s="1">
        <f>Table1[[#This Row],[T26]]-'Raw &amp; Average'!$II170</f>
        <v>9.2580645161288722E-3</v>
      </c>
      <c r="AC170" s="1">
        <f>Table1[[#This Row],[T27]]-'Raw &amp; Average'!$II170</f>
        <v>3.2258064516129004E-2</v>
      </c>
      <c r="AD170" s="1">
        <f>Table1[[#This Row],[T28]]-'Raw &amp; Average'!$II170</f>
        <v>6.2580645161292026E-3</v>
      </c>
      <c r="AE170" s="1">
        <f>Table1[[#This Row],[T29]]-'Raw &amp; Average'!$II170</f>
        <v>2.258064516129199E-3</v>
      </c>
      <c r="AF170" s="1">
        <f>Table1[[#This Row],[T30]]-'Raw &amp; Average'!$II170</f>
        <v>-4.3741935483871064E-2</v>
      </c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</row>
    <row r="171" spans="1:242" ht="15.6" x14ac:dyDescent="0.3">
      <c r="A171" s="2">
        <f>Table1[[#This Row],[Number]]</f>
        <v>170</v>
      </c>
      <c r="B171" s="2">
        <f>Table1[[#This Row],[thetha]]</f>
        <v>169</v>
      </c>
      <c r="C171" s="1">
        <f>Table1[[#This Row],[T1]]-'Raw &amp; Average'!$II171</f>
        <v>-0.12254838709677407</v>
      </c>
      <c r="D171" s="1">
        <f>Table1[[#This Row],[T2]]-'Raw &amp; Average'!$II171</f>
        <v>-6.8548387096774022E-2</v>
      </c>
      <c r="E171" s="1">
        <f>Table1[[#This Row],[T3]]-'Raw &amp; Average'!$II171</f>
        <v>2.9451612903225843E-2</v>
      </c>
      <c r="F171" s="1">
        <f>Table1[[#This Row],[T4]]-'Raw &amp; Average'!$II171</f>
        <v>3.0451612903226177E-2</v>
      </c>
      <c r="G171" s="1">
        <f>Table1[[#This Row],[T5]]-'Raw &amp; Average'!$II171</f>
        <v>2.6451612903226174E-2</v>
      </c>
      <c r="H171" s="1">
        <f>Table1[[#This Row],[T6]]-'Raw &amp; Average'!$II171</f>
        <v>5.5451612903226088E-2</v>
      </c>
      <c r="I171" s="1">
        <f>Table1[[#This Row],[T7]]-'Raw &amp; Average'!$II171</f>
        <v>3.4516129032260423E-3</v>
      </c>
      <c r="J171" s="1">
        <f>Table1[[#This Row],[T8]]-'Raw &amp; Average'!$II171</f>
        <v>-1.1548387096774082E-2</v>
      </c>
      <c r="K171" s="1">
        <f>Table1[[#This Row],[T9]]-'Raw &amp; Average'!$II171</f>
        <v>-1.0548387096774192E-2</v>
      </c>
      <c r="L171" s="1">
        <f>Table1[[#This Row],[T10]]-'Raw &amp; Average'!$II171</f>
        <v>2.9451612903225843E-2</v>
      </c>
      <c r="M171" s="1">
        <f>Table1[[#This Row],[T11]]-'Raw &amp; Average'!$II171</f>
        <v>-1.0548387096774192E-2</v>
      </c>
      <c r="N171" s="1">
        <f>Table1[[#This Row],[T12]]-'Raw &amp; Average'!$II171</f>
        <v>-2.3548387096774093E-2</v>
      </c>
      <c r="O171" s="1">
        <f>Table1[[#This Row],[T13]]-'Raw &amp; Average'!$II171</f>
        <v>-4.9548387096773894E-2</v>
      </c>
      <c r="P171" s="1">
        <f>Table1[[#This Row],[T14]]-'Raw &amp; Average'!$II171</f>
        <v>-2.6548387096774206E-2</v>
      </c>
      <c r="Q171" s="1">
        <f>Table1[[#This Row],[T15]]-'Raw &amp; Average'!$II171</f>
        <v>-5.1548387096774118E-2</v>
      </c>
      <c r="R171" s="1">
        <f>Table1[[#This Row],[T16]]-'Raw &amp; Average'!$II171</f>
        <v>8.145161290322589E-2</v>
      </c>
      <c r="S171" s="1">
        <f>Table1[[#This Row],[T17]]-'Raw &amp; Average'!$II171</f>
        <v>4.8451612903225971E-2</v>
      </c>
      <c r="T171" s="1">
        <f>Table1[[#This Row],[T18]]-'Raw &amp; Average'!$II171</f>
        <v>1.8451612903226167E-2</v>
      </c>
      <c r="U171" s="1">
        <f>Table1[[#This Row],[T19]]-'Raw &amp; Average'!$II171</f>
        <v>-6.4548387096774018E-2</v>
      </c>
      <c r="V171" s="1">
        <f>Table1[[#This Row],[T20]]-'Raw &amp; Average'!$II171</f>
        <v>1.9451612903226057E-2</v>
      </c>
      <c r="W171" s="1">
        <f>Table1[[#This Row],[T21]]-'Raw &amp; Average'!$II171</f>
        <v>3.1451612903226067E-2</v>
      </c>
      <c r="X171" s="1">
        <f>Table1[[#This Row],[T22]]-'Raw &amp; Average'!$II171</f>
        <v>7.0451612903225769E-2</v>
      </c>
      <c r="Y171" s="1">
        <f>Table1[[#This Row],[T23]]-'Raw &amp; Average'!$II171</f>
        <v>4.7451612903226081E-2</v>
      </c>
      <c r="Z171" s="1">
        <f>Table1[[#This Row],[T24]]-'Raw &amp; Average'!$II171</f>
        <v>-3.5483870967740749E-3</v>
      </c>
      <c r="AA171" s="1">
        <f>Table1[[#This Row],[T25]]-'Raw &amp; Average'!$II171</f>
        <v>5.5451612903226088E-2</v>
      </c>
      <c r="AB171" s="1">
        <f>Table1[[#This Row],[T26]]-'Raw &amp; Average'!$II171</f>
        <v>-2.5483870967741851E-3</v>
      </c>
      <c r="AC171" s="1">
        <f>Table1[[#This Row],[T27]]-'Raw &amp; Average'!$II171</f>
        <v>2.1451612903225836E-2</v>
      </c>
      <c r="AD171" s="1">
        <f>Table1[[#This Row],[T28]]-'Raw &amp; Average'!$II171</f>
        <v>-5.5483870967738547E-3</v>
      </c>
      <c r="AE171" s="1">
        <f>Table1[[#This Row],[T29]]-'Raw &amp; Average'!$II171</f>
        <v>-7.5483870967740785E-3</v>
      </c>
      <c r="AF171" s="1">
        <f>Table1[[#This Row],[T30]]-'Raw &amp; Average'!$II171</f>
        <v>-5.4548387096774231E-2</v>
      </c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</row>
    <row r="172" spans="1:242" ht="15.6" x14ac:dyDescent="0.3">
      <c r="A172" s="2">
        <f>Table1[[#This Row],[Number]]</f>
        <v>171</v>
      </c>
      <c r="B172" s="2">
        <f>Table1[[#This Row],[thetha]]</f>
        <v>170</v>
      </c>
      <c r="C172" s="1">
        <f>Table1[[#This Row],[T1]]-'Raw &amp; Average'!$II172</f>
        <v>-0.12293548387096775</v>
      </c>
      <c r="D172" s="1">
        <f>Table1[[#This Row],[T2]]-'Raw &amp; Average'!$II172</f>
        <v>-6.6935483870967705E-2</v>
      </c>
      <c r="E172" s="1">
        <f>Table1[[#This Row],[T3]]-'Raw &amp; Average'!$II172</f>
        <v>2.9064516129032381E-2</v>
      </c>
      <c r="F172" s="1">
        <f>Table1[[#This Row],[T4]]-'Raw &amp; Average'!$II172</f>
        <v>3.006451612903227E-2</v>
      </c>
      <c r="G172" s="1">
        <f>Table1[[#This Row],[T5]]-'Raw &amp; Average'!$II172</f>
        <v>2.6064516129032267E-2</v>
      </c>
      <c r="H172" s="1">
        <f>Table1[[#This Row],[T6]]-'Raw &amp; Average'!$II172</f>
        <v>5.5064516129032182E-2</v>
      </c>
      <c r="I172" s="1">
        <f>Table1[[#This Row],[T7]]-'Raw &amp; Average'!$II172</f>
        <v>3.0645161290321354E-3</v>
      </c>
      <c r="J172" s="1">
        <f>Table1[[#This Row],[T8]]-'Raw &amp; Average'!$II172</f>
        <v>-9.9354838709677651E-3</v>
      </c>
      <c r="K172" s="1">
        <f>Table1[[#This Row],[T9]]-'Raw &amp; Average'!$II172</f>
        <v>-9.9354838709677651E-3</v>
      </c>
      <c r="L172" s="1">
        <f>Table1[[#This Row],[T10]]-'Raw &amp; Average'!$II172</f>
        <v>2.9064516129032381E-2</v>
      </c>
      <c r="M172" s="1">
        <f>Table1[[#This Row],[T11]]-'Raw &amp; Average'!$II172</f>
        <v>-9.9354838709677651E-3</v>
      </c>
      <c r="N172" s="1">
        <f>Table1[[#This Row],[T12]]-'Raw &amp; Average'!$II172</f>
        <v>-2.2935483870967666E-2</v>
      </c>
      <c r="O172" s="1">
        <f>Table1[[#This Row],[T13]]-'Raw &amp; Average'!$II172</f>
        <v>-4.8935483870967911E-2</v>
      </c>
      <c r="P172" s="1">
        <f>Table1[[#This Row],[T14]]-'Raw &amp; Average'!$II172</f>
        <v>-2.5935483870967779E-2</v>
      </c>
      <c r="Q172" s="1">
        <f>Table1[[#This Row],[T15]]-'Raw &amp; Average'!$II172</f>
        <v>-5.093548387096769E-2</v>
      </c>
      <c r="R172" s="1">
        <f>Table1[[#This Row],[T16]]-'Raw &amp; Average'!$II172</f>
        <v>8.1064516129031983E-2</v>
      </c>
      <c r="S172" s="1">
        <f>Table1[[#This Row],[T17]]-'Raw &amp; Average'!$II172</f>
        <v>4.9064516129032398E-2</v>
      </c>
      <c r="T172" s="1">
        <f>Table1[[#This Row],[T18]]-'Raw &amp; Average'!$II172</f>
        <v>1.806451612903226E-2</v>
      </c>
      <c r="U172" s="1">
        <f>Table1[[#This Row],[T19]]-'Raw &amp; Average'!$II172</f>
        <v>-6.4935483870967703E-2</v>
      </c>
      <c r="V172" s="1">
        <f>Table1[[#This Row],[T20]]-'Raw &amp; Average'!$II172</f>
        <v>1.906451612903215E-2</v>
      </c>
      <c r="W172" s="1">
        <f>Table1[[#This Row],[T21]]-'Raw &amp; Average'!$II172</f>
        <v>3.206451612903205E-2</v>
      </c>
      <c r="X172" s="1">
        <f>Table1[[#This Row],[T22]]-'Raw &amp; Average'!$II172</f>
        <v>7.0064516129032306E-2</v>
      </c>
      <c r="Y172" s="1">
        <f>Table1[[#This Row],[T23]]-'Raw &amp; Average'!$II172</f>
        <v>4.7064516129032175E-2</v>
      </c>
      <c r="Z172" s="1">
        <f>Table1[[#This Row],[T24]]-'Raw &amp; Average'!$II172</f>
        <v>-3.9354838709679818E-3</v>
      </c>
      <c r="AA172" s="1">
        <f>Table1[[#This Row],[T25]]-'Raw &amp; Average'!$II172</f>
        <v>5.5064516129032182E-2</v>
      </c>
      <c r="AB172" s="1">
        <f>Table1[[#This Row],[T26]]-'Raw &amp; Average'!$II172</f>
        <v>-2.9354838709676478E-3</v>
      </c>
      <c r="AC172" s="1">
        <f>Table1[[#This Row],[T27]]-'Raw &amp; Average'!$II172</f>
        <v>2.1064516129032373E-2</v>
      </c>
      <c r="AD172" s="1">
        <f>Table1[[#This Row],[T28]]-'Raw &amp; Average'!$II172</f>
        <v>-5.9354838709677615E-3</v>
      </c>
      <c r="AE172" s="1">
        <f>Table1[[#This Row],[T29]]-'Raw &amp; Average'!$II172</f>
        <v>-7.9354838709679854E-3</v>
      </c>
      <c r="AF172" s="1">
        <f>Table1[[#This Row],[T30]]-'Raw &amp; Average'!$II172</f>
        <v>-5.4935483870967694E-2</v>
      </c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</row>
    <row r="173" spans="1:242" ht="15.6" x14ac:dyDescent="0.3">
      <c r="A173" s="2">
        <f>Table1[[#This Row],[Number]]</f>
        <v>172</v>
      </c>
      <c r="B173" s="2">
        <f>Table1[[#This Row],[thetha]]</f>
        <v>171</v>
      </c>
      <c r="C173" s="1">
        <f>Table1[[#This Row],[T1]]-'Raw &amp; Average'!$II173</f>
        <v>-0.12112903225806448</v>
      </c>
      <c r="D173" s="1">
        <f>Table1[[#This Row],[T2]]-'Raw &amp; Average'!$II173</f>
        <v>-6.7129032258064436E-2</v>
      </c>
      <c r="E173" s="1">
        <f>Table1[[#This Row],[T3]]-'Raw &amp; Average'!$II173</f>
        <v>2.7870967741935537E-2</v>
      </c>
      <c r="F173" s="1">
        <f>Table1[[#This Row],[T4]]-'Raw &amp; Average'!$II173</f>
        <v>3.0870967741935651E-2</v>
      </c>
      <c r="G173" s="1">
        <f>Table1[[#This Row],[T5]]-'Raw &amp; Average'!$II173</f>
        <v>2.5870967741935313E-2</v>
      </c>
      <c r="H173" s="1">
        <f>Table1[[#This Row],[T6]]-'Raw &amp; Average'!$II173</f>
        <v>5.5870967741935562E-2</v>
      </c>
      <c r="I173" s="1">
        <f>Table1[[#This Row],[T7]]-'Raw &amp; Average'!$II173</f>
        <v>1.8709677419352921E-3</v>
      </c>
      <c r="J173" s="1">
        <f>Table1[[#This Row],[T8]]-'Raw &amp; Average'!$II173</f>
        <v>-1.1129032258064608E-2</v>
      </c>
      <c r="K173" s="1">
        <f>Table1[[#This Row],[T9]]-'Raw &amp; Average'!$II173</f>
        <v>-1.0129032258064719E-2</v>
      </c>
      <c r="L173" s="1">
        <f>Table1[[#This Row],[T10]]-'Raw &amp; Average'!$II173</f>
        <v>2.9870967741935317E-2</v>
      </c>
      <c r="M173" s="1">
        <f>Table1[[#This Row],[T11]]-'Raw &amp; Average'!$II173</f>
        <v>-1.0129032258064719E-2</v>
      </c>
      <c r="N173" s="1">
        <f>Table1[[#This Row],[T12]]-'Raw &amp; Average'!$II173</f>
        <v>-2.4129032258064509E-2</v>
      </c>
      <c r="O173" s="1">
        <f>Table1[[#This Row],[T13]]-'Raw &amp; Average'!$II173</f>
        <v>-4.912903225806442E-2</v>
      </c>
      <c r="P173" s="1">
        <f>Table1[[#This Row],[T14]]-'Raw &amp; Average'!$II173</f>
        <v>-2.6129032258064733E-2</v>
      </c>
      <c r="Q173" s="1">
        <f>Table1[[#This Row],[T15]]-'Raw &amp; Average'!$II173</f>
        <v>-5.1129032258064644E-2</v>
      </c>
      <c r="R173" s="1">
        <f>Table1[[#This Row],[T16]]-'Raw &amp; Average'!$II173</f>
        <v>8.0870967741935473E-2</v>
      </c>
      <c r="S173" s="1">
        <f>Table1[[#This Row],[T17]]-'Raw &amp; Average'!$II173</f>
        <v>4.7870967741935555E-2</v>
      </c>
      <c r="T173" s="1">
        <f>Table1[[#This Row],[T18]]-'Raw &amp; Average'!$II173</f>
        <v>1.7870967741935306E-2</v>
      </c>
      <c r="U173" s="1">
        <f>Table1[[#This Row],[T19]]-'Raw &amp; Average'!$II173</f>
        <v>-6.5129032258064434E-2</v>
      </c>
      <c r="V173" s="1">
        <f>Table1[[#This Row],[T20]]-'Raw &amp; Average'!$II173</f>
        <v>1.887096774193564E-2</v>
      </c>
      <c r="W173" s="1">
        <f>Table1[[#This Row],[T21]]-'Raw &amp; Average'!$II173</f>
        <v>3.1870967741935541E-2</v>
      </c>
      <c r="X173" s="1">
        <f>Table1[[#This Row],[T22]]-'Raw &amp; Average'!$II173</f>
        <v>6.9870967741935353E-2</v>
      </c>
      <c r="Y173" s="1">
        <f>Table1[[#This Row],[T23]]-'Raw &amp; Average'!$II173</f>
        <v>4.7870967741935555E-2</v>
      </c>
      <c r="Z173" s="1">
        <f>Table1[[#This Row],[T24]]-'Raw &amp; Average'!$II173</f>
        <v>-3.1290322580646013E-3</v>
      </c>
      <c r="AA173" s="1">
        <f>Table1[[#This Row],[T25]]-'Raw &amp; Average'!$II173</f>
        <v>5.5870967741935562E-2</v>
      </c>
      <c r="AB173" s="1">
        <f>Table1[[#This Row],[T26]]-'Raw &amp; Average'!$II173</f>
        <v>-2.1290322580647114E-3</v>
      </c>
      <c r="AC173" s="1">
        <f>Table1[[#This Row],[T27]]-'Raw &amp; Average'!$II173</f>
        <v>2.187096774193531E-2</v>
      </c>
      <c r="AD173" s="1">
        <f>Table1[[#This Row],[T28]]-'Raw &amp; Average'!$II173</f>
        <v>-6.129032258064715E-3</v>
      </c>
      <c r="AE173" s="1">
        <f>Table1[[#This Row],[T29]]-'Raw &amp; Average'!$II173</f>
        <v>-8.1290322580644947E-3</v>
      </c>
      <c r="AF173" s="1">
        <f>Table1[[#This Row],[T30]]-'Raw &amp; Average'!$II173</f>
        <v>-5.4129032258064536E-2</v>
      </c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</row>
    <row r="174" spans="1:242" ht="15.6" x14ac:dyDescent="0.3">
      <c r="A174" s="2">
        <f>Table1[[#This Row],[Number]]</f>
        <v>173</v>
      </c>
      <c r="B174" s="2">
        <f>Table1[[#This Row],[thetha]]</f>
        <v>172</v>
      </c>
      <c r="C174" s="1">
        <f>Table1[[#This Row],[T1]]-'Raw &amp; Average'!$II174</f>
        <v>-1.0354838709677239E-2</v>
      </c>
      <c r="D174" s="1">
        <f>Table1[[#This Row],[T2]]-'Raw &amp; Average'!$II174</f>
        <v>-7.1354838709677182E-2</v>
      </c>
      <c r="E174" s="1">
        <f>Table1[[#This Row],[T3]]-'Raw &amp; Average'!$II174</f>
        <v>2.5645161290322793E-2</v>
      </c>
      <c r="F174" s="1">
        <f>Table1[[#This Row],[T4]]-'Raw &amp; Average'!$II174</f>
        <v>2.6645161290322683E-2</v>
      </c>
      <c r="G174" s="1">
        <f>Table1[[#This Row],[T5]]-'Raw &amp; Average'!$II174</f>
        <v>2.264516129032268E-2</v>
      </c>
      <c r="H174" s="1">
        <f>Table1[[#This Row],[T6]]-'Raw &amp; Average'!$II174</f>
        <v>5.1645161290322594E-2</v>
      </c>
      <c r="I174" s="1">
        <f>Table1[[#This Row],[T7]]-'Raw &amp; Average'!$II174</f>
        <v>-3.548387096774519E-4</v>
      </c>
      <c r="J174" s="1">
        <f>Table1[[#This Row],[T8]]-'Raw &amp; Average'!$II174</f>
        <v>-1.4354838709677242E-2</v>
      </c>
      <c r="K174" s="1">
        <f>Table1[[#This Row],[T9]]-'Raw &amp; Average'!$II174</f>
        <v>-1.4354838709677242E-2</v>
      </c>
      <c r="L174" s="1">
        <f>Table1[[#This Row],[T10]]-'Raw &amp; Average'!$II174</f>
        <v>2.5645161290322793E-2</v>
      </c>
      <c r="M174" s="1">
        <f>Table1[[#This Row],[T11]]-'Raw &amp; Average'!$II174</f>
        <v>-1.4354838709677242E-2</v>
      </c>
      <c r="N174" s="1">
        <f>Table1[[#This Row],[T12]]-'Raw &amp; Average'!$II174</f>
        <v>-2.6354838709677253E-2</v>
      </c>
      <c r="O174" s="1">
        <f>Table1[[#This Row],[T13]]-'Raw &amp; Average'!$II174</f>
        <v>-5.2354838709677276E-2</v>
      </c>
      <c r="P174" s="1">
        <f>Table1[[#This Row],[T14]]-'Raw &amp; Average'!$II174</f>
        <v>-3.0354838709677257E-2</v>
      </c>
      <c r="Q174" s="1">
        <f>Table1[[#This Row],[T15]]-'Raw &amp; Average'!$II174</f>
        <v>-5.4354838709677278E-2</v>
      </c>
      <c r="R174" s="1">
        <f>Table1[[#This Row],[T16]]-'Raw &amp; Average'!$II174</f>
        <v>7.6645161290322505E-2</v>
      </c>
      <c r="S174" s="1">
        <f>Table1[[#This Row],[T17]]-'Raw &amp; Average'!$II174</f>
        <v>4.3645161290322587E-2</v>
      </c>
      <c r="T174" s="1">
        <f>Table1[[#This Row],[T18]]-'Raw &amp; Average'!$II174</f>
        <v>1.4645161290322672E-2</v>
      </c>
      <c r="U174" s="1">
        <f>Table1[[#This Row],[T19]]-'Raw &amp; Average'!$II174</f>
        <v>-6.835483870967729E-2</v>
      </c>
      <c r="V174" s="1">
        <f>Table1[[#This Row],[T20]]-'Raw &amp; Average'!$II174</f>
        <v>1.5645161290322562E-2</v>
      </c>
      <c r="W174" s="1">
        <f>Table1[[#This Row],[T21]]-'Raw &amp; Average'!$II174</f>
        <v>2.7645161290322573E-2</v>
      </c>
      <c r="X174" s="1">
        <f>Table1[[#This Row],[T22]]-'Raw &amp; Average'!$II174</f>
        <v>6.6645161290322719E-2</v>
      </c>
      <c r="Y174" s="1">
        <f>Table1[[#This Row],[T23]]-'Raw &amp; Average'!$II174</f>
        <v>4.3645161290322587E-2</v>
      </c>
      <c r="Z174" s="1">
        <f>Table1[[#This Row],[T24]]-'Raw &amp; Average'!$II174</f>
        <v>-7.3548387096771251E-3</v>
      </c>
      <c r="AA174" s="1">
        <f>Table1[[#This Row],[T25]]-'Raw &amp; Average'!$II174</f>
        <v>5.1645161290322594E-2</v>
      </c>
      <c r="AB174" s="1">
        <f>Table1[[#This Row],[T26]]-'Raw &amp; Average'!$II174</f>
        <v>-6.3548387096772352E-3</v>
      </c>
      <c r="AC174" s="1">
        <f>Table1[[#This Row],[T27]]-'Raw &amp; Average'!$II174</f>
        <v>1.7645161290322786E-2</v>
      </c>
      <c r="AD174" s="1">
        <f>Table1[[#This Row],[T28]]-'Raw &amp; Average'!$II174</f>
        <v>-9.3548387096773489E-3</v>
      </c>
      <c r="AE174" s="1">
        <f>Table1[[#This Row],[T29]]-'Raw &amp; Average'!$II174</f>
        <v>-1.2354838709677463E-2</v>
      </c>
      <c r="AF174" s="1">
        <f>Table1[[#This Row],[T30]]-'Raw &amp; Average'!$II174</f>
        <v>-5.8354838709677281E-2</v>
      </c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</row>
    <row r="175" spans="1:242" ht="15.6" x14ac:dyDescent="0.3">
      <c r="A175" s="2">
        <f>Table1[[#This Row],[Number]]</f>
        <v>174</v>
      </c>
      <c r="B175" s="2">
        <f>Table1[[#This Row],[thetha]]</f>
        <v>173</v>
      </c>
      <c r="C175" s="1">
        <f>Table1[[#This Row],[T1]]-'Raw &amp; Average'!$II175</f>
        <v>-1.5322580645161565E-2</v>
      </c>
      <c r="D175" s="1">
        <f>Table1[[#This Row],[T2]]-'Raw &amp; Average'!$II175</f>
        <v>-7.4322580645161285E-2</v>
      </c>
      <c r="E175" s="1">
        <f>Table1[[#This Row],[T3]]-'Raw &amp; Average'!$II175</f>
        <v>2.0677419354838467E-2</v>
      </c>
      <c r="F175" s="1">
        <f>Table1[[#This Row],[T4]]-'Raw &amp; Average'!$II175</f>
        <v>2.367741935483858E-2</v>
      </c>
      <c r="G175" s="1">
        <f>Table1[[#This Row],[T5]]-'Raw &amp; Average'!$II175</f>
        <v>1.8677419354838687E-2</v>
      </c>
      <c r="H175" s="1">
        <f>Table1[[#This Row],[T6]]-'Raw &amp; Average'!$II175</f>
        <v>4.7677419354838602E-2</v>
      </c>
      <c r="I175" s="1">
        <f>Table1[[#This Row],[T7]]-'Raw &amp; Average'!$II175</f>
        <v>-4.3225806451614446E-3</v>
      </c>
      <c r="J175" s="1">
        <f>Table1[[#This Row],[T8]]-'Raw &amp; Average'!$II175</f>
        <v>-1.8322580645161235E-2</v>
      </c>
      <c r="K175" s="1">
        <f>Table1[[#This Row],[T9]]-'Raw &amp; Average'!$II175</f>
        <v>-1.7322580645161345E-2</v>
      </c>
      <c r="L175" s="1">
        <f>Table1[[#This Row],[T10]]-'Raw &amp; Average'!$II175</f>
        <v>2.1677419354838801E-2</v>
      </c>
      <c r="M175" s="1">
        <f>Table1[[#This Row],[T11]]-'Raw &amp; Average'!$II175</f>
        <v>-1.7322580645161345E-2</v>
      </c>
      <c r="N175" s="1">
        <f>Table1[[#This Row],[T12]]-'Raw &amp; Average'!$II175</f>
        <v>-3.0322580645161246E-2</v>
      </c>
      <c r="O175" s="1">
        <f>Table1[[#This Row],[T13]]-'Raw &amp; Average'!$II175</f>
        <v>-5.6322580645161269E-2</v>
      </c>
      <c r="P175" s="1">
        <f>Table1[[#This Row],[T14]]-'Raw &amp; Average'!$II175</f>
        <v>-3.3322580645161359E-2</v>
      </c>
      <c r="Q175" s="1">
        <f>Table1[[#This Row],[T15]]-'Raw &amp; Average'!$II175</f>
        <v>-5.7322580645161381E-2</v>
      </c>
      <c r="R175" s="1">
        <f>Table1[[#This Row],[T16]]-'Raw &amp; Average'!$II175</f>
        <v>7.2677419354838513E-2</v>
      </c>
      <c r="S175" s="1">
        <f>Table1[[#This Row],[T17]]-'Raw &amp; Average'!$II175</f>
        <v>4.0677419354838484E-2</v>
      </c>
      <c r="T175" s="1">
        <f>Table1[[#This Row],[T18]]-'Raw &amp; Average'!$II175</f>
        <v>1.067741935483868E-2</v>
      </c>
      <c r="U175" s="1">
        <f>Table1[[#This Row],[T19]]-'Raw &amp; Average'!$II175</f>
        <v>-7.2322580645161283E-2</v>
      </c>
      <c r="V175" s="1">
        <f>Table1[[#This Row],[T20]]-'Raw &amp; Average'!$II175</f>
        <v>1.167741935483857E-2</v>
      </c>
      <c r="W175" s="1">
        <f>Table1[[#This Row],[T21]]-'Raw &amp; Average'!$II175</f>
        <v>2.467741935483847E-2</v>
      </c>
      <c r="X175" s="1">
        <f>Table1[[#This Row],[T22]]-'Raw &amp; Average'!$II175</f>
        <v>6.2677419354838726E-2</v>
      </c>
      <c r="Y175" s="1">
        <f>Table1[[#This Row],[T23]]-'Raw &amp; Average'!$II175</f>
        <v>4.0677419354838484E-2</v>
      </c>
      <c r="Z175" s="1">
        <f>Table1[[#This Row],[T24]]-'Raw &amp; Average'!$II175</f>
        <v>-1.1322580645161562E-2</v>
      </c>
      <c r="AA175" s="1">
        <f>Table1[[#This Row],[T25]]-'Raw &amp; Average'!$II175</f>
        <v>4.6677419354838712E-2</v>
      </c>
      <c r="AB175" s="1">
        <f>Table1[[#This Row],[T26]]-'Raw &amp; Average'!$II175</f>
        <v>-9.322580645161338E-3</v>
      </c>
      <c r="AC175" s="1">
        <f>Table1[[#This Row],[T27]]-'Raw &amp; Average'!$II175</f>
        <v>1.3677419354838793E-2</v>
      </c>
      <c r="AD175" s="1">
        <f>Table1[[#This Row],[T28]]-'Raw &amp; Average'!$II175</f>
        <v>-1.3322580645161342E-2</v>
      </c>
      <c r="AE175" s="1">
        <f>Table1[[#This Row],[T29]]-'Raw &amp; Average'!$II175</f>
        <v>-1.5322580645161565E-2</v>
      </c>
      <c r="AF175" s="1">
        <f>Table1[[#This Row],[T30]]-'Raw &amp; Average'!$II175</f>
        <v>5.2677419354838495E-2</v>
      </c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</row>
    <row r="176" spans="1:242" ht="15.6" x14ac:dyDescent="0.3">
      <c r="A176" s="2">
        <f>Table1[[#This Row],[Number]]</f>
        <v>175</v>
      </c>
      <c r="B176" s="2">
        <f>Table1[[#This Row],[thetha]]</f>
        <v>174</v>
      </c>
      <c r="C176" s="1">
        <f>Table1[[#This Row],[T1]]-'Raw &amp; Average'!$II176</f>
        <v>-2.2774193548387167E-2</v>
      </c>
      <c r="D176" s="1">
        <f>Table1[[#This Row],[T2]]-'Raw &amp; Average'!$II176</f>
        <v>-8.277419354838722E-2</v>
      </c>
      <c r="E176" s="1">
        <f>Table1[[#This Row],[T3]]-'Raw &amp; Average'!$II176</f>
        <v>1.3225806451612865E-2</v>
      </c>
      <c r="F176" s="1">
        <f>Table1[[#This Row],[T4]]-'Raw &amp; Average'!$II176</f>
        <v>1.4225806451612755E-2</v>
      </c>
      <c r="G176" s="1">
        <f>Table1[[#This Row],[T5]]-'Raw &amp; Average'!$II176</f>
        <v>9.2258064516128613E-3</v>
      </c>
      <c r="H176" s="1">
        <f>Table1[[#This Row],[T6]]-'Raw &amp; Average'!$II176</f>
        <v>3.9225806451612666E-2</v>
      </c>
      <c r="I176" s="1">
        <f>Table1[[#This Row],[T7]]-'Raw &amp; Average'!$II176</f>
        <v>-1.277419354838738E-2</v>
      </c>
      <c r="J176" s="1">
        <f>Table1[[#This Row],[T8]]-'Raw &amp; Average'!$II176</f>
        <v>-2.6774193548387171E-2</v>
      </c>
      <c r="K176" s="1">
        <f>Table1[[#This Row],[T9]]-'Raw &amp; Average'!$II176</f>
        <v>-2.5774193548387281E-2</v>
      </c>
      <c r="L176" s="1">
        <f>Table1[[#This Row],[T10]]-'Raw &amp; Average'!$II176</f>
        <v>1.3225806451612865E-2</v>
      </c>
      <c r="M176" s="1">
        <f>Table1[[#This Row],[T11]]-'Raw &amp; Average'!$II176</f>
        <v>-2.6774193548387171E-2</v>
      </c>
      <c r="N176" s="1">
        <f>Table1[[#This Row],[T12]]-'Raw &amp; Average'!$II176</f>
        <v>-3.8774193548387181E-2</v>
      </c>
      <c r="O176" s="1">
        <f>Table1[[#This Row],[T13]]-'Raw &amp; Average'!$II176</f>
        <v>-6.4774193548387204E-2</v>
      </c>
      <c r="P176" s="1">
        <f>Table1[[#This Row],[T14]]-'Raw &amp; Average'!$II176</f>
        <v>-4.1774193548387295E-2</v>
      </c>
      <c r="Q176" s="1">
        <f>Table1[[#This Row],[T15]]-'Raw &amp; Average'!$II176</f>
        <v>-2.9774193548387284E-2</v>
      </c>
      <c r="R176" s="1">
        <f>Table1[[#This Row],[T16]]-'Raw &amp; Average'!$II176</f>
        <v>6.4225806451612577E-2</v>
      </c>
      <c r="S176" s="1">
        <f>Table1[[#This Row],[T17]]-'Raw &amp; Average'!$II176</f>
        <v>3.2225806451612549E-2</v>
      </c>
      <c r="T176" s="1">
        <f>Table1[[#This Row],[T18]]-'Raw &amp; Average'!$II176</f>
        <v>0.11622580645161262</v>
      </c>
      <c r="U176" s="1">
        <f>Table1[[#This Row],[T19]]-'Raw &amp; Average'!$II176</f>
        <v>-7.9774193548387329E-2</v>
      </c>
      <c r="V176" s="1">
        <f>Table1[[#This Row],[T20]]-'Raw &amp; Average'!$II176</f>
        <v>3.2258064516126339E-3</v>
      </c>
      <c r="W176" s="1">
        <f>Table1[[#This Row],[T21]]-'Raw &amp; Average'!$II176</f>
        <v>1.5225806451612645E-2</v>
      </c>
      <c r="X176" s="1">
        <f>Table1[[#This Row],[T22]]-'Raw &amp; Average'!$II176</f>
        <v>5.422580645161279E-2</v>
      </c>
      <c r="Y176" s="1">
        <f>Table1[[#This Row],[T23]]-'Raw &amp; Average'!$II176</f>
        <v>3.1225806451612659E-2</v>
      </c>
      <c r="Z176" s="1">
        <f>Table1[[#This Row],[T24]]-'Raw &amp; Average'!$II176</f>
        <v>-1.9774193548387498E-2</v>
      </c>
      <c r="AA176" s="1">
        <f>Table1[[#This Row],[T25]]-'Raw &amp; Average'!$II176</f>
        <v>3.9225806451612666E-2</v>
      </c>
      <c r="AB176" s="1">
        <f>Table1[[#This Row],[T26]]-'Raw &amp; Average'!$II176</f>
        <v>-1.7774193548387274E-2</v>
      </c>
      <c r="AC176" s="1">
        <f>Table1[[#This Row],[T27]]-'Raw &amp; Average'!$II176</f>
        <v>5.2258064516128577E-3</v>
      </c>
      <c r="AD176" s="1">
        <f>Table1[[#This Row],[T28]]-'Raw &amp; Average'!$II176</f>
        <v>-2.0774193548387387E-2</v>
      </c>
      <c r="AE176" s="1">
        <f>Table1[[#This Row],[T29]]-'Raw &amp; Average'!$II176</f>
        <v>-2.4774193548387391E-2</v>
      </c>
      <c r="AF176" s="1">
        <f>Table1[[#This Row],[T30]]-'Raw &amp; Average'!$II176</f>
        <v>4.3225806451612669E-2</v>
      </c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</row>
    <row r="177" spans="1:242" ht="15.6" x14ac:dyDescent="0.3">
      <c r="A177" s="2">
        <f>Table1[[#This Row],[Number]]</f>
        <v>176</v>
      </c>
      <c r="B177" s="2">
        <f>Table1[[#This Row],[thetha]]</f>
        <v>175</v>
      </c>
      <c r="C177" s="1">
        <f>Table1[[#This Row],[T1]]-'Raw &amp; Average'!$II177</f>
        <v>-0.13525806451612898</v>
      </c>
      <c r="D177" s="1">
        <f>Table1[[#This Row],[T2]]-'Raw &amp; Average'!$II177</f>
        <v>-8.1258064516128936E-2</v>
      </c>
      <c r="E177" s="1">
        <f>Table1[[#This Row],[T3]]-'Raw &amp; Average'!$II177</f>
        <v>1.3741935483871259E-2</v>
      </c>
      <c r="F177" s="1">
        <f>Table1[[#This Row],[T4]]-'Raw &amp; Average'!$II177</f>
        <v>1.5741935483871039E-2</v>
      </c>
      <c r="G177" s="1">
        <f>Table1[[#This Row],[T5]]-'Raw &amp; Average'!$II177</f>
        <v>1.0741935483871146E-2</v>
      </c>
      <c r="H177" s="1">
        <f>Table1[[#This Row],[T6]]-'Raw &amp; Average'!$II177</f>
        <v>4.074193548387095E-2</v>
      </c>
      <c r="I177" s="1">
        <f>Table1[[#This Row],[T7]]-'Raw &amp; Average'!$II177</f>
        <v>-1.2258064516128986E-2</v>
      </c>
      <c r="J177" s="1">
        <f>Table1[[#This Row],[T8]]-'Raw &amp; Average'!$II177</f>
        <v>-2.5258064516128886E-2</v>
      </c>
      <c r="K177" s="1">
        <f>Table1[[#This Row],[T9]]-'Raw &amp; Average'!$II177</f>
        <v>-2.4258064516128997E-2</v>
      </c>
      <c r="L177" s="1">
        <f>Table1[[#This Row],[T10]]-'Raw &amp; Average'!$II177</f>
        <v>1.3741935483871259E-2</v>
      </c>
      <c r="M177" s="1">
        <f>Table1[[#This Row],[T11]]-'Raw &amp; Average'!$II177</f>
        <v>-2.5258064516128886E-2</v>
      </c>
      <c r="N177" s="1">
        <f>Table1[[#This Row],[T12]]-'Raw &amp; Average'!$II177</f>
        <v>-3.8258064516128787E-2</v>
      </c>
      <c r="O177" s="1">
        <f>Table1[[#This Row],[T13]]-'Raw &amp; Average'!$II177</f>
        <v>-6.425806451612881E-2</v>
      </c>
      <c r="P177" s="1">
        <f>Table1[[#This Row],[T14]]-'Raw &amp; Average'!$II177</f>
        <v>-4.0258064516129011E-2</v>
      </c>
      <c r="Q177" s="1">
        <f>Table1[[#This Row],[T15]]-'Raw &amp; Average'!$II177</f>
        <v>4.9741935483871291E-2</v>
      </c>
      <c r="R177" s="1">
        <f>Table1[[#This Row],[T16]]-'Raw &amp; Average'!$II177</f>
        <v>6.5741935483871305E-2</v>
      </c>
      <c r="S177" s="1">
        <f>Table1[[#This Row],[T17]]-'Raw &amp; Average'!$II177</f>
        <v>3.2741935483870943E-2</v>
      </c>
      <c r="T177" s="1">
        <f>Table1[[#This Row],[T18]]-'Raw &amp; Average'!$II177</f>
        <v>0.11774193548387091</v>
      </c>
      <c r="U177" s="1">
        <f>Table1[[#This Row],[T19]]-'Raw &amp; Average'!$II177</f>
        <v>-7.9258064516128934E-2</v>
      </c>
      <c r="V177" s="1">
        <f>Table1[[#This Row],[T20]]-'Raw &amp; Average'!$II177</f>
        <v>3.7419354838710284E-3</v>
      </c>
      <c r="W177" s="1">
        <f>Table1[[#This Row],[T21]]-'Raw &amp; Average'!$II177</f>
        <v>1.6741935483870929E-2</v>
      </c>
      <c r="X177" s="1">
        <f>Table1[[#This Row],[T22]]-'Raw &amp; Average'!$II177</f>
        <v>5.4741935483871185E-2</v>
      </c>
      <c r="Y177" s="1">
        <f>Table1[[#This Row],[T23]]-'Raw &amp; Average'!$II177</f>
        <v>3.2741935483870943E-2</v>
      </c>
      <c r="Z177" s="1">
        <f>Table1[[#This Row],[T24]]-'Raw &amp; Average'!$II177</f>
        <v>-1.8258064516128769E-2</v>
      </c>
      <c r="AA177" s="1">
        <f>Table1[[#This Row],[T25]]-'Raw &amp; Average'!$II177</f>
        <v>4.074193548387095E-2</v>
      </c>
      <c r="AB177" s="1">
        <f>Table1[[#This Row],[T26]]-'Raw &amp; Average'!$II177</f>
        <v>-1.6258064516128989E-2</v>
      </c>
      <c r="AC177" s="1">
        <f>Table1[[#This Row],[T27]]-'Raw &amp; Average'!$II177</f>
        <v>5.7419354838712522E-3</v>
      </c>
      <c r="AD177" s="1">
        <f>Table1[[#This Row],[T28]]-'Raw &amp; Average'!$II177</f>
        <v>-2.0258064516128993E-2</v>
      </c>
      <c r="AE177" s="1">
        <f>Table1[[#This Row],[T29]]-'Raw &amp; Average'!$II177</f>
        <v>-2.3258064516129107E-2</v>
      </c>
      <c r="AF177" s="1">
        <f>Table1[[#This Row],[T30]]-'Raw &amp; Average'!$II177</f>
        <v>4.4741935483870954E-2</v>
      </c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</row>
    <row r="178" spans="1:242" ht="15.6" x14ac:dyDescent="0.3">
      <c r="A178" s="2">
        <f>Table1[[#This Row],[Number]]</f>
        <v>177</v>
      </c>
      <c r="B178" s="2">
        <f>Table1[[#This Row],[thetha]]</f>
        <v>176</v>
      </c>
      <c r="C178" s="1">
        <f>Table1[[#This Row],[T1]]-'Raw &amp; Average'!$II178</f>
        <v>-0.13680645161290328</v>
      </c>
      <c r="D178" s="1">
        <f>Table1[[#This Row],[T2]]-'Raw &amp; Average'!$II178</f>
        <v>-8.1806451612903119E-2</v>
      </c>
      <c r="E178" s="1">
        <f>Table1[[#This Row],[T3]]-'Raw &amp; Average'!$II178</f>
        <v>1.3193548387096854E-2</v>
      </c>
      <c r="F178" s="1">
        <f>Table1[[#This Row],[T4]]-'Raw &amp; Average'!$II178</f>
        <v>1.5193548387096634E-2</v>
      </c>
      <c r="G178" s="1">
        <f>Table1[[#This Row],[T5]]-'Raw &amp; Average'!$II178</f>
        <v>1.119354838709663E-2</v>
      </c>
      <c r="H178" s="1">
        <f>Table1[[#This Row],[T6]]-'Raw &amp; Average'!$II178</f>
        <v>4.0193548387096989E-2</v>
      </c>
      <c r="I178" s="1">
        <f>Table1[[#This Row],[T7]]-'Raw &amp; Average'!$II178</f>
        <v>-1.1806451612903057E-2</v>
      </c>
      <c r="J178" s="1">
        <f>Table1[[#This Row],[T8]]-'Raw &amp; Average'!$II178</f>
        <v>-2.6806451612903182E-2</v>
      </c>
      <c r="K178" s="1">
        <f>Table1[[#This Row],[T9]]-'Raw &amp; Average'!$II178</f>
        <v>-2.5806451612903292E-2</v>
      </c>
      <c r="L178" s="1">
        <f>Table1[[#This Row],[T10]]-'Raw &amp; Average'!$II178</f>
        <v>1.4193548387096744E-2</v>
      </c>
      <c r="M178" s="1">
        <f>Table1[[#This Row],[T11]]-'Raw &amp; Average'!$II178</f>
        <v>-2.5806451612903292E-2</v>
      </c>
      <c r="N178" s="1">
        <f>Table1[[#This Row],[T12]]-'Raw &amp; Average'!$II178</f>
        <v>-2.1806451612903288E-2</v>
      </c>
      <c r="O178" s="1">
        <f>Table1[[#This Row],[T13]]-'Raw &amp; Average'!$II178</f>
        <v>-6.3806451612903103E-2</v>
      </c>
      <c r="P178" s="1">
        <f>Table1[[#This Row],[T14]]-'Raw &amp; Average'!$II178</f>
        <v>-4.0806451612903416E-2</v>
      </c>
      <c r="Q178" s="1">
        <f>Table1[[#This Row],[T15]]-'Raw &amp; Average'!$II178</f>
        <v>4.8193548387096996E-2</v>
      </c>
      <c r="R178" s="1">
        <f>Table1[[#This Row],[T16]]-'Raw &amp; Average'!$II178</f>
        <v>6.51935483870969E-2</v>
      </c>
      <c r="S178" s="1">
        <f>Table1[[#This Row],[T17]]-'Raw &amp; Average'!$II178</f>
        <v>3.2193548387096982E-2</v>
      </c>
      <c r="T178" s="1">
        <f>Table1[[#This Row],[T18]]-'Raw &amp; Average'!$II178</f>
        <v>0.11619354838709661</v>
      </c>
      <c r="U178" s="1">
        <f>Table1[[#This Row],[T19]]-'Raw &amp; Average'!$II178</f>
        <v>-7.8806451612903228E-2</v>
      </c>
      <c r="V178" s="1">
        <f>Table1[[#This Row],[T20]]-'Raw &amp; Average'!$II178</f>
        <v>4.193548387096957E-3</v>
      </c>
      <c r="W178" s="1">
        <f>Table1[[#This Row],[T21]]-'Raw &amp; Average'!$II178</f>
        <v>1.5193548387096634E-2</v>
      </c>
      <c r="X178" s="1">
        <f>Table1[[#This Row],[T22]]-'Raw &amp; Average'!$II178</f>
        <v>5.4193548387096779E-2</v>
      </c>
      <c r="Y178" s="1">
        <f>Table1[[#This Row],[T23]]-'Raw &amp; Average'!$II178</f>
        <v>3.1193548387096648E-2</v>
      </c>
      <c r="Z178" s="1">
        <f>Table1[[#This Row],[T24]]-'Raw &amp; Average'!$II178</f>
        <v>-1.8806451612903174E-2</v>
      </c>
      <c r="AA178" s="1">
        <f>Table1[[#This Row],[T25]]-'Raw &amp; Average'!$II178</f>
        <v>3.9193548387096655E-2</v>
      </c>
      <c r="AB178" s="1">
        <f>Table1[[#This Row],[T26]]-'Raw &amp; Average'!$II178</f>
        <v>-1.7806451612903285E-2</v>
      </c>
      <c r="AC178" s="1">
        <f>Table1[[#This Row],[T27]]-'Raw &amp; Average'!$II178</f>
        <v>5.1935483870968469E-3</v>
      </c>
      <c r="AD178" s="1">
        <f>Table1[[#This Row],[T28]]-'Raw &amp; Average'!$II178</f>
        <v>-2.0806451612903398E-2</v>
      </c>
      <c r="AE178" s="1">
        <f>Table1[[#This Row],[T29]]-'Raw &amp; Average'!$II178</f>
        <v>-2.2806451612903178E-2</v>
      </c>
      <c r="AF178" s="1">
        <f>Table1[[#This Row],[T30]]-'Raw &amp; Average'!$II178</f>
        <v>4.5193548387096882E-2</v>
      </c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</row>
    <row r="179" spans="1:242" ht="15.6" x14ac:dyDescent="0.3">
      <c r="A179" s="2">
        <f>Table1[[#This Row],[Number]]</f>
        <v>178</v>
      </c>
      <c r="B179" s="2">
        <f>Table1[[#This Row],[thetha]]</f>
        <v>177</v>
      </c>
      <c r="C179" s="1">
        <f>Table1[[#This Row],[T1]]-'Raw &amp; Average'!$II179</f>
        <v>-0.13616129032258151</v>
      </c>
      <c r="D179" s="1">
        <f>Table1[[#This Row],[T2]]-'Raw &amp; Average'!$II179</f>
        <v>-8.0161290322581458E-2</v>
      </c>
      <c r="E179" s="1">
        <f>Table1[[#This Row],[T3]]-'Raw &amp; Average'!$II179</f>
        <v>1.3838709677418404E-2</v>
      </c>
      <c r="F179" s="1">
        <f>Table1[[#This Row],[T4]]-'Raw &amp; Average'!$II179</f>
        <v>1.5838709677418628E-2</v>
      </c>
      <c r="G179" s="1">
        <f>Table1[[#This Row],[T5]]-'Raw &amp; Average'!$II179</f>
        <v>1.0838709677418734E-2</v>
      </c>
      <c r="H179" s="1">
        <f>Table1[[#This Row],[T6]]-'Raw &amp; Average'!$II179</f>
        <v>4.0838709677418539E-2</v>
      </c>
      <c r="I179" s="1">
        <f>Table1[[#This Row],[T7]]-'Raw &amp; Average'!$II179</f>
        <v>-0.1261612903225815</v>
      </c>
      <c r="J179" s="1">
        <f>Table1[[#This Row],[T8]]-'Raw &amp; Average'!$II179</f>
        <v>-2.5161290322581298E-2</v>
      </c>
      <c r="K179" s="1">
        <f>Table1[[#This Row],[T9]]-'Raw &amp; Average'!$II179</f>
        <v>-2.5161290322581298E-2</v>
      </c>
      <c r="L179" s="1">
        <f>Table1[[#This Row],[T10]]-'Raw &amp; Average'!$II179</f>
        <v>1.4838709677418738E-2</v>
      </c>
      <c r="M179" s="1">
        <f>Table1[[#This Row],[T11]]-'Raw &amp; Average'!$II179</f>
        <v>-2.5161290322581298E-2</v>
      </c>
      <c r="N179" s="1">
        <f>Table1[[#This Row],[T12]]-'Raw &amp; Average'!$II179</f>
        <v>7.5838709677418681E-2</v>
      </c>
      <c r="O179" s="1">
        <f>Table1[[#This Row],[T13]]-'Raw &amp; Average'!$II179</f>
        <v>4.9838709677418436E-2</v>
      </c>
      <c r="P179" s="1">
        <f>Table1[[#This Row],[T14]]-'Raw &amp; Average'!$II179</f>
        <v>-4.1161290322581312E-2</v>
      </c>
      <c r="Q179" s="1">
        <f>Table1[[#This Row],[T15]]-'Raw &amp; Average'!$II179</f>
        <v>4.8838709677418546E-2</v>
      </c>
      <c r="R179" s="1">
        <f>Table1[[#This Row],[T16]]-'Raw &amp; Average'!$II179</f>
        <v>6.583870967741845E-2</v>
      </c>
      <c r="S179" s="1">
        <f>Table1[[#This Row],[T17]]-'Raw &amp; Average'!$II179</f>
        <v>3.2838709677418532E-2</v>
      </c>
      <c r="T179" s="1">
        <f>Table1[[#This Row],[T18]]-'Raw &amp; Average'!$II179</f>
        <v>3.8387096774186169E-3</v>
      </c>
      <c r="U179" s="1">
        <f>Table1[[#This Row],[T19]]-'Raw &amp; Average'!$II179</f>
        <v>3.4838709677418755E-2</v>
      </c>
      <c r="V179" s="1">
        <f>Table1[[#This Row],[T20]]-'Raw &amp; Average'!$II179</f>
        <v>4.8387096774185068E-3</v>
      </c>
      <c r="W179" s="1">
        <f>Table1[[#This Row],[T21]]-'Raw &amp; Average'!$II179</f>
        <v>1.5838709677418628E-2</v>
      </c>
      <c r="X179" s="1">
        <f>Table1[[#This Row],[T22]]-'Raw &amp; Average'!$II179</f>
        <v>5.4838709677418773E-2</v>
      </c>
      <c r="Y179" s="1">
        <f>Table1[[#This Row],[T23]]-'Raw &amp; Average'!$II179</f>
        <v>3.1838709677418642E-2</v>
      </c>
      <c r="Z179" s="1">
        <f>Table1[[#This Row],[T24]]-'Raw &amp; Average'!$II179</f>
        <v>-1.8161290322581625E-2</v>
      </c>
      <c r="AA179" s="1">
        <f>Table1[[#This Row],[T25]]-'Raw &amp; Average'!$II179</f>
        <v>-7.4161290322581452E-2</v>
      </c>
      <c r="AB179" s="1">
        <f>Table1[[#This Row],[T26]]-'Raw &amp; Average'!$II179</f>
        <v>-1.7161290322581291E-2</v>
      </c>
      <c r="AC179" s="1">
        <f>Table1[[#This Row],[T27]]-'Raw &amp; Average'!$II179</f>
        <v>6.8387096774187306E-3</v>
      </c>
      <c r="AD179" s="1">
        <f>Table1[[#This Row],[T28]]-'Raw &amp; Average'!$II179</f>
        <v>-2.0161290322581404E-2</v>
      </c>
      <c r="AE179" s="1">
        <f>Table1[[#This Row],[T29]]-'Raw &amp; Average'!$II179</f>
        <v>-2.3161290322581518E-2</v>
      </c>
      <c r="AF179" s="1">
        <f>Table1[[#This Row],[T30]]-'Raw &amp; Average'!$II179</f>
        <v>4.5838709677418432E-2</v>
      </c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</row>
    <row r="180" spans="1:242" ht="15.6" x14ac:dyDescent="0.3">
      <c r="A180" s="2">
        <f>Table1[[#This Row],[Number]]</f>
        <v>179</v>
      </c>
      <c r="B180" s="2">
        <f>Table1[[#This Row],[thetha]]</f>
        <v>178</v>
      </c>
      <c r="C180" s="1">
        <f>Table1[[#This Row],[T1]]-'Raw &amp; Average'!$II180</f>
        <v>-0.13564516129032267</v>
      </c>
      <c r="D180" s="1">
        <f>Table1[[#This Row],[T2]]-'Raw &amp; Average'!$II180</f>
        <v>-8.1645161290322621E-2</v>
      </c>
      <c r="E180" s="1">
        <f>Table1[[#This Row],[T3]]-'Raw &amp; Average'!$II180</f>
        <v>1.4354838709677242E-2</v>
      </c>
      <c r="F180" s="1">
        <f>Table1[[#This Row],[T4]]-'Raw &amp; Average'!$II180</f>
        <v>1.5354838709677132E-2</v>
      </c>
      <c r="G180" s="1">
        <f>Table1[[#This Row],[T5]]-'Raw &amp; Average'!$II180</f>
        <v>1.0354838709677239E-2</v>
      </c>
      <c r="H180" s="1">
        <f>Table1[[#This Row],[T6]]-'Raw &amp; Average'!$II180</f>
        <v>4.0354838709677487E-2</v>
      </c>
      <c r="I180" s="1">
        <f>Table1[[#This Row],[T7]]-'Raw &amp; Average'!$II180</f>
        <v>-0.12564516129032266</v>
      </c>
      <c r="J180" s="1">
        <f>Table1[[#This Row],[T8]]-'Raw &amp; Average'!$II180</f>
        <v>-2.5645161290322793E-2</v>
      </c>
      <c r="K180" s="1">
        <f>Table1[[#This Row],[T9]]-'Raw &amp; Average'!$II180</f>
        <v>-2.4645161290322903E-2</v>
      </c>
      <c r="L180" s="1">
        <f>Table1[[#This Row],[T10]]-'Raw &amp; Average'!$II180</f>
        <v>1.5354838709677132E-2</v>
      </c>
      <c r="M180" s="1">
        <f>Table1[[#This Row],[T11]]-'Raw &amp; Average'!$II180</f>
        <v>-2.4645161290322903E-2</v>
      </c>
      <c r="N180" s="1">
        <f>Table1[[#This Row],[T12]]-'Raw &amp; Average'!$II180</f>
        <v>7.5354838709677185E-2</v>
      </c>
      <c r="O180" s="1">
        <f>Table1[[#This Row],[T13]]-'Raw &amp; Average'!$II180</f>
        <v>5.0354838709677274E-2</v>
      </c>
      <c r="P180" s="1">
        <f>Table1[[#This Row],[T14]]-'Raw &amp; Average'!$II180</f>
        <v>-4.0645161290322918E-2</v>
      </c>
      <c r="Q180" s="1">
        <f>Table1[[#This Row],[T15]]-'Raw &amp; Average'!$II180</f>
        <v>4.9354838709677384E-2</v>
      </c>
      <c r="R180" s="1">
        <f>Table1[[#This Row],[T16]]-'Raw &amp; Average'!$II180</f>
        <v>6.5354838709677399E-2</v>
      </c>
      <c r="S180" s="1">
        <f>Table1[[#This Row],[T17]]-'Raw &amp; Average'!$II180</f>
        <v>3.335483870967737E-2</v>
      </c>
      <c r="T180" s="1">
        <f>Table1[[#This Row],[T18]]-'Raw &amp; Average'!$II180</f>
        <v>3.3548387096771215E-3</v>
      </c>
      <c r="U180" s="1">
        <f>Table1[[#This Row],[T19]]-'Raw &amp; Average'!$II180</f>
        <v>3.535483870967715E-2</v>
      </c>
      <c r="V180" s="1">
        <f>Table1[[#This Row],[T20]]-'Raw &amp; Average'!$II180</f>
        <v>3.3548387096771215E-3</v>
      </c>
      <c r="W180" s="1">
        <f>Table1[[#This Row],[T21]]-'Raw &amp; Average'!$II180</f>
        <v>1.6354838709677466E-2</v>
      </c>
      <c r="X180" s="1">
        <f>Table1[[#This Row],[T22]]-'Raw &amp; Average'!$II180</f>
        <v>5.4354838709677278E-2</v>
      </c>
      <c r="Y180" s="1">
        <f>Table1[[#This Row],[T23]]-'Raw &amp; Average'!$II180</f>
        <v>3.235483870967748E-2</v>
      </c>
      <c r="Z180" s="1">
        <f>Table1[[#This Row],[T24]]-'Raw &amp; Average'!$II180</f>
        <v>-1.7645161290322786E-2</v>
      </c>
      <c r="AA180" s="1">
        <f>Table1[[#This Row],[T25]]-'Raw &amp; Average'!$II180</f>
        <v>-7.3645161290322614E-2</v>
      </c>
      <c r="AB180" s="1">
        <f>Table1[[#This Row],[T26]]-'Raw &amp; Average'!$II180</f>
        <v>-1.6645161290322896E-2</v>
      </c>
      <c r="AC180" s="1">
        <f>Table1[[#This Row],[T27]]-'Raw &amp; Average'!$II180</f>
        <v>6.3548387096772352E-3</v>
      </c>
      <c r="AD180" s="1">
        <f>Table1[[#This Row],[T28]]-'Raw &amp; Average'!$II180</f>
        <v>-1.9645161290322566E-2</v>
      </c>
      <c r="AE180" s="1">
        <f>Table1[[#This Row],[T29]]-'Raw &amp; Average'!$II180</f>
        <v>-2.264516129032268E-2</v>
      </c>
      <c r="AF180" s="1">
        <f>Table1[[#This Row],[T30]]-'Raw &amp; Average'!$II180</f>
        <v>4.4354838709677491E-2</v>
      </c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</row>
    <row r="181" spans="1:242" ht="15.6" x14ac:dyDescent="0.3">
      <c r="A181" s="2">
        <f>Table1[[#This Row],[Number]]</f>
        <v>180</v>
      </c>
      <c r="B181" s="2">
        <f>Table1[[#This Row],[thetha]]</f>
        <v>179</v>
      </c>
      <c r="C181" s="1">
        <f>Table1[[#This Row],[T1]]-'Raw &amp; Average'!$II181</f>
        <v>-0.13564516129032289</v>
      </c>
      <c r="D181" s="1">
        <f>Table1[[#This Row],[T2]]-'Raw &amp; Average'!$II181</f>
        <v>-8.1645161290322843E-2</v>
      </c>
      <c r="E181" s="1">
        <f>Table1[[#This Row],[T3]]-'Raw &amp; Average'!$II181</f>
        <v>1.3354838709677352E-2</v>
      </c>
      <c r="F181" s="1">
        <f>Table1[[#This Row],[T4]]-'Raw &amp; Average'!$II181</f>
        <v>1.5354838709677132E-2</v>
      </c>
      <c r="G181" s="1">
        <f>Table1[[#This Row],[T5]]-'Raw &amp; Average'!$II181</f>
        <v>1.1354838709677129E-2</v>
      </c>
      <c r="H181" s="1">
        <f>Table1[[#This Row],[T6]]-'Raw &amp; Average'!$II181</f>
        <v>4.0354838709677043E-2</v>
      </c>
      <c r="I181" s="1">
        <f>Table1[[#This Row],[T7]]-'Raw &amp; Average'!$II181</f>
        <v>-0.12564516129032288</v>
      </c>
      <c r="J181" s="1">
        <f>Table1[[#This Row],[T8]]-'Raw &amp; Average'!$II181</f>
        <v>-2.5645161290322793E-2</v>
      </c>
      <c r="K181" s="1">
        <f>Table1[[#This Row],[T9]]-'Raw &amp; Average'!$II181</f>
        <v>-2.4645161290322903E-2</v>
      </c>
      <c r="L181" s="1">
        <f>Table1[[#This Row],[T10]]-'Raw &amp; Average'!$II181</f>
        <v>1.5354838709677132E-2</v>
      </c>
      <c r="M181" s="1">
        <f>Table1[[#This Row],[T11]]-'Raw &amp; Average'!$II181</f>
        <v>-2.4645161290322903E-2</v>
      </c>
      <c r="N181" s="1">
        <f>Table1[[#This Row],[T12]]-'Raw &amp; Average'!$II181</f>
        <v>7.6354838709677075E-2</v>
      </c>
      <c r="O181" s="1">
        <f>Table1[[#This Row],[T13]]-'Raw &amp; Average'!$II181</f>
        <v>5.0354838709677274E-2</v>
      </c>
      <c r="P181" s="1">
        <f>Table1[[#This Row],[T14]]-'Raw &amp; Average'!$II181</f>
        <v>-4.0645161290322918E-2</v>
      </c>
      <c r="Q181" s="1">
        <f>Table1[[#This Row],[T15]]-'Raw &amp; Average'!$II181</f>
        <v>4.9354838709677384E-2</v>
      </c>
      <c r="R181" s="1">
        <f>Table1[[#This Row],[T16]]-'Raw &amp; Average'!$II181</f>
        <v>6.5354838709677399E-2</v>
      </c>
      <c r="S181" s="1">
        <f>Table1[[#This Row],[T17]]-'Raw &amp; Average'!$II181</f>
        <v>3.335483870967737E-2</v>
      </c>
      <c r="T181" s="1">
        <f>Table1[[#This Row],[T18]]-'Raw &amp; Average'!$II181</f>
        <v>3.3548387096771215E-3</v>
      </c>
      <c r="U181" s="1">
        <f>Table1[[#This Row],[T19]]-'Raw &amp; Average'!$II181</f>
        <v>3.535483870967715E-2</v>
      </c>
      <c r="V181" s="1">
        <f>Table1[[#This Row],[T20]]-'Raw &amp; Average'!$II181</f>
        <v>3.3548387096771215E-3</v>
      </c>
      <c r="W181" s="1">
        <f>Table1[[#This Row],[T21]]-'Raw &amp; Average'!$II181</f>
        <v>1.6354838709677022E-2</v>
      </c>
      <c r="X181" s="1">
        <f>Table1[[#This Row],[T22]]-'Raw &amp; Average'!$II181</f>
        <v>5.4354838709677278E-2</v>
      </c>
      <c r="Y181" s="1">
        <f>Table1[[#This Row],[T23]]-'Raw &amp; Average'!$II181</f>
        <v>3.2354838709677036E-2</v>
      </c>
      <c r="Z181" s="1">
        <f>Table1[[#This Row],[T24]]-'Raw &amp; Average'!$II181</f>
        <v>-1.7645161290322786E-2</v>
      </c>
      <c r="AA181" s="1">
        <f>Table1[[#This Row],[T25]]-'Raw &amp; Average'!$II181</f>
        <v>-7.3645161290322836E-2</v>
      </c>
      <c r="AB181" s="1">
        <f>Table1[[#This Row],[T26]]-'Raw &amp; Average'!$II181</f>
        <v>-1.6645161290322896E-2</v>
      </c>
      <c r="AC181" s="1">
        <f>Table1[[#This Row],[T27]]-'Raw &amp; Average'!$II181</f>
        <v>6.3548387096772352E-3</v>
      </c>
      <c r="AD181" s="1">
        <f>Table1[[#This Row],[T28]]-'Raw &amp; Average'!$II181</f>
        <v>-2.06451612903229E-2</v>
      </c>
      <c r="AE181" s="1">
        <f>Table1[[#This Row],[T29]]-'Raw &amp; Average'!$II181</f>
        <v>-2.264516129032268E-2</v>
      </c>
      <c r="AF181" s="1">
        <f>Table1[[#This Row],[T30]]-'Raw &amp; Average'!$II181</f>
        <v>4.4354838709677047E-2</v>
      </c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</row>
    <row r="182" spans="1:242" ht="15.6" x14ac:dyDescent="0.3">
      <c r="A182" s="2">
        <f>Table1[[#This Row],[Number]]</f>
        <v>181</v>
      </c>
      <c r="B182" s="2">
        <f>Table1[[#This Row],[thetha]]</f>
        <v>180</v>
      </c>
      <c r="C182" s="1">
        <f>Table1[[#This Row],[T1]]-'Raw &amp; Average'!$II182</f>
        <v>-0.13177419354838737</v>
      </c>
      <c r="D182" s="1">
        <f>Table1[[#This Row],[T2]]-'Raw &amp; Average'!$II182</f>
        <v>-7.7774193548387327E-2</v>
      </c>
      <c r="E182" s="1">
        <f>Table1[[#This Row],[T3]]-'Raw &amp; Average'!$II182</f>
        <v>1.7225806451612868E-2</v>
      </c>
      <c r="F182" s="1">
        <f>Table1[[#This Row],[T4]]-'Raw &amp; Average'!$II182</f>
        <v>1.9225806451612648E-2</v>
      </c>
      <c r="G182" s="1">
        <f>Table1[[#This Row],[T5]]-'Raw &amp; Average'!$II182</f>
        <v>1.4225806451612755E-2</v>
      </c>
      <c r="H182" s="1">
        <f>Table1[[#This Row],[T6]]-'Raw &amp; Average'!$II182</f>
        <v>4.4225806451612559E-2</v>
      </c>
      <c r="I182" s="1">
        <f>Table1[[#This Row],[T7]]-'Raw &amp; Average'!$II182</f>
        <v>-0.12177419354838737</v>
      </c>
      <c r="J182" s="1">
        <f>Table1[[#This Row],[T8]]-'Raw &amp; Average'!$II182</f>
        <v>-2.1774193548387277E-2</v>
      </c>
      <c r="K182" s="1">
        <f>Table1[[#This Row],[T9]]-'Raw &amp; Average'!$II182</f>
        <v>-2.0774193548387387E-2</v>
      </c>
      <c r="L182" s="1">
        <f>Table1[[#This Row],[T10]]-'Raw &amp; Average'!$II182</f>
        <v>1.7225806451612868E-2</v>
      </c>
      <c r="M182" s="1">
        <f>Table1[[#This Row],[T11]]-'Raw &amp; Average'!$II182</f>
        <v>-2.0774193548387387E-2</v>
      </c>
      <c r="N182" s="1">
        <f>Table1[[#This Row],[T12]]-'Raw &amp; Average'!$II182</f>
        <v>7.9225806451612701E-2</v>
      </c>
      <c r="O182" s="1">
        <f>Table1[[#This Row],[T13]]-'Raw &amp; Average'!$II182</f>
        <v>5.422580645161279E-2</v>
      </c>
      <c r="P182" s="1">
        <f>Table1[[#This Row],[T14]]-'Raw &amp; Average'!$II182</f>
        <v>-3.6774193548387402E-2</v>
      </c>
      <c r="Q182" s="1">
        <f>Table1[[#This Row],[T15]]-'Raw &amp; Average'!$II182</f>
        <v>5.32258064516129E-2</v>
      </c>
      <c r="R182" s="1">
        <f>Table1[[#This Row],[T16]]-'Raw &amp; Average'!$II182</f>
        <v>6.9225806451612915E-2</v>
      </c>
      <c r="S182" s="1">
        <f>Table1[[#This Row],[T17]]-'Raw &amp; Average'!$II182</f>
        <v>3.6225806451612552E-2</v>
      </c>
      <c r="T182" s="1">
        <f>Table1[[#This Row],[T18]]-'Raw &amp; Average'!$II182</f>
        <v>6.2258064516127476E-3</v>
      </c>
      <c r="U182" s="1">
        <f>Table1[[#This Row],[T19]]-'Raw &amp; Average'!$II182</f>
        <v>3.8225806451612776E-2</v>
      </c>
      <c r="V182" s="1">
        <f>Table1[[#This Row],[T20]]-'Raw &amp; Average'!$II182</f>
        <v>7.2258064516126375E-3</v>
      </c>
      <c r="W182" s="1">
        <f>Table1[[#This Row],[T21]]-'Raw &amp; Average'!$II182</f>
        <v>2.0225806451612538E-2</v>
      </c>
      <c r="X182" s="1">
        <f>Table1[[#This Row],[T22]]-'Raw &amp; Average'!$II182</f>
        <v>5.8225806451612794E-2</v>
      </c>
      <c r="Y182" s="1">
        <f>Table1[[#This Row],[T23]]-'Raw &amp; Average'!$II182</f>
        <v>3.6225806451612552E-2</v>
      </c>
      <c r="Z182" s="1">
        <f>Table1[[#This Row],[T24]]-'Raw &amp; Average'!$II182</f>
        <v>-1.377419354838727E-2</v>
      </c>
      <c r="AA182" s="1">
        <f>Table1[[#This Row],[T25]]-'Raw &amp; Average'!$II182</f>
        <v>-6.977419354838732E-2</v>
      </c>
      <c r="AB182" s="1">
        <f>Table1[[#This Row],[T26]]-'Raw &amp; Average'!$II182</f>
        <v>-1.277419354838738E-2</v>
      </c>
      <c r="AC182" s="1">
        <f>Table1[[#This Row],[T27]]-'Raw &amp; Average'!$II182</f>
        <v>1.0225806451612751E-2</v>
      </c>
      <c r="AD182" s="1">
        <f>Table1[[#This Row],[T28]]-'Raw &amp; Average'!$II182</f>
        <v>-1.6774193548387384E-2</v>
      </c>
      <c r="AE182" s="1">
        <f>Table1[[#This Row],[T29]]-'Raw &amp; Average'!$II182</f>
        <v>-1.8774193548387164E-2</v>
      </c>
      <c r="AF182" s="1">
        <f>Table1[[#This Row],[T30]]-'Raw &amp; Average'!$II182</f>
        <v>-6.4774193548387204E-2</v>
      </c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</row>
    <row r="183" spans="1:242" ht="15.6" x14ac:dyDescent="0.3">
      <c r="A183" s="2">
        <f>Table1[[#This Row],[Number]]</f>
        <v>182</v>
      </c>
      <c r="B183" s="2">
        <f>Table1[[#This Row],[thetha]]</f>
        <v>181</v>
      </c>
      <c r="C183" s="1">
        <f>Table1[[#This Row],[T1]]-'Raw &amp; Average'!$II183</f>
        <v>-0.12832258064516178</v>
      </c>
      <c r="D183" s="1">
        <f>Table1[[#This Row],[T2]]-'Raw &amp; Average'!$II183</f>
        <v>-7.4322580645161729E-2</v>
      </c>
      <c r="E183" s="1">
        <f>Table1[[#This Row],[T3]]-'Raw &amp; Average'!$II183</f>
        <v>2.0677419354838467E-2</v>
      </c>
      <c r="F183" s="1">
        <f>Table1[[#This Row],[T4]]-'Raw &amp; Average'!$II183</f>
        <v>2.2677419354838246E-2</v>
      </c>
      <c r="G183" s="1">
        <f>Table1[[#This Row],[T5]]-'Raw &amp; Average'!$II183</f>
        <v>1.8677419354838243E-2</v>
      </c>
      <c r="H183" s="1">
        <f>Table1[[#This Row],[T6]]-'Raw &amp; Average'!$II183</f>
        <v>4.7677419354838158E-2</v>
      </c>
      <c r="I183" s="1">
        <f>Table1[[#This Row],[T7]]-'Raw &amp; Average'!$II183</f>
        <v>-0.11832258064516177</v>
      </c>
      <c r="J183" s="1">
        <f>Table1[[#This Row],[T8]]-'Raw &amp; Average'!$II183</f>
        <v>-1.8322580645161679E-2</v>
      </c>
      <c r="K183" s="1">
        <f>Table1[[#This Row],[T9]]-'Raw &amp; Average'!$II183</f>
        <v>-1.7322580645161789E-2</v>
      </c>
      <c r="L183" s="1">
        <f>Table1[[#This Row],[T10]]-'Raw &amp; Average'!$II183</f>
        <v>2.2677419354838246E-2</v>
      </c>
      <c r="M183" s="1">
        <f>Table1[[#This Row],[T11]]-'Raw &amp; Average'!$II183</f>
        <v>-1.7322580645161789E-2</v>
      </c>
      <c r="N183" s="1">
        <f>Table1[[#This Row],[T12]]-'Raw &amp; Average'!$II183</f>
        <v>8.3677419354838189E-2</v>
      </c>
      <c r="O183" s="1">
        <f>Table1[[#This Row],[T13]]-'Raw &amp; Average'!$II183</f>
        <v>5.7677419354838388E-2</v>
      </c>
      <c r="P183" s="1">
        <f>Table1[[#This Row],[T14]]-'Raw &amp; Average'!$II183</f>
        <v>-3.3322580645161803E-2</v>
      </c>
      <c r="Q183" s="1">
        <f>Table1[[#This Row],[T15]]-'Raw &amp; Average'!$II183</f>
        <v>-5.7322580645161603E-2</v>
      </c>
      <c r="R183" s="1">
        <f>Table1[[#This Row],[T16]]-'Raw &amp; Average'!$II183</f>
        <v>-4.1322580645161588E-2</v>
      </c>
      <c r="S183" s="1">
        <f>Table1[[#This Row],[T17]]-'Raw &amp; Average'!$II183</f>
        <v>4.0677419354838484E-2</v>
      </c>
      <c r="T183" s="1">
        <f>Table1[[#This Row],[T18]]-'Raw &amp; Average'!$II183</f>
        <v>1.0677419354838236E-2</v>
      </c>
      <c r="U183" s="1">
        <f>Table1[[#This Row],[T19]]-'Raw &amp; Average'!$II183</f>
        <v>4.2677419354838264E-2</v>
      </c>
      <c r="V183" s="1">
        <f>Table1[[#This Row],[T20]]-'Raw &amp; Average'!$II183</f>
        <v>1.0677419354838236E-2</v>
      </c>
      <c r="W183" s="1">
        <f>Table1[[#This Row],[T21]]-'Raw &amp; Average'!$II183</f>
        <v>2.3677419354838136E-2</v>
      </c>
      <c r="X183" s="1">
        <f>Table1[[#This Row],[T22]]-'Raw &amp; Average'!$II183</f>
        <v>6.1677419354838392E-2</v>
      </c>
      <c r="Y183" s="1">
        <f>Table1[[#This Row],[T23]]-'Raw &amp; Average'!$II183</f>
        <v>3.967741935483815E-2</v>
      </c>
      <c r="Z183" s="1">
        <f>Table1[[#This Row],[T24]]-'Raw &amp; Average'!$II183</f>
        <v>-1.0322580645161672E-2</v>
      </c>
      <c r="AA183" s="1">
        <f>Table1[[#This Row],[T25]]-'Raw &amp; Average'!$II183</f>
        <v>4.7677419354838158E-2</v>
      </c>
      <c r="AB183" s="1">
        <f>Table1[[#This Row],[T26]]-'Raw &amp; Average'!$II183</f>
        <v>-9.3225806451617821E-3</v>
      </c>
      <c r="AC183" s="1">
        <f>Table1[[#This Row],[T27]]-'Raw &amp; Average'!$II183</f>
        <v>1.3677419354838349E-2</v>
      </c>
      <c r="AD183" s="1">
        <f>Table1[[#This Row],[T28]]-'Raw &amp; Average'!$II183</f>
        <v>-1.3322580645161786E-2</v>
      </c>
      <c r="AE183" s="1">
        <f>Table1[[#This Row],[T29]]-'Raw &amp; Average'!$II183</f>
        <v>-1.5322580645161565E-2</v>
      </c>
      <c r="AF183" s="1">
        <f>Table1[[#This Row],[T30]]-'Raw &amp; Average'!$II183</f>
        <v>-6.1322580645161606E-2</v>
      </c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</row>
    <row r="184" spans="1:242" ht="15.6" x14ac:dyDescent="0.3">
      <c r="A184" s="2">
        <f>Table1[[#This Row],[Number]]</f>
        <v>183</v>
      </c>
      <c r="B184" s="2">
        <f>Table1[[#This Row],[thetha]]</f>
        <v>182</v>
      </c>
      <c r="C184" s="1">
        <f>Table1[[#This Row],[T1]]-'Raw &amp; Average'!$II184</f>
        <v>-1.5290322580645554E-2</v>
      </c>
      <c r="D184" s="1">
        <f>Table1[[#This Row],[T2]]-'Raw &amp; Average'!$II184</f>
        <v>-7.4290322580645496E-2</v>
      </c>
      <c r="E184" s="1">
        <f>Table1[[#This Row],[T3]]-'Raw &amp; Average'!$II184</f>
        <v>-9.2290322580645512E-2</v>
      </c>
      <c r="F184" s="1">
        <f>Table1[[#This Row],[T4]]-'Raw &amp; Average'!$II184</f>
        <v>2.2709677419354257E-2</v>
      </c>
      <c r="G184" s="1">
        <f>Table1[[#This Row],[T5]]-'Raw &amp; Average'!$II184</f>
        <v>1.7709677419354364E-2</v>
      </c>
      <c r="H184" s="1">
        <f>Table1[[#This Row],[T6]]-'Raw &amp; Average'!$II184</f>
        <v>4.7709677419354612E-2</v>
      </c>
      <c r="I184" s="1">
        <f>Table1[[#This Row],[T7]]-'Raw &amp; Average'!$II184</f>
        <v>-0.11829032258064553</v>
      </c>
      <c r="J184" s="1">
        <f>Table1[[#This Row],[T8]]-'Raw &amp; Average'!$II184</f>
        <v>-1.8290322580645668E-2</v>
      </c>
      <c r="K184" s="1">
        <f>Table1[[#This Row],[T9]]-'Raw &amp; Average'!$II184</f>
        <v>-1.7290322580645778E-2</v>
      </c>
      <c r="L184" s="1">
        <f>Table1[[#This Row],[T10]]-'Raw &amp; Average'!$II184</f>
        <v>2.2709677419354257E-2</v>
      </c>
      <c r="M184" s="1">
        <f>Table1[[#This Row],[T11]]-'Raw &amp; Average'!$II184</f>
        <v>-1.7290322580645778E-2</v>
      </c>
      <c r="N184" s="1">
        <f>Table1[[#This Row],[T12]]-'Raw &amp; Average'!$II184</f>
        <v>8.2709677419354311E-2</v>
      </c>
      <c r="O184" s="1">
        <f>Table1[[#This Row],[T13]]-'Raw &amp; Average'!$II184</f>
        <v>5.7709677419354399E-2</v>
      </c>
      <c r="P184" s="1">
        <f>Table1[[#This Row],[T14]]-'Raw &amp; Average'!$II184</f>
        <v>-3.3290322580645793E-2</v>
      </c>
      <c r="Q184" s="1">
        <f>Table1[[#This Row],[T15]]-'Raw &amp; Average'!$II184</f>
        <v>-5.7290322580645592E-2</v>
      </c>
      <c r="R184" s="1">
        <f>Table1[[#This Row],[T16]]-'Raw &amp; Average'!$II184</f>
        <v>-4.1290322580645578E-2</v>
      </c>
      <c r="S184" s="1">
        <f>Table1[[#This Row],[T17]]-'Raw &amp; Average'!$II184</f>
        <v>4.0709677419354495E-2</v>
      </c>
      <c r="T184" s="1">
        <f>Table1[[#This Row],[T18]]-'Raw &amp; Average'!$II184</f>
        <v>1.0709677419354247E-2</v>
      </c>
      <c r="U184" s="1">
        <f>Table1[[#This Row],[T19]]-'Raw &amp; Average'!$II184</f>
        <v>4.2709677419354275E-2</v>
      </c>
      <c r="V184" s="1">
        <f>Table1[[#This Row],[T20]]-'Raw &amp; Average'!$II184</f>
        <v>1.0709677419354247E-2</v>
      </c>
      <c r="W184" s="1">
        <f>Table1[[#This Row],[T21]]-'Raw &amp; Average'!$II184</f>
        <v>2.3709677419354591E-2</v>
      </c>
      <c r="X184" s="1">
        <f>Table1[[#This Row],[T22]]-'Raw &amp; Average'!$II184</f>
        <v>6.1709677419354403E-2</v>
      </c>
      <c r="Y184" s="1">
        <f>Table1[[#This Row],[T23]]-'Raw &amp; Average'!$II184</f>
        <v>3.9709677419354605E-2</v>
      </c>
      <c r="Z184" s="1">
        <f>Table1[[#This Row],[T24]]-'Raw &amp; Average'!$II184</f>
        <v>-1.0290322580645661E-2</v>
      </c>
      <c r="AA184" s="1">
        <f>Table1[[#This Row],[T25]]-'Raw &amp; Average'!$II184</f>
        <v>4.7709677419354612E-2</v>
      </c>
      <c r="AB184" s="1">
        <f>Table1[[#This Row],[T26]]-'Raw &amp; Average'!$II184</f>
        <v>-9.2903225806457712E-3</v>
      </c>
      <c r="AC184" s="1">
        <f>Table1[[#This Row],[T27]]-'Raw &amp; Average'!$II184</f>
        <v>1.370967741935436E-2</v>
      </c>
      <c r="AD184" s="1">
        <f>Table1[[#This Row],[T28]]-'Raw &amp; Average'!$II184</f>
        <v>-1.2290322580645441E-2</v>
      </c>
      <c r="AE184" s="1">
        <f>Table1[[#This Row],[T29]]-'Raw &amp; Average'!$II184</f>
        <v>-1.5290322580645554E-2</v>
      </c>
      <c r="AF184" s="1">
        <f>Table1[[#This Row],[T30]]-'Raw &amp; Average'!$II184</f>
        <v>-6.1290322580645595E-2</v>
      </c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</row>
    <row r="185" spans="1:242" ht="15.6" x14ac:dyDescent="0.3">
      <c r="A185" s="2">
        <f>Table1[[#This Row],[Number]]</f>
        <v>184</v>
      </c>
      <c r="B185" s="2">
        <f>Table1[[#This Row],[thetha]]</f>
        <v>183</v>
      </c>
      <c r="C185" s="1">
        <f>Table1[[#This Row],[T1]]-'Raw &amp; Average'!$II185</f>
        <v>-1.3838709677419736E-2</v>
      </c>
      <c r="D185" s="1">
        <f>Table1[[#This Row],[T2]]-'Raw &amp; Average'!$II185</f>
        <v>-7.2838709677419899E-2</v>
      </c>
      <c r="E185" s="1">
        <f>Table1[[#This Row],[T3]]-'Raw &amp; Average'!$II185</f>
        <v>-9.2838709677419917E-2</v>
      </c>
      <c r="F185" s="1">
        <f>Table1[[#This Row],[T4]]-'Raw &amp; Average'!$II185</f>
        <v>2.3161290322580186E-2</v>
      </c>
      <c r="G185" s="1">
        <f>Table1[[#This Row],[T5]]-'Raw &amp; Average'!$II185</f>
        <v>1.8161290322580292E-2</v>
      </c>
      <c r="H185" s="1">
        <f>Table1[[#This Row],[T6]]-'Raw &amp; Average'!$II185</f>
        <v>4.8161290322580097E-2</v>
      </c>
      <c r="I185" s="1">
        <f>Table1[[#This Row],[T7]]-'Raw &amp; Average'!$II185</f>
        <v>-0.11883870967741994</v>
      </c>
      <c r="J185" s="1">
        <f>Table1[[#This Row],[T8]]-'Raw &amp; Average'!$II185</f>
        <v>-1.783870967741974E-2</v>
      </c>
      <c r="K185" s="1">
        <f>Table1[[#This Row],[T9]]-'Raw &amp; Average'!$II185</f>
        <v>-1.783870967741974E-2</v>
      </c>
      <c r="L185" s="1">
        <f>Table1[[#This Row],[T10]]-'Raw &amp; Average'!$II185</f>
        <v>2.2161290322580296E-2</v>
      </c>
      <c r="M185" s="1">
        <f>Table1[[#This Row],[T11]]-'Raw &amp; Average'!$II185</f>
        <v>-1.783870967741974E-2</v>
      </c>
      <c r="N185" s="1">
        <f>Table1[[#This Row],[T12]]-'Raw &amp; Average'!$II185</f>
        <v>8.3161290322580239E-2</v>
      </c>
      <c r="O185" s="1">
        <f>Table1[[#This Row],[T13]]-'Raw &amp; Average'!$II185</f>
        <v>5.7161290322579994E-2</v>
      </c>
      <c r="P185" s="1">
        <f>Table1[[#This Row],[T14]]-'Raw &amp; Average'!$II185</f>
        <v>-3.3838709677419754E-2</v>
      </c>
      <c r="Q185" s="1">
        <f>Table1[[#This Row],[T15]]-'Raw &amp; Average'!$II185</f>
        <v>-5.7838709677419775E-2</v>
      </c>
      <c r="R185" s="1">
        <f>Table1[[#This Row],[T16]]-'Raw &amp; Average'!$II185</f>
        <v>-4.0838709677419871E-2</v>
      </c>
      <c r="S185" s="1">
        <f>Table1[[#This Row],[T17]]-'Raw &amp; Average'!$II185</f>
        <v>4.016129032258009E-2</v>
      </c>
      <c r="T185" s="1">
        <f>Table1[[#This Row],[T18]]-'Raw &amp; Average'!$II185</f>
        <v>1.1161290322580175E-2</v>
      </c>
      <c r="U185" s="1">
        <f>Table1[[#This Row],[T19]]-'Raw &amp; Average'!$II185</f>
        <v>4.2161290322580314E-2</v>
      </c>
      <c r="V185" s="1">
        <f>Table1[[#This Row],[T20]]-'Raw &amp; Average'!$II185</f>
        <v>1.2161290322580065E-2</v>
      </c>
      <c r="W185" s="1">
        <f>Table1[[#This Row],[T21]]-'Raw &amp; Average'!$II185</f>
        <v>2.3161290322580186E-2</v>
      </c>
      <c r="X185" s="1">
        <f>Table1[[#This Row],[T22]]-'Raw &amp; Average'!$II185</f>
        <v>6.2161290322580331E-2</v>
      </c>
      <c r="Y185" s="1">
        <f>Table1[[#This Row],[T23]]-'Raw &amp; Average'!$II185</f>
        <v>3.91612903225802E-2</v>
      </c>
      <c r="Z185" s="1">
        <f>Table1[[#This Row],[T24]]-'Raw &amp; Average'!$II185</f>
        <v>-1.0838709677420066E-2</v>
      </c>
      <c r="AA185" s="1">
        <f>Table1[[#This Row],[T25]]-'Raw &amp; Average'!$II185</f>
        <v>4.7161290322580207E-2</v>
      </c>
      <c r="AB185" s="1">
        <f>Table1[[#This Row],[T26]]-'Raw &amp; Average'!$II185</f>
        <v>-9.8387096774197325E-3</v>
      </c>
      <c r="AC185" s="1">
        <f>Table1[[#This Row],[T27]]-'Raw &amp; Average'!$II185</f>
        <v>1.4161290322580289E-2</v>
      </c>
      <c r="AD185" s="1">
        <f>Table1[[#This Row],[T28]]-'Raw &amp; Average'!$II185</f>
        <v>-1.2838709677419846E-2</v>
      </c>
      <c r="AE185" s="1">
        <f>Table1[[#This Row],[T29]]-'Raw &amp; Average'!$II185</f>
        <v>-1.583870967741996E-2</v>
      </c>
      <c r="AF185" s="1">
        <f>Table1[[#This Row],[T30]]-'Raw &amp; Average'!$II185</f>
        <v>-6.0838709677419889E-2</v>
      </c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</row>
    <row r="186" spans="1:242" ht="15.6" x14ac:dyDescent="0.3">
      <c r="A186" s="2">
        <f>Table1[[#This Row],[Number]]</f>
        <v>185</v>
      </c>
      <c r="B186" s="2">
        <f>Table1[[#This Row],[thetha]]</f>
        <v>184</v>
      </c>
      <c r="C186" s="1">
        <f>Table1[[#This Row],[T1]]-'Raw &amp; Average'!$II186</f>
        <v>-1.1258064516129096E-2</v>
      </c>
      <c r="D186" s="1">
        <f>Table1[[#This Row],[T2]]-'Raw &amp; Average'!$II186</f>
        <v>-7.0258064516129037E-2</v>
      </c>
      <c r="E186" s="1">
        <f>Table1[[#This Row],[T3]]-'Raw &amp; Average'!$II186</f>
        <v>-8.8258064516129053E-2</v>
      </c>
      <c r="F186" s="1">
        <f>Table1[[#This Row],[T4]]-'Raw &amp; Average'!$II186</f>
        <v>2.6741935483870716E-2</v>
      </c>
      <c r="G186" s="1">
        <f>Table1[[#This Row],[T5]]-'Raw &amp; Average'!$II186</f>
        <v>2.2741935483870712E-2</v>
      </c>
      <c r="H186" s="1">
        <f>Table1[[#This Row],[T6]]-'Raw &amp; Average'!$II186</f>
        <v>5.1741935483871071E-2</v>
      </c>
      <c r="I186" s="1">
        <f>Table1[[#This Row],[T7]]-'Raw &amp; Average'!$II186</f>
        <v>-0.11525806451612919</v>
      </c>
      <c r="J186" s="1">
        <f>Table1[[#This Row],[T8]]-'Raw &amp; Average'!$II186</f>
        <v>-1.52580645161291E-2</v>
      </c>
      <c r="K186" s="1">
        <f>Table1[[#This Row],[T9]]-'Raw &amp; Average'!$II186</f>
        <v>-1.425806451612921E-2</v>
      </c>
      <c r="L186" s="1">
        <f>Table1[[#This Row],[T10]]-'Raw &amp; Average'!$II186</f>
        <v>2.5741935483870826E-2</v>
      </c>
      <c r="M186" s="1">
        <f>Table1[[#This Row],[T11]]-'Raw &amp; Average'!$II186</f>
        <v>-1.425806451612921E-2</v>
      </c>
      <c r="N186" s="1">
        <f>Table1[[#This Row],[T12]]-'Raw &amp; Average'!$II186</f>
        <v>8.6741935483870769E-2</v>
      </c>
      <c r="O186" s="1">
        <f>Table1[[#This Row],[T13]]-'Raw &amp; Average'!$II186</f>
        <v>6.0741935483870968E-2</v>
      </c>
      <c r="P186" s="1">
        <f>Table1[[#This Row],[T14]]-'Raw &amp; Average'!$II186</f>
        <v>-2.9258064516129334E-2</v>
      </c>
      <c r="Q186" s="1">
        <f>Table1[[#This Row],[T15]]-'Raw &amp; Average'!$II186</f>
        <v>-5.3258064516129133E-2</v>
      </c>
      <c r="R186" s="1">
        <f>Table1[[#This Row],[T16]]-'Raw &amp; Average'!$II186</f>
        <v>-3.7258064516129119E-2</v>
      </c>
      <c r="S186" s="1">
        <f>Table1[[#This Row],[T17]]-'Raw &amp; Average'!$II186</f>
        <v>4.3741935483871064E-2</v>
      </c>
      <c r="T186" s="1">
        <f>Table1[[#This Row],[T18]]-'Raw &amp; Average'!$II186</f>
        <v>1.4741935483870705E-2</v>
      </c>
      <c r="U186" s="1">
        <f>Table1[[#This Row],[T19]]-'Raw &amp; Average'!$II186</f>
        <v>4.6741935483870733E-2</v>
      </c>
      <c r="V186" s="1">
        <f>Table1[[#This Row],[T20]]-'Raw &amp; Average'!$II186</f>
        <v>1.5741935483871039E-2</v>
      </c>
      <c r="W186" s="1">
        <f>Table1[[#This Row],[T21]]-'Raw &amp; Average'!$II186</f>
        <v>2.6741935483870716E-2</v>
      </c>
      <c r="X186" s="1">
        <f>Table1[[#This Row],[T22]]-'Raw &amp; Average'!$II186</f>
        <v>6.5741935483870861E-2</v>
      </c>
      <c r="Y186" s="1">
        <f>Table1[[#This Row],[T23]]-'Raw &amp; Average'!$II186</f>
        <v>4.274193548387073E-2</v>
      </c>
      <c r="Z186" s="1">
        <f>Table1[[#This Row],[T24]]-'Raw &amp; Average'!$II186</f>
        <v>-7.2580645161290924E-3</v>
      </c>
      <c r="AA186" s="1">
        <f>Table1[[#This Row],[T25]]-'Raw &amp; Average'!$II186</f>
        <v>-6.225806451612903E-2</v>
      </c>
      <c r="AB186" s="1">
        <f>Table1[[#This Row],[T26]]-'Raw &amp; Average'!$II186</f>
        <v>-6.2580645161292026E-3</v>
      </c>
      <c r="AC186" s="1">
        <f>Table1[[#This Row],[T27]]-'Raw &amp; Average'!$II186</f>
        <v>1.6741935483870929E-2</v>
      </c>
      <c r="AD186" s="1">
        <f>Table1[[#This Row],[T28]]-'Raw &amp; Average'!$II186</f>
        <v>-9.2580645161293162E-3</v>
      </c>
      <c r="AE186" s="1">
        <f>Table1[[#This Row],[T29]]-'Raw &amp; Average'!$II186</f>
        <v>-1.1258064516129096E-2</v>
      </c>
      <c r="AF186" s="1">
        <f>Table1[[#This Row],[T30]]-'Raw &amp; Average'!$II186</f>
        <v>-5.8258064516129027E-2</v>
      </c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</row>
    <row r="187" spans="1:242" ht="15.6" x14ac:dyDescent="0.3">
      <c r="A187" s="2">
        <f>Table1[[#This Row],[Number]]</f>
        <v>186</v>
      </c>
      <c r="B187" s="2">
        <f>Table1[[#This Row],[thetha]]</f>
        <v>185</v>
      </c>
      <c r="C187" s="1">
        <f>Table1[[#This Row],[T1]]-'Raw &amp; Average'!$II187</f>
        <v>-0.11687096774193528</v>
      </c>
      <c r="D187" s="1">
        <f>Table1[[#This Row],[T2]]-'Raw &amp; Average'!$II187</f>
        <v>-6.2870967741935235E-2</v>
      </c>
      <c r="E187" s="1">
        <f>Table1[[#This Row],[T3]]-'Raw &amp; Average'!$II187</f>
        <v>-8.1870967741935141E-2</v>
      </c>
      <c r="F187" s="1">
        <f>Table1[[#This Row],[T4]]-'Raw &amp; Average'!$II187</f>
        <v>-7.9870967741935139E-2</v>
      </c>
      <c r="G187" s="1">
        <f>Table1[[#This Row],[T5]]-'Raw &amp; Average'!$II187</f>
        <v>2.9129032258064846E-2</v>
      </c>
      <c r="H187" s="1">
        <f>Table1[[#This Row],[T6]]-'Raw &amp; Average'!$II187</f>
        <v>5.9129032258064651E-2</v>
      </c>
      <c r="I187" s="1">
        <f>Table1[[#This Row],[T7]]-'Raw &amp; Average'!$II187</f>
        <v>-0.10687096774193527</v>
      </c>
      <c r="J187" s="1">
        <f>Table1[[#This Row],[T8]]-'Raw &amp; Average'!$II187</f>
        <v>-6.8709677419351856E-3</v>
      </c>
      <c r="K187" s="1">
        <f>Table1[[#This Row],[T9]]-'Raw &amp; Average'!$II187</f>
        <v>-5.8709677419352957E-3</v>
      </c>
      <c r="L187" s="1">
        <f>Table1[[#This Row],[T10]]-'Raw &amp; Average'!$II187</f>
        <v>3.212903225806496E-2</v>
      </c>
      <c r="M187" s="1">
        <f>Table1[[#This Row],[T11]]-'Raw &amp; Average'!$II187</f>
        <v>-6.8709677419351856E-3</v>
      </c>
      <c r="N187" s="1">
        <f>Table1[[#This Row],[T12]]-'Raw &amp; Average'!$II187</f>
        <v>9.4129032258064793E-2</v>
      </c>
      <c r="O187" s="1">
        <f>Table1[[#This Row],[T13]]-'Raw &amp; Average'!$II187</f>
        <v>6.9129032258064882E-2</v>
      </c>
      <c r="P187" s="1">
        <f>Table1[[#This Row],[T14]]-'Raw &amp; Average'!$II187</f>
        <v>-2.187096774193531E-2</v>
      </c>
      <c r="Q187" s="1">
        <f>Table1[[#This Row],[T15]]-'Raw &amp; Average'!$II187</f>
        <v>-4.6870967741935221E-2</v>
      </c>
      <c r="R187" s="1">
        <f>Table1[[#This Row],[T16]]-'Raw &amp; Average'!$II187</f>
        <v>-2.9870967741935317E-2</v>
      </c>
      <c r="S187" s="1">
        <f>Table1[[#This Row],[T17]]-'Raw &amp; Average'!$II187</f>
        <v>5.1129032258064644E-2</v>
      </c>
      <c r="T187" s="1">
        <f>Table1[[#This Row],[T18]]-'Raw &amp; Average'!$II187</f>
        <v>2.1129032258064839E-2</v>
      </c>
      <c r="U187" s="1">
        <f>Table1[[#This Row],[T19]]-'Raw &amp; Average'!$II187</f>
        <v>5.3129032258064868E-2</v>
      </c>
      <c r="V187" s="1">
        <f>Table1[[#This Row],[T20]]-'Raw &amp; Average'!$II187</f>
        <v>2.2129032258064729E-2</v>
      </c>
      <c r="W187" s="1">
        <f>Table1[[#This Row],[T21]]-'Raw &amp; Average'!$II187</f>
        <v>3.512903225806463E-2</v>
      </c>
      <c r="X187" s="1">
        <f>Table1[[#This Row],[T22]]-'Raw &amp; Average'!$II187</f>
        <v>7.3129032258064885E-2</v>
      </c>
      <c r="Y187" s="1">
        <f>Table1[[#This Row],[T23]]-'Raw &amp; Average'!$II187</f>
        <v>5.1129032258064644E-2</v>
      </c>
      <c r="Z187" s="1">
        <f>Table1[[#This Row],[T24]]-'Raw &amp; Average'!$II187</f>
        <v>1.2903225806493168E-4</v>
      </c>
      <c r="AA187" s="1">
        <f>Table1[[#This Row],[T25]]-'Raw &amp; Average'!$II187</f>
        <v>-5.5870967741935118E-2</v>
      </c>
      <c r="AB187" s="1">
        <f>Table1[[#This Row],[T26]]-'Raw &amp; Average'!$II187</f>
        <v>2.1290322580647114E-3</v>
      </c>
      <c r="AC187" s="1">
        <f>Table1[[#This Row],[T27]]-'Raw &amp; Average'!$II187</f>
        <v>2.4129032258064953E-2</v>
      </c>
      <c r="AD187" s="1">
        <f>Table1[[#This Row],[T28]]-'Raw &amp; Average'!$II187</f>
        <v>-1.8709677419352921E-3</v>
      </c>
      <c r="AE187" s="1">
        <f>Table1[[#This Row],[T29]]-'Raw &amp; Average'!$II187</f>
        <v>-4.8709677419354058E-3</v>
      </c>
      <c r="AF187" s="1">
        <f>Table1[[#This Row],[T30]]-'Raw &amp; Average'!$II187</f>
        <v>-4.9870967741935113E-2</v>
      </c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</row>
    <row r="188" spans="1:242" ht="15.6" x14ac:dyDescent="0.3">
      <c r="A188" s="2">
        <f>Table1[[#This Row],[Number]]</f>
        <v>187</v>
      </c>
      <c r="B188" s="2">
        <f>Table1[[#This Row],[thetha]]</f>
        <v>186</v>
      </c>
      <c r="C188" s="1">
        <f>Table1[[#This Row],[T1]]-'Raw &amp; Average'!$II188</f>
        <v>-0.11590322580645163</v>
      </c>
      <c r="D188" s="1">
        <f>Table1[[#This Row],[T2]]-'Raw &amp; Average'!$II188</f>
        <v>-6.0903225806451466E-2</v>
      </c>
      <c r="E188" s="1">
        <f>Table1[[#This Row],[T3]]-'Raw &amp; Average'!$II188</f>
        <v>-7.9903225806451594E-2</v>
      </c>
      <c r="F188" s="1">
        <f>Table1[[#This Row],[T4]]-'Raw &amp; Average'!$II188</f>
        <v>-7.7903225806451593E-2</v>
      </c>
      <c r="G188" s="1">
        <f>Table1[[#This Row],[T5]]-'Raw &amp; Average'!$II188</f>
        <v>3.1096774193548615E-2</v>
      </c>
      <c r="H188" s="1">
        <f>Table1[[#This Row],[T6]]-'Raw &amp; Average'!$II188</f>
        <v>6.109677419354842E-2</v>
      </c>
      <c r="I188" s="1">
        <f>Table1[[#This Row],[T7]]-'Raw &amp; Average'!$II188</f>
        <v>-0.10590322580645162</v>
      </c>
      <c r="J188" s="1">
        <f>Table1[[#This Row],[T8]]-'Raw &amp; Average'!$II188</f>
        <v>-4.9032258064514167E-3</v>
      </c>
      <c r="K188" s="1">
        <f>Table1[[#This Row],[T9]]-'Raw &amp; Average'!$II188</f>
        <v>-3.9032258064515268E-3</v>
      </c>
      <c r="L188" s="1">
        <f>Table1[[#This Row],[T10]]-'Raw &amp; Average'!$II188</f>
        <v>3.5096774193548619E-2</v>
      </c>
      <c r="M188" s="1">
        <f>Table1[[#This Row],[T11]]-'Raw &amp; Average'!$II188</f>
        <v>-4.9032258064514167E-3</v>
      </c>
      <c r="N188" s="1">
        <f>Table1[[#This Row],[T12]]-'Raw &amp; Average'!$II188</f>
        <v>9.7096774193548452E-2</v>
      </c>
      <c r="O188" s="1">
        <f>Table1[[#This Row],[T13]]-'Raw &amp; Average'!$II188</f>
        <v>4.0967741935484803E-3</v>
      </c>
      <c r="P188" s="1">
        <f>Table1[[#This Row],[T14]]-'Raw &amp; Average'!$II188</f>
        <v>-1.9903225806451541E-2</v>
      </c>
      <c r="Q188" s="1">
        <f>Table1[[#This Row],[T15]]-'Raw &amp; Average'!$II188</f>
        <v>-4.4903225806451452E-2</v>
      </c>
      <c r="R188" s="1">
        <f>Table1[[#This Row],[T16]]-'Raw &amp; Average'!$II188</f>
        <v>-2.7903225806451548E-2</v>
      </c>
      <c r="S188" s="1">
        <f>Table1[[#This Row],[T17]]-'Raw &amp; Average'!$II188</f>
        <v>5.4096774193548303E-2</v>
      </c>
      <c r="T188" s="1">
        <f>Table1[[#This Row],[T18]]-'Raw &amp; Average'!$II188</f>
        <v>2.3096774193548608E-2</v>
      </c>
      <c r="U188" s="1">
        <f>Table1[[#This Row],[T19]]-'Raw &amp; Average'!$II188</f>
        <v>5.6096774193548526E-2</v>
      </c>
      <c r="V188" s="1">
        <f>Table1[[#This Row],[T20]]-'Raw &amp; Average'!$II188</f>
        <v>2.5096774193548388E-2</v>
      </c>
      <c r="W188" s="1">
        <f>Table1[[#This Row],[T21]]-'Raw &amp; Average'!$II188</f>
        <v>3.7096774193548399E-2</v>
      </c>
      <c r="X188" s="1">
        <f>Table1[[#This Row],[T22]]-'Raw &amp; Average'!$II188</f>
        <v>7.6096774193548544E-2</v>
      </c>
      <c r="Y188" s="1">
        <f>Table1[[#This Row],[T23]]-'Raw &amp; Average'!$II188</f>
        <v>5.3096774193548413E-2</v>
      </c>
      <c r="Z188" s="1">
        <f>Table1[[#This Row],[T24]]-'Raw &amp; Average'!$II188</f>
        <v>2.0967741935482564E-3</v>
      </c>
      <c r="AA188" s="1">
        <f>Table1[[#This Row],[T25]]-'Raw &amp; Average'!$II188</f>
        <v>-5.3903225806451571E-2</v>
      </c>
      <c r="AB188" s="1">
        <f>Table1[[#This Row],[T26]]-'Raw &amp; Average'!$II188</f>
        <v>4.0967741935484803E-3</v>
      </c>
      <c r="AC188" s="1">
        <f>Table1[[#This Row],[T27]]-'Raw &amp; Average'!$II188</f>
        <v>2.7096774193548612E-2</v>
      </c>
      <c r="AD188" s="1">
        <f>Table1[[#This Row],[T28]]-'Raw &amp; Average'!$II188</f>
        <v>1.0967741935483666E-3</v>
      </c>
      <c r="AE188" s="1">
        <f>Table1[[#This Row],[T29]]-'Raw &amp; Average'!$II188</f>
        <v>-2.903225806451637E-3</v>
      </c>
      <c r="AF188" s="1">
        <f>Table1[[#This Row],[T30]]-'Raw &amp; Average'!$II188</f>
        <v>-4.7903225806451566E-2</v>
      </c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</row>
    <row r="189" spans="1:242" ht="15.6" x14ac:dyDescent="0.3">
      <c r="A189" s="2">
        <f>Table1[[#This Row],[Number]]</f>
        <v>188</v>
      </c>
      <c r="B189" s="2">
        <f>Table1[[#This Row],[thetha]]</f>
        <v>187</v>
      </c>
      <c r="C189" s="1">
        <f>Table1[[#This Row],[T1]]-'Raw &amp; Average'!$II189</f>
        <v>-0.11467741935483877</v>
      </c>
      <c r="D189" s="1">
        <f>Table1[[#This Row],[T2]]-'Raw &amp; Average'!$II189</f>
        <v>-5.9677419354838612E-2</v>
      </c>
      <c r="E189" s="1">
        <f>Table1[[#This Row],[T3]]-'Raw &amp; Average'!$II189</f>
        <v>-7.7677419354838628E-2</v>
      </c>
      <c r="F189" s="1">
        <f>Table1[[#This Row],[T4]]-'Raw &amp; Average'!$II189</f>
        <v>-7.6677419354838738E-2</v>
      </c>
      <c r="G189" s="1">
        <f>Table1[[#This Row],[T5]]-'Raw &amp; Average'!$II189</f>
        <v>3.3322580645161359E-2</v>
      </c>
      <c r="H189" s="1">
        <f>Table1[[#This Row],[T6]]-'Raw &amp; Average'!$II189</f>
        <v>6.2322580645161274E-2</v>
      </c>
      <c r="I189" s="1">
        <f>Table1[[#This Row],[T7]]-'Raw &amp; Average'!$II189</f>
        <v>-0.10367741935483865</v>
      </c>
      <c r="J189" s="1">
        <f>Table1[[#This Row],[T8]]-'Raw &amp; Average'!$II189</f>
        <v>-3.6774193548385625E-3</v>
      </c>
      <c r="K189" s="1">
        <f>Table1[[#This Row],[T9]]-'Raw &amp; Average'!$II189</f>
        <v>-2.6774193548386727E-3</v>
      </c>
      <c r="L189" s="1">
        <f>Table1[[#This Row],[T10]]-'Raw &amp; Average'!$II189</f>
        <v>3.6322580645161473E-2</v>
      </c>
      <c r="M189" s="1">
        <f>Table1[[#This Row],[T11]]-'Raw &amp; Average'!$II189</f>
        <v>-2.6774193548386727E-3</v>
      </c>
      <c r="N189" s="1">
        <f>Table1[[#This Row],[T12]]-'Raw &amp; Average'!$II189</f>
        <v>9.8322580645161306E-2</v>
      </c>
      <c r="O189" s="1">
        <f>Table1[[#This Row],[T13]]-'Raw &amp; Average'!$II189</f>
        <v>-4.1677419354838596E-2</v>
      </c>
      <c r="P189" s="1">
        <f>Table1[[#This Row],[T14]]-'Raw &amp; Average'!$II189</f>
        <v>-1.8677419354838687E-2</v>
      </c>
      <c r="Q189" s="1">
        <f>Table1[[#This Row],[T15]]-'Raw &amp; Average'!$II189</f>
        <v>-4.2677419354838708E-2</v>
      </c>
      <c r="R189" s="1">
        <f>Table1[[#This Row],[T16]]-'Raw &amp; Average'!$II189</f>
        <v>-2.6677419354838694E-2</v>
      </c>
      <c r="S189" s="1">
        <f>Table1[[#This Row],[T17]]-'Raw &amp; Average'!$II189</f>
        <v>5.5322580645161157E-2</v>
      </c>
      <c r="T189" s="1">
        <f>Table1[[#This Row],[T18]]-'Raw &amp; Average'!$II189</f>
        <v>2.5322580645161352E-2</v>
      </c>
      <c r="U189" s="1">
        <f>Table1[[#This Row],[T19]]-'Raw &amp; Average'!$II189</f>
        <v>5.7322580645161381E-2</v>
      </c>
      <c r="V189" s="1">
        <f>Table1[[#This Row],[T20]]-'Raw &amp; Average'!$II189</f>
        <v>2.6322580645161242E-2</v>
      </c>
      <c r="W189" s="1">
        <f>Table1[[#This Row],[T21]]-'Raw &amp; Average'!$II189</f>
        <v>3.9322580645161143E-2</v>
      </c>
      <c r="X189" s="1">
        <f>Table1[[#This Row],[T22]]-'Raw &amp; Average'!$II189</f>
        <v>7.7322580645161398E-2</v>
      </c>
      <c r="Y189" s="1">
        <f>Table1[[#This Row],[T23]]-'Raw &amp; Average'!$II189</f>
        <v>5.5322580645161157E-2</v>
      </c>
      <c r="Z189" s="1">
        <f>Table1[[#This Row],[T24]]-'Raw &amp; Average'!$II189</f>
        <v>3.3225806451611106E-3</v>
      </c>
      <c r="AA189" s="1">
        <f>Table1[[#This Row],[T25]]-'Raw &amp; Average'!$II189</f>
        <v>-5.1677419354838605E-2</v>
      </c>
      <c r="AB189" s="1">
        <f>Table1[[#This Row],[T26]]-'Raw &amp; Average'!$II189</f>
        <v>5.3225806451613344E-3</v>
      </c>
      <c r="AC189" s="1">
        <f>Table1[[#This Row],[T27]]-'Raw &amp; Average'!$II189</f>
        <v>2.8322580645161466E-2</v>
      </c>
      <c r="AD189" s="1">
        <f>Table1[[#This Row],[T28]]-'Raw &amp; Average'!$II189</f>
        <v>1.3225806451613309E-3</v>
      </c>
      <c r="AE189" s="1">
        <f>Table1[[#This Row],[T29]]-'Raw &amp; Average'!$II189</f>
        <v>-6.7741935483889293E-4</v>
      </c>
      <c r="AF189" s="1">
        <f>Table1[[#This Row],[T30]]-'Raw &amp; Average'!$II189</f>
        <v>-4.7677419354838602E-2</v>
      </c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</row>
    <row r="190" spans="1:242" ht="15.6" x14ac:dyDescent="0.3">
      <c r="A190" s="2">
        <f>Table1[[#This Row],[Number]]</f>
        <v>189</v>
      </c>
      <c r="B190" s="2">
        <f>Table1[[#This Row],[thetha]]</f>
        <v>188</v>
      </c>
      <c r="C190" s="1">
        <f>Table1[[#This Row],[T1]]-'Raw &amp; Average'!$II190</f>
        <v>-0.11783870967741916</v>
      </c>
      <c r="D190" s="1">
        <f>Table1[[#This Row],[T2]]-'Raw &amp; Average'!$II190</f>
        <v>-6.3838709677419114E-2</v>
      </c>
      <c r="E190" s="1">
        <f>Table1[[#This Row],[T3]]-'Raw &amp; Average'!$II190</f>
        <v>-8.183870967741913E-2</v>
      </c>
      <c r="F190" s="1">
        <f>Table1[[#This Row],[T4]]-'Raw &amp; Average'!$II190</f>
        <v>-8.083870967741924E-2</v>
      </c>
      <c r="G190" s="1">
        <f>Table1[[#This Row],[T5]]-'Raw &amp; Average'!$II190</f>
        <v>3.0161290322580747E-2</v>
      </c>
      <c r="H190" s="1">
        <f>Table1[[#This Row],[T6]]-'Raw &amp; Average'!$II190</f>
        <v>5.9161290322580662E-2</v>
      </c>
      <c r="I190" s="1">
        <f>Table1[[#This Row],[T7]]-'Raw &amp; Average'!$II190</f>
        <v>7.1612903225806157E-3</v>
      </c>
      <c r="J190" s="1">
        <f>Table1[[#This Row],[T8]]-'Raw &amp; Average'!$II190</f>
        <v>-6.8387096774191747E-3</v>
      </c>
      <c r="K190" s="1">
        <f>Table1[[#This Row],[T9]]-'Raw &amp; Average'!$II190</f>
        <v>-6.8387096774191747E-3</v>
      </c>
      <c r="L190" s="1">
        <f>Table1[[#This Row],[T10]]-'Raw &amp; Average'!$II190</f>
        <v>3.3161290322580861E-2</v>
      </c>
      <c r="M190" s="1">
        <f>Table1[[#This Row],[T11]]-'Raw &amp; Average'!$II190</f>
        <v>-6.8387096774191747E-3</v>
      </c>
      <c r="N190" s="1">
        <f>Table1[[#This Row],[T12]]-'Raw &amp; Average'!$II190</f>
        <v>9.5161290322580694E-2</v>
      </c>
      <c r="O190" s="1">
        <f>Table1[[#This Row],[T13]]-'Raw &amp; Average'!$II190</f>
        <v>-4.4838709677419208E-2</v>
      </c>
      <c r="P190" s="1">
        <f>Table1[[#This Row],[T14]]-'Raw &amp; Average'!$II190</f>
        <v>-2.2838709677419189E-2</v>
      </c>
      <c r="Q190" s="1">
        <f>Table1[[#This Row],[T15]]-'Raw &amp; Average'!$II190</f>
        <v>-4.683870967741921E-2</v>
      </c>
      <c r="R190" s="1">
        <f>Table1[[#This Row],[T16]]-'Raw &amp; Average'!$II190</f>
        <v>-3.0838709677419196E-2</v>
      </c>
      <c r="S190" s="1">
        <f>Table1[[#This Row],[T17]]-'Raw &amp; Average'!$II190</f>
        <v>5.1161290322580655E-2</v>
      </c>
      <c r="T190" s="1">
        <f>Table1[[#This Row],[T18]]-'Raw &amp; Average'!$II190</f>
        <v>2.216129032258074E-2</v>
      </c>
      <c r="U190" s="1">
        <f>Table1[[#This Row],[T19]]-'Raw &amp; Average'!$II190</f>
        <v>5.3161290322580879E-2</v>
      </c>
      <c r="V190" s="1">
        <f>Table1[[#This Row],[T20]]-'Raw &amp; Average'!$II190</f>
        <v>2.316129032258063E-2</v>
      </c>
      <c r="W190" s="1">
        <f>Table1[[#This Row],[T21]]-'Raw &amp; Average'!$II190</f>
        <v>3.5161290322580641E-2</v>
      </c>
      <c r="X190" s="1">
        <f>Table1[[#This Row],[T22]]-'Raw &amp; Average'!$II190</f>
        <v>7.4161290322580786E-2</v>
      </c>
      <c r="Y190" s="1">
        <f>Table1[[#This Row],[T23]]-'Raw &amp; Average'!$II190</f>
        <v>5.1161290322580655E-2</v>
      </c>
      <c r="Z190" s="1">
        <f>Table1[[#This Row],[T24]]-'Raw &amp; Average'!$II190</f>
        <v>1.6129032258094256E-4</v>
      </c>
      <c r="AA190" s="1">
        <f>Table1[[#This Row],[T25]]-'Raw &amp; Average'!$II190</f>
        <v>-5.5838709677419107E-2</v>
      </c>
      <c r="AB190" s="1">
        <f>Table1[[#This Row],[T26]]-'Raw &amp; Average'!$II190</f>
        <v>1.1612903225808324E-3</v>
      </c>
      <c r="AC190" s="1">
        <f>Table1[[#This Row],[T27]]-'Raw &amp; Average'!$II190</f>
        <v>2.5161290322580854E-2</v>
      </c>
      <c r="AD190" s="1">
        <f>Table1[[#This Row],[T28]]-'Raw &amp; Average'!$II190</f>
        <v>-1.8387096774192813E-3</v>
      </c>
      <c r="AE190" s="1">
        <f>Table1[[#This Row],[T29]]-'Raw &amp; Average'!$II190</f>
        <v>-4.8387096774193949E-3</v>
      </c>
      <c r="AF190" s="1">
        <f>Table1[[#This Row],[T30]]-'Raw &amp; Average'!$II190</f>
        <v>-5.0838709677419214E-2</v>
      </c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</row>
    <row r="191" spans="1:242" ht="15.6" x14ac:dyDescent="0.3">
      <c r="A191" s="2">
        <f>Table1[[#This Row],[Number]]</f>
        <v>190</v>
      </c>
      <c r="B191" s="2">
        <f>Table1[[#This Row],[thetha]]</f>
        <v>189</v>
      </c>
      <c r="C191" s="1">
        <f>Table1[[#This Row],[T1]]-'Raw &amp; Average'!$II191</f>
        <v>-0.119354838709677</v>
      </c>
      <c r="D191" s="1">
        <f>Table1[[#This Row],[T2]]-'Raw &amp; Average'!$II191</f>
        <v>-6.3354838709676953E-2</v>
      </c>
      <c r="E191" s="1">
        <f>Table1[[#This Row],[T3]]-'Raw &amp; Average'!$II191</f>
        <v>-8.2354838709677081E-2</v>
      </c>
      <c r="F191" s="1">
        <f>Table1[[#This Row],[T4]]-'Raw &amp; Average'!$II191</f>
        <v>-8.1354838709676969E-2</v>
      </c>
      <c r="G191" s="1">
        <f>Table1[[#This Row],[T5]]-'Raw &amp; Average'!$II191</f>
        <v>2.9645161290322797E-2</v>
      </c>
      <c r="H191" s="1">
        <f>Table1[[#This Row],[T6]]-'Raw &amp; Average'!$II191</f>
        <v>5.9645161290323045E-2</v>
      </c>
      <c r="I191" s="1">
        <f>Table1[[#This Row],[T7]]-'Raw &amp; Average'!$II191</f>
        <v>5.6451612903227755E-3</v>
      </c>
      <c r="J191" s="1">
        <f>Table1[[#This Row],[T8]]-'Raw &amp; Average'!$II191</f>
        <v>-7.3548387096771251E-3</v>
      </c>
      <c r="K191" s="1">
        <f>Table1[[#This Row],[T9]]-'Raw &amp; Average'!$II191</f>
        <v>-6.3548387096772352E-3</v>
      </c>
      <c r="L191" s="1">
        <f>Table1[[#This Row],[T10]]-'Raw &amp; Average'!$II191</f>
        <v>3.36451612903228E-2</v>
      </c>
      <c r="M191" s="1">
        <f>Table1[[#This Row],[T11]]-'Raw &amp; Average'!$II191</f>
        <v>-6.3548387096772352E-3</v>
      </c>
      <c r="N191" s="1">
        <f>Table1[[#This Row],[T12]]-'Raw &amp; Average'!$II191</f>
        <v>9.5645161290323077E-2</v>
      </c>
      <c r="O191" s="1">
        <f>Table1[[#This Row],[T13]]-'Raw &amp; Average'!$II191</f>
        <v>-4.5354838709676937E-2</v>
      </c>
      <c r="P191" s="1">
        <f>Table1[[#This Row],[T14]]-'Raw &amp; Average'!$II191</f>
        <v>-2.2354838709677249E-2</v>
      </c>
      <c r="Q191" s="1">
        <f>Table1[[#This Row],[T15]]-'Raw &amp; Average'!$II191</f>
        <v>-4.7354838709677161E-2</v>
      </c>
      <c r="R191" s="1">
        <f>Table1[[#This Row],[T16]]-'Raw &amp; Average'!$II191</f>
        <v>-3.0354838709677257E-2</v>
      </c>
      <c r="S191" s="1">
        <f>Table1[[#This Row],[T17]]-'Raw &amp; Average'!$II191</f>
        <v>5.1645161290323038E-2</v>
      </c>
      <c r="T191" s="1">
        <f>Table1[[#This Row],[T18]]-'Raw &amp; Average'!$II191</f>
        <v>2.164516129032279E-2</v>
      </c>
      <c r="U191" s="1">
        <f>Table1[[#This Row],[T19]]-'Raw &amp; Average'!$II191</f>
        <v>5.3645161290322818E-2</v>
      </c>
      <c r="V191" s="1">
        <f>Table1[[#This Row],[T20]]-'Raw &amp; Average'!$II191</f>
        <v>2.2645161290323124E-2</v>
      </c>
      <c r="W191" s="1">
        <f>Table1[[#This Row],[T21]]-'Raw &amp; Average'!$II191</f>
        <v>3.5645161290323024E-2</v>
      </c>
      <c r="X191" s="1">
        <f>Table1[[#This Row],[T22]]-'Raw &amp; Average'!$II191</f>
        <v>7.3645161290322836E-2</v>
      </c>
      <c r="Y191" s="1">
        <f>Table1[[#This Row],[T23]]-'Raw &amp; Average'!$II191</f>
        <v>5.1645161290323038E-2</v>
      </c>
      <c r="Z191" s="1">
        <f>Table1[[#This Row],[T24]]-'Raw &amp; Average'!$II191</f>
        <v>6.4516129032288205E-4</v>
      </c>
      <c r="AA191" s="1">
        <f>Table1[[#This Row],[T25]]-'Raw &amp; Average'!$II191</f>
        <v>-5.6354838709677058E-2</v>
      </c>
      <c r="AB191" s="1">
        <f>Table1[[#This Row],[T26]]-'Raw &amp; Average'!$II191</f>
        <v>1.6451612903227719E-3</v>
      </c>
      <c r="AC191" s="1">
        <f>Table1[[#This Row],[T27]]-'Raw &amp; Average'!$II191</f>
        <v>2.5645161290322793E-2</v>
      </c>
      <c r="AD191" s="1">
        <f>Table1[[#This Row],[T28]]-'Raw &amp; Average'!$II191</f>
        <v>-2.3548387096772316E-3</v>
      </c>
      <c r="AE191" s="1">
        <f>Table1[[#This Row],[T29]]-'Raw &amp; Average'!$II191</f>
        <v>-4.3548387096770114E-3</v>
      </c>
      <c r="AF191" s="1">
        <f>Table1[[#This Row],[T30]]-'Raw &amp; Average'!$II191</f>
        <v>-5.0354838709677052E-2</v>
      </c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</row>
    <row r="192" spans="1:242" ht="15.6" x14ac:dyDescent="0.3">
      <c r="A192" s="2">
        <f>Table1[[#This Row],[Number]]</f>
        <v>191</v>
      </c>
      <c r="B192" s="2">
        <f>Table1[[#This Row],[thetha]]</f>
        <v>190</v>
      </c>
      <c r="C192" s="1">
        <f>Table1[[#This Row],[T1]]-'Raw &amp; Average'!$II192</f>
        <v>-0.1055806451612904</v>
      </c>
      <c r="D192" s="1">
        <f>Table1[[#This Row],[T2]]-'Raw &amp; Average'!$II192</f>
        <v>-4.9580645161290349E-2</v>
      </c>
      <c r="E192" s="1">
        <f>Table1[[#This Row],[T3]]-'Raw &amp; Average'!$II192</f>
        <v>-6.9580645161290366E-2</v>
      </c>
      <c r="F192" s="1">
        <f>Table1[[#This Row],[T4]]-'Raw &amp; Average'!$II192</f>
        <v>-6.6580645161290475E-2</v>
      </c>
      <c r="G192" s="1">
        <f>Table1[[#This Row],[T5]]-'Raw &amp; Average'!$II192</f>
        <v>4.3419354838709623E-2</v>
      </c>
      <c r="H192" s="1">
        <f>Table1[[#This Row],[T6]]-'Raw &amp; Average'!$II192</f>
        <v>7.2419354838709538E-2</v>
      </c>
      <c r="I192" s="1">
        <f>Table1[[#This Row],[T7]]-'Raw &amp; Average'!$II192</f>
        <v>-2.1580645161290324E-2</v>
      </c>
      <c r="J192" s="1">
        <f>Table1[[#This Row],[T8]]-'Raw &amp; Average'!$II192</f>
        <v>7.4193548387095909E-3</v>
      </c>
      <c r="K192" s="1">
        <f>Table1[[#This Row],[T9]]-'Raw &amp; Average'!$II192</f>
        <v>7.4193548387095909E-3</v>
      </c>
      <c r="L192" s="1">
        <f>Table1[[#This Row],[T10]]-'Raw &amp; Average'!$II192</f>
        <v>9.4193548387093706E-3</v>
      </c>
      <c r="M192" s="1">
        <f>Table1[[#This Row],[T11]]-'Raw &amp; Average'!$II192</f>
        <v>7.4193548387095909E-3</v>
      </c>
      <c r="N192" s="1">
        <f>Table1[[#This Row],[T12]]-'Raw &amp; Average'!$II192</f>
        <v>0.10941935483870946</v>
      </c>
      <c r="O192" s="1">
        <f>Table1[[#This Row],[T13]]-'Raw &amp; Average'!$II192</f>
        <v>-3.1580645161290555E-2</v>
      </c>
      <c r="P192" s="1">
        <f>Table1[[#This Row],[T14]]-'Raw &amp; Average'!$II192</f>
        <v>-8.5806451612904233E-3</v>
      </c>
      <c r="Q192" s="1">
        <f>Table1[[#This Row],[T15]]-'Raw &amp; Average'!$II192</f>
        <v>-3.3580645161290334E-2</v>
      </c>
      <c r="R192" s="1">
        <f>Table1[[#This Row],[T16]]-'Raw &amp; Average'!$II192</f>
        <v>-1.658064516129043E-2</v>
      </c>
      <c r="S192" s="1">
        <f>Table1[[#This Row],[T17]]-'Raw &amp; Average'!$II192</f>
        <v>6.6419354838709754E-2</v>
      </c>
      <c r="T192" s="1">
        <f>Table1[[#This Row],[T18]]-'Raw &amp; Average'!$II192</f>
        <v>3.5419354838709616E-2</v>
      </c>
      <c r="U192" s="1">
        <f>Table1[[#This Row],[T19]]-'Raw &amp; Average'!$II192</f>
        <v>6.8419354838709534E-2</v>
      </c>
      <c r="V192" s="1">
        <f>Table1[[#This Row],[T20]]-'Raw &amp; Average'!$II192</f>
        <v>3.6419354838709506E-2</v>
      </c>
      <c r="W192" s="1">
        <f>Table1[[#This Row],[T21]]-'Raw &amp; Average'!$II192</f>
        <v>4.9419354838709406E-2</v>
      </c>
      <c r="X192" s="1">
        <f>Table1[[#This Row],[T22]]-'Raw &amp; Average'!$II192</f>
        <v>-2.7580645161290551E-2</v>
      </c>
      <c r="Y192" s="1">
        <f>Table1[[#This Row],[T23]]-'Raw &amp; Average'!$II192</f>
        <v>-5.0580645161290461E-2</v>
      </c>
      <c r="Z192" s="1">
        <f>Table1[[#This Row],[T24]]-'Raw &amp; Average'!$II192</f>
        <v>1.3419354838709374E-2</v>
      </c>
      <c r="AA192" s="1">
        <f>Table1[[#This Row],[T25]]-'Raw &amp; Average'!$II192</f>
        <v>-4.2580645161290454E-2</v>
      </c>
      <c r="AB192" s="1">
        <f>Table1[[#This Row],[T26]]-'Raw &amp; Average'!$II192</f>
        <v>1.4419354838709708E-2</v>
      </c>
      <c r="AC192" s="1">
        <f>Table1[[#This Row],[T27]]-'Raw &amp; Average'!$II192</f>
        <v>3.8419354838709729E-2</v>
      </c>
      <c r="AD192" s="1">
        <f>Table1[[#This Row],[T28]]-'Raw &amp; Average'!$II192</f>
        <v>1.1419354838709594E-2</v>
      </c>
      <c r="AE192" s="1">
        <f>Table1[[#This Row],[T29]]-'Raw &amp; Average'!$II192</f>
        <v>9.4193548387093706E-3</v>
      </c>
      <c r="AF192" s="1">
        <f>Table1[[#This Row],[T30]]-'Raw &amp; Average'!$II192</f>
        <v>-3.7580645161290338E-2</v>
      </c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</row>
    <row r="193" spans="1:242" ht="15.6" x14ac:dyDescent="0.3">
      <c r="A193" s="2">
        <f>Table1[[#This Row],[Number]]</f>
        <v>192</v>
      </c>
      <c r="B193" s="2">
        <f>Table1[[#This Row],[thetha]]</f>
        <v>191</v>
      </c>
      <c r="C193" s="1">
        <f>Table1[[#This Row],[T1]]-'Raw &amp; Average'!$II193</f>
        <v>-0.10019354838709682</v>
      </c>
      <c r="D193" s="1">
        <f>Table1[[#This Row],[T2]]-'Raw &amp; Average'!$II193</f>
        <v>-4.6193548387096772E-2</v>
      </c>
      <c r="E193" s="1">
        <f>Table1[[#This Row],[T3]]-'Raw &amp; Average'!$II193</f>
        <v>-6.4193548387096788E-2</v>
      </c>
      <c r="F193" s="1">
        <f>Table1[[#This Row],[T4]]-'Raw &amp; Average'!$II193</f>
        <v>-6.3193548387096676E-2</v>
      </c>
      <c r="G193" s="1">
        <f>Table1[[#This Row],[T5]]-'Raw &amp; Average'!$II193</f>
        <v>4.8806451612903423E-2</v>
      </c>
      <c r="H193" s="1">
        <f>Table1[[#This Row],[T6]]-'Raw &amp; Average'!$II193</f>
        <v>7.7806451612903338E-2</v>
      </c>
      <c r="I193" s="1">
        <f>Table1[[#This Row],[T7]]-'Raw &amp; Average'!$II193</f>
        <v>-9.0193548387096811E-2</v>
      </c>
      <c r="J193" s="1">
        <f>Table1[[#This Row],[T8]]-'Raw &amp; Average'!$II193</f>
        <v>1.0806451612903167E-2</v>
      </c>
      <c r="K193" s="1">
        <f>Table1[[#This Row],[T9]]-'Raw &amp; Average'!$II193</f>
        <v>1.1806451612903057E-2</v>
      </c>
      <c r="L193" s="1">
        <f>Table1[[#This Row],[T10]]-'Raw &amp; Average'!$II193</f>
        <v>-6.3193548387096676E-2</v>
      </c>
      <c r="M193" s="1">
        <f>Table1[[#This Row],[T11]]-'Raw &amp; Average'!$II193</f>
        <v>1.1806451612903057E-2</v>
      </c>
      <c r="N193" s="1">
        <f>Table1[[#This Row],[T12]]-'Raw &amp; Average'!$II193</f>
        <v>0.11480645161290326</v>
      </c>
      <c r="O193" s="1">
        <f>Table1[[#This Row],[T13]]-'Raw &amp; Average'!$II193</f>
        <v>-2.7193548387096644E-2</v>
      </c>
      <c r="P193" s="1">
        <f>Table1[[#This Row],[T14]]-'Raw &amp; Average'!$II193</f>
        <v>-4.193548387096957E-3</v>
      </c>
      <c r="Q193" s="1">
        <f>Table1[[#This Row],[T15]]-'Raw &amp; Average'!$II193</f>
        <v>-2.9193548387096868E-2</v>
      </c>
      <c r="R193" s="1">
        <f>Table1[[#This Row],[T16]]-'Raw &amp; Average'!$II193</f>
        <v>-1.119354838709663E-2</v>
      </c>
      <c r="S193" s="1">
        <f>Table1[[#This Row],[T17]]-'Raw &amp; Average'!$II193</f>
        <v>7.0806451612903221E-2</v>
      </c>
      <c r="T193" s="1">
        <f>Table1[[#This Row],[T18]]-'Raw &amp; Average'!$II193</f>
        <v>4.0806451612903416E-2</v>
      </c>
      <c r="U193" s="1">
        <f>Table1[[#This Row],[T19]]-'Raw &amp; Average'!$II193</f>
        <v>7.3806451612903334E-2</v>
      </c>
      <c r="V193" s="1">
        <f>Table1[[#This Row],[T20]]-'Raw &amp; Average'!$II193</f>
        <v>4.1806451612903306E-2</v>
      </c>
      <c r="W193" s="1">
        <f>Table1[[#This Row],[T21]]-'Raw &amp; Average'!$II193</f>
        <v>5.3806451612903317E-2</v>
      </c>
      <c r="X193" s="1">
        <f>Table1[[#This Row],[T22]]-'Raw &amp; Average'!$II193</f>
        <v>-2.2193548387096751E-2</v>
      </c>
      <c r="Y193" s="1">
        <f>Table1[[#This Row],[T23]]-'Raw &amp; Average'!$II193</f>
        <v>-4.6193548387096772E-2</v>
      </c>
      <c r="Z193" s="1">
        <f>Table1[[#This Row],[T24]]-'Raw &amp; Average'!$II193</f>
        <v>1.8806451612903174E-2</v>
      </c>
      <c r="AA193" s="1">
        <f>Table1[[#This Row],[T25]]-'Raw &amp; Average'!$II193</f>
        <v>-3.8193548387096765E-2</v>
      </c>
      <c r="AB193" s="1">
        <f>Table1[[#This Row],[T26]]-'Raw &amp; Average'!$II193</f>
        <v>1.9806451612903064E-2</v>
      </c>
      <c r="AC193" s="1">
        <f>Table1[[#This Row],[T27]]-'Raw &amp; Average'!$II193</f>
        <v>4.3806451612903086E-2</v>
      </c>
      <c r="AD193" s="1">
        <f>Table1[[#This Row],[T28]]-'Raw &amp; Average'!$II193</f>
        <v>1.6806451612903395E-2</v>
      </c>
      <c r="AE193" s="1">
        <f>Table1[[#This Row],[T29]]-'Raw &amp; Average'!$II193</f>
        <v>1.4806451612903171E-2</v>
      </c>
      <c r="AF193" s="1">
        <f>Table1[[#This Row],[T30]]-'Raw &amp; Average'!$II193</f>
        <v>-3.2193548387096982E-2</v>
      </c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</row>
    <row r="194" spans="1:242" ht="15.6" x14ac:dyDescent="0.3">
      <c r="A194" s="2">
        <f>Table1[[#This Row],[Number]]</f>
        <v>193</v>
      </c>
      <c r="B194" s="2">
        <f>Table1[[#This Row],[thetha]]</f>
        <v>192</v>
      </c>
      <c r="C194" s="1">
        <f>Table1[[#This Row],[T1]]-'Raw &amp; Average'!$II194</f>
        <v>-9.5419354838709891E-2</v>
      </c>
      <c r="D194" s="1">
        <f>Table1[[#This Row],[T2]]-'Raw &amp; Average'!$II194</f>
        <v>-4.0419354838709953E-2</v>
      </c>
      <c r="E194" s="1">
        <f>Table1[[#This Row],[T3]]-'Raw &amp; Average'!$II194</f>
        <v>-5.9419354838709859E-2</v>
      </c>
      <c r="F194" s="1">
        <f>Table1[[#This Row],[T4]]-'Raw &amp; Average'!$II194</f>
        <v>-5.8419354838709969E-2</v>
      </c>
      <c r="G194" s="1">
        <f>Table1[[#This Row],[T5]]-'Raw &amp; Average'!$II194</f>
        <v>5.4580645161290242E-2</v>
      </c>
      <c r="H194" s="1">
        <f>Table1[[#This Row],[T6]]-'Raw &amp; Average'!$II194</f>
        <v>8.3580645161290157E-2</v>
      </c>
      <c r="I194" s="1">
        <f>Table1[[#This Row],[T7]]-'Raw &amp; Average'!$II194</f>
        <v>-8.5419354838709882E-2</v>
      </c>
      <c r="J194" s="1">
        <f>Table1[[#This Row],[T8]]-'Raw &amp; Average'!$II194</f>
        <v>1.6580645161289986E-2</v>
      </c>
      <c r="K194" s="1">
        <f>Table1[[#This Row],[T9]]-'Raw &amp; Average'!$II194</f>
        <v>1.7580645161289876E-2</v>
      </c>
      <c r="L194" s="1">
        <f>Table1[[#This Row],[T10]]-'Raw &amp; Average'!$II194</f>
        <v>-5.8419354838709969E-2</v>
      </c>
      <c r="M194" s="1">
        <f>Table1[[#This Row],[T11]]-'Raw &amp; Average'!$II194</f>
        <v>1.6580645161289986E-2</v>
      </c>
      <c r="N194" s="1">
        <f>Table1[[#This Row],[T12]]-'Raw &amp; Average'!$II194</f>
        <v>7.5806451612900894E-3</v>
      </c>
      <c r="O194" s="1">
        <f>Table1[[#This Row],[T13]]-'Raw &amp; Average'!$II194</f>
        <v>-2.1419354838709825E-2</v>
      </c>
      <c r="P194" s="1">
        <f>Table1[[#This Row],[T14]]-'Raw &amp; Average'!$II194</f>
        <v>5.8064516128997212E-4</v>
      </c>
      <c r="Q194" s="1">
        <f>Table1[[#This Row],[T15]]-'Raw &amp; Average'!$II194</f>
        <v>-2.3419354838710049E-2</v>
      </c>
      <c r="R194" s="1">
        <f>Table1[[#This Row],[T16]]-'Raw &amp; Average'!$II194</f>
        <v>-7.419354838710035E-3</v>
      </c>
      <c r="S194" s="1">
        <f>Table1[[#This Row],[T17]]-'Raw &amp; Average'!$II194</f>
        <v>7.558064516129015E-2</v>
      </c>
      <c r="T194" s="1">
        <f>Table1[[#This Row],[T18]]-'Raw &amp; Average'!$II194</f>
        <v>4.6580645161290235E-2</v>
      </c>
      <c r="U194" s="1">
        <f>Table1[[#This Row],[T19]]-'Raw &amp; Average'!$II194</f>
        <v>3.4580645161290224E-2</v>
      </c>
      <c r="V194" s="1">
        <f>Table1[[#This Row],[T20]]-'Raw &amp; Average'!$II194</f>
        <v>4.6580645161290235E-2</v>
      </c>
      <c r="W194" s="1">
        <f>Table1[[#This Row],[T21]]-'Raw &amp; Average'!$II194</f>
        <v>5.8580645161290246E-2</v>
      </c>
      <c r="X194" s="1">
        <f>Table1[[#This Row],[T22]]-'Raw &amp; Average'!$II194</f>
        <v>-1.7419354838709822E-2</v>
      </c>
      <c r="Y194" s="1">
        <f>Table1[[#This Row],[T23]]-'Raw &amp; Average'!$II194</f>
        <v>-4.1419354838709843E-2</v>
      </c>
      <c r="Z194" s="1">
        <f>Table1[[#This Row],[T24]]-'Raw &amp; Average'!$II194</f>
        <v>2.3580645161290104E-2</v>
      </c>
      <c r="AA194" s="1">
        <f>Table1[[#This Row],[T25]]-'Raw &amp; Average'!$II194</f>
        <v>-3.3419354838709836E-2</v>
      </c>
      <c r="AB194" s="1">
        <f>Table1[[#This Row],[T26]]-'Raw &amp; Average'!$II194</f>
        <v>2.5580645161289883E-2</v>
      </c>
      <c r="AC194" s="1">
        <f>Table1[[#This Row],[T27]]-'Raw &amp; Average'!$II194</f>
        <v>4.8580645161290015E-2</v>
      </c>
      <c r="AD194" s="1">
        <f>Table1[[#This Row],[T28]]-'Raw &amp; Average'!$II194</f>
        <v>2.2580645161290214E-2</v>
      </c>
      <c r="AE194" s="1">
        <f>Table1[[#This Row],[T29]]-'Raw &amp; Average'!$II194</f>
        <v>1.858064516129021E-2</v>
      </c>
      <c r="AF194" s="1">
        <f>Table1[[#This Row],[T30]]-'Raw &amp; Average'!$II194</f>
        <v>-2.7419354838710053E-2</v>
      </c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</row>
    <row r="195" spans="1:242" ht="15.6" x14ac:dyDescent="0.3">
      <c r="A195" s="2">
        <f>Table1[[#This Row],[Number]]</f>
        <v>194</v>
      </c>
      <c r="B195" s="2">
        <f>Table1[[#This Row],[thetha]]</f>
        <v>193</v>
      </c>
      <c r="C195" s="1">
        <f>Table1[[#This Row],[T1]]-'Raw &amp; Average'!$II195</f>
        <v>-8.5870967741934923E-2</v>
      </c>
      <c r="D195" s="1">
        <f>Table1[[#This Row],[T2]]-'Raw &amp; Average'!$II195</f>
        <v>-2.9870967741934873E-2</v>
      </c>
      <c r="E195" s="1">
        <f>Table1[[#This Row],[T3]]-'Raw &amp; Average'!$II195</f>
        <v>-4.8870967741934779E-2</v>
      </c>
      <c r="F195" s="1">
        <f>Table1[[#This Row],[T4]]-'Raw &amp; Average'!$II195</f>
        <v>-4.7870967741934889E-2</v>
      </c>
      <c r="G195" s="1">
        <f>Table1[[#This Row],[T5]]-'Raw &amp; Average'!$II195</f>
        <v>6.5129032258065322E-2</v>
      </c>
      <c r="H195" s="1">
        <f>Table1[[#This Row],[T6]]-'Raw &amp; Average'!$II195</f>
        <v>3.212903225806496E-2</v>
      </c>
      <c r="I195" s="1">
        <f>Table1[[#This Row],[T7]]-'Raw &amp; Average'!$II195</f>
        <v>-7.4870967741934802E-2</v>
      </c>
      <c r="J195" s="1">
        <f>Table1[[#This Row],[T8]]-'Raw &amp; Average'!$II195</f>
        <v>-4.2870967741934773E-2</v>
      </c>
      <c r="K195" s="1">
        <f>Table1[[#This Row],[T9]]-'Raw &amp; Average'!$II195</f>
        <v>-1.0870967741934745E-2</v>
      </c>
      <c r="L195" s="1">
        <f>Table1[[#This Row],[T10]]-'Raw &amp; Average'!$II195</f>
        <v>-4.8870967741934779E-2</v>
      </c>
      <c r="M195" s="1">
        <f>Table1[[#This Row],[T11]]-'Raw &amp; Average'!$II195</f>
        <v>2.7129032258065067E-2</v>
      </c>
      <c r="N195" s="1">
        <f>Table1[[#This Row],[T12]]-'Raw &amp; Average'!$II195</f>
        <v>1.5129032258065056E-2</v>
      </c>
      <c r="O195" s="1">
        <f>Table1[[#This Row],[T13]]-'Raw &amp; Average'!$II195</f>
        <v>-1.0870967741934745E-2</v>
      </c>
      <c r="P195" s="1">
        <f>Table1[[#This Row],[T14]]-'Raw &amp; Average'!$II195</f>
        <v>1.1129032258065052E-2</v>
      </c>
      <c r="Q195" s="1">
        <f>Table1[[#This Row],[T15]]-'Raw &amp; Average'!$II195</f>
        <v>-1.3870967741934859E-2</v>
      </c>
      <c r="R195" s="1">
        <f>Table1[[#This Row],[T16]]-'Raw &amp; Average'!$II195</f>
        <v>3.1290322580650454E-3</v>
      </c>
      <c r="S195" s="1">
        <f>Table1[[#This Row],[T17]]-'Raw &amp; Average'!$II195</f>
        <v>8.712903225806512E-2</v>
      </c>
      <c r="T195" s="1">
        <f>Table1[[#This Row],[T18]]-'Raw &amp; Average'!$II195</f>
        <v>5.7129032258065315E-2</v>
      </c>
      <c r="U195" s="1">
        <f>Table1[[#This Row],[T19]]-'Raw &amp; Average'!$II195</f>
        <v>-2.6870967741934759E-2</v>
      </c>
      <c r="V195" s="1">
        <f>Table1[[#This Row],[T20]]-'Raw &amp; Average'!$II195</f>
        <v>5.8129032258065205E-2</v>
      </c>
      <c r="W195" s="1">
        <f>Table1[[#This Row],[T21]]-'Raw &amp; Average'!$II195</f>
        <v>7.0129032258065216E-2</v>
      </c>
      <c r="X195" s="1">
        <f>Table1[[#This Row],[T22]]-'Raw &amp; Average'!$II195</f>
        <v>-6.8709677419347415E-3</v>
      </c>
      <c r="Y195" s="1">
        <f>Table1[[#This Row],[T23]]-'Raw &amp; Average'!$II195</f>
        <v>-3.0870967741934763E-2</v>
      </c>
      <c r="Z195" s="1">
        <f>Table1[[#This Row],[T24]]-'Raw &amp; Average'!$II195</f>
        <v>3.4129032258065184E-2</v>
      </c>
      <c r="AA195" s="1">
        <f>Table1[[#This Row],[T25]]-'Raw &amp; Average'!$II195</f>
        <v>-2.2870967741934756E-2</v>
      </c>
      <c r="AB195" s="1">
        <f>Table1[[#This Row],[T26]]-'Raw &amp; Average'!$II195</f>
        <v>1.2129032258064942E-2</v>
      </c>
      <c r="AC195" s="1">
        <f>Table1[[#This Row],[T27]]-'Raw &amp; Average'!$II195</f>
        <v>6.0129032258064985E-2</v>
      </c>
      <c r="AD195" s="1">
        <f>Table1[[#This Row],[T28]]-'Raw &amp; Average'!$II195</f>
        <v>3.3129032258065294E-2</v>
      </c>
      <c r="AE195" s="1">
        <f>Table1[[#This Row],[T29]]-'Raw &amp; Average'!$II195</f>
        <v>-2.8870967741934983E-2</v>
      </c>
      <c r="AF195" s="1">
        <f>Table1[[#This Row],[T30]]-'Raw &amp; Average'!$II195</f>
        <v>-1.6870967741934972E-2</v>
      </c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</row>
    <row r="196" spans="1:242" ht="15.6" x14ac:dyDescent="0.3">
      <c r="A196" s="2">
        <f>Table1[[#This Row],[Number]]</f>
        <v>195</v>
      </c>
      <c r="B196" s="2">
        <f>Table1[[#This Row],[thetha]]</f>
        <v>194</v>
      </c>
      <c r="C196" s="1">
        <f>Table1[[#This Row],[T1]]-'Raw &amp; Average'!$II196</f>
        <v>-7.0645161290322722E-2</v>
      </c>
      <c r="D196" s="1">
        <f>Table1[[#This Row],[T2]]-'Raw &amp; Average'!$II196</f>
        <v>-1.4645161290322672E-2</v>
      </c>
      <c r="E196" s="1">
        <f>Table1[[#This Row],[T3]]-'Raw &amp; Average'!$II196</f>
        <v>-3.36451612903228E-2</v>
      </c>
      <c r="F196" s="1">
        <f>Table1[[#This Row],[T4]]-'Raw &amp; Average'!$II196</f>
        <v>-3.1645161290322577E-2</v>
      </c>
      <c r="G196" s="1">
        <f>Table1[[#This Row],[T5]]-'Raw &amp; Average'!$II196</f>
        <v>4.5354838709677381E-2</v>
      </c>
      <c r="H196" s="1">
        <f>Table1[[#This Row],[T6]]-'Raw &amp; Average'!$II196</f>
        <v>-6.6451612903226653E-3</v>
      </c>
      <c r="I196" s="1">
        <f>Table1[[#This Row],[T7]]-'Raw &amp; Average'!$II196</f>
        <v>-5.9645161290322601E-2</v>
      </c>
      <c r="J196" s="1">
        <f>Table1[[#This Row],[T8]]-'Raw &amp; Average'!$II196</f>
        <v>-7.4645161290322726E-2</v>
      </c>
      <c r="K196" s="1">
        <f>Table1[[#This Row],[T9]]-'Raw &amp; Average'!$II196</f>
        <v>-7.3645161290322614E-2</v>
      </c>
      <c r="L196" s="1">
        <f>Table1[[#This Row],[T10]]-'Raw &amp; Average'!$II196</f>
        <v>-3.264516129032291E-2</v>
      </c>
      <c r="M196" s="1">
        <f>Table1[[#This Row],[T11]]-'Raw &amp; Average'!$II196</f>
        <v>4.3354838709677157E-2</v>
      </c>
      <c r="N196" s="1">
        <f>Table1[[#This Row],[T12]]-'Raw &amp; Average'!$II196</f>
        <v>3.0354838709677257E-2</v>
      </c>
      <c r="O196" s="1">
        <f>Table1[[#This Row],[T13]]-'Raw &amp; Average'!$II196</f>
        <v>3.3548387096771215E-3</v>
      </c>
      <c r="P196" s="1">
        <f>Table1[[#This Row],[T14]]-'Raw &amp; Average'!$II196</f>
        <v>2.7354838709677143E-2</v>
      </c>
      <c r="Q196" s="1">
        <f>Table1[[#This Row],[T15]]-'Raw &amp; Average'!$II196</f>
        <v>2.3548387096772316E-3</v>
      </c>
      <c r="R196" s="1">
        <f>Table1[[#This Row],[T16]]-'Raw &amp; Average'!$II196</f>
        <v>1.9354838709677136E-2</v>
      </c>
      <c r="S196" s="1">
        <f>Table1[[#This Row],[T17]]-'Raw &amp; Average'!$II196</f>
        <v>0.10235483870967732</v>
      </c>
      <c r="T196" s="1">
        <f>Table1[[#This Row],[T18]]-'Raw &amp; Average'!$II196</f>
        <v>7.3354838709677406E-2</v>
      </c>
      <c r="U196" s="1">
        <f>Table1[[#This Row],[T19]]-'Raw &amp; Average'!$II196</f>
        <v>-1.1645161290322559E-2</v>
      </c>
      <c r="V196" s="1">
        <f>Table1[[#This Row],[T20]]-'Raw &amp; Average'!$II196</f>
        <v>7.3354838709677406E-2</v>
      </c>
      <c r="W196" s="1">
        <f>Table1[[#This Row],[T21]]-'Raw &amp; Average'!$II196</f>
        <v>8.5354838709677416E-2</v>
      </c>
      <c r="X196" s="1">
        <f>Table1[[#This Row],[T22]]-'Raw &amp; Average'!$II196</f>
        <v>8.354838709677459E-3</v>
      </c>
      <c r="Y196" s="1">
        <f>Table1[[#This Row],[T23]]-'Raw &amp; Average'!$II196</f>
        <v>-1.4645161290322672E-2</v>
      </c>
      <c r="Z196" s="1">
        <f>Table1[[#This Row],[T24]]-'Raw &amp; Average'!$II196</f>
        <v>5.0354838709677274E-2</v>
      </c>
      <c r="AA196" s="1">
        <f>Table1[[#This Row],[T25]]-'Raw &amp; Average'!$II196</f>
        <v>-0.12364516129032266</v>
      </c>
      <c r="AB196" s="1">
        <f>Table1[[#This Row],[T26]]-'Raw &amp; Average'!$II196</f>
        <v>-6.5645161290322607E-2</v>
      </c>
      <c r="AC196" s="1">
        <f>Table1[[#This Row],[T27]]-'Raw &amp; Average'!$II196</f>
        <v>7.5354838709677185E-2</v>
      </c>
      <c r="AD196" s="1">
        <f>Table1[[#This Row],[T28]]-'Raw &amp; Average'!$II196</f>
        <v>4.8354838709677495E-2</v>
      </c>
      <c r="AE196" s="1">
        <f>Table1[[#This Row],[T29]]-'Raw &amp; Average'!$II196</f>
        <v>-7.0645161290322722E-2</v>
      </c>
      <c r="AF196" s="1">
        <f>Table1[[#This Row],[T30]]-'Raw &amp; Average'!$II196</f>
        <v>-1.6451612903227719E-3</v>
      </c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</row>
    <row r="197" spans="1:242" ht="15.6" x14ac:dyDescent="0.3">
      <c r="A197" s="2">
        <f>Table1[[#This Row],[Number]]</f>
        <v>196</v>
      </c>
      <c r="B197" s="2">
        <f>Table1[[#This Row],[thetha]]</f>
        <v>195</v>
      </c>
      <c r="C197" s="1">
        <f>Table1[[#This Row],[T1]]-'Raw &amp; Average'!$II197</f>
        <v>-6.3870967741935347E-2</v>
      </c>
      <c r="D197" s="1">
        <f>Table1[[#This Row],[T2]]-'Raw &amp; Average'!$II197</f>
        <v>-7.8709677419355195E-3</v>
      </c>
      <c r="E197" s="1">
        <f>Table1[[#This Row],[T3]]-'Raw &amp; Average'!$II197</f>
        <v>-2.6870967741935647E-2</v>
      </c>
      <c r="F197" s="1">
        <f>Table1[[#This Row],[T4]]-'Raw &amp; Average'!$II197</f>
        <v>-2.4870967741935424E-2</v>
      </c>
      <c r="G197" s="1">
        <f>Table1[[#This Row],[T5]]-'Raw &amp; Average'!$II197</f>
        <v>-2.8870967741935427E-2</v>
      </c>
      <c r="H197" s="1">
        <f>Table1[[#This Row],[T6]]-'Raw &amp; Average'!$II197</f>
        <v>1.2903225806448759E-4</v>
      </c>
      <c r="I197" s="1">
        <f>Table1[[#This Row],[T7]]-'Raw &amp; Average'!$II197</f>
        <v>-5.2870967741935448E-2</v>
      </c>
      <c r="J197" s="1">
        <f>Table1[[#This Row],[T8]]-'Raw &amp; Average'!$II197</f>
        <v>-6.7870967741935351E-2</v>
      </c>
      <c r="K197" s="1">
        <f>Table1[[#This Row],[T9]]-'Raw &amp; Average'!$II197</f>
        <v>-6.6870967741935461E-2</v>
      </c>
      <c r="L197" s="1">
        <f>Table1[[#This Row],[T10]]-'Raw &amp; Average'!$II197</f>
        <v>-2.5870967741935313E-2</v>
      </c>
      <c r="M197" s="1">
        <f>Table1[[#This Row],[T11]]-'Raw &amp; Average'!$II197</f>
        <v>5.0129032258064754E-2</v>
      </c>
      <c r="N197" s="1">
        <f>Table1[[#This Row],[T12]]-'Raw &amp; Average'!$II197</f>
        <v>3.8129032258064743E-2</v>
      </c>
      <c r="O197" s="1">
        <f>Table1[[#This Row],[T13]]-'Raw &amp; Average'!$II197</f>
        <v>1.1129032258064608E-2</v>
      </c>
      <c r="P197" s="1">
        <f>Table1[[#This Row],[T14]]-'Raw &amp; Average'!$II197</f>
        <v>3.412903225806474E-2</v>
      </c>
      <c r="Q197" s="1">
        <f>Table1[[#This Row],[T15]]-'Raw &amp; Average'!$II197</f>
        <v>9.1290322580643846E-3</v>
      </c>
      <c r="R197" s="1">
        <f>Table1[[#This Row],[T16]]-'Raw &amp; Average'!$II197</f>
        <v>2.6129032258064733E-2</v>
      </c>
      <c r="S197" s="1">
        <f>Table1[[#This Row],[T17]]-'Raw &amp; Average'!$II197</f>
        <v>9.3129032258064459E-2</v>
      </c>
      <c r="T197" s="1">
        <f>Table1[[#This Row],[T18]]-'Raw &amp; Average'!$II197</f>
        <v>8.0129032258064559E-2</v>
      </c>
      <c r="U197" s="1">
        <f>Table1[[#This Row],[T19]]-'Raw &amp; Average'!$II197</f>
        <v>-4.8709677419354058E-3</v>
      </c>
      <c r="V197" s="1">
        <f>Table1[[#This Row],[T20]]-'Raw &amp; Average'!$II197</f>
        <v>8.1129032258064449E-2</v>
      </c>
      <c r="W197" s="1">
        <f>Table1[[#This Row],[T21]]-'Raw &amp; Average'!$II197</f>
        <v>9.3129032258064459E-2</v>
      </c>
      <c r="X197" s="1">
        <f>Table1[[#This Row],[T22]]-'Raw &amp; Average'!$II197</f>
        <v>1.5129032258064612E-2</v>
      </c>
      <c r="Y197" s="1">
        <f>Table1[[#This Row],[T23]]-'Raw &amp; Average'!$II197</f>
        <v>-7.8709677419355195E-3</v>
      </c>
      <c r="Z197" s="1">
        <f>Table1[[#This Row],[T24]]-'Raw &amp; Average'!$II197</f>
        <v>5.7129032258064427E-2</v>
      </c>
      <c r="AA197" s="1">
        <f>Table1[[#This Row],[T25]]-'Raw &amp; Average'!$II197</f>
        <v>-0.1178709677419354</v>
      </c>
      <c r="AB197" s="1">
        <f>Table1[[#This Row],[T26]]-'Raw &amp; Average'!$II197</f>
        <v>-5.8870967741935454E-2</v>
      </c>
      <c r="AC197" s="1">
        <f>Table1[[#This Row],[T27]]-'Raw &amp; Average'!$II197</f>
        <v>-3.4870967741935655E-2</v>
      </c>
      <c r="AD197" s="1">
        <f>Table1[[#This Row],[T28]]-'Raw &amp; Average'!$II197</f>
        <v>5.6129032258064537E-2</v>
      </c>
      <c r="AE197" s="1">
        <f>Table1[[#This Row],[T29]]-'Raw &amp; Average'!$II197</f>
        <v>-6.3870967741935347E-2</v>
      </c>
      <c r="AF197" s="1">
        <f>Table1[[#This Row],[T30]]-'Raw &amp; Average'!$II197</f>
        <v>5.129032258064381E-3</v>
      </c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</row>
    <row r="198" spans="1:242" ht="15.6" x14ac:dyDescent="0.3">
      <c r="A198" s="2">
        <f>Table1[[#This Row],[Number]]</f>
        <v>197</v>
      </c>
      <c r="B198" s="2">
        <f>Table1[[#This Row],[thetha]]</f>
        <v>196</v>
      </c>
      <c r="C198" s="1">
        <f>Table1[[#This Row],[T1]]-'Raw &amp; Average'!$II198</f>
        <v>-4.8677419354838491E-2</v>
      </c>
      <c r="D198" s="1">
        <f>Table1[[#This Row],[T2]]-'Raw &amp; Average'!$II198</f>
        <v>8.3225806451614481E-3</v>
      </c>
      <c r="E198" s="1">
        <f>Table1[[#This Row],[T3]]-'Raw &amp; Average'!$II198</f>
        <v>-1.167741935483857E-2</v>
      </c>
      <c r="F198" s="1">
        <f>Table1[[#This Row],[T4]]-'Raw &amp; Average'!$II198</f>
        <v>-1.067741935483868E-2</v>
      </c>
      <c r="G198" s="1">
        <f>Table1[[#This Row],[T5]]-'Raw &amp; Average'!$II198</f>
        <v>-1.4677419354838683E-2</v>
      </c>
      <c r="H198" s="1">
        <f>Table1[[#This Row],[T6]]-'Raw &amp; Average'!$II198</f>
        <v>1.6322580645161455E-2</v>
      </c>
      <c r="I198" s="1">
        <f>Table1[[#This Row],[T7]]-'Raw &amp; Average'!$II198</f>
        <v>-3.8677419354838483E-2</v>
      </c>
      <c r="J198" s="1">
        <f>Table1[[#This Row],[T8]]-'Raw &amp; Average'!$II198</f>
        <v>-5.2677419354838495E-2</v>
      </c>
      <c r="K198" s="1">
        <f>Table1[[#This Row],[T9]]-'Raw &amp; Average'!$II198</f>
        <v>-5.2677419354838495E-2</v>
      </c>
      <c r="L198" s="1">
        <f>Table1[[#This Row],[T10]]-'Raw &amp; Average'!$II198</f>
        <v>-1.167741935483857E-2</v>
      </c>
      <c r="M198" s="1">
        <f>Table1[[#This Row],[T11]]-'Raw &amp; Average'!$II198</f>
        <v>6.5322580645161388E-2</v>
      </c>
      <c r="N198" s="1">
        <f>Table1[[#This Row],[T12]]-'Raw &amp; Average'!$II198</f>
        <v>5.2322580645161487E-2</v>
      </c>
      <c r="O198" s="1">
        <f>Table1[[#This Row],[T13]]-'Raw &amp; Average'!$II198</f>
        <v>2.6322580645161242E-2</v>
      </c>
      <c r="P198" s="1">
        <f>Table1[[#This Row],[T14]]-'Raw &amp; Average'!$II198</f>
        <v>-1.2677419354838459E-2</v>
      </c>
      <c r="Q198" s="1">
        <f>Table1[[#This Row],[T15]]-'Raw &amp; Average'!$II198</f>
        <v>2.5322580645161352E-2</v>
      </c>
      <c r="R198" s="1">
        <f>Table1[[#This Row],[T16]]-'Raw &amp; Average'!$II198</f>
        <v>4.2322580645161256E-2</v>
      </c>
      <c r="S198" s="1">
        <f>Table1[[#This Row],[T17]]-'Raw &amp; Average'!$II198</f>
        <v>8.3225806451614481E-3</v>
      </c>
      <c r="T198" s="1">
        <f>Table1[[#This Row],[T18]]-'Raw &amp; Average'!$II198</f>
        <v>9.5322580645161192E-2</v>
      </c>
      <c r="U198" s="1">
        <f>Table1[[#This Row],[T19]]-'Raw &amp; Average'!$II198</f>
        <v>1.0322580645161228E-2</v>
      </c>
      <c r="V198" s="1">
        <f>Table1[[#This Row],[T20]]-'Raw &amp; Average'!$II198</f>
        <v>3.3225806451615547E-3</v>
      </c>
      <c r="W198" s="1">
        <f>Table1[[#This Row],[T21]]-'Raw &amp; Average'!$II198</f>
        <v>9.322580645161338E-3</v>
      </c>
      <c r="X198" s="1">
        <f>Table1[[#This Row],[T22]]-'Raw &amp; Average'!$II198</f>
        <v>4.3225806451614446E-3</v>
      </c>
      <c r="Y198" s="1">
        <f>Table1[[#This Row],[T23]]-'Raw &amp; Average'!$II198</f>
        <v>6.3225806451612243E-3</v>
      </c>
      <c r="Z198" s="1">
        <f>Table1[[#This Row],[T24]]-'Raw &amp; Average'!$II198</f>
        <v>-1.5677419354838573E-2</v>
      </c>
      <c r="AA198" s="1">
        <f>Table1[[#This Row],[T25]]-'Raw &amp; Average'!$II198</f>
        <v>-0.10267741935483854</v>
      </c>
      <c r="AB198" s="1">
        <f>Table1[[#This Row],[T26]]-'Raw &amp; Average'!$II198</f>
        <v>-4.2677419354838486E-2</v>
      </c>
      <c r="AC198" s="1">
        <f>Table1[[#This Row],[T27]]-'Raw &amp; Average'!$II198</f>
        <v>-1.9677419354838577E-2</v>
      </c>
      <c r="AD198" s="1">
        <f>Table1[[#This Row],[T28]]-'Raw &amp; Average'!$II198</f>
        <v>7.1322580645161615E-2</v>
      </c>
      <c r="AE198" s="1">
        <f>Table1[[#This Row],[T29]]-'Raw &amp; Average'!$II198</f>
        <v>-4.9677419354838603E-2</v>
      </c>
      <c r="AF198" s="1">
        <f>Table1[[#This Row],[T30]]-'Raw &amp; Average'!$II198</f>
        <v>2.0322580645161459E-2</v>
      </c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</row>
    <row r="199" spans="1:242" ht="15.6" x14ac:dyDescent="0.3">
      <c r="A199" s="2">
        <f>Table1[[#This Row],[Number]]</f>
        <v>198</v>
      </c>
      <c r="B199" s="2">
        <f>Table1[[#This Row],[thetha]]</f>
        <v>197</v>
      </c>
      <c r="C199" s="1">
        <f>Table1[[#This Row],[T1]]-'Raw &amp; Average'!$II199</f>
        <v>-4.2064516129032059E-2</v>
      </c>
      <c r="D199" s="1">
        <f>Table1[[#This Row],[T2]]-'Raw &amp; Average'!$II199</f>
        <v>1.4935483870967659E-2</v>
      </c>
      <c r="E199" s="1">
        <f>Table1[[#This Row],[T3]]-'Raw &amp; Average'!$II199</f>
        <v>-4.0645161290320253E-3</v>
      </c>
      <c r="F199" s="1">
        <f>Table1[[#This Row],[T4]]-'Raw &amp; Average'!$II199</f>
        <v>-3.0645161290321354E-3</v>
      </c>
      <c r="G199" s="1">
        <f>Table1[[#This Row],[T5]]-'Raw &amp; Average'!$II199</f>
        <v>-8.0645161290320289E-3</v>
      </c>
      <c r="H199" s="1">
        <f>Table1[[#This Row],[T6]]-'Raw &amp; Average'!$II199</f>
        <v>2.2935483870967666E-2</v>
      </c>
      <c r="I199" s="1">
        <f>Table1[[#This Row],[T7]]-'Raw &amp; Average'!$II199</f>
        <v>-3.206451612903205E-2</v>
      </c>
      <c r="J199" s="1">
        <f>Table1[[#This Row],[T8]]-'Raw &amp; Average'!$II199</f>
        <v>-4.5064516129032173E-2</v>
      </c>
      <c r="K199" s="1">
        <f>Table1[[#This Row],[T9]]-'Raw &amp; Average'!$II199</f>
        <v>-4.5064516129032173E-2</v>
      </c>
      <c r="L199" s="1">
        <f>Table1[[#This Row],[T10]]-'Raw &amp; Average'!$II199</f>
        <v>-3.0645161290321354E-3</v>
      </c>
      <c r="M199" s="1">
        <f>Table1[[#This Row],[T11]]-'Raw &amp; Average'!$II199</f>
        <v>7.3935483870967822E-2</v>
      </c>
      <c r="N199" s="1">
        <f>Table1[[#This Row],[T12]]-'Raw &amp; Average'!$II199</f>
        <v>5.9935483870968032E-2</v>
      </c>
      <c r="O199" s="1">
        <f>Table1[[#This Row],[T13]]-'Raw &amp; Average'!$II199</f>
        <v>3.2935483870967897E-2</v>
      </c>
      <c r="P199" s="1">
        <f>Table1[[#This Row],[T14]]-'Raw &amp; Average'!$II199</f>
        <v>-6.1064516129032187E-2</v>
      </c>
      <c r="Q199" s="1">
        <f>Table1[[#This Row],[T15]]-'Raw &amp; Average'!$II199</f>
        <v>3.1935483870968007E-2</v>
      </c>
      <c r="R199" s="1">
        <f>Table1[[#This Row],[T16]]-'Raw &amp; Average'!$II199</f>
        <v>4.8935483870967911E-2</v>
      </c>
      <c r="S199" s="1">
        <f>Table1[[#This Row],[T17]]-'Raw &amp; Average'!$II199</f>
        <v>1.4935483870967659E-2</v>
      </c>
      <c r="T199" s="1">
        <f>Table1[[#This Row],[T18]]-'Raw &amp; Average'!$II199</f>
        <v>0.10293548387096774</v>
      </c>
      <c r="U199" s="1">
        <f>Table1[[#This Row],[T19]]-'Raw &amp; Average'!$II199</f>
        <v>1.6935483870967882E-2</v>
      </c>
      <c r="V199" s="1">
        <f>Table1[[#This Row],[T20]]-'Raw &amp; Average'!$II199</f>
        <v>-1.5064516129032146E-2</v>
      </c>
      <c r="W199" s="1">
        <f>Table1[[#This Row],[T21]]-'Raw &amp; Average'!$II199</f>
        <v>-2.0645161290322456E-3</v>
      </c>
      <c r="X199" s="1">
        <f>Table1[[#This Row],[T22]]-'Raw &amp; Average'!$II199</f>
        <v>-8.1064516129032205E-2</v>
      </c>
      <c r="Y199" s="1">
        <f>Table1[[#This Row],[T23]]-'Raw &amp; Average'!$II199</f>
        <v>1.4935483870967659E-2</v>
      </c>
      <c r="Z199" s="1">
        <f>Table1[[#This Row],[T24]]-'Raw &amp; Average'!$II199</f>
        <v>-3.9064516129032167E-2</v>
      </c>
      <c r="AA199" s="1">
        <f>Table1[[#This Row],[T25]]-'Raw &amp; Average'!$II199</f>
        <v>-9.6064516129032107E-2</v>
      </c>
      <c r="AB199" s="1">
        <f>Table1[[#This Row],[T26]]-'Raw &amp; Average'!$II199</f>
        <v>-3.6064516129032054E-2</v>
      </c>
      <c r="AC199" s="1">
        <f>Table1[[#This Row],[T27]]-'Raw &amp; Average'!$II199</f>
        <v>-1.2064516129032032E-2</v>
      </c>
      <c r="AD199" s="1">
        <f>Table1[[#This Row],[T28]]-'Raw &amp; Average'!$II199</f>
        <v>7.7935483870967825E-2</v>
      </c>
      <c r="AE199" s="1">
        <f>Table1[[#This Row],[T29]]-'Raw &amp; Average'!$II199</f>
        <v>-4.3064516129032171E-2</v>
      </c>
      <c r="AF199" s="1">
        <f>Table1[[#This Row],[T30]]-'Raw &amp; Average'!$II199</f>
        <v>2.7935483870968003E-2</v>
      </c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</row>
    <row r="200" spans="1:242" ht="15.6" x14ac:dyDescent="0.3">
      <c r="A200" s="2">
        <f>Table1[[#This Row],[Number]]</f>
        <v>199</v>
      </c>
      <c r="B200" s="2">
        <f>Table1[[#This Row],[thetha]]</f>
        <v>198</v>
      </c>
      <c r="C200" s="1">
        <f>Table1[[#This Row],[T1]]-'Raw &amp; Average'!$II200</f>
        <v>-4.1645161290322807E-2</v>
      </c>
      <c r="D200" s="1">
        <f>Table1[[#This Row],[T2]]-'Raw &amp; Average'!$II200</f>
        <v>1.6354838709677022E-2</v>
      </c>
      <c r="E200" s="1">
        <f>Table1[[#This Row],[T3]]-'Raw &amp; Average'!$II200</f>
        <v>-5.2645161290322928E-2</v>
      </c>
      <c r="F200" s="1">
        <f>Table1[[#This Row],[T4]]-'Raw &amp; Average'!$II200</f>
        <v>-1.6451612903227719E-3</v>
      </c>
      <c r="G200" s="1">
        <f>Table1[[#This Row],[T5]]-'Raw &amp; Average'!$II200</f>
        <v>-6.6451612903231094E-3</v>
      </c>
      <c r="H200" s="1">
        <f>Table1[[#This Row],[T6]]-'Raw &amp; Average'!$II200</f>
        <v>2.4354838709677029E-2</v>
      </c>
      <c r="I200" s="1">
        <f>Table1[[#This Row],[T7]]-'Raw &amp; Average'!$II200</f>
        <v>-2.9645161290322797E-2</v>
      </c>
      <c r="J200" s="1">
        <f>Table1[[#This Row],[T8]]-'Raw &amp; Average'!$II200</f>
        <v>-4.4645161290322921E-2</v>
      </c>
      <c r="K200" s="1">
        <f>Table1[[#This Row],[T9]]-'Raw &amp; Average'!$II200</f>
        <v>-4.3645161290323031E-2</v>
      </c>
      <c r="L200" s="1">
        <f>Table1[[#This Row],[T10]]-'Raw &amp; Average'!$II200</f>
        <v>-1.6451612903227719E-3</v>
      </c>
      <c r="M200" s="1">
        <f>Table1[[#This Row],[T11]]-'Raw &amp; Average'!$II200</f>
        <v>7.5354838709677185E-2</v>
      </c>
      <c r="N200" s="1">
        <f>Table1[[#This Row],[T12]]-'Raw &amp; Average'!$II200</f>
        <v>6.2354838709677285E-2</v>
      </c>
      <c r="O200" s="1">
        <f>Table1[[#This Row],[T13]]-'Raw &amp; Average'!$II200</f>
        <v>3.435483870967726E-2</v>
      </c>
      <c r="P200" s="1">
        <f>Table1[[#This Row],[T14]]-'Raw &amp; Average'!$II200</f>
        <v>-6.0645161290322935E-2</v>
      </c>
      <c r="Q200" s="1">
        <f>Table1[[#This Row],[T15]]-'Raw &amp; Average'!$II200</f>
        <v>3.3354838709676926E-2</v>
      </c>
      <c r="R200" s="1">
        <f>Table1[[#This Row],[T16]]-'Raw &amp; Average'!$II200</f>
        <v>5.0354838709677274E-2</v>
      </c>
      <c r="S200" s="1">
        <f>Table1[[#This Row],[T17]]-'Raw &amp; Average'!$II200</f>
        <v>1.6354838709677022E-2</v>
      </c>
      <c r="T200" s="1">
        <f>Table1[[#This Row],[T18]]-'Raw &amp; Average'!$II200</f>
        <v>0.10535483870967699</v>
      </c>
      <c r="U200" s="1">
        <f>Table1[[#This Row],[T19]]-'Raw &amp; Average'!$II200</f>
        <v>1.8354838709677246E-2</v>
      </c>
      <c r="V200" s="1">
        <f>Table1[[#This Row],[T20]]-'Raw &amp; Average'!$II200</f>
        <v>-1.2645161290322893E-2</v>
      </c>
      <c r="W200" s="1">
        <f>Table1[[#This Row],[T21]]-'Raw &amp; Average'!$II200</f>
        <v>-6.4516129032288205E-4</v>
      </c>
      <c r="X200" s="1">
        <f>Table1[[#This Row],[T22]]-'Raw &amp; Average'!$II200</f>
        <v>-7.8645161290322951E-2</v>
      </c>
      <c r="Y200" s="1">
        <f>Table1[[#This Row],[T23]]-'Raw &amp; Average'!$II200</f>
        <v>1.6354838709677022E-2</v>
      </c>
      <c r="Z200" s="1">
        <f>Table1[[#This Row],[T24]]-'Raw &amp; Average'!$II200</f>
        <v>-3.6645161290322914E-2</v>
      </c>
      <c r="AA200" s="1">
        <f>Table1[[#This Row],[T25]]-'Raw &amp; Average'!$II200</f>
        <v>-9.4645161290322966E-2</v>
      </c>
      <c r="AB200" s="1">
        <f>Table1[[#This Row],[T26]]-'Raw &amp; Average'!$II200</f>
        <v>-3.4645161290323134E-2</v>
      </c>
      <c r="AC200" s="1">
        <f>Table1[[#This Row],[T27]]-'Raw &amp; Average'!$II200</f>
        <v>-1.0645161290323113E-2</v>
      </c>
      <c r="AD200" s="1">
        <f>Table1[[#This Row],[T28]]-'Raw &amp; Average'!$II200</f>
        <v>8.0354838709677079E-2</v>
      </c>
      <c r="AE200" s="1">
        <f>Table1[[#This Row],[T29]]-'Raw &amp; Average'!$II200</f>
        <v>-4.1645161290322807E-2</v>
      </c>
      <c r="AF200" s="1">
        <f>Table1[[#This Row],[T30]]-'Raw &amp; Average'!$II200</f>
        <v>3.0354838709677257E-2</v>
      </c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</row>
    <row r="201" spans="1:242" ht="15.6" x14ac:dyDescent="0.3">
      <c r="A201" s="2">
        <f>Table1[[#This Row],[Number]]</f>
        <v>200</v>
      </c>
      <c r="B201" s="2">
        <f>Table1[[#This Row],[thetha]]</f>
        <v>199</v>
      </c>
      <c r="C201" s="1">
        <f>Table1[[#This Row],[T1]]-'Raw &amp; Average'!$II201</f>
        <v>-3.106451612903216E-2</v>
      </c>
      <c r="D201" s="1">
        <f>Table1[[#This Row],[T2]]-'Raw &amp; Average'!$II201</f>
        <v>2.6935483870967669E-2</v>
      </c>
      <c r="E201" s="1">
        <f>Table1[[#This Row],[T3]]-'Raw &amp; Average'!$II201</f>
        <v>-0.11306451612903223</v>
      </c>
      <c r="F201" s="1">
        <f>Table1[[#This Row],[T4]]-'Raw &amp; Average'!$II201</f>
        <v>7.9354838709679854E-3</v>
      </c>
      <c r="G201" s="1">
        <f>Table1[[#This Row],[T5]]-'Raw &amp; Average'!$II201</f>
        <v>3.9354838709679818E-3</v>
      </c>
      <c r="H201" s="1">
        <f>Table1[[#This Row],[T6]]-'Raw &amp; Average'!$II201</f>
        <v>3.4935483870967676E-2</v>
      </c>
      <c r="I201" s="1">
        <f>Table1[[#This Row],[T7]]-'Raw &amp; Average'!$II201</f>
        <v>-2.1064516129032373E-2</v>
      </c>
      <c r="J201" s="1">
        <f>Table1[[#This Row],[T8]]-'Raw &amp; Average'!$II201</f>
        <v>-3.5064516129032164E-2</v>
      </c>
      <c r="K201" s="1">
        <f>Table1[[#This Row],[T9]]-'Raw &amp; Average'!$II201</f>
        <v>-3.5064516129032164E-2</v>
      </c>
      <c r="L201" s="1">
        <f>Table1[[#This Row],[T10]]-'Raw &amp; Average'!$II201</f>
        <v>6.9354838709676514E-3</v>
      </c>
      <c r="M201" s="1">
        <f>Table1[[#This Row],[T11]]-'Raw &amp; Average'!$II201</f>
        <v>8.5935483870967833E-2</v>
      </c>
      <c r="N201" s="1">
        <f>Table1[[#This Row],[T12]]-'Raw &amp; Average'!$II201</f>
        <v>7.1935483870968042E-2</v>
      </c>
      <c r="O201" s="1">
        <f>Table1[[#This Row],[T13]]-'Raw &amp; Average'!$II201</f>
        <v>4.4935483870967907E-2</v>
      </c>
      <c r="P201" s="1">
        <f>Table1[[#This Row],[T14]]-'Raw &amp; Average'!$II201</f>
        <v>-5.1064516129032178E-2</v>
      </c>
      <c r="Q201" s="1">
        <f>Table1[[#This Row],[T15]]-'Raw &amp; Average'!$II201</f>
        <v>4.3935483870968017E-2</v>
      </c>
      <c r="R201" s="1">
        <f>Table1[[#This Row],[T16]]-'Raw &amp; Average'!$II201</f>
        <v>4.7935483870968021E-2</v>
      </c>
      <c r="S201" s="1">
        <f>Table1[[#This Row],[T17]]-'Raw &amp; Average'!$II201</f>
        <v>2.6935483870967669E-2</v>
      </c>
      <c r="T201" s="1">
        <f>Table1[[#This Row],[T18]]-'Raw &amp; Average'!$II201</f>
        <v>9.9354838709677651E-3</v>
      </c>
      <c r="U201" s="1">
        <f>Table1[[#This Row],[T19]]-'Raw &amp; Average'!$II201</f>
        <v>2.8935483870967893E-2</v>
      </c>
      <c r="V201" s="1">
        <f>Table1[[#This Row],[T20]]-'Raw &amp; Average'!$II201</f>
        <v>-4.0645161290320253E-3</v>
      </c>
      <c r="W201" s="1">
        <f>Table1[[#This Row],[T21]]-'Raw &amp; Average'!$II201</f>
        <v>9.9354838709677651E-3</v>
      </c>
      <c r="X201" s="1">
        <f>Table1[[#This Row],[T22]]-'Raw &amp; Average'!$II201</f>
        <v>-7.0064516129032084E-2</v>
      </c>
      <c r="Y201" s="1">
        <f>Table1[[#This Row],[T23]]-'Raw &amp; Average'!$II201</f>
        <v>2.5935483870967779E-2</v>
      </c>
      <c r="Z201" s="1">
        <f>Table1[[#This Row],[T24]]-'Raw &amp; Average'!$II201</f>
        <v>-2.8064516129032047E-2</v>
      </c>
      <c r="AA201" s="1">
        <f>Table1[[#This Row],[T25]]-'Raw &amp; Average'!$II201</f>
        <v>-8.6064516129032098E-2</v>
      </c>
      <c r="AB201" s="1">
        <f>Table1[[#This Row],[T26]]-'Raw &amp; Average'!$II201</f>
        <v>-2.6064516129032267E-2</v>
      </c>
      <c r="AC201" s="1">
        <f>Table1[[#This Row],[T27]]-'Raw &amp; Average'!$II201</f>
        <v>-2.0645161290322456E-3</v>
      </c>
      <c r="AD201" s="1">
        <f>Table1[[#This Row],[T28]]-'Raw &amp; Average'!$II201</f>
        <v>-1.906451612903215E-2</v>
      </c>
      <c r="AE201" s="1">
        <f>Table1[[#This Row],[T29]]-'Raw &amp; Average'!$II201</f>
        <v>-3.206451612903205E-2</v>
      </c>
      <c r="AF201" s="1">
        <f>Table1[[#This Row],[T30]]-'Raw &amp; Average'!$II201</f>
        <v>3.893548387096768E-2</v>
      </c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</row>
    <row r="202" spans="1:242" ht="15.6" x14ac:dyDescent="0.3">
      <c r="A202" s="2">
        <f>Table1[[#This Row],[Number]]</f>
        <v>201</v>
      </c>
      <c r="B202" s="2">
        <f>Table1[[#This Row],[thetha]]</f>
        <v>200</v>
      </c>
      <c r="C202" s="1">
        <f>Table1[[#This Row],[T1]]-'Raw &amp; Average'!$II202</f>
        <v>-2.3580645161290548E-2</v>
      </c>
      <c r="D202" s="1">
        <f>Table1[[#This Row],[T2]]-'Raw &amp; Average'!$II202</f>
        <v>3.4419354838709282E-2</v>
      </c>
      <c r="E202" s="1">
        <f>Table1[[#This Row],[T3]]-'Raw &amp; Average'!$II202</f>
        <v>-0.10658064516129051</v>
      </c>
      <c r="F202" s="1">
        <f>Table1[[#This Row],[T4]]-'Raw &amp; Average'!$II202</f>
        <v>1.6419354838709488E-2</v>
      </c>
      <c r="G202" s="1">
        <f>Table1[[#This Row],[T5]]-'Raw &amp; Average'!$II202</f>
        <v>1.1419354838709594E-2</v>
      </c>
      <c r="H202" s="1">
        <f>Table1[[#This Row],[T6]]-'Raw &amp; Average'!$II202</f>
        <v>4.2419354838709289E-2</v>
      </c>
      <c r="I202" s="1">
        <f>Table1[[#This Row],[T7]]-'Raw &amp; Average'!$II202</f>
        <v>-1.3580645161290761E-2</v>
      </c>
      <c r="J202" s="1">
        <f>Table1[[#This Row],[T8]]-'Raw &amp; Average'!$II202</f>
        <v>-2.6580645161290661E-2</v>
      </c>
      <c r="K202" s="1">
        <f>Table1[[#This Row],[T9]]-'Raw &amp; Average'!$II202</f>
        <v>-5.1580645161290573E-2</v>
      </c>
      <c r="L202" s="1">
        <f>Table1[[#This Row],[T10]]-'Raw &amp; Average'!$II202</f>
        <v>1.5419354838709598E-2</v>
      </c>
      <c r="M202" s="1">
        <f>Table1[[#This Row],[T11]]-'Raw &amp; Average'!$II202</f>
        <v>9.3419354838709445E-2</v>
      </c>
      <c r="N202" s="1">
        <f>Table1[[#This Row],[T12]]-'Raw &amp; Average'!$II202</f>
        <v>8.1419354838709435E-2</v>
      </c>
      <c r="O202" s="1">
        <f>Table1[[#This Row],[T13]]-'Raw &amp; Average'!$II202</f>
        <v>5.341935483870941E-2</v>
      </c>
      <c r="P202" s="1">
        <f>Table1[[#This Row],[T14]]-'Raw &amp; Average'!$II202</f>
        <v>-4.2580645161290676E-2</v>
      </c>
      <c r="Q202" s="1">
        <f>Table1[[#This Row],[T15]]-'Raw &amp; Average'!$II202</f>
        <v>5.141935483870963E-2</v>
      </c>
      <c r="R202" s="1">
        <f>Table1[[#This Row],[T16]]-'Raw &amp; Average'!$II202</f>
        <v>-5.1580645161290573E-2</v>
      </c>
      <c r="S202" s="1">
        <f>Table1[[#This Row],[T17]]-'Raw &amp; Average'!$II202</f>
        <v>3.4419354838709282E-2</v>
      </c>
      <c r="T202" s="1">
        <f>Table1[[#This Row],[T18]]-'Raw &amp; Average'!$II202</f>
        <v>3.4193548387095873E-3</v>
      </c>
      <c r="U202" s="1">
        <f>Table1[[#This Row],[T19]]-'Raw &amp; Average'!$II202</f>
        <v>3.6419354838709506E-2</v>
      </c>
      <c r="V202" s="1">
        <f>Table1[[#This Row],[T20]]-'Raw &amp; Average'!$II202</f>
        <v>3.4193548387095873E-3</v>
      </c>
      <c r="W202" s="1">
        <f>Table1[[#This Row],[T21]]-'Raw &amp; Average'!$II202</f>
        <v>-7.4580645161290482E-2</v>
      </c>
      <c r="X202" s="1">
        <f>Table1[[#This Row],[T22]]-'Raw &amp; Average'!$II202</f>
        <v>-6.2580645161290471E-2</v>
      </c>
      <c r="Y202" s="1">
        <f>Table1[[#This Row],[T23]]-'Raw &amp; Average'!$II202</f>
        <v>3.4419354838709282E-2</v>
      </c>
      <c r="Z202" s="1">
        <f>Table1[[#This Row],[T24]]-'Raw &amp; Average'!$II202</f>
        <v>-1.9580645161290544E-2</v>
      </c>
      <c r="AA202" s="1">
        <f>Table1[[#This Row],[T25]]-'Raw &amp; Average'!$II202</f>
        <v>-7.8580645161290485E-2</v>
      </c>
      <c r="AB202" s="1">
        <f>Table1[[#This Row],[T26]]-'Raw &amp; Average'!$II202</f>
        <v>-1.7580645161290764E-2</v>
      </c>
      <c r="AC202" s="1">
        <f>Table1[[#This Row],[T27]]-'Raw &amp; Average'!$II202</f>
        <v>6.4193548387092569E-3</v>
      </c>
      <c r="AD202" s="1">
        <f>Table1[[#This Row],[T28]]-'Raw &amp; Average'!$II202</f>
        <v>-2.0580645161290434E-2</v>
      </c>
      <c r="AE202" s="1">
        <f>Table1[[#This Row],[T29]]-'Raw &amp; Average'!$II202</f>
        <v>-2.4580645161290438E-2</v>
      </c>
      <c r="AF202" s="1">
        <f>Table1[[#This Row],[T30]]-'Raw &amp; Average'!$II202</f>
        <v>4.8419354838709516E-2</v>
      </c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</row>
    <row r="203" spans="1:242" ht="15.6" x14ac:dyDescent="0.3">
      <c r="A203" s="2">
        <f>Table1[[#This Row],[Number]]</f>
        <v>202</v>
      </c>
      <c r="B203" s="2">
        <f>Table1[[#This Row],[thetha]]</f>
        <v>201</v>
      </c>
      <c r="C203" s="1">
        <f>Table1[[#This Row],[T1]]-'Raw &amp; Average'!$II203</f>
        <v>-1.7774193548387274E-2</v>
      </c>
      <c r="D203" s="1">
        <f>Table1[[#This Row],[T2]]-'Raw &amp; Average'!$II203</f>
        <v>4.122580645161289E-2</v>
      </c>
      <c r="E203" s="1">
        <f>Table1[[#This Row],[T3]]-'Raw &amp; Average'!$II203</f>
        <v>-0.10077419354838724</v>
      </c>
      <c r="F203" s="1">
        <f>Table1[[#This Row],[T4]]-'Raw &amp; Average'!$II203</f>
        <v>-2.7774193548387061E-2</v>
      </c>
      <c r="G203" s="1">
        <f>Table1[[#This Row],[T5]]-'Raw &amp; Average'!$II203</f>
        <v>1.8225806451612758E-2</v>
      </c>
      <c r="H203" s="1">
        <f>Table1[[#This Row],[T6]]-'Raw &amp; Average'!$II203</f>
        <v>4.9225806451612897E-2</v>
      </c>
      <c r="I203" s="1">
        <f>Table1[[#This Row],[T7]]-'Raw &amp; Average'!$II203</f>
        <v>-6.7741935483871529E-3</v>
      </c>
      <c r="J203" s="1">
        <f>Table1[[#This Row],[T8]]-'Raw &amp; Average'!$II203</f>
        <v>-2.1774193548387277E-2</v>
      </c>
      <c r="K203" s="1">
        <f>Table1[[#This Row],[T9]]-'Raw &amp; Average'!$II203</f>
        <v>-0.14177419354838716</v>
      </c>
      <c r="L203" s="1">
        <f>Table1[[#This Row],[T10]]-'Raw &amp; Average'!$II203</f>
        <v>2.1225806451612872E-2</v>
      </c>
      <c r="M203" s="1">
        <f>Table1[[#This Row],[T11]]-'Raw &amp; Average'!$II203</f>
        <v>8.5225806451612929E-2</v>
      </c>
      <c r="N203" s="1">
        <f>Table1[[#This Row],[T12]]-'Raw &amp; Average'!$II203</f>
        <v>8.7225806451612709E-2</v>
      </c>
      <c r="O203" s="1">
        <f>Table1[[#This Row],[T13]]-'Raw &amp; Average'!$II203</f>
        <v>6.0225806451613018E-2</v>
      </c>
      <c r="P203" s="1">
        <f>Table1[[#This Row],[T14]]-'Raw &amp; Average'!$II203</f>
        <v>-3.7774193548387291E-2</v>
      </c>
      <c r="Q203" s="1">
        <f>Table1[[#This Row],[T15]]-'Raw &amp; Average'!$II203</f>
        <v>5.8225806451612794E-2</v>
      </c>
      <c r="R203" s="1">
        <f>Table1[[#This Row],[T16]]-'Raw &amp; Average'!$II203</f>
        <v>-4.5774193548387299E-2</v>
      </c>
      <c r="S203" s="1">
        <f>Table1[[#This Row],[T17]]-'Raw &amp; Average'!$II203</f>
        <v>4.122580645161289E-2</v>
      </c>
      <c r="T203" s="1">
        <f>Table1[[#This Row],[T18]]-'Raw &amp; Average'!$II203</f>
        <v>9.2258064516128613E-3</v>
      </c>
      <c r="U203" s="1">
        <f>Table1[[#This Row],[T19]]-'Raw &amp; Average'!$II203</f>
        <v>4.3225806451612669E-2</v>
      </c>
      <c r="V203" s="1">
        <f>Table1[[#This Row],[T20]]-'Raw &amp; Average'!$II203</f>
        <v>1.0225806451612751E-2</v>
      </c>
      <c r="W203" s="1">
        <f>Table1[[#This Row],[T21]]-'Raw &amp; Average'!$II203</f>
        <v>-9.7774193548387123E-2</v>
      </c>
      <c r="X203" s="1">
        <f>Table1[[#This Row],[T22]]-'Raw &amp; Average'!$II203</f>
        <v>-5.6774193548387419E-2</v>
      </c>
      <c r="Y203" s="1">
        <f>Table1[[#This Row],[T23]]-'Raw &amp; Average'!$II203</f>
        <v>4.122580645161289E-2</v>
      </c>
      <c r="Z203" s="1">
        <f>Table1[[#This Row],[T24]]-'Raw &amp; Average'!$II203</f>
        <v>-1.377419354838727E-2</v>
      </c>
      <c r="AA203" s="1">
        <f>Table1[[#This Row],[T25]]-'Raw &amp; Average'!$II203</f>
        <v>-7.2774193548387212E-2</v>
      </c>
      <c r="AB203" s="1">
        <f>Table1[[#This Row],[T26]]-'Raw &amp; Average'!$II203</f>
        <v>-1.0774193548387156E-2</v>
      </c>
      <c r="AC203" s="1">
        <f>Table1[[#This Row],[T27]]-'Raw &amp; Average'!$II203</f>
        <v>1.2225806451612975E-2</v>
      </c>
      <c r="AD203" s="1">
        <f>Table1[[#This Row],[T28]]-'Raw &amp; Average'!$II203</f>
        <v>-1.577419354838705E-2</v>
      </c>
      <c r="AE203" s="1">
        <f>Table1[[#This Row],[T29]]-'Raw &amp; Average'!$II203</f>
        <v>-1.7774193548387274E-2</v>
      </c>
      <c r="AF203" s="1">
        <f>Table1[[#This Row],[T30]]-'Raw &amp; Average'!$II203</f>
        <v>5.422580645161279E-2</v>
      </c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</row>
    <row r="204" spans="1:242" ht="15.6" x14ac:dyDescent="0.3">
      <c r="A204" s="2">
        <f>Table1[[#This Row],[Number]]</f>
        <v>203</v>
      </c>
      <c r="B204" s="2">
        <f>Table1[[#This Row],[thetha]]</f>
        <v>202</v>
      </c>
      <c r="C204" s="1">
        <f>Table1[[#This Row],[T1]]-'Raw &amp; Average'!$II204</f>
        <v>-2.6451612903226618E-3</v>
      </c>
      <c r="D204" s="1">
        <f>Table1[[#This Row],[T2]]-'Raw &amp; Average'!$II204</f>
        <v>5.7354838709677392E-2</v>
      </c>
      <c r="E204" s="1">
        <f>Table1[[#This Row],[T3]]-'Raw &amp; Average'!$II204</f>
        <v>-8.6645161290322736E-2</v>
      </c>
      <c r="F204" s="1">
        <f>Table1[[#This Row],[T4]]-'Raw &amp; Average'!$II204</f>
        <v>-8.3645161290322845E-2</v>
      </c>
      <c r="G204" s="1">
        <f>Table1[[#This Row],[T5]]-'Raw &amp; Average'!$II204</f>
        <v>3.335483870967737E-2</v>
      </c>
      <c r="H204" s="1">
        <f>Table1[[#This Row],[T6]]-'Raw &amp; Average'!$II204</f>
        <v>6.4354838709677065E-2</v>
      </c>
      <c r="I204" s="1">
        <f>Table1[[#This Row],[T7]]-'Raw &amp; Average'!$II204</f>
        <v>9.3548387096773489E-3</v>
      </c>
      <c r="J204" s="1">
        <f>Table1[[#This Row],[T8]]-'Raw &amp; Average'!$II204</f>
        <v>-5.6451612903227755E-3</v>
      </c>
      <c r="K204" s="1">
        <f>Table1[[#This Row],[T9]]-'Raw &amp; Average'!$II204</f>
        <v>-0.12664516129032277</v>
      </c>
      <c r="L204" s="1">
        <f>Table1[[#This Row],[T10]]-'Raw &amp; Average'!$II204</f>
        <v>3.7354838709677374E-2</v>
      </c>
      <c r="M204" s="1">
        <f>Table1[[#This Row],[T11]]-'Raw &amp; Average'!$II204</f>
        <v>-5.6451612903227755E-3</v>
      </c>
      <c r="N204" s="1">
        <f>Table1[[#This Row],[T12]]-'Raw &amp; Average'!$II204</f>
        <v>0.10335483870967721</v>
      </c>
      <c r="O204" s="1">
        <f>Table1[[#This Row],[T13]]-'Raw &amp; Average'!$II204</f>
        <v>2.6354838709677253E-2</v>
      </c>
      <c r="P204" s="1">
        <f>Table1[[#This Row],[T14]]-'Raw &amp; Average'!$II204</f>
        <v>-2.264516129032268E-2</v>
      </c>
      <c r="Q204" s="1">
        <f>Table1[[#This Row],[T15]]-'Raw &amp; Average'!$II204</f>
        <v>7.4354838709677296E-2</v>
      </c>
      <c r="R204" s="1">
        <f>Table1[[#This Row],[T16]]-'Raw &amp; Average'!$II204</f>
        <v>-3.0645161290322687E-2</v>
      </c>
      <c r="S204" s="1">
        <f>Table1[[#This Row],[T17]]-'Raw &amp; Average'!$II204</f>
        <v>5.7354838709677392E-2</v>
      </c>
      <c r="T204" s="1">
        <f>Table1[[#This Row],[T18]]-'Raw &amp; Average'!$II204</f>
        <v>2.5354838709677363E-2</v>
      </c>
      <c r="U204" s="1">
        <f>Table1[[#This Row],[T19]]-'Raw &amp; Average'!$II204</f>
        <v>7.3548387096771251E-3</v>
      </c>
      <c r="V204" s="1">
        <f>Table1[[#This Row],[T20]]-'Raw &amp; Average'!$II204</f>
        <v>2.6354838709677253E-2</v>
      </c>
      <c r="W204" s="1">
        <f>Table1[[#This Row],[T21]]-'Raw &amp; Average'!$II204</f>
        <v>-8.2645161290322733E-2</v>
      </c>
      <c r="X204" s="1">
        <f>Table1[[#This Row],[T22]]-'Raw &amp; Average'!$II204</f>
        <v>-4.1645161290322807E-2</v>
      </c>
      <c r="Y204" s="1">
        <f>Table1[[#This Row],[T23]]-'Raw &amp; Average'!$II204</f>
        <v>5.5354838709677168E-2</v>
      </c>
      <c r="Z204" s="1">
        <f>Table1[[#This Row],[T24]]-'Raw &amp; Average'!$II204</f>
        <v>2.3548387096772316E-3</v>
      </c>
      <c r="AA204" s="1">
        <f>Table1[[#This Row],[T25]]-'Raw &amp; Average'!$II204</f>
        <v>-5.7645161290322822E-2</v>
      </c>
      <c r="AB204" s="1">
        <f>Table1[[#This Row],[T26]]-'Raw &amp; Average'!$II204</f>
        <v>3.3548387096771215E-3</v>
      </c>
      <c r="AC204" s="1">
        <f>Table1[[#This Row],[T27]]-'Raw &amp; Average'!$II204</f>
        <v>-7.0645161290322722E-2</v>
      </c>
      <c r="AD204" s="1">
        <f>Table1[[#This Row],[T28]]-'Raw &amp; Average'!$II204</f>
        <v>3.5483870967700781E-4</v>
      </c>
      <c r="AE204" s="1">
        <f>Table1[[#This Row],[T29]]-'Raw &amp; Average'!$II204</f>
        <v>-3.6451612903229957E-3</v>
      </c>
      <c r="AF204" s="1">
        <f>Table1[[#This Row],[T30]]-'Raw &amp; Average'!$II204</f>
        <v>-2.06451612903229E-2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</row>
    <row r="205" spans="1:242" ht="15.6" x14ac:dyDescent="0.3">
      <c r="A205" s="2">
        <f>Table1[[#This Row],[Number]]</f>
        <v>204</v>
      </c>
      <c r="B205" s="2">
        <f>Table1[[#This Row],[thetha]]</f>
        <v>203</v>
      </c>
      <c r="C205" s="1">
        <f>Table1[[#This Row],[T1]]-'Raw &amp; Average'!$II205</f>
        <v>1.7354838709676912E-2</v>
      </c>
      <c r="D205" s="1">
        <f>Table1[[#This Row],[T2]]-'Raw &amp; Average'!$II205</f>
        <v>7.6354838709677075E-2</v>
      </c>
      <c r="E205" s="1">
        <f>Table1[[#This Row],[T3]]-'Raw &amp; Average'!$II205</f>
        <v>-6.6645161290322941E-2</v>
      </c>
      <c r="F205" s="1">
        <f>Table1[[#This Row],[T4]]-'Raw &amp; Average'!$II205</f>
        <v>-6.5645161290322829E-2</v>
      </c>
      <c r="G205" s="1">
        <f>Table1[[#This Row],[T5]]-'Raw &amp; Average'!$II205</f>
        <v>5.4354838709677278E-2</v>
      </c>
      <c r="H205" s="1">
        <f>Table1[[#This Row],[T6]]-'Raw &amp; Average'!$II205</f>
        <v>8.5354838709676972E-2</v>
      </c>
      <c r="I205" s="1">
        <f>Table1[[#This Row],[T7]]-'Raw &amp; Average'!$II205</f>
        <v>7.3548387096771251E-3</v>
      </c>
      <c r="J205" s="1">
        <f>Table1[[#This Row],[T8]]-'Raw &amp; Average'!$II205</f>
        <v>1.4354838709677242E-2</v>
      </c>
      <c r="K205" s="1">
        <f>Table1[[#This Row],[T9]]-'Raw &amp; Average'!$II205</f>
        <v>-0.10864516129032298</v>
      </c>
      <c r="L205" s="1">
        <f>Table1[[#This Row],[T10]]-'Raw &amp; Average'!$II205</f>
        <v>2.1354838709676915E-2</v>
      </c>
      <c r="M205" s="1">
        <f>Table1[[#This Row],[T11]]-'Raw &amp; Average'!$II205</f>
        <v>1.4354838709677242E-2</v>
      </c>
      <c r="N205" s="1">
        <f>Table1[[#This Row],[T12]]-'Raw &amp; Average'!$II205</f>
        <v>0.12435483870967712</v>
      </c>
      <c r="O205" s="1">
        <f>Table1[[#This Row],[T13]]-'Raw &amp; Average'!$II205</f>
        <v>-2.6645161290323127E-2</v>
      </c>
      <c r="P205" s="1">
        <f>Table1[[#This Row],[T14]]-'Raw &amp; Average'!$II205</f>
        <v>-2.6451612903231059E-3</v>
      </c>
      <c r="Q205" s="1">
        <f>Table1[[#This Row],[T15]]-'Raw &amp; Average'!$II205</f>
        <v>2.2354838709677249E-2</v>
      </c>
      <c r="R205" s="1">
        <f>Table1[[#This Row],[T16]]-'Raw &amp; Average'!$II205</f>
        <v>-1.5645161290323006E-2</v>
      </c>
      <c r="S205" s="1">
        <f>Table1[[#This Row],[T17]]-'Raw &amp; Average'!$II205</f>
        <v>7.7354838709676965E-2</v>
      </c>
      <c r="T205" s="1">
        <f>Table1[[#This Row],[T18]]-'Raw &amp; Average'!$II205</f>
        <v>4.4354838709677047E-2</v>
      </c>
      <c r="U205" s="1">
        <f>Table1[[#This Row],[T19]]-'Raw &amp; Average'!$II205</f>
        <v>-4.3645161290323031E-2</v>
      </c>
      <c r="V205" s="1">
        <f>Table1[[#This Row],[T20]]-'Raw &amp; Average'!$II205</f>
        <v>-3.5645161290323024E-2</v>
      </c>
      <c r="W205" s="1">
        <f>Table1[[#This Row],[T21]]-'Raw &amp; Average'!$II205</f>
        <v>-6.3645161290322827E-2</v>
      </c>
      <c r="X205" s="1">
        <f>Table1[[#This Row],[T22]]-'Raw &amp; Average'!$II205</f>
        <v>-2.164516129032279E-2</v>
      </c>
      <c r="Y205" s="1">
        <f>Table1[[#This Row],[T23]]-'Raw &amp; Average'!$II205</f>
        <v>-1.964516129032301E-2</v>
      </c>
      <c r="Z205" s="1">
        <f>Table1[[#This Row],[T24]]-'Raw &amp; Average'!$II205</f>
        <v>2.2354838709677249E-2</v>
      </c>
      <c r="AA205" s="1">
        <f>Table1[[#This Row],[T25]]-'Raw &amp; Average'!$II205</f>
        <v>-3.7645161290322804E-2</v>
      </c>
      <c r="AB205" s="1">
        <f>Table1[[#This Row],[T26]]-'Raw &amp; Average'!$II205</f>
        <v>2.3354838709677139E-2</v>
      </c>
      <c r="AC205" s="1">
        <f>Table1[[#This Row],[T27]]-'Raw &amp; Average'!$II205</f>
        <v>-7.5645161290322838E-2</v>
      </c>
      <c r="AD205" s="1">
        <f>Table1[[#This Row],[T28]]-'Raw &amp; Average'!$II205</f>
        <v>2.0354838709677026E-2</v>
      </c>
      <c r="AE205" s="1">
        <f>Table1[[#This Row],[T29]]-'Raw &amp; Average'!$II205</f>
        <v>1.6354838709677022E-2</v>
      </c>
      <c r="AF205" s="1">
        <f>Table1[[#This Row],[T30]]-'Raw &amp; Average'!$II205</f>
        <v>-3.264516129032291E-2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</row>
    <row r="206" spans="1:242" ht="15.6" x14ac:dyDescent="0.3">
      <c r="A206" s="2">
        <f>Table1[[#This Row],[Number]]</f>
        <v>205</v>
      </c>
      <c r="B206" s="2">
        <f>Table1[[#This Row],[thetha]]</f>
        <v>204</v>
      </c>
      <c r="C206" s="1">
        <f>Table1[[#This Row],[T1]]-'Raw &amp; Average'!$II206</f>
        <v>3.5161290322580641E-2</v>
      </c>
      <c r="D206" s="1">
        <f>Table1[[#This Row],[T2]]-'Raw &amp; Average'!$II206</f>
        <v>9.4161290322580804E-2</v>
      </c>
      <c r="E206" s="1">
        <f>Table1[[#This Row],[T3]]-'Raw &amp; Average'!$II206</f>
        <v>-4.9838709677419324E-2</v>
      </c>
      <c r="F206" s="1">
        <f>Table1[[#This Row],[T4]]-'Raw &amp; Average'!$II206</f>
        <v>-4.78387096774191E-2</v>
      </c>
      <c r="G206" s="1">
        <f>Table1[[#This Row],[T5]]-'Raw &amp; Average'!$II206</f>
        <v>2.5161290322580854E-2</v>
      </c>
      <c r="H206" s="1">
        <f>Table1[[#This Row],[T6]]-'Raw &amp; Average'!$II206</f>
        <v>0.1031612903225807</v>
      </c>
      <c r="I206" s="1">
        <f>Table1[[#This Row],[T7]]-'Raw &amp; Average'!$II206</f>
        <v>-7.1838709677419121E-2</v>
      </c>
      <c r="J206" s="1">
        <f>Table1[[#This Row],[T8]]-'Raw &amp; Average'!$II206</f>
        <v>3.2161290322580971E-2</v>
      </c>
      <c r="K206" s="1">
        <f>Table1[[#This Row],[T9]]-'Raw &amp; Average'!$II206</f>
        <v>-9.1838709677419139E-2</v>
      </c>
      <c r="L206" s="1">
        <f>Table1[[#This Row],[T10]]-'Raw &amp; Average'!$II206</f>
        <v>-4.8838709677419434E-2</v>
      </c>
      <c r="M206" s="1">
        <f>Table1[[#This Row],[T11]]-'Raw &amp; Average'!$II206</f>
        <v>3.2161290322580971E-2</v>
      </c>
      <c r="N206" s="1">
        <f>Table1[[#This Row],[T12]]-'Raw &amp; Average'!$II206</f>
        <v>0.1161612903225806</v>
      </c>
      <c r="O206" s="1">
        <f>Table1[[#This Row],[T13]]-'Raw &amp; Average'!$II206</f>
        <v>-9.8387096774192884E-3</v>
      </c>
      <c r="P206" s="1">
        <f>Table1[[#This Row],[T14]]-'Raw &amp; Average'!$II206</f>
        <v>1.5161290322580623E-2</v>
      </c>
      <c r="Q206" s="1">
        <f>Table1[[#This Row],[T15]]-'Raw &amp; Average'!$II206</f>
        <v>-1.0838709677419178E-2</v>
      </c>
      <c r="R206" s="1">
        <f>Table1[[#This Row],[T16]]-'Raw &amp; Average'!$II206</f>
        <v>-9.3838709677419141E-2</v>
      </c>
      <c r="S206" s="1">
        <f>Table1[[#This Row],[T17]]-'Raw &amp; Average'!$II206</f>
        <v>9.5161290322580694E-2</v>
      </c>
      <c r="T206" s="1">
        <f>Table1[[#This Row],[T18]]-'Raw &amp; Average'!$II206</f>
        <v>6.2161290322580776E-2</v>
      </c>
      <c r="U206" s="1">
        <f>Table1[[#This Row],[T19]]-'Raw &amp; Average'!$II206</f>
        <v>-2.5838709677419303E-2</v>
      </c>
      <c r="V206" s="1">
        <f>Table1[[#This Row],[T20]]-'Raw &amp; Average'!$II206</f>
        <v>-5.9838709677419111E-2</v>
      </c>
      <c r="W206" s="1">
        <f>Table1[[#This Row],[T21]]-'Raw &amp; Average'!$II206</f>
        <v>-4.78387096774191E-2</v>
      </c>
      <c r="X206" s="1">
        <f>Table1[[#This Row],[T22]]-'Raw &amp; Average'!$II206</f>
        <v>-4.8387096774193949E-3</v>
      </c>
      <c r="Y206" s="1">
        <f>Table1[[#This Row],[T23]]-'Raw &amp; Average'!$II206</f>
        <v>-2.9838709677419306E-2</v>
      </c>
      <c r="Z206" s="1">
        <f>Table1[[#This Row],[T24]]-'Raw &amp; Average'!$II206</f>
        <v>4.0161290322580978E-2</v>
      </c>
      <c r="AA206" s="1">
        <f>Table1[[#This Row],[T25]]-'Raw &amp; Average'!$II206</f>
        <v>-7.9838709677419128E-2</v>
      </c>
      <c r="AB206" s="1">
        <f>Table1[[#This Row],[T26]]-'Raw &amp; Average'!$II206</f>
        <v>4.1161290322580868E-2</v>
      </c>
      <c r="AC206" s="1">
        <f>Table1[[#This Row],[T27]]-'Raw &amp; Average'!$II206</f>
        <v>-5.7838709677419109E-2</v>
      </c>
      <c r="AD206" s="1">
        <f>Table1[[#This Row],[T28]]-'Raw &amp; Average'!$II206</f>
        <v>3.7161290322580864E-2</v>
      </c>
      <c r="AE206" s="1">
        <f>Table1[[#This Row],[T29]]-'Raw &amp; Average'!$II206</f>
        <v>3.4161290322580751E-2</v>
      </c>
      <c r="AF206" s="1">
        <f>Table1[[#This Row],[T30]]-'Raw &amp; Average'!$II206</f>
        <v>-1.5838709677419072E-2</v>
      </c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</row>
    <row r="207" spans="1:242" ht="15.6" x14ac:dyDescent="0.3">
      <c r="A207" s="2">
        <f>Table1[[#This Row],[Number]]</f>
        <v>206</v>
      </c>
      <c r="B207" s="2">
        <f>Table1[[#This Row],[thetha]]</f>
        <v>205</v>
      </c>
      <c r="C207" s="1">
        <f>Table1[[#This Row],[T1]]-'Raw &amp; Average'!$II207</f>
        <v>4.6709677419355167E-2</v>
      </c>
      <c r="D207" s="1">
        <f>Table1[[#This Row],[T2]]-'Raw &amp; Average'!$II207</f>
        <v>0.10670967741935478</v>
      </c>
      <c r="E207" s="1">
        <f>Table1[[#This Row],[T3]]-'Raw &amp; Average'!$II207</f>
        <v>-3.9290322580645132E-2</v>
      </c>
      <c r="F207" s="1">
        <f>Table1[[#This Row],[T4]]-'Raw &amp; Average'!$II207</f>
        <v>-3.7290322580644908E-2</v>
      </c>
      <c r="G207" s="1">
        <f>Table1[[#This Row],[T5]]-'Raw &amp; Average'!$II207</f>
        <v>-4.3290322580645135E-2</v>
      </c>
      <c r="H207" s="1">
        <f>Table1[[#This Row],[T6]]-'Raw &amp; Average'!$II207</f>
        <v>0.11470967741935478</v>
      </c>
      <c r="I207" s="1">
        <f>Table1[[#This Row],[T7]]-'Raw &amp; Average'!$II207</f>
        <v>-6.7290322580644935E-2</v>
      </c>
      <c r="J207" s="1">
        <f>Table1[[#This Row],[T8]]-'Raw &amp; Average'!$II207</f>
        <v>4.2709677419355163E-2</v>
      </c>
      <c r="K207" s="1">
        <f>Table1[[#This Row],[T9]]-'Raw &amp; Average'!$II207</f>
        <v>-8.1290322580644947E-2</v>
      </c>
      <c r="L207" s="1">
        <f>Table1[[#This Row],[T10]]-'Raw &amp; Average'!$II207</f>
        <v>-3.8290322580645242E-2</v>
      </c>
      <c r="M207" s="1">
        <f>Table1[[#This Row],[T11]]-'Raw &amp; Average'!$II207</f>
        <v>4.3709677419355053E-2</v>
      </c>
      <c r="N207" s="1">
        <f>Table1[[#This Row],[T12]]-'Raw &amp; Average'!$II207</f>
        <v>2.8709677419354929E-2</v>
      </c>
      <c r="O207" s="1">
        <f>Table1[[#This Row],[T13]]-'Raw &amp; Average'!$II207</f>
        <v>1.7096774193547937E-3</v>
      </c>
      <c r="P207" s="1">
        <f>Table1[[#This Row],[T14]]-'Raw &amp; Average'!$II207</f>
        <v>2.6709677419355149E-2</v>
      </c>
      <c r="Q207" s="1">
        <f>Table1[[#This Row],[T15]]-'Raw &amp; Average'!$II207</f>
        <v>-1.2903225806448759E-3</v>
      </c>
      <c r="R207" s="1">
        <f>Table1[[#This Row],[T16]]-'Raw &amp; Average'!$II207</f>
        <v>-0.10729032258064497</v>
      </c>
      <c r="S207" s="1">
        <f>Table1[[#This Row],[T17]]-'Raw &amp; Average'!$II207</f>
        <v>5.4709677419355174E-2</v>
      </c>
      <c r="T207" s="1">
        <f>Table1[[#This Row],[T18]]-'Raw &amp; Average'!$II207</f>
        <v>6.5709677419354851E-2</v>
      </c>
      <c r="U207" s="1">
        <f>Table1[[#This Row],[T19]]-'Raw &amp; Average'!$II207</f>
        <v>-1.529032258064511E-2</v>
      </c>
      <c r="V207" s="1">
        <f>Table1[[#This Row],[T20]]-'Raw &amp; Average'!$II207</f>
        <v>-4.9290322580644919E-2</v>
      </c>
      <c r="W207" s="1">
        <f>Table1[[#This Row],[T21]]-'Raw &amp; Average'!$II207</f>
        <v>-3.6290322580645018E-2</v>
      </c>
      <c r="X207" s="1">
        <f>Table1[[#This Row],[T22]]-'Raw &amp; Average'!$II207</f>
        <v>5.7096774193547972E-3</v>
      </c>
      <c r="Y207" s="1">
        <f>Table1[[#This Row],[T23]]-'Raw &amp; Average'!$II207</f>
        <v>-1.9290322580645114E-2</v>
      </c>
      <c r="Z207" s="1">
        <f>Table1[[#This Row],[T24]]-'Raw &amp; Average'!$II207</f>
        <v>5.070967741935517E-2</v>
      </c>
      <c r="AA207" s="1">
        <f>Table1[[#This Row],[T25]]-'Raw &amp; Average'!$II207</f>
        <v>-0.13629032258064511</v>
      </c>
      <c r="AB207" s="1">
        <f>Table1[[#This Row],[T26]]-'Raw &amp; Average'!$II207</f>
        <v>5.270967741935495E-2</v>
      </c>
      <c r="AC207" s="1">
        <f>Table1[[#This Row],[T27]]-'Raw &amp; Average'!$II207</f>
        <v>-4.7290322580645139E-2</v>
      </c>
      <c r="AD207" s="1">
        <f>Table1[[#This Row],[T28]]-'Raw &amp; Average'!$II207</f>
        <v>4.3709677419355053E-2</v>
      </c>
      <c r="AE207" s="1">
        <f>Table1[[#This Row],[T29]]-'Raw &amp; Average'!$II207</f>
        <v>4.5709677419354833E-2</v>
      </c>
      <c r="AF207" s="1">
        <f>Table1[[#This Row],[T30]]-'Raw &amp; Average'!$II207</f>
        <v>-5.2903225806448795E-3</v>
      </c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</row>
    <row r="208" spans="1:242" ht="15.6" x14ac:dyDescent="0.3">
      <c r="A208" s="2">
        <f>Table1[[#This Row],[Number]]</f>
        <v>207</v>
      </c>
      <c r="B208" s="2">
        <f>Table1[[#This Row],[thetha]]</f>
        <v>206</v>
      </c>
      <c r="C208" s="1">
        <f>Table1[[#This Row],[T1]]-'Raw &amp; Average'!$II208</f>
        <v>6.2419354838709307E-2</v>
      </c>
      <c r="D208" s="1">
        <f>Table1[[#This Row],[T2]]-'Raw &amp; Average'!$II208</f>
        <v>9.2419354838709111E-2</v>
      </c>
      <c r="E208" s="1">
        <f>Table1[[#This Row],[T3]]-'Raw &amp; Average'!$II208</f>
        <v>-2.3580645161290992E-2</v>
      </c>
      <c r="F208" s="1">
        <f>Table1[[#This Row],[T4]]-'Raw &amp; Average'!$II208</f>
        <v>-2.1580645161290768E-2</v>
      </c>
      <c r="G208" s="1">
        <f>Table1[[#This Row],[T5]]-'Raw &amp; Average'!$II208</f>
        <v>-2.6580645161290661E-2</v>
      </c>
      <c r="H208" s="1">
        <f>Table1[[#This Row],[T6]]-'Raw &amp; Average'!$II208</f>
        <v>4.3419354838709179E-2</v>
      </c>
      <c r="I208" s="1">
        <f>Table1[[#This Row],[T7]]-'Raw &amp; Average'!$II208</f>
        <v>-5.1580645161291017E-2</v>
      </c>
      <c r="J208" s="1">
        <f>Table1[[#This Row],[T8]]-'Raw &amp; Average'!$II208</f>
        <v>4.4193548387090331E-3</v>
      </c>
      <c r="K208" s="1">
        <f>Table1[[#This Row],[T9]]-'Raw &amp; Average'!$II208</f>
        <v>-6.6580645161290697E-2</v>
      </c>
      <c r="L208" s="1">
        <f>Table1[[#This Row],[T10]]-'Raw &amp; Average'!$II208</f>
        <v>-2.2580645161290658E-2</v>
      </c>
      <c r="M208" s="1">
        <f>Table1[[#This Row],[T11]]-'Raw &amp; Average'!$II208</f>
        <v>5.9419354838709193E-2</v>
      </c>
      <c r="N208" s="1">
        <f>Table1[[#This Row],[T12]]-'Raw &amp; Average'!$II208</f>
        <v>4.5419354838709403E-2</v>
      </c>
      <c r="O208" s="1">
        <f>Table1[[#This Row],[T13]]-'Raw &amp; Average'!$II208</f>
        <v>1.7419354838709378E-2</v>
      </c>
      <c r="P208" s="1">
        <f>Table1[[#This Row],[T14]]-'Raw &amp; Average'!$II208</f>
        <v>4.2419354838709289E-2</v>
      </c>
      <c r="Q208" s="1">
        <f>Table1[[#This Row],[T15]]-'Raw &amp; Average'!$II208</f>
        <v>1.5419354838709154E-2</v>
      </c>
      <c r="R208" s="1">
        <f>Table1[[#This Row],[T16]]-'Raw &amp; Average'!$II208</f>
        <v>-9.258064516129072E-2</v>
      </c>
      <c r="S208" s="1">
        <f>Table1[[#This Row],[T17]]-'Raw &amp; Average'!$II208</f>
        <v>-2.58064516129064E-3</v>
      </c>
      <c r="T208" s="1">
        <f>Table1[[#This Row],[T18]]-'Raw &amp; Average'!$II208</f>
        <v>-1.2580645161290871E-2</v>
      </c>
      <c r="U208" s="1">
        <f>Table1[[#This Row],[T19]]-'Raw &amp; Average'!$II208</f>
        <v>4.1935483870902956E-4</v>
      </c>
      <c r="V208" s="1">
        <f>Table1[[#This Row],[T20]]-'Raw &amp; Average'!$II208</f>
        <v>-3.4580645161290668E-2</v>
      </c>
      <c r="W208" s="1">
        <f>Table1[[#This Row],[T21]]-'Raw &amp; Average'!$II208</f>
        <v>-2.1580645161290768E-2</v>
      </c>
      <c r="X208" s="1">
        <f>Table1[[#This Row],[T22]]-'Raw &amp; Average'!$II208</f>
        <v>4.1935483870902956E-4</v>
      </c>
      <c r="Y208" s="1">
        <f>Table1[[#This Row],[T23]]-'Raw &amp; Average'!$II208</f>
        <v>-3.580645161290974E-3</v>
      </c>
      <c r="Z208" s="1">
        <f>Table1[[#This Row],[T24]]-'Raw &amp; Average'!$II208</f>
        <v>6.74193548387092E-2</v>
      </c>
      <c r="AA208" s="1">
        <f>Table1[[#This Row],[T25]]-'Raw &amp; Average'!$II208</f>
        <v>-0.12158064516129086</v>
      </c>
      <c r="AB208" s="1">
        <f>Table1[[#This Row],[T26]]-'Raw &amp; Average'!$II208</f>
        <v>3.3419354838709392E-2</v>
      </c>
      <c r="AC208" s="1">
        <f>Table1[[#This Row],[T27]]-'Raw &amp; Average'!$II208</f>
        <v>-3.1580645161290999E-2</v>
      </c>
      <c r="AD208" s="1">
        <f>Table1[[#This Row],[T28]]-'Raw &amp; Average'!$II208</f>
        <v>-3.2580645161290889E-2</v>
      </c>
      <c r="AE208" s="1">
        <f>Table1[[#This Row],[T29]]-'Raw &amp; Average'!$II208</f>
        <v>6.1419354838709417E-2</v>
      </c>
      <c r="AF208" s="1">
        <f>Table1[[#This Row],[T30]]-'Raw &amp; Average'!$II208</f>
        <v>1.041935483870926E-2</v>
      </c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</row>
    <row r="209" spans="1:242" ht="15.6" x14ac:dyDescent="0.3">
      <c r="A209" s="2">
        <f>Table1[[#This Row],[Number]]</f>
        <v>208</v>
      </c>
      <c r="B209" s="2">
        <f>Table1[[#This Row],[thetha]]</f>
        <v>207</v>
      </c>
      <c r="C209" s="1">
        <f>Table1[[#This Row],[T1]]-'Raw &amp; Average'!$II209</f>
        <v>3.2806451612903853E-2</v>
      </c>
      <c r="D209" s="1">
        <f>Table1[[#This Row],[T2]]-'Raw &amp; Average'!$II209</f>
        <v>2.1806451612903732E-2</v>
      </c>
      <c r="E209" s="1">
        <f>Table1[[#This Row],[T3]]-'Raw &amp; Average'!$II209</f>
        <v>-2.1935483870962891E-3</v>
      </c>
      <c r="F209" s="1">
        <f>Table1[[#This Row],[T4]]-'Raw &amp; Average'!$II209</f>
        <v>-1.1935483870963992E-3</v>
      </c>
      <c r="G209" s="1">
        <f>Table1[[#This Row],[T5]]-'Raw &amp; Average'!$II209</f>
        <v>-5.1935483870964028E-3</v>
      </c>
      <c r="H209" s="1">
        <f>Table1[[#This Row],[T6]]-'Raw &amp; Average'!$II209</f>
        <v>2.7806451612903516E-2</v>
      </c>
      <c r="I209" s="1">
        <f>Table1[[#This Row],[T7]]-'Raw &amp; Average'!$II209</f>
        <v>-3.1193548387096204E-2</v>
      </c>
      <c r="J209" s="1">
        <f>Table1[[#This Row],[T8]]-'Raw &amp; Average'!$II209</f>
        <v>-4.6193548387096328E-2</v>
      </c>
      <c r="K209" s="1">
        <f>Table1[[#This Row],[T9]]-'Raw &amp; Average'!$II209</f>
        <v>-4.5193548387096438E-2</v>
      </c>
      <c r="L209" s="1">
        <f>Table1[[#This Row],[T10]]-'Raw &amp; Average'!$II209</f>
        <v>-2.1935483870962891E-3</v>
      </c>
      <c r="M209" s="1">
        <f>Table1[[#This Row],[T11]]-'Raw &amp; Average'!$II209</f>
        <v>8.0806451612903452E-2</v>
      </c>
      <c r="N209" s="1">
        <f>Table1[[#This Row],[T12]]-'Raw &amp; Average'!$II209</f>
        <v>6.6806451612903661E-2</v>
      </c>
      <c r="O209" s="1">
        <f>Table1[[#This Row],[T13]]-'Raw &amp; Average'!$II209</f>
        <v>3.8806451612903636E-2</v>
      </c>
      <c r="P209" s="1">
        <f>Table1[[#This Row],[T14]]-'Raw &amp; Average'!$II209</f>
        <v>6.3806451612903547E-2</v>
      </c>
      <c r="Q209" s="1">
        <f>Table1[[#This Row],[T15]]-'Raw &amp; Average'!$II209</f>
        <v>-1.8193548387096303E-2</v>
      </c>
      <c r="R209" s="1">
        <f>Table1[[#This Row],[T16]]-'Raw &amp; Average'!$II209</f>
        <v>-7.2193548387096351E-2</v>
      </c>
      <c r="S209" s="1">
        <f>Table1[[#This Row],[T17]]-'Raw &amp; Average'!$II209</f>
        <v>1.8806451612903619E-2</v>
      </c>
      <c r="T209" s="1">
        <f>Table1[[#This Row],[T18]]-'Raw &amp; Average'!$II209</f>
        <v>-1.41935483870963E-2</v>
      </c>
      <c r="U209" s="1">
        <f>Table1[[#This Row],[T19]]-'Raw &amp; Average'!$II209</f>
        <v>2.1806451612903732E-2</v>
      </c>
      <c r="V209" s="1">
        <f>Table1[[#This Row],[T20]]-'Raw &amp; Average'!$II209</f>
        <v>-6.8193548387096348E-2</v>
      </c>
      <c r="W209" s="1">
        <f>Table1[[#This Row],[T21]]-'Raw &amp; Average'!$II209</f>
        <v>-6.4193548387096344E-2</v>
      </c>
      <c r="X209" s="1">
        <f>Table1[[#This Row],[T22]]-'Raw &amp; Average'!$II209</f>
        <v>-6.8193548387096348E-2</v>
      </c>
      <c r="Y209" s="1">
        <f>Table1[[#This Row],[T23]]-'Raw &amp; Average'!$II209</f>
        <v>1.8806451612903619E-2</v>
      </c>
      <c r="Z209" s="1">
        <f>Table1[[#This Row],[T24]]-'Raw &amp; Average'!$II209</f>
        <v>8.8806451612903459E-2</v>
      </c>
      <c r="AA209" s="1">
        <f>Table1[[#This Row],[T25]]-'Raw &amp; Average'!$II209</f>
        <v>-0.10119354838709627</v>
      </c>
      <c r="AB209" s="1">
        <f>Table1[[#This Row],[T26]]-'Raw &amp; Average'!$II209</f>
        <v>-3.5193548387096207E-2</v>
      </c>
      <c r="AC209" s="1">
        <f>Table1[[#This Row],[T27]]-'Raw &amp; Average'!$II209</f>
        <v>-1.1193548387096186E-2</v>
      </c>
      <c r="AD209" s="1">
        <f>Table1[[#This Row],[T28]]-'Raw &amp; Average'!$II209</f>
        <v>-4.1193548387096435E-2</v>
      </c>
      <c r="AE209" s="1">
        <f>Table1[[#This Row],[T29]]-'Raw &amp; Average'!$II209</f>
        <v>8.3806451612903565E-2</v>
      </c>
      <c r="AF209" s="1">
        <f>Table1[[#This Row],[T30]]-'Raw &amp; Average'!$II209</f>
        <v>3.1806451612903519E-2</v>
      </c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</row>
    <row r="210" spans="1:242" ht="15.6" x14ac:dyDescent="0.3">
      <c r="A210" s="2">
        <f>Table1[[#This Row],[Number]]</f>
        <v>209</v>
      </c>
      <c r="B210" s="2">
        <f>Table1[[#This Row],[thetha]]</f>
        <v>208</v>
      </c>
      <c r="C210" s="1">
        <f>Table1[[#This Row],[T1]]-'Raw &amp; Average'!$II210</f>
        <v>-3.2580645161290001E-2</v>
      </c>
      <c r="D210" s="1">
        <f>Table1[[#This Row],[T2]]-'Raw &amp; Average'!$II210</f>
        <v>3.0419354838710166E-2</v>
      </c>
      <c r="E210" s="1">
        <f>Table1[[#This Row],[T3]]-'Raw &amp; Average'!$II210</f>
        <v>8.4193548387099248E-3</v>
      </c>
      <c r="F210" s="1">
        <f>Table1[[#This Row],[T4]]-'Raw &amp; Average'!$II210</f>
        <v>1.1419354838710039E-2</v>
      </c>
      <c r="G210" s="1">
        <f>Table1[[#This Row],[T5]]-'Raw &amp; Average'!$II210</f>
        <v>5.4193548387102553E-3</v>
      </c>
      <c r="H210" s="1">
        <f>Table1[[#This Row],[T6]]-'Raw &amp; Average'!$II210</f>
        <v>3.9419354838710063E-2</v>
      </c>
      <c r="I210" s="1">
        <f>Table1[[#This Row],[T7]]-'Raw &amp; Average'!$II210</f>
        <v>-1.95806451612901E-2</v>
      </c>
      <c r="J210" s="1">
        <f>Table1[[#This Row],[T8]]-'Raw &amp; Average'!$II210</f>
        <v>-3.5580645161290114E-2</v>
      </c>
      <c r="K210" s="1">
        <f>Table1[[#This Row],[T9]]-'Raw &amp; Average'!$II210</f>
        <v>-3.458064516128978E-2</v>
      </c>
      <c r="L210" s="1">
        <f>Table1[[#This Row],[T10]]-'Raw &amp; Average'!$II210</f>
        <v>9.4193548387102588E-3</v>
      </c>
      <c r="M210" s="1">
        <f>Table1[[#This Row],[T11]]-'Raw &amp; Average'!$II210</f>
        <v>5.8419354838710191E-2</v>
      </c>
      <c r="N210" s="1">
        <f>Table1[[#This Row],[T12]]-'Raw &amp; Average'!$II210</f>
        <v>7.9419354838710099E-2</v>
      </c>
      <c r="O210" s="1">
        <f>Table1[[#This Row],[T13]]-'Raw &amp; Average'!$II210</f>
        <v>4.9419354838710294E-2</v>
      </c>
      <c r="P210" s="1">
        <f>Table1[[#This Row],[T14]]-'Raw &amp; Average'!$II210</f>
        <v>7.5419354838710095E-2</v>
      </c>
      <c r="Q210" s="1">
        <f>Table1[[#This Row],[T15]]-'Raw &amp; Average'!$II210</f>
        <v>-7.9580645161289931E-2</v>
      </c>
      <c r="R210" s="1">
        <f>Table1[[#This Row],[T16]]-'Raw &amp; Average'!$II210</f>
        <v>-6.1580645161289915E-2</v>
      </c>
      <c r="S210" s="1">
        <f>Table1[[#This Row],[T17]]-'Raw &amp; Average'!$II210</f>
        <v>3.0419354838710166E-2</v>
      </c>
      <c r="T210" s="1">
        <f>Table1[[#This Row],[T18]]-'Raw &amp; Average'!$II210</f>
        <v>-2.5806451612897519E-3</v>
      </c>
      <c r="U210" s="1">
        <f>Table1[[#This Row],[T19]]-'Raw &amp; Average'!$II210</f>
        <v>3.2419354838709946E-2</v>
      </c>
      <c r="V210" s="1">
        <f>Table1[[#This Row],[T20]]-'Raw &amp; Average'!$II210</f>
        <v>-0.13058064516128987</v>
      </c>
      <c r="W210" s="1">
        <f>Table1[[#This Row],[T21]]-'Raw &amp; Average'!$II210</f>
        <v>-0.11758064516128997</v>
      </c>
      <c r="X210" s="1">
        <f>Table1[[#This Row],[T22]]-'Raw &amp; Average'!$II210</f>
        <v>-7.2580645161289814E-2</v>
      </c>
      <c r="Y210" s="1">
        <f>Table1[[#This Row],[T23]]-'Raw &amp; Average'!$II210</f>
        <v>2.9419354838710277E-2</v>
      </c>
      <c r="Z210" s="1">
        <f>Table1[[#This Row],[T24]]-'Raw &amp; Average'!$II210</f>
        <v>9.041935483871022E-2</v>
      </c>
      <c r="AA210" s="1">
        <f>Table1[[#This Row],[T25]]-'Raw &amp; Average'!$II210</f>
        <v>-9.058064516128983E-2</v>
      </c>
      <c r="AB210" s="1">
        <f>Table1[[#This Row],[T26]]-'Raw &amp; Average'!$II210</f>
        <v>-2.5580645161289883E-2</v>
      </c>
      <c r="AC210" s="1">
        <f>Table1[[#This Row],[T27]]-'Raw &amp; Average'!$II210</f>
        <v>4.1935483870991774E-4</v>
      </c>
      <c r="AD210" s="1">
        <f>Table1[[#This Row],[T28]]-'Raw &amp; Average'!$II210</f>
        <v>-2.9580645161289887E-2</v>
      </c>
      <c r="AE210" s="1">
        <f>Table1[[#This Row],[T29]]-'Raw &amp; Average'!$II210</f>
        <v>9.6419354838710003E-2</v>
      </c>
      <c r="AF210" s="1">
        <f>Table1[[#This Row],[T30]]-'Raw &amp; Average'!$II210</f>
        <v>4.3419354838710067E-2</v>
      </c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</row>
    <row r="211" spans="1:242" ht="15.6" x14ac:dyDescent="0.3">
      <c r="A211" s="2">
        <f>Table1[[#This Row],[Number]]</f>
        <v>210</v>
      </c>
      <c r="B211" s="2">
        <f>Table1[[#This Row],[thetha]]</f>
        <v>209</v>
      </c>
      <c r="C211" s="1">
        <f>Table1[[#This Row],[T1]]-'Raw &amp; Average'!$II211</f>
        <v>-2.0064516129032484E-2</v>
      </c>
      <c r="D211" s="1">
        <f>Table1[[#This Row],[T2]]-'Raw &amp; Average'!$II211</f>
        <v>4.1935483870967794E-2</v>
      </c>
      <c r="E211" s="1">
        <f>Table1[[#This Row],[T3]]-'Raw &amp; Average'!$II211</f>
        <v>2.1935483870967776E-2</v>
      </c>
      <c r="F211" s="1">
        <f>Table1[[#This Row],[T4]]-'Raw &amp; Average'!$II211</f>
        <v>2.2935483870967666E-2</v>
      </c>
      <c r="G211" s="1">
        <f>Table1[[#This Row],[T5]]-'Raw &amp; Average'!$II211</f>
        <v>1.7935483870967772E-2</v>
      </c>
      <c r="H211" s="1">
        <f>Table1[[#This Row],[T6]]-'Raw &amp; Average'!$II211</f>
        <v>5.093548387096769E-2</v>
      </c>
      <c r="I211" s="1">
        <f>Table1[[#This Row],[T7]]-'Raw &amp; Average'!$II211</f>
        <v>-8.0645161290324729E-3</v>
      </c>
      <c r="J211" s="1">
        <f>Table1[[#This Row],[T8]]-'Raw &amp; Average'!$II211</f>
        <v>-2.4064516129032487E-2</v>
      </c>
      <c r="K211" s="1">
        <f>Table1[[#This Row],[T9]]-'Raw &amp; Average'!$II211</f>
        <v>-2.3064516129032597E-2</v>
      </c>
      <c r="L211" s="1">
        <f>Table1[[#This Row],[T10]]-'Raw &amp; Average'!$II211</f>
        <v>2.1935483870967776E-2</v>
      </c>
      <c r="M211" s="1">
        <f>Table1[[#This Row],[T11]]-'Raw &amp; Average'!$II211</f>
        <v>-1.606451612903248E-2</v>
      </c>
      <c r="N211" s="1">
        <f>Table1[[#This Row],[T12]]-'Raw &amp; Average'!$II211</f>
        <v>9.1935483870967616E-2</v>
      </c>
      <c r="O211" s="1">
        <f>Table1[[#This Row],[T13]]-'Raw &amp; Average'!$II211</f>
        <v>9.9354838709677651E-3</v>
      </c>
      <c r="P211" s="1">
        <f>Table1[[#This Row],[T14]]-'Raw &amp; Average'!$II211</f>
        <v>1.5935483870967548E-2</v>
      </c>
      <c r="Q211" s="1">
        <f>Table1[[#This Row],[T15]]-'Raw &amp; Average'!$II211</f>
        <v>-6.9064516129032416E-2</v>
      </c>
      <c r="R211" s="1">
        <f>Table1[[#This Row],[T16]]-'Raw &amp; Average'!$II211</f>
        <v>-5.0064516129032288E-2</v>
      </c>
      <c r="S211" s="1">
        <f>Table1[[#This Row],[T17]]-'Raw &amp; Average'!$II211</f>
        <v>4.2935483870967683E-2</v>
      </c>
      <c r="T211" s="1">
        <f>Table1[[#This Row],[T18]]-'Raw &amp; Average'!$II211</f>
        <v>8.9354838709674311E-3</v>
      </c>
      <c r="U211" s="1">
        <f>Table1[[#This Row],[T19]]-'Raw &amp; Average'!$II211</f>
        <v>4.5935483870967797E-2</v>
      </c>
      <c r="V211" s="1">
        <f>Table1[[#This Row],[T20]]-'Raw &amp; Average'!$II211</f>
        <v>-0.12006451612903235</v>
      </c>
      <c r="W211" s="1">
        <f>Table1[[#This Row],[T21]]-'Raw &amp; Average'!$II211</f>
        <v>-0.10506451612903245</v>
      </c>
      <c r="X211" s="1">
        <f>Table1[[#This Row],[T22]]-'Raw &amp; Average'!$II211</f>
        <v>-6.2064516129032299E-2</v>
      </c>
      <c r="Y211" s="1">
        <f>Table1[[#This Row],[T23]]-'Raw &amp; Average'!$II211</f>
        <v>3.893548387096768E-2</v>
      </c>
      <c r="Z211" s="1">
        <f>Table1[[#This Row],[T24]]-'Raw &amp; Average'!$II211</f>
        <v>1.4935483870967659E-2</v>
      </c>
      <c r="AA211" s="1">
        <f>Table1[[#This Row],[T25]]-'Raw &amp; Average'!$II211</f>
        <v>-7.9064516129032425E-2</v>
      </c>
      <c r="AB211" s="1">
        <f>Table1[[#This Row],[T26]]-'Raw &amp; Average'!$II211</f>
        <v>-1.4064516129032256E-2</v>
      </c>
      <c r="AC211" s="1">
        <f>Table1[[#This Row],[T27]]-'Raw &amp; Average'!$II211</f>
        <v>1.2935483870967435E-2</v>
      </c>
      <c r="AD211" s="1">
        <f>Table1[[#This Row],[T28]]-'Raw &amp; Average'!$II211</f>
        <v>-1.806451612903226E-2</v>
      </c>
      <c r="AE211" s="1">
        <f>Table1[[#This Row],[T29]]-'Raw &amp; Average'!$II211</f>
        <v>3.5935483870967566E-2</v>
      </c>
      <c r="AF211" s="1">
        <f>Table1[[#This Row],[T30]]-'Raw &amp; Average'!$II211</f>
        <v>5.6935483870967474E-2</v>
      </c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</row>
    <row r="212" spans="1:242" ht="15.6" x14ac:dyDescent="0.3">
      <c r="A212" s="2">
        <f>Table1[[#This Row],[Number]]</f>
        <v>211</v>
      </c>
      <c r="B212" s="2">
        <f>Table1[[#This Row],[thetha]]</f>
        <v>210</v>
      </c>
      <c r="C212" s="1">
        <f>Table1[[#This Row],[T1]]-'Raw &amp; Average'!$II212</f>
        <v>-5.9354838709673174E-3</v>
      </c>
      <c r="D212" s="1">
        <f>Table1[[#This Row],[T2]]-'Raw &amp; Average'!$II212</f>
        <v>5.8064516129032739E-2</v>
      </c>
      <c r="E212" s="1">
        <f>Table1[[#This Row],[T3]]-'Raw &amp; Average'!$II212</f>
        <v>3.6064516129032942E-2</v>
      </c>
      <c r="F212" s="1">
        <f>Table1[[#This Row],[T4]]-'Raw &amp; Average'!$II212</f>
        <v>3.7064516129032832E-2</v>
      </c>
      <c r="G212" s="1">
        <f>Table1[[#This Row],[T5]]-'Raw &amp; Average'!$II212</f>
        <v>3.3064516129032828E-2</v>
      </c>
      <c r="H212" s="1">
        <f>Table1[[#This Row],[T6]]-'Raw &amp; Average'!$II212</f>
        <v>-5.9354838709673174E-3</v>
      </c>
      <c r="I212" s="1">
        <f>Table1[[#This Row],[T7]]-'Raw &amp; Average'!$II212</f>
        <v>-9.935483870967321E-3</v>
      </c>
      <c r="J212" s="1">
        <f>Table1[[#This Row],[T8]]-'Raw &amp; Average'!$II212</f>
        <v>-3.9935483870967126E-2</v>
      </c>
      <c r="K212" s="1">
        <f>Table1[[#This Row],[T9]]-'Raw &amp; Average'!$II212</f>
        <v>-2.4935483870967445E-2</v>
      </c>
      <c r="L212" s="1">
        <f>Table1[[#This Row],[T10]]-'Raw &amp; Average'!$II212</f>
        <v>3.7064516129032832E-2</v>
      </c>
      <c r="M212" s="1">
        <f>Table1[[#This Row],[T11]]-'Raw &amp; Average'!$II212</f>
        <v>-8.9354838709674311E-3</v>
      </c>
      <c r="N212" s="1">
        <f>Table1[[#This Row],[T12]]-'Raw &amp; Average'!$II212</f>
        <v>0.10806451612903256</v>
      </c>
      <c r="O212" s="1">
        <f>Table1[[#This Row],[T13]]-'Raw &amp; Average'!$II212</f>
        <v>-5.393548387096736E-2</v>
      </c>
      <c r="P212" s="1">
        <f>Table1[[#This Row],[T14]]-'Raw &amp; Average'!$II212</f>
        <v>-2.5935483870967335E-2</v>
      </c>
      <c r="Q212" s="1">
        <f>Table1[[#This Row],[T15]]-'Raw &amp; Average'!$II212</f>
        <v>-5.493548387096725E-2</v>
      </c>
      <c r="R212" s="1">
        <f>Table1[[#This Row],[T16]]-'Raw &amp; Average'!$II212</f>
        <v>-3.4935483870967232E-2</v>
      </c>
      <c r="S212" s="1">
        <f>Table1[[#This Row],[T17]]-'Raw &amp; Average'!$II212</f>
        <v>5.8064516129032739E-2</v>
      </c>
      <c r="T212" s="1">
        <f>Table1[[#This Row],[T18]]-'Raw &amp; Average'!$II212</f>
        <v>2.4064516129032931E-2</v>
      </c>
      <c r="U212" s="1">
        <f>Table1[[#This Row],[T19]]-'Raw &amp; Average'!$II212</f>
        <v>6.0064516129032519E-2</v>
      </c>
      <c r="V212" s="1">
        <f>Table1[[#This Row],[T20]]-'Raw &amp; Average'!$II212</f>
        <v>-0.1069354838709673</v>
      </c>
      <c r="W212" s="1">
        <f>Table1[[#This Row],[T21]]-'Raw &amp; Average'!$II212</f>
        <v>-9.1935483870967172E-2</v>
      </c>
      <c r="X212" s="1">
        <f>Table1[[#This Row],[T22]]-'Raw &amp; Average'!$II212</f>
        <v>-4.7935483870967133E-2</v>
      </c>
      <c r="Y212" s="1">
        <f>Table1[[#This Row],[T23]]-'Raw &amp; Average'!$II212</f>
        <v>-3.1935483870967118E-2</v>
      </c>
      <c r="Z212" s="1">
        <f>Table1[[#This Row],[T24]]-'Raw &amp; Average'!$II212</f>
        <v>-9.3548387096742402E-4</v>
      </c>
      <c r="AA212" s="1">
        <f>Table1[[#This Row],[T25]]-'Raw &amp; Average'!$II212</f>
        <v>-6.4935483870967481E-2</v>
      </c>
      <c r="AB212" s="1">
        <f>Table1[[#This Row],[T26]]-'Raw &amp; Average'!$II212</f>
        <v>1.0645161290327998E-3</v>
      </c>
      <c r="AC212" s="1">
        <f>Table1[[#This Row],[T27]]-'Raw &amp; Average'!$II212</f>
        <v>2.7064516129032601E-2</v>
      </c>
      <c r="AD212" s="1">
        <f>Table1[[#This Row],[T28]]-'Raw &amp; Average'!$II212</f>
        <v>-3.9354838709670936E-3</v>
      </c>
      <c r="AE212" s="1">
        <f>Table1[[#This Row],[T29]]-'Raw &amp; Average'!$II212</f>
        <v>-6.9354838709672073E-3</v>
      </c>
      <c r="AF212" s="1">
        <f>Table1[[#This Row],[T30]]-'Raw &amp; Average'!$II212</f>
        <v>7.106451612903264E-2</v>
      </c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</row>
    <row r="213" spans="1:242" ht="15.6" x14ac:dyDescent="0.3">
      <c r="A213" s="2">
        <f>Table1[[#This Row],[Number]]</f>
        <v>212</v>
      </c>
      <c r="B213" s="2">
        <f>Table1[[#This Row],[thetha]]</f>
        <v>211</v>
      </c>
      <c r="C213" s="1">
        <f>Table1[[#This Row],[T1]]-'Raw &amp; Average'!$II213</f>
        <v>1.1516129032258515E-2</v>
      </c>
      <c r="D213" s="1">
        <f>Table1[[#This Row],[T2]]-'Raw &amp; Average'!$II213</f>
        <v>7.4516129032258238E-2</v>
      </c>
      <c r="E213" s="1">
        <f>Table1[[#This Row],[T3]]-'Raw &amp; Average'!$II213</f>
        <v>5.3516129032258331E-2</v>
      </c>
      <c r="F213" s="1">
        <f>Table1[[#This Row],[T4]]-'Raw &amp; Average'!$II213</f>
        <v>-4.483870967741499E-3</v>
      </c>
      <c r="G213" s="1">
        <f>Table1[[#This Row],[T5]]-'Raw &amp; Average'!$II213</f>
        <v>5.1612903225839446E-4</v>
      </c>
      <c r="H213" s="1">
        <f>Table1[[#This Row],[T6]]-'Raw &amp; Average'!$II213</f>
        <v>-4.7483870967741648E-2</v>
      </c>
      <c r="I213" s="1">
        <f>Table1[[#This Row],[T7]]-'Raw &amp; Average'!$II213</f>
        <v>-7.5483870967741673E-2</v>
      </c>
      <c r="J213" s="1">
        <f>Table1[[#This Row],[T8]]-'Raw &amp; Average'!$II213</f>
        <v>-0.1034838709677417</v>
      </c>
      <c r="K213" s="1">
        <f>Table1[[#This Row],[T9]]-'Raw &amp; Average'!$II213</f>
        <v>-8.9483870967741685E-2</v>
      </c>
      <c r="L213" s="1">
        <f>Table1[[#This Row],[T10]]-'Raw &amp; Average'!$II213</f>
        <v>5.451612903225822E-2</v>
      </c>
      <c r="M213" s="1">
        <f>Table1[[#This Row],[T11]]-'Raw &amp; Average'!$II213</f>
        <v>7.5161290322585117E-3</v>
      </c>
      <c r="N213" s="1">
        <f>Table1[[#This Row],[T12]]-'Raw &amp; Average'!$II213</f>
        <v>7.2516129032258458E-2</v>
      </c>
      <c r="O213" s="1">
        <f>Table1[[#This Row],[T13]]-'Raw &amp; Average'!$II213</f>
        <v>-3.6483870967741527E-2</v>
      </c>
      <c r="P213" s="1">
        <f>Table1[[#This Row],[T14]]-'Raw &amp; Average'!$II213</f>
        <v>-1.0483870967741726E-2</v>
      </c>
      <c r="Q213" s="1">
        <f>Table1[[#This Row],[T15]]-'Raw &amp; Average'!$II213</f>
        <v>-3.8483870967741751E-2</v>
      </c>
      <c r="R213" s="1">
        <f>Table1[[#This Row],[T16]]-'Raw &amp; Average'!$II213</f>
        <v>-1.9483870967741623E-2</v>
      </c>
      <c r="S213" s="1">
        <f>Table1[[#This Row],[T17]]-'Raw &amp; Average'!$II213</f>
        <v>7.4516129032258238E-2</v>
      </c>
      <c r="T213" s="1">
        <f>Table1[[#This Row],[T18]]-'Raw &amp; Average'!$II213</f>
        <v>4.051612903225843E-2</v>
      </c>
      <c r="U213" s="1">
        <f>Table1[[#This Row],[T19]]-'Raw &amp; Average'!$II213</f>
        <v>7.8516129032258242E-2</v>
      </c>
      <c r="V213" s="1">
        <f>Table1[[#This Row],[T20]]-'Raw &amp; Average'!$II213</f>
        <v>-9.0483870967741575E-2</v>
      </c>
      <c r="W213" s="1">
        <f>Table1[[#This Row],[T21]]-'Raw &amp; Average'!$II213</f>
        <v>-7.6483870967741563E-2</v>
      </c>
      <c r="X213" s="1">
        <f>Table1[[#This Row],[T22]]-'Raw &amp; Average'!$II213</f>
        <v>-3.1483870967741634E-2</v>
      </c>
      <c r="Y213" s="1">
        <f>Table1[[#This Row],[T23]]-'Raw &amp; Average'!$II213</f>
        <v>-5.8483870967741769E-2</v>
      </c>
      <c r="Z213" s="1">
        <f>Table1[[#This Row],[T24]]-'Raw &amp; Average'!$II213</f>
        <v>1.5516129032258519E-2</v>
      </c>
      <c r="AA213" s="1">
        <f>Table1[[#This Row],[T25]]-'Raw &amp; Average'!$II213</f>
        <v>-4.8483870967741538E-2</v>
      </c>
      <c r="AB213" s="1">
        <f>Table1[[#This Row],[T26]]-'Raw &amp; Average'!$II213</f>
        <v>1.7516129032258299E-2</v>
      </c>
      <c r="AC213" s="1">
        <f>Table1[[#This Row],[T27]]-'Raw &amp; Average'!$II213</f>
        <v>2.7516129032258529E-2</v>
      </c>
      <c r="AD213" s="1">
        <f>Table1[[#This Row],[T28]]-'Raw &amp; Average'!$II213</f>
        <v>1.3516129032258295E-2</v>
      </c>
      <c r="AE213" s="1">
        <f>Table1[[#This Row],[T29]]-'Raw &amp; Average'!$II213</f>
        <v>1.0516129032258181E-2</v>
      </c>
      <c r="AF213" s="1">
        <f>Table1[[#This Row],[T30]]-'Raw &amp; Average'!$II213</f>
        <v>8.9516129032258362E-2</v>
      </c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</row>
    <row r="214" spans="1:242" ht="15.6" x14ac:dyDescent="0.3">
      <c r="A214" s="2">
        <f>Table1[[#This Row],[Number]]</f>
        <v>213</v>
      </c>
      <c r="B214" s="2">
        <f>Table1[[#This Row],[thetha]]</f>
        <v>212</v>
      </c>
      <c r="C214" s="1">
        <f>Table1[[#This Row],[T1]]-'Raw &amp; Average'!$II214</f>
        <v>3.1838709677419086E-2</v>
      </c>
      <c r="D214" s="1">
        <f>Table1[[#This Row],[T2]]-'Raw &amp; Average'!$II214</f>
        <v>9.5838709677419143E-2</v>
      </c>
      <c r="E214" s="1">
        <f>Table1[[#This Row],[T3]]-'Raw &amp; Average'!$II214</f>
        <v>7.3838709677418901E-2</v>
      </c>
      <c r="F214" s="1">
        <f>Table1[[#This Row],[T4]]-'Raw &amp; Average'!$II214</f>
        <v>-5.7161290322580882E-2</v>
      </c>
      <c r="G214" s="1">
        <f>Table1[[#This Row],[T5]]-'Raw &amp; Average'!$II214</f>
        <v>-6.0161290322580996E-2</v>
      </c>
      <c r="H214" s="1">
        <f>Table1[[#This Row],[T6]]-'Raw &amp; Average'!$II214</f>
        <v>-2.8161290322580967E-2</v>
      </c>
      <c r="I214" s="1">
        <f>Table1[[#This Row],[T7]]-'Raw &amp; Average'!$II214</f>
        <v>-8.9161290322580911E-2</v>
      </c>
      <c r="J214" s="1">
        <f>Table1[[#This Row],[T8]]-'Raw &amp; Average'!$II214</f>
        <v>-0.10616129032258081</v>
      </c>
      <c r="K214" s="1">
        <f>Table1[[#This Row],[T9]]-'Raw &amp; Average'!$II214</f>
        <v>-0.10516129032258092</v>
      </c>
      <c r="L214" s="1">
        <f>Table1[[#This Row],[T10]]-'Raw &amp; Average'!$II214</f>
        <v>7.5838709677419125E-2</v>
      </c>
      <c r="M214" s="1">
        <f>Table1[[#This Row],[T11]]-'Raw &amp; Average'!$II214</f>
        <v>2.8838709677418972E-2</v>
      </c>
      <c r="N214" s="1">
        <f>Table1[[#This Row],[T12]]-'Raw &amp; Average'!$II214</f>
        <v>1.3838709677419292E-2</v>
      </c>
      <c r="O214" s="1">
        <f>Table1[[#This Row],[T13]]-'Raw &amp; Average'!$II214</f>
        <v>-1.6161290322580957E-2</v>
      </c>
      <c r="P214" s="1">
        <f>Table1[[#This Row],[T14]]-'Raw &amp; Average'!$II214</f>
        <v>1.0838709677419178E-2</v>
      </c>
      <c r="Q214" s="1">
        <f>Table1[[#This Row],[T15]]-'Raw &amp; Average'!$II214</f>
        <v>-1.8161290322580737E-2</v>
      </c>
      <c r="R214" s="1">
        <f>Table1[[#This Row],[T16]]-'Raw &amp; Average'!$II214</f>
        <v>1.8387096774192813E-3</v>
      </c>
      <c r="S214" s="1">
        <f>Table1[[#This Row],[T17]]-'Raw &amp; Average'!$II214</f>
        <v>3.0838709677419196E-2</v>
      </c>
      <c r="T214" s="1">
        <f>Table1[[#This Row],[T18]]-'Raw &amp; Average'!$II214</f>
        <v>3.9838709677419093E-2</v>
      </c>
      <c r="U214" s="1">
        <f>Table1[[#This Row],[T19]]-'Raw &amp; Average'!$II214</f>
        <v>2.0838709677418965E-2</v>
      </c>
      <c r="V214" s="1">
        <f>Table1[[#This Row],[T20]]-'Raw &amp; Average'!$II214</f>
        <v>-7.1161290322581117E-2</v>
      </c>
      <c r="W214" s="1">
        <f>Table1[[#This Row],[T21]]-'Raw &amp; Average'!$II214</f>
        <v>-5.6161290322580992E-2</v>
      </c>
      <c r="X214" s="1">
        <f>Table1[[#This Row],[T22]]-'Raw &amp; Average'!$II214</f>
        <v>-1.1161290322581063E-2</v>
      </c>
      <c r="Y214" s="1">
        <f>Table1[[#This Row],[T23]]-'Raw &amp; Average'!$II214</f>
        <v>-3.8161290322580754E-2</v>
      </c>
      <c r="Z214" s="1">
        <f>Table1[[#This Row],[T24]]-'Raw &amp; Average'!$II214</f>
        <v>3.6838709677418979E-2</v>
      </c>
      <c r="AA214" s="1">
        <f>Table1[[#This Row],[T25]]-'Raw &amp; Average'!$II214</f>
        <v>-2.9161290322580857E-2</v>
      </c>
      <c r="AB214" s="1">
        <f>Table1[[#This Row],[T26]]-'Raw &amp; Average'!$II214</f>
        <v>3.7838709677419313E-2</v>
      </c>
      <c r="AC214" s="1">
        <f>Table1[[#This Row],[T27]]-'Raw &amp; Average'!$II214</f>
        <v>-3.3161290322580861E-2</v>
      </c>
      <c r="AD214" s="1">
        <f>Table1[[#This Row],[T28]]-'Raw &amp; Average'!$II214</f>
        <v>2.1838709677419299E-2</v>
      </c>
      <c r="AE214" s="1">
        <f>Table1[[#This Row],[T29]]-'Raw &amp; Average'!$II214</f>
        <v>3.0838709677419196E-2</v>
      </c>
      <c r="AF214" s="1">
        <f>Table1[[#This Row],[T30]]-'Raw &amp; Average'!$II214</f>
        <v>0.11083870967741927</v>
      </c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</row>
    <row r="215" spans="1:242" ht="15.6" x14ac:dyDescent="0.3">
      <c r="A215" s="2">
        <f>Table1[[#This Row],[Number]]</f>
        <v>214</v>
      </c>
      <c r="B215" s="2">
        <f>Table1[[#This Row],[thetha]]</f>
        <v>213</v>
      </c>
      <c r="C215" s="1">
        <f>Table1[[#This Row],[T1]]-'Raw &amp; Average'!$II215</f>
        <v>5.1064516129031734E-2</v>
      </c>
      <c r="D215" s="1">
        <f>Table1[[#This Row],[T2]]-'Raw &amp; Average'!$II215</f>
        <v>6.1064516129031521E-2</v>
      </c>
      <c r="E215" s="1">
        <f>Table1[[#This Row],[T3]]-'Raw &amp; Average'!$II215</f>
        <v>8.8064516129031656E-2</v>
      </c>
      <c r="F215" s="1">
        <f>Table1[[#This Row],[T4]]-'Raw &amp; Average'!$II215</f>
        <v>-3.9935483870968458E-2</v>
      </c>
      <c r="G215" s="1">
        <f>Table1[[#This Row],[T5]]-'Raw &amp; Average'!$II215</f>
        <v>-4.4935483870968351E-2</v>
      </c>
      <c r="H215" s="1">
        <f>Table1[[#This Row],[T6]]-'Raw &amp; Average'!$II215</f>
        <v>-9.9354838709682092E-3</v>
      </c>
      <c r="I215" s="1">
        <f>Table1[[#This Row],[T7]]-'Raw &amp; Average'!$II215</f>
        <v>-7.2935483870968376E-2</v>
      </c>
      <c r="J215" s="1">
        <f>Table1[[#This Row],[T8]]-'Raw &amp; Average'!$II215</f>
        <v>-8.7935483870968278E-2</v>
      </c>
      <c r="K215" s="1">
        <f>Table1[[#This Row],[T9]]-'Raw &amp; Average'!$II215</f>
        <v>-8.6935483870968167E-2</v>
      </c>
      <c r="L215" s="1">
        <f>Table1[[#This Row],[T10]]-'Raw &amp; Average'!$II215</f>
        <v>2.7064516129031713E-2</v>
      </c>
      <c r="M215" s="1">
        <f>Table1[[#This Row],[T11]]-'Raw &amp; Average'!$II215</f>
        <v>4.706451612903173E-2</v>
      </c>
      <c r="N215" s="1">
        <f>Table1[[#This Row],[T12]]-'Raw &amp; Average'!$II215</f>
        <v>3.2064516129031606E-2</v>
      </c>
      <c r="O215" s="1">
        <f>Table1[[#This Row],[T13]]-'Raw &amp; Average'!$II215</f>
        <v>1.0645161290319116E-3</v>
      </c>
      <c r="P215" s="1">
        <f>Table1[[#This Row],[T14]]-'Raw &amp; Average'!$II215</f>
        <v>2.9064516129031936E-2</v>
      </c>
      <c r="Q215" s="1">
        <f>Table1[[#This Row],[T15]]-'Raw &amp; Average'!$II215</f>
        <v>6.4516129031577663E-5</v>
      </c>
      <c r="R215" s="1">
        <f>Table1[[#This Row],[T16]]-'Raw &amp; Average'!$II215</f>
        <v>1.0645161290319116E-3</v>
      </c>
      <c r="S215" s="1">
        <f>Table1[[#This Row],[T17]]-'Raw &amp; Average'!$II215</f>
        <v>-1.8935483870968106E-2</v>
      </c>
      <c r="T215" s="1">
        <f>Table1[[#This Row],[T18]]-'Raw &amp; Average'!$II215</f>
        <v>-2.293548387096811E-2</v>
      </c>
      <c r="U215" s="1">
        <f>Table1[[#This Row],[T19]]-'Raw &amp; Average'!$II215</f>
        <v>-1.6935483870968326E-2</v>
      </c>
      <c r="V215" s="1">
        <f>Table1[[#This Row],[T20]]-'Raw &amp; Average'!$II215</f>
        <v>-5.2935483870968358E-2</v>
      </c>
      <c r="W215" s="1">
        <f>Table1[[#This Row],[T21]]-'Raw &amp; Average'!$II215</f>
        <v>-3.7935483870968234E-2</v>
      </c>
      <c r="X215" s="1">
        <f>Table1[[#This Row],[T22]]-'Raw &amp; Average'!$II215</f>
        <v>-1.1935483870968433E-2</v>
      </c>
      <c r="Y215" s="1">
        <f>Table1[[#This Row],[T23]]-'Raw &amp; Average'!$II215</f>
        <v>-1.993548387096844E-2</v>
      </c>
      <c r="Z215" s="1">
        <f>Table1[[#This Row],[T24]]-'Raw &amp; Average'!$II215</f>
        <v>5.6064516129031627E-2</v>
      </c>
      <c r="AA215" s="1">
        <f>Table1[[#This Row],[T25]]-'Raw &amp; Average'!$II215</f>
        <v>-1.0935483870968099E-2</v>
      </c>
      <c r="AB215" s="1">
        <f>Table1[[#This Row],[T26]]-'Raw &amp; Average'!$II215</f>
        <v>5.7064516129031517E-2</v>
      </c>
      <c r="AC215" s="1">
        <f>Table1[[#This Row],[T27]]-'Raw &amp; Average'!$II215</f>
        <v>-5.0935483870968135E-2</v>
      </c>
      <c r="AD215" s="1">
        <f>Table1[[#This Row],[T28]]-'Raw &amp; Average'!$II215</f>
        <v>-3.9935483870968458E-2</v>
      </c>
      <c r="AE215" s="1">
        <f>Table1[[#This Row],[T29]]-'Raw &amp; Average'!$II215</f>
        <v>5.0064516129031844E-2</v>
      </c>
      <c r="AF215" s="1">
        <f>Table1[[#This Row],[T30]]-'Raw &amp; Average'!$II215</f>
        <v>0.13106451612903181</v>
      </c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</row>
    <row r="216" spans="1:242" ht="15.6" x14ac:dyDescent="0.3">
      <c r="A216" s="2">
        <f>Table1[[#This Row],[Number]]</f>
        <v>215</v>
      </c>
      <c r="B216" s="2">
        <f>Table1[[#This Row],[thetha]]</f>
        <v>214</v>
      </c>
      <c r="C216" s="1">
        <f>Table1[[#This Row],[T1]]-'Raw &amp; Average'!$II216</f>
        <v>1.4741935483871149E-2</v>
      </c>
      <c r="D216" s="1">
        <f>Table1[[#This Row],[T2]]-'Raw &amp; Average'!$II216</f>
        <v>5.7419354838712522E-3</v>
      </c>
      <c r="E216" s="1">
        <f>Table1[[#This Row],[T3]]-'Raw &amp; Average'!$II216</f>
        <v>3.0741935483871163E-2</v>
      </c>
      <c r="F216" s="1">
        <f>Table1[[#This Row],[T4]]-'Raw &amp; Average'!$II216</f>
        <v>-1.6258064516128989E-2</v>
      </c>
      <c r="G216" s="1">
        <f>Table1[[#This Row],[T5]]-'Raw &amp; Average'!$II216</f>
        <v>-2.1258064516128883E-2</v>
      </c>
      <c r="H216" s="1">
        <f>Table1[[#This Row],[T6]]-'Raw &amp; Average'!$II216</f>
        <v>-3.3258064516128893E-2</v>
      </c>
      <c r="I216" s="1">
        <f>Table1[[#This Row],[T7]]-'Raw &amp; Average'!$II216</f>
        <v>-4.9258064516128908E-2</v>
      </c>
      <c r="J216" s="1">
        <f>Table1[[#This Row],[T8]]-'Raw &amp; Average'!$II216</f>
        <v>-6.6258064516128812E-2</v>
      </c>
      <c r="K216" s="1">
        <f>Table1[[#This Row],[T9]]-'Raw &amp; Average'!$II216</f>
        <v>-6.5258064516128922E-2</v>
      </c>
      <c r="L216" s="1">
        <f>Table1[[#This Row],[T10]]-'Raw &amp; Average'!$II216</f>
        <v>-1.7258064516128879E-2</v>
      </c>
      <c r="M216" s="1">
        <f>Table1[[#This Row],[T11]]-'Raw &amp; Average'!$II216</f>
        <v>7.1741935483871089E-2</v>
      </c>
      <c r="N216" s="1">
        <f>Table1[[#This Row],[T12]]-'Raw &amp; Average'!$II216</f>
        <v>5.6741935483870964E-2</v>
      </c>
      <c r="O216" s="1">
        <f>Table1[[#This Row],[T13]]-'Raw &amp; Average'!$II216</f>
        <v>2.574193548387127E-2</v>
      </c>
      <c r="P216" s="1">
        <f>Table1[[#This Row],[T14]]-'Raw &amp; Average'!$II216</f>
        <v>5.2741935483870961E-2</v>
      </c>
      <c r="Q216" s="1">
        <f>Table1[[#This Row],[T15]]-'Raw &amp; Average'!$II216</f>
        <v>2.3741935483871046E-2</v>
      </c>
      <c r="R216" s="1">
        <f>Table1[[#This Row],[T16]]-'Raw &amp; Average'!$II216</f>
        <v>-5.3258064516128911E-2</v>
      </c>
      <c r="S216" s="1">
        <f>Table1[[#This Row],[T17]]-'Raw &amp; Average'!$II216</f>
        <v>4.7419354838713623E-3</v>
      </c>
      <c r="T216" s="1">
        <f>Table1[[#This Row],[T18]]-'Raw &amp; Average'!$II216</f>
        <v>-3.125806451612867E-2</v>
      </c>
      <c r="U216" s="1">
        <f>Table1[[#This Row],[T19]]-'Raw &amp; Average'!$II216</f>
        <v>7.7419354838710319E-3</v>
      </c>
      <c r="V216" s="1">
        <f>Table1[[#This Row],[T20]]-'Raw &amp; Average'!$II216</f>
        <v>-2.925806451612889E-2</v>
      </c>
      <c r="W216" s="1">
        <f>Table1[[#This Row],[T21]]-'Raw &amp; Average'!$II216</f>
        <v>-6.5258064516128922E-2</v>
      </c>
      <c r="X216" s="1">
        <f>Table1[[#This Row],[T22]]-'Raw &amp; Average'!$II216</f>
        <v>-6.7258064516128702E-2</v>
      </c>
      <c r="Y216" s="1">
        <f>Table1[[#This Row],[T23]]-'Raw &amp; Average'!$II216</f>
        <v>3.7419354838710284E-3</v>
      </c>
      <c r="Z216" s="1">
        <f>Table1[[#This Row],[T24]]-'Raw &amp; Average'!$II216</f>
        <v>8.0741935483870986E-2</v>
      </c>
      <c r="AA216" s="1">
        <f>Table1[[#This Row],[T25]]-'Raw &amp; Average'!$II216</f>
        <v>-4.325806451612868E-2</v>
      </c>
      <c r="AB216" s="1">
        <f>Table1[[#This Row],[T26]]-'Raw &amp; Average'!$II216</f>
        <v>8.174193548387132E-2</v>
      </c>
      <c r="AC216" s="1">
        <f>Table1[[#This Row],[T27]]-'Raw &amp; Average'!$II216</f>
        <v>-2.7258064516128666E-2</v>
      </c>
      <c r="AD216" s="1">
        <f>Table1[[#This Row],[T28]]-'Raw &amp; Average'!$II216</f>
        <v>-5.9258064516128695E-2</v>
      </c>
      <c r="AE216" s="1">
        <f>Table1[[#This Row],[T29]]-'Raw &amp; Average'!$II216</f>
        <v>7.4741935483871202E-2</v>
      </c>
      <c r="AF216" s="1">
        <f>Table1[[#This Row],[T30]]-'Raw &amp; Average'!$II216</f>
        <v>9.1741935483871107E-2</v>
      </c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</row>
    <row r="217" spans="1:242" ht="15.6" x14ac:dyDescent="0.3">
      <c r="A217" s="2">
        <f>Table1[[#This Row],[Number]]</f>
        <v>216</v>
      </c>
      <c r="B217" s="2">
        <f>Table1[[#This Row],[thetha]]</f>
        <v>215</v>
      </c>
      <c r="C217" s="1">
        <f>Table1[[#This Row],[T1]]-'Raw &amp; Average'!$II217</f>
        <v>-3.9419354838709619E-2</v>
      </c>
      <c r="D217" s="1">
        <f>Table1[[#This Row],[T2]]-'Raw &amp; Average'!$II217</f>
        <v>2.7580645161290551E-2</v>
      </c>
      <c r="E217" s="1">
        <f>Table1[[#This Row],[T3]]-'Raw &amp; Average'!$II217</f>
        <v>4.5806451612904198E-3</v>
      </c>
      <c r="F217" s="1">
        <f>Table1[[#This Row],[T4]]-'Raw &amp; Average'!$II217</f>
        <v>-2.7419354838709609E-2</v>
      </c>
      <c r="G217" s="1">
        <f>Table1[[#This Row],[T5]]-'Raw &amp; Average'!$II217</f>
        <v>1.5806451612903061E-3</v>
      </c>
      <c r="H217" s="1">
        <f>Table1[[#This Row],[T6]]-'Raw &amp; Average'!$II217</f>
        <v>-8.6419354838709772E-2</v>
      </c>
      <c r="I217" s="1">
        <f>Table1[[#This Row],[T7]]-'Raw &amp; Average'!$II217</f>
        <v>-9.0419354838709554E-2</v>
      </c>
      <c r="J217" s="1">
        <f>Table1[[#This Row],[T8]]-'Raw &amp; Average'!$II217</f>
        <v>-4.3419354838709623E-2</v>
      </c>
      <c r="K217" s="1">
        <f>Table1[[#This Row],[T9]]-'Raw &amp; Average'!$II217</f>
        <v>-4.2419354838709733E-2</v>
      </c>
      <c r="L217" s="1">
        <f>Table1[[#This Row],[T10]]-'Raw &amp; Average'!$II217</f>
        <v>5.5806451612903096E-3</v>
      </c>
      <c r="M217" s="1">
        <f>Table1[[#This Row],[T11]]-'Raw &amp; Average'!$II217</f>
        <v>4.3580645161290565E-2</v>
      </c>
      <c r="N217" s="1">
        <f>Table1[[#This Row],[T12]]-'Raw &amp; Average'!$II217</f>
        <v>8.0580645161290487E-2</v>
      </c>
      <c r="O217" s="1">
        <f>Table1[[#This Row],[T13]]-'Raw &amp; Average'!$II217</f>
        <v>4.8580645161290459E-2</v>
      </c>
      <c r="P217" s="1">
        <f>Table1[[#This Row],[T14]]-'Raw &amp; Average'!$II217</f>
        <v>7.0580645161290256E-2</v>
      </c>
      <c r="Q217" s="1">
        <f>Table1[[#This Row],[T15]]-'Raw &amp; Average'!$II217</f>
        <v>4.7580645161290569E-2</v>
      </c>
      <c r="R217" s="1">
        <f>Table1[[#This Row],[T16]]-'Raw &amp; Average'!$II217</f>
        <v>-7.1419354838709648E-2</v>
      </c>
      <c r="S217" s="1">
        <f>Table1[[#This Row],[T17]]-'Raw &amp; Average'!$II217</f>
        <v>2.7580645161290551E-2</v>
      </c>
      <c r="T217" s="1">
        <f>Table1[[#This Row],[T18]]-'Raw &amp; Average'!$II217</f>
        <v>-8.4193548387094808E-3</v>
      </c>
      <c r="U217" s="1">
        <f>Table1[[#This Row],[T19]]-'Raw &amp; Average'!$II217</f>
        <v>3.0580645161290665E-2</v>
      </c>
      <c r="V217" s="1">
        <f>Table1[[#This Row],[T20]]-'Raw &amp; Average'!$II217</f>
        <v>-8.4193548387094808E-3</v>
      </c>
      <c r="W217" s="1">
        <f>Table1[[#This Row],[T21]]-'Raw &amp; Average'!$II217</f>
        <v>-0.11741935483870947</v>
      </c>
      <c r="X217" s="1">
        <f>Table1[[#This Row],[T22]]-'Raw &amp; Average'!$II217</f>
        <v>-8.4419354838709548E-2</v>
      </c>
      <c r="Y217" s="1">
        <f>Table1[[#This Row],[T23]]-'Raw &amp; Average'!$II217</f>
        <v>2.7580645161290551E-2</v>
      </c>
      <c r="Z217" s="1">
        <f>Table1[[#This Row],[T24]]-'Raw &amp; Average'!$II217</f>
        <v>6.8580645161290477E-2</v>
      </c>
      <c r="AA217" s="1">
        <f>Table1[[#This Row],[T25]]-'Raw &amp; Average'!$II217</f>
        <v>-9.6419354838709559E-2</v>
      </c>
      <c r="AB217" s="1">
        <f>Table1[[#This Row],[T26]]-'Raw &amp; Average'!$II217</f>
        <v>0.10358064516129062</v>
      </c>
      <c r="AC217" s="1">
        <f>Table1[[#This Row],[T27]]-'Raw &amp; Average'!$II217</f>
        <v>-4.4193548387094772E-3</v>
      </c>
      <c r="AD217" s="1">
        <f>Table1[[#This Row],[T28]]-'Raw &amp; Average'!$II217</f>
        <v>-3.7419354838709395E-2</v>
      </c>
      <c r="AE217" s="1">
        <f>Table1[[#This Row],[T29]]-'Raw &amp; Average'!$II217</f>
        <v>8.7580645161290605E-2</v>
      </c>
      <c r="AF217" s="1">
        <f>Table1[[#This Row],[T30]]-'Raw &amp; Average'!$II217</f>
        <v>4.1580645161290342E-2</v>
      </c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</row>
    <row r="218" spans="1:242" ht="15.6" x14ac:dyDescent="0.3">
      <c r="A218" s="2">
        <f>Table1[[#This Row],[Number]]</f>
        <v>217</v>
      </c>
      <c r="B218" s="2">
        <f>Table1[[#This Row],[thetha]]</f>
        <v>216</v>
      </c>
      <c r="C218" s="1">
        <f>Table1[[#This Row],[T1]]-'Raw &amp; Average'!$II218</f>
        <v>-1.4548387096773752E-2</v>
      </c>
      <c r="D218" s="1">
        <f>Table1[[#This Row],[T2]]-'Raw &amp; Average'!$II218</f>
        <v>5.2451612903225975E-2</v>
      </c>
      <c r="E218" s="1">
        <f>Table1[[#This Row],[T3]]-'Raw &amp; Average'!$II218</f>
        <v>2.9451612903226287E-2</v>
      </c>
      <c r="F218" s="1">
        <f>Table1[[#This Row],[T4]]-'Raw &amp; Average'!$II218</f>
        <v>-7.8548387096773808E-2</v>
      </c>
      <c r="G218" s="1">
        <f>Table1[[#This Row],[T5]]-'Raw &amp; Average'!$II218</f>
        <v>2.6451612903226174E-2</v>
      </c>
      <c r="H218" s="1">
        <f>Table1[[#This Row],[T6]]-'Raw &amp; Average'!$II218</f>
        <v>-7.8548387096773808E-2</v>
      </c>
      <c r="I218" s="1">
        <f>Table1[[#This Row],[T7]]-'Raw &amp; Average'!$II218</f>
        <v>-0.13954838709677397</v>
      </c>
      <c r="J218" s="1">
        <f>Table1[[#This Row],[T8]]-'Raw &amp; Average'!$II218</f>
        <v>-1.9548387096774089E-2</v>
      </c>
      <c r="K218" s="1">
        <f>Table1[[#This Row],[T9]]-'Raw &amp; Average'!$II218</f>
        <v>-1.8548387096773755E-2</v>
      </c>
      <c r="L218" s="1">
        <f>Table1[[#This Row],[T10]]-'Raw &amp; Average'!$II218</f>
        <v>3.0451612903226177E-2</v>
      </c>
      <c r="M218" s="1">
        <f>Table1[[#This Row],[T11]]-'Raw &amp; Average'!$II218</f>
        <v>-9.5483870967738582E-3</v>
      </c>
      <c r="N218" s="1">
        <f>Table1[[#This Row],[T12]]-'Raw &amp; Average'!$II218</f>
        <v>0.10545161290322591</v>
      </c>
      <c r="O218" s="1">
        <f>Table1[[#This Row],[T13]]-'Raw &amp; Average'!$II218</f>
        <v>1.1451612903226049E-2</v>
      </c>
      <c r="P218" s="1">
        <f>Table1[[#This Row],[T14]]-'Raw &amp; Average'!$II218</f>
        <v>1.7451612903226277E-2</v>
      </c>
      <c r="Q218" s="1">
        <f>Table1[[#This Row],[T15]]-'Raw &amp; Average'!$II218</f>
        <v>6.2451612903226206E-2</v>
      </c>
      <c r="R218" s="1">
        <f>Table1[[#This Row],[T16]]-'Raw &amp; Average'!$II218</f>
        <v>-4.654838709677378E-2</v>
      </c>
      <c r="S218" s="1">
        <f>Table1[[#This Row],[T17]]-'Raw &amp; Average'!$II218</f>
        <v>7.4516129032260459E-3</v>
      </c>
      <c r="T218" s="1">
        <f>Table1[[#This Row],[T18]]-'Raw &amp; Average'!$II218</f>
        <v>1.5451612903226053E-2</v>
      </c>
      <c r="U218" s="1">
        <f>Table1[[#This Row],[T19]]-'Raw &amp; Average'!$II218</f>
        <v>-1.5483870967738511E-3</v>
      </c>
      <c r="V218" s="1">
        <f>Table1[[#This Row],[T20]]-'Raw &amp; Average'!$II218</f>
        <v>1.7451612903226277E-2</v>
      </c>
      <c r="W218" s="1">
        <f>Table1[[#This Row],[T21]]-'Raw &amp; Average'!$II218</f>
        <v>-0.10754838709677395</v>
      </c>
      <c r="X218" s="1">
        <f>Table1[[#This Row],[T22]]-'Raw &amp; Average'!$II218</f>
        <v>-6.0548387096774015E-2</v>
      </c>
      <c r="Y218" s="1">
        <f>Table1[[#This Row],[T23]]-'Raw &amp; Average'!$II218</f>
        <v>3.5451612903226071E-2</v>
      </c>
      <c r="Z218" s="1">
        <f>Table1[[#This Row],[T24]]-'Raw &amp; Average'!$II218</f>
        <v>1.5451612903226053E-2</v>
      </c>
      <c r="AA218" s="1">
        <f>Table1[[#This Row],[T25]]-'Raw &amp; Average'!$II218</f>
        <v>-7.8548387096773808E-2</v>
      </c>
      <c r="AB218" s="1">
        <f>Table1[[#This Row],[T26]]-'Raw &amp; Average'!$II218</f>
        <v>4.8451612903225971E-2</v>
      </c>
      <c r="AC218" s="1">
        <f>Table1[[#This Row],[T27]]-'Raw &amp; Average'!$II218</f>
        <v>2.0451612903225946E-2</v>
      </c>
      <c r="AD218" s="1">
        <f>Table1[[#This Row],[T28]]-'Raw &amp; Average'!$II218</f>
        <v>-1.2548387096773972E-2</v>
      </c>
      <c r="AE218" s="1">
        <f>Table1[[#This Row],[T29]]-'Raw &amp; Average'!$II218</f>
        <v>3.4451612903226181E-2</v>
      </c>
      <c r="AF218" s="1">
        <f>Table1[[#This Row],[T30]]-'Raw &amp; Average'!$II218</f>
        <v>6.8451612903225989E-2</v>
      </c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</row>
    <row r="219" spans="1:242" ht="15.6" x14ac:dyDescent="0.3">
      <c r="A219" s="2">
        <f>Table1[[#This Row],[Number]]</f>
        <v>218</v>
      </c>
      <c r="B219" s="2">
        <f>Table1[[#This Row],[thetha]]</f>
        <v>217</v>
      </c>
      <c r="C219" s="1">
        <f>Table1[[#This Row],[T1]]-'Raw &amp; Average'!$II219</f>
        <v>1.2741935483870481E-2</v>
      </c>
      <c r="D219" s="1">
        <f>Table1[[#This Row],[T2]]-'Raw &amp; Average'!$II219</f>
        <v>4.374193548387062E-2</v>
      </c>
      <c r="E219" s="1">
        <f>Table1[[#This Row],[T3]]-'Raw &amp; Average'!$II219</f>
        <v>5.674193548387052E-2</v>
      </c>
      <c r="F219" s="1">
        <f>Table1[[#This Row],[T4]]-'Raw &amp; Average'!$II219</f>
        <v>-8.225806451612927E-2</v>
      </c>
      <c r="G219" s="1">
        <f>Table1[[#This Row],[T5]]-'Raw &amp; Average'!$II219</f>
        <v>5.3741935483870407E-2</v>
      </c>
      <c r="H219" s="1">
        <f>Table1[[#This Row],[T6]]-'Raw &amp; Average'!$II219</f>
        <v>-5.2258064516129465E-2</v>
      </c>
      <c r="I219" s="1">
        <f>Table1[[#This Row],[T7]]-'Raw &amp; Average'!$II219</f>
        <v>-0.1162580645161293</v>
      </c>
      <c r="J219" s="1">
        <f>Table1[[#This Row],[T8]]-'Raw &amp; Average'!$II219</f>
        <v>-2.1258064516129327E-2</v>
      </c>
      <c r="K219" s="1">
        <f>Table1[[#This Row],[T9]]-'Raw &amp; Average'!$II219</f>
        <v>-9.2580645161293162E-3</v>
      </c>
      <c r="L219" s="1">
        <f>Table1[[#This Row],[T10]]-'Raw &amp; Average'!$II219</f>
        <v>5.774193548387041E-2</v>
      </c>
      <c r="M219" s="1">
        <f>Table1[[#This Row],[T11]]-'Raw &amp; Average'!$II219</f>
        <v>7.7419354838705878E-3</v>
      </c>
      <c r="N219" s="1">
        <f>Table1[[#This Row],[T12]]-'Raw &amp; Average'!$II219</f>
        <v>0.12974193548387047</v>
      </c>
      <c r="O219" s="1">
        <f>Table1[[#This Row],[T13]]-'Raw &amp; Average'!$II219</f>
        <v>-3.7258064516129341E-2</v>
      </c>
      <c r="P219" s="1">
        <f>Table1[[#This Row],[T14]]-'Raw &amp; Average'!$II219</f>
        <v>-1.125806451612954E-2</v>
      </c>
      <c r="Q219" s="1">
        <f>Table1[[#This Row],[T15]]-'Raw &amp; Average'!$II219</f>
        <v>1.2741935483870481E-2</v>
      </c>
      <c r="R219" s="1">
        <f>Table1[[#This Row],[T16]]-'Raw &amp; Average'!$II219</f>
        <v>-2.0258064516129437E-2</v>
      </c>
      <c r="S219" s="1">
        <f>Table1[[#This Row],[T17]]-'Raw &amp; Average'!$II219</f>
        <v>-4.0258064516129455E-2</v>
      </c>
      <c r="T219" s="1">
        <f>Table1[[#This Row],[T18]]-'Raw &amp; Average'!$II219</f>
        <v>-3.2258064516129448E-2</v>
      </c>
      <c r="U219" s="1">
        <f>Table1[[#This Row],[T19]]-'Raw &amp; Average'!$II219</f>
        <v>-4.9258064516129352E-2</v>
      </c>
      <c r="V219" s="1">
        <f>Table1[[#This Row],[T20]]-'Raw &amp; Average'!$II219</f>
        <v>-2.4258064516129441E-2</v>
      </c>
      <c r="W219" s="1">
        <f>Table1[[#This Row],[T21]]-'Raw &amp; Average'!$II219</f>
        <v>-8.125806451612938E-2</v>
      </c>
      <c r="X219" s="1">
        <f>Table1[[#This Row],[T22]]-'Raw &amp; Average'!$II219</f>
        <v>-3.4258064516129227E-2</v>
      </c>
      <c r="Y219" s="1">
        <f>Table1[[#This Row],[T23]]-'Raw &amp; Average'!$II219</f>
        <v>-1.425806451612921E-2</v>
      </c>
      <c r="Z219" s="1">
        <f>Table1[[#This Row],[T24]]-'Raw &amp; Average'!$II219</f>
        <v>1.7741935483870819E-2</v>
      </c>
      <c r="AA219" s="1">
        <f>Table1[[#This Row],[T25]]-'Raw &amp; Average'!$II219</f>
        <v>-5.2258064516129465E-2</v>
      </c>
      <c r="AB219" s="1">
        <f>Table1[[#This Row],[T26]]-'Raw &amp; Average'!$II219</f>
        <v>1.9741935483870598E-2</v>
      </c>
      <c r="AC219" s="1">
        <f>Table1[[#This Row],[T27]]-'Raw &amp; Average'!$II219</f>
        <v>4.7741935483870623E-2</v>
      </c>
      <c r="AD219" s="1">
        <f>Table1[[#This Row],[T28]]-'Raw &amp; Average'!$II219</f>
        <v>1.4741935483870705E-2</v>
      </c>
      <c r="AE219" s="1">
        <f>Table1[[#This Row],[T29]]-'Raw &amp; Average'!$II219</f>
        <v>1.1741935483870591E-2</v>
      </c>
      <c r="AF219" s="1">
        <f>Table1[[#This Row],[T30]]-'Raw &amp; Average'!$II219</f>
        <v>9.6741935483870556E-2</v>
      </c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</row>
    <row r="220" spans="1:242" ht="15.6" x14ac:dyDescent="0.3">
      <c r="A220" s="2">
        <f>Table1[[#This Row],[Number]]</f>
        <v>219</v>
      </c>
      <c r="B220" s="2">
        <f>Table1[[#This Row],[thetha]]</f>
        <v>218</v>
      </c>
      <c r="C220" s="1">
        <f>Table1[[#This Row],[T1]]-'Raw &amp; Average'!$II220</f>
        <v>7.5483870967745226E-3</v>
      </c>
      <c r="D220" s="1">
        <f>Table1[[#This Row],[T2]]-'Raw &amp; Average'!$II220</f>
        <v>-1.4516129032253744E-3</v>
      </c>
      <c r="E220" s="1">
        <f>Table1[[#This Row],[T3]]-'Raw &amp; Average'!$II220</f>
        <v>2.1548387096774757E-2</v>
      </c>
      <c r="F220" s="1">
        <f>Table1[[#This Row],[T4]]-'Raw &amp; Average'!$II220</f>
        <v>-5.1451612903225641E-2</v>
      </c>
      <c r="G220" s="1">
        <f>Table1[[#This Row],[T5]]-'Raw &amp; Average'!$II220</f>
        <v>2.3548387096774537E-2</v>
      </c>
      <c r="H220" s="1">
        <f>Table1[[#This Row],[T6]]-'Raw &amp; Average'!$II220</f>
        <v>-1.9451612903225612E-2</v>
      </c>
      <c r="I220" s="1">
        <f>Table1[[#This Row],[T7]]-'Raw &amp; Average'!$II220</f>
        <v>-8.6451612903225339E-2</v>
      </c>
      <c r="J220" s="1">
        <f>Table1[[#This Row],[T8]]-'Raw &amp; Average'!$II220</f>
        <v>-6.2451612903225318E-2</v>
      </c>
      <c r="K220" s="1">
        <f>Table1[[#This Row],[T9]]-'Raw &amp; Average'!$II220</f>
        <v>-5.1451612903225641E-2</v>
      </c>
      <c r="L220" s="1">
        <f>Table1[[#This Row],[T10]]-'Raw &amp; Average'!$II220</f>
        <v>9.1548387096774597E-2</v>
      </c>
      <c r="M220" s="1">
        <f>Table1[[#This Row],[T11]]-'Raw &amp; Average'!$II220</f>
        <v>4.0548387096774441E-2</v>
      </c>
      <c r="N220" s="1">
        <f>Table1[[#This Row],[T12]]-'Raw &amp; Average'!$II220</f>
        <v>8.354838709677459E-2</v>
      </c>
      <c r="O220" s="1">
        <f>Table1[[#This Row],[T13]]-'Raw &amp; Average'!$II220</f>
        <v>-7.4516129032256018E-3</v>
      </c>
      <c r="P220" s="1">
        <f>Table1[[#This Row],[T14]]-'Raw &amp; Average'!$II220</f>
        <v>2.1548387096774757E-2</v>
      </c>
      <c r="Q220" s="1">
        <f>Table1[[#This Row],[T15]]-'Raw &amp; Average'!$II220</f>
        <v>-9.4516129032253815E-3</v>
      </c>
      <c r="R220" s="1">
        <f>Table1[[#This Row],[T16]]-'Raw &amp; Average'!$II220</f>
        <v>-5.445161290322531E-2</v>
      </c>
      <c r="S220" s="1">
        <f>Table1[[#This Row],[T17]]-'Raw &amp; Average'!$II220</f>
        <v>-3.0451612903225289E-2</v>
      </c>
      <c r="T220" s="1">
        <f>Table1[[#This Row],[T18]]-'Raw &amp; Average'!$II220</f>
        <v>-6.7451612903225655E-2</v>
      </c>
      <c r="U220" s="1">
        <f>Table1[[#This Row],[T19]]-'Raw &amp; Average'!$II220</f>
        <v>-2.6451612903225286E-2</v>
      </c>
      <c r="V220" s="1">
        <f>Table1[[#This Row],[T20]]-'Raw &amp; Average'!$II220</f>
        <v>-6.6451612903225321E-2</v>
      </c>
      <c r="W220" s="1">
        <f>Table1[[#This Row],[T21]]-'Raw &amp; Average'!$II220</f>
        <v>-5.0451612903225307E-2</v>
      </c>
      <c r="X220" s="1">
        <f>Table1[[#This Row],[T22]]-'Raw &amp; Average'!$II220</f>
        <v>-6.7451612903225655E-2</v>
      </c>
      <c r="Y220" s="1">
        <f>Table1[[#This Row],[T23]]-'Raw &amp; Average'!$II220</f>
        <v>-3.1451612903225623E-2</v>
      </c>
      <c r="Z220" s="1">
        <f>Table1[[#This Row],[T24]]-'Raw &amp; Average'!$II220</f>
        <v>4.9548387096774338E-2</v>
      </c>
      <c r="AA220" s="1">
        <f>Table1[[#This Row],[T25]]-'Raw &amp; Average'!$II220</f>
        <v>-4.4451612903225524E-2</v>
      </c>
      <c r="AB220" s="1">
        <f>Table1[[#This Row],[T26]]-'Raw &amp; Average'!$II220</f>
        <v>5.1548387096774562E-2</v>
      </c>
      <c r="AC220" s="1">
        <f>Table1[[#This Row],[T27]]-'Raw &amp; Average'!$II220</f>
        <v>4.6548387096774668E-2</v>
      </c>
      <c r="AD220" s="1">
        <f>Table1[[#This Row],[T28]]-'Raw &amp; Average'!$II220</f>
        <v>4.7548387096774558E-2</v>
      </c>
      <c r="AE220" s="1">
        <f>Table1[[#This Row],[T29]]-'Raw &amp; Average'!$II220</f>
        <v>4.3548387096774555E-2</v>
      </c>
      <c r="AF220" s="1">
        <f>Table1[[#This Row],[T30]]-'Raw &amp; Average'!$II220</f>
        <v>7.6548387096774473E-2</v>
      </c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</row>
    <row r="221" spans="1:242" ht="15.6" x14ac:dyDescent="0.3">
      <c r="A221" s="2">
        <f>Table1[[#This Row],[Number]]</f>
        <v>220</v>
      </c>
      <c r="B221" s="2">
        <f>Table1[[#This Row],[thetha]]</f>
        <v>219</v>
      </c>
      <c r="C221" s="1">
        <f>Table1[[#This Row],[T1]]-'Raw &amp; Average'!$II221</f>
        <v>-3.6741935483871391E-2</v>
      </c>
      <c r="D221" s="1">
        <f>Table1[[#This Row],[T2]]-'Raw &amp; Average'!$II221</f>
        <v>-7.4193548387135877E-4</v>
      </c>
      <c r="E221" s="1">
        <f>Table1[[#This Row],[T3]]-'Raw &amp; Average'!$II221</f>
        <v>-2.374193548387149E-2</v>
      </c>
      <c r="F221" s="1">
        <f>Table1[[#This Row],[T4]]-'Raw &amp; Average'!$II221</f>
        <v>-2.27419354838716E-2</v>
      </c>
      <c r="G221" s="1">
        <f>Table1[[#This Row],[T5]]-'Raw &amp; Average'!$II221</f>
        <v>-2.1741935483871266E-2</v>
      </c>
      <c r="H221" s="1">
        <f>Table1[[#This Row],[T6]]-'Raw &amp; Average'!$II221</f>
        <v>9.2580645161284281E-3</v>
      </c>
      <c r="I221" s="1">
        <f>Table1[[#This Row],[T7]]-'Raw &amp; Average'!$II221</f>
        <v>-5.7741935483871298E-2</v>
      </c>
      <c r="J221" s="1">
        <f>Table1[[#This Row],[T8]]-'Raw &amp; Average'!$II221</f>
        <v>-7.5741935483871536E-2</v>
      </c>
      <c r="K221" s="1">
        <f>Table1[[#This Row],[T9]]-'Raw &amp; Average'!$II221</f>
        <v>-7.4741935483871647E-2</v>
      </c>
      <c r="L221" s="1">
        <f>Table1[[#This Row],[T10]]-'Raw &amp; Average'!$II221</f>
        <v>0.1062580645161284</v>
      </c>
      <c r="M221" s="1">
        <f>Table1[[#This Row],[T11]]-'Raw &amp; Average'!$II221</f>
        <v>7.0258064516128371E-2</v>
      </c>
      <c r="N221" s="1">
        <f>Table1[[#This Row],[T12]]-'Raw &amp; Average'!$II221</f>
        <v>5.4258064516128357E-2</v>
      </c>
      <c r="O221" s="1">
        <f>Table1[[#This Row],[T13]]-'Raw &amp; Average'!$II221</f>
        <v>2.2258064516128773E-2</v>
      </c>
      <c r="P221" s="1">
        <f>Table1[[#This Row],[T14]]-'Raw &amp; Average'!$II221</f>
        <v>5.1258064516128687E-2</v>
      </c>
      <c r="Q221" s="1">
        <f>Table1[[#This Row],[T15]]-'Raw &amp; Average'!$II221</f>
        <v>2.0258064516128549E-2</v>
      </c>
      <c r="R221" s="1">
        <f>Table1[[#This Row],[T16]]-'Raw &amp; Average'!$II221</f>
        <v>-9.8741935483871446E-2</v>
      </c>
      <c r="S221" s="1">
        <f>Table1[[#This Row],[T17]]-'Raw &amp; Average'!$II221</f>
        <v>-7.4193548387135877E-4</v>
      </c>
      <c r="T221" s="1">
        <f>Table1[[#This Row],[T18]]-'Raw &amp; Average'!$II221</f>
        <v>-3.8741935483871615E-2</v>
      </c>
      <c r="U221" s="1">
        <f>Table1[[#This Row],[T19]]-'Raw &amp; Average'!$II221</f>
        <v>2.2580645161287549E-3</v>
      </c>
      <c r="V221" s="1">
        <f>Table1[[#This Row],[T20]]-'Raw &amp; Average'!$II221</f>
        <v>-3.6741935483871391E-2</v>
      </c>
      <c r="W221" s="1">
        <f>Table1[[#This Row],[T21]]-'Raw &amp; Average'!$II221</f>
        <v>-2.1741935483871266E-2</v>
      </c>
      <c r="X221" s="1">
        <f>Table1[[#This Row],[T22]]-'Raw &amp; Average'!$II221</f>
        <v>-0.10974193548387134</v>
      </c>
      <c r="Y221" s="1">
        <f>Table1[[#This Row],[T23]]-'Raw &amp; Average'!$II221</f>
        <v>-7.4193548387135877E-4</v>
      </c>
      <c r="Z221" s="1">
        <f>Table1[[#This Row],[T24]]-'Raw &amp; Average'!$II221</f>
        <v>6.1258064516128474E-2</v>
      </c>
      <c r="AA221" s="1">
        <f>Table1[[#This Row],[T25]]-'Raw &amp; Average'!$II221</f>
        <v>-8.8741935483871437E-2</v>
      </c>
      <c r="AB221" s="1">
        <f>Table1[[#This Row],[T26]]-'Raw &amp; Average'!$II221</f>
        <v>8.2258064516128382E-2</v>
      </c>
      <c r="AC221" s="1">
        <f>Table1[[#This Row],[T27]]-'Raw &amp; Average'!$II221</f>
        <v>2.580645161285311E-4</v>
      </c>
      <c r="AD221" s="1">
        <f>Table1[[#This Row],[T28]]-'Raw &amp; Average'!$II221</f>
        <v>4.8258064516128574E-2</v>
      </c>
      <c r="AE221" s="1">
        <f>Table1[[#This Row],[T29]]-'Raw &amp; Average'!$II221</f>
        <v>7.4258064516128375E-2</v>
      </c>
      <c r="AF221" s="1">
        <f>Table1[[#This Row],[T30]]-'Raw &amp; Average'!$II221</f>
        <v>3.125806451612867E-2</v>
      </c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</row>
    <row r="222" spans="1:242" ht="15.6" x14ac:dyDescent="0.3">
      <c r="A222" s="2">
        <f>Table1[[#This Row],[Number]]</f>
        <v>221</v>
      </c>
      <c r="B222" s="2">
        <f>Table1[[#This Row],[thetha]]</f>
        <v>220</v>
      </c>
      <c r="C222" s="1">
        <f>Table1[[#This Row],[T1]]-'Raw &amp; Average'!$II222</f>
        <v>-5.090322580645168E-2</v>
      </c>
      <c r="D222" s="1">
        <f>Table1[[#This Row],[T2]]-'Raw &amp; Average'!$II222</f>
        <v>2.1096774193548384E-2</v>
      </c>
      <c r="E222" s="1">
        <f>Table1[[#This Row],[T3]]-'Raw &amp; Average'!$II222</f>
        <v>-3.9032258064519709E-3</v>
      </c>
      <c r="F222" s="1">
        <f>Table1[[#This Row],[T4]]-'Raw &amp; Average'!$II222</f>
        <v>-1.9032258064517471E-3</v>
      </c>
      <c r="G222" s="1">
        <f>Table1[[#This Row],[T5]]-'Raw &amp; Average'!$II222</f>
        <v>-7.9032258064519745E-3</v>
      </c>
      <c r="H222" s="1">
        <f>Table1[[#This Row],[T6]]-'Raw &amp; Average'!$II222</f>
        <v>3.1096774193548171E-2</v>
      </c>
      <c r="I222" s="1">
        <f>Table1[[#This Row],[T7]]-'Raw &amp; Average'!$II222</f>
        <v>-3.6903225806451889E-2</v>
      </c>
      <c r="J222" s="1">
        <f>Table1[[#This Row],[T8]]-'Raw &amp; Average'!$II222</f>
        <v>-5.5903225806452017E-2</v>
      </c>
      <c r="K222" s="1">
        <f>Table1[[#This Row],[T9]]-'Raw &amp; Average'!$II222</f>
        <v>-5.3903225806451793E-2</v>
      </c>
      <c r="L222" s="1">
        <f>Table1[[#This Row],[T10]]-'Raw &amp; Average'!$II222</f>
        <v>5.0096774193548299E-2</v>
      </c>
      <c r="M222" s="1">
        <f>Table1[[#This Row],[T11]]-'Raw &amp; Average'!$II222</f>
        <v>9.3096774193548004E-2</v>
      </c>
      <c r="N222" s="1">
        <f>Table1[[#This Row],[T12]]-'Raw &amp; Average'!$II222</f>
        <v>7.60967741935481E-2</v>
      </c>
      <c r="O222" s="1">
        <f>Table1[[#This Row],[T13]]-'Raw &amp; Average'!$II222</f>
        <v>4.3096774193548182E-2</v>
      </c>
      <c r="P222" s="1">
        <f>Table1[[#This Row],[T14]]-'Raw &amp; Average'!$II222</f>
        <v>7.3096774193547986E-2</v>
      </c>
      <c r="Q222" s="1">
        <f>Table1[[#This Row],[T15]]-'Raw &amp; Average'!$II222</f>
        <v>4.1096774193547958E-2</v>
      </c>
      <c r="R222" s="1">
        <f>Table1[[#This Row],[T16]]-'Raw &amp; Average'!$II222</f>
        <v>-8.4903225806451932E-2</v>
      </c>
      <c r="S222" s="1">
        <f>Table1[[#This Row],[T17]]-'Raw &amp; Average'!$II222</f>
        <v>1.0967741935483666E-3</v>
      </c>
      <c r="T222" s="1">
        <f>Table1[[#This Row],[T18]]-'Raw &amp; Average'!$II222</f>
        <v>-1.7903225806451761E-2</v>
      </c>
      <c r="U222" s="1">
        <f>Table1[[#This Row],[T19]]-'Raw &amp; Average'!$II222</f>
        <v>-7.9032258064519745E-3</v>
      </c>
      <c r="V222" s="1">
        <f>Table1[[#This Row],[T20]]-'Raw &amp; Average'!$II222</f>
        <v>-1.6903225806451871E-2</v>
      </c>
      <c r="W222" s="1">
        <f>Table1[[#This Row],[T21]]-'Raw &amp; Average'!$II222</f>
        <v>-9.0322580645185724E-4</v>
      </c>
      <c r="X222" s="1">
        <f>Table1[[#This Row],[T22]]-'Raw &amp; Average'!$II222</f>
        <v>-9.8903225806451722E-2</v>
      </c>
      <c r="Y222" s="1">
        <f>Table1[[#This Row],[T23]]-'Raw &amp; Average'!$II222</f>
        <v>1.9096774193548161E-2</v>
      </c>
      <c r="Z222" s="1">
        <f>Table1[[#This Row],[T24]]-'Raw &amp; Average'!$II222</f>
        <v>8.0967741935480397E-3</v>
      </c>
      <c r="AA222" s="1">
        <f>Table1[[#This Row],[T25]]-'Raw &amp; Average'!$II222</f>
        <v>-0.11790322580645185</v>
      </c>
      <c r="AB222" s="1">
        <f>Table1[[#This Row],[T26]]-'Raw &amp; Average'!$II222</f>
        <v>3.9096774193548178E-2</v>
      </c>
      <c r="AC222" s="1">
        <f>Table1[[#This Row],[T27]]-'Raw &amp; Average'!$II222</f>
        <v>-1.4903225806451648E-2</v>
      </c>
      <c r="AD222" s="1">
        <f>Table1[[#This Row],[T28]]-'Raw &amp; Average'!$II222</f>
        <v>-6.9032258064516405E-3</v>
      </c>
      <c r="AE222" s="1">
        <f>Table1[[#This Row],[T29]]-'Raw &amp; Average'!$II222</f>
        <v>2.4096774193548054E-2</v>
      </c>
      <c r="AF222" s="1">
        <f>Table1[[#This Row],[T30]]-'Raw &amp; Average'!$II222</f>
        <v>3.6096774193548065E-2</v>
      </c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</row>
    <row r="223" spans="1:242" ht="15.6" x14ac:dyDescent="0.3">
      <c r="A223" s="2">
        <f>Table1[[#This Row],[Number]]</f>
        <v>222</v>
      </c>
      <c r="B223" s="2">
        <f>Table1[[#This Row],[thetha]]</f>
        <v>221</v>
      </c>
      <c r="C223" s="1">
        <f>Table1[[#This Row],[T1]]-'Raw &amp; Average'!$II223</f>
        <v>-2.2129032258064285E-2</v>
      </c>
      <c r="D223" s="1">
        <f>Table1[[#This Row],[T2]]-'Raw &amp; Average'!$II223</f>
        <v>3.2870967741935875E-2</v>
      </c>
      <c r="E223" s="1">
        <f>Table1[[#This Row],[T3]]-'Raw &amp; Average'!$II223</f>
        <v>2.4870967741935868E-2</v>
      </c>
      <c r="F223" s="1">
        <f>Table1[[#This Row],[T4]]-'Raw &amp; Average'!$II223</f>
        <v>2.7870967741935981E-2</v>
      </c>
      <c r="G223" s="1">
        <f>Table1[[#This Row],[T5]]-'Raw &amp; Average'!$II223</f>
        <v>2.1870967741935754E-2</v>
      </c>
      <c r="H223" s="1">
        <f>Table1[[#This Row],[T6]]-'Raw &amp; Average'!$II223</f>
        <v>-1.290322580640435E-4</v>
      </c>
      <c r="I223" s="1">
        <f>Table1[[#This Row],[T7]]-'Raw &amp; Average'!$II223</f>
        <v>-9.1290322580639405E-3</v>
      </c>
      <c r="J223" s="1">
        <f>Table1[[#This Row],[T8]]-'Raw &amp; Average'!$II223</f>
        <v>-2.7129032258064179E-2</v>
      </c>
      <c r="K223" s="1">
        <f>Table1[[#This Row],[T9]]-'Raw &amp; Average'!$II223</f>
        <v>-2.6129032258064289E-2</v>
      </c>
      <c r="L223" s="1">
        <f>Table1[[#This Row],[T10]]-'Raw &amp; Average'!$II223</f>
        <v>2.5870967741935758E-2</v>
      </c>
      <c r="M223" s="1">
        <f>Table1[[#This Row],[T11]]-'Raw &amp; Average'!$II223</f>
        <v>0.11387096774193584</v>
      </c>
      <c r="N223" s="1">
        <f>Table1[[#This Row],[T12]]-'Raw &amp; Average'!$II223</f>
        <v>0.10687096774193572</v>
      </c>
      <c r="O223" s="1">
        <f>Table1[[#This Row],[T13]]-'Raw &amp; Average'!$II223</f>
        <v>7.287096774193591E-2</v>
      </c>
      <c r="P223" s="1">
        <f>Table1[[#This Row],[T14]]-'Raw &amp; Average'!$II223</f>
        <v>0.10387096774193605</v>
      </c>
      <c r="Q223" s="1">
        <f>Table1[[#This Row],[T15]]-'Raw &amp; Average'!$II223</f>
        <v>5.8709677419357398E-3</v>
      </c>
      <c r="R223" s="1">
        <f>Table1[[#This Row],[T16]]-'Raw &amp; Average'!$II223</f>
        <v>-5.8129032258064317E-2</v>
      </c>
      <c r="S223" s="1">
        <f>Table1[[#This Row],[T17]]-'Raw &amp; Average'!$II223</f>
        <v>-4.4129032258064083E-2</v>
      </c>
      <c r="T223" s="1">
        <f>Table1[[#This Row],[T18]]-'Raw &amp; Average'!$II223</f>
        <v>-3.6129032258064075E-2</v>
      </c>
      <c r="U223" s="1">
        <f>Table1[[#This Row],[T19]]-'Raw &amp; Average'!$II223</f>
        <v>-5.212903225806409E-2</v>
      </c>
      <c r="V223" s="1">
        <f>Table1[[#This Row],[T20]]-'Raw &amp; Average'!$II223</f>
        <v>-2.9129032258063958E-2</v>
      </c>
      <c r="W223" s="1">
        <f>Table1[[#This Row],[T21]]-'Raw &amp; Average'!$II223</f>
        <v>-2.7129032258064179E-2</v>
      </c>
      <c r="X223" s="1">
        <f>Table1[[#This Row],[T22]]-'Raw &amp; Average'!$II223</f>
        <v>-7.1129032258064218E-2</v>
      </c>
      <c r="Y223" s="1">
        <f>Table1[[#This Row],[T23]]-'Raw &amp; Average'!$II223</f>
        <v>-1.9129032258064171E-2</v>
      </c>
      <c r="Z223" s="1">
        <f>Table1[[#This Row],[T24]]-'Raw &amp; Average'!$II223</f>
        <v>-3.7129032258063965E-2</v>
      </c>
      <c r="AA223" s="1">
        <f>Table1[[#This Row],[T25]]-'Raw &amp; Average'!$II223</f>
        <v>-9.0129032258064345E-2</v>
      </c>
      <c r="AB223" s="1">
        <f>Table1[[#This Row],[T26]]-'Raw &amp; Average'!$II223</f>
        <v>-6.1290322580642709E-3</v>
      </c>
      <c r="AC223" s="1">
        <f>Table1[[#This Row],[T27]]-'Raw &amp; Average'!$II223</f>
        <v>1.4870967741936081E-2</v>
      </c>
      <c r="AD223" s="1">
        <f>Table1[[#This Row],[T28]]-'Raw &amp; Average'!$II223</f>
        <v>-2.0129032258064061E-2</v>
      </c>
      <c r="AE223" s="1">
        <f>Table1[[#This Row],[T29]]-'Raw &amp; Average'!$II223</f>
        <v>-2.0129032258064061E-2</v>
      </c>
      <c r="AF223" s="1">
        <f>Table1[[#This Row],[T30]]-'Raw &amp; Average'!$II223</f>
        <v>6.5870967741935793E-2</v>
      </c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</row>
    <row r="224" spans="1:242" ht="15.6" x14ac:dyDescent="0.3">
      <c r="A224" s="2">
        <f>Table1[[#This Row],[Number]]</f>
        <v>223</v>
      </c>
      <c r="B224" s="2">
        <f>Table1[[#This Row],[thetha]]</f>
        <v>222</v>
      </c>
      <c r="C224" s="1">
        <f>Table1[[#This Row],[T1]]-'Raw &amp; Average'!$II224</f>
        <v>1.3935483870967769E-2</v>
      </c>
      <c r="D224" s="1">
        <f>Table1[[#This Row],[T2]]-'Raw &amp; Average'!$II224</f>
        <v>-4.0645161290320253E-3</v>
      </c>
      <c r="E224" s="1">
        <f>Table1[[#This Row],[T3]]-'Raw &amp; Average'!$II224</f>
        <v>6.2935483870967701E-2</v>
      </c>
      <c r="F224" s="1">
        <f>Table1[[#This Row],[T4]]-'Raw &amp; Average'!$II224</f>
        <v>1.5935483870967992E-2</v>
      </c>
      <c r="G224" s="1">
        <f>Table1[[#This Row],[T5]]-'Raw &amp; Average'!$II224</f>
        <v>1.8935483870967662E-2</v>
      </c>
      <c r="H224" s="1">
        <f>Table1[[#This Row],[T6]]-'Raw &amp; Average'!$II224</f>
        <v>-3.6064516129032054E-2</v>
      </c>
      <c r="I224" s="1">
        <f>Table1[[#This Row],[T7]]-'Raw &amp; Average'!$II224</f>
        <v>-3.9064516129032167E-2</v>
      </c>
      <c r="J224" s="1">
        <f>Table1[[#This Row],[T8]]-'Raw &amp; Average'!$II224</f>
        <v>9.9354838709677651E-3</v>
      </c>
      <c r="K224" s="1">
        <f>Table1[[#This Row],[T9]]-'Raw &amp; Average'!$II224</f>
        <v>1.0935483870967655E-2</v>
      </c>
      <c r="L224" s="1">
        <f>Table1[[#This Row],[T10]]-'Raw &amp; Average'!$II224</f>
        <v>6.3935483870967591E-2</v>
      </c>
      <c r="M224" s="1">
        <f>Table1[[#This Row],[T11]]-'Raw &amp; Average'!$II224</f>
        <v>7.5935483870967602E-2</v>
      </c>
      <c r="N224" s="1">
        <f>Table1[[#This Row],[T12]]-'Raw &amp; Average'!$II224</f>
        <v>7.4935483870967712E-2</v>
      </c>
      <c r="O224" s="1">
        <f>Table1[[#This Row],[T13]]-'Raw &amp; Average'!$II224</f>
        <v>9.393548387096784E-2</v>
      </c>
      <c r="P224" s="1">
        <f>Table1[[#This Row],[T14]]-'Raw &amp; Average'!$II224</f>
        <v>9.7935483870967843E-2</v>
      </c>
      <c r="Q224" s="1">
        <f>Table1[[#This Row],[T15]]-'Raw &amp; Average'!$II224</f>
        <v>-3.006451612903227E-2</v>
      </c>
      <c r="R224" s="1">
        <f>Table1[[#This Row],[T16]]-'Raw &amp; Average'!$II224</f>
        <v>-5.3064516129032402E-2</v>
      </c>
      <c r="S224" s="1">
        <f>Table1[[#This Row],[T17]]-'Raw &amp; Average'!$II224</f>
        <v>-6.4064516129032079E-2</v>
      </c>
      <c r="T224" s="1">
        <f>Table1[[#This Row],[T18]]-'Raw &amp; Average'!$II224</f>
        <v>-7.2064516129032086E-2</v>
      </c>
      <c r="U224" s="1">
        <f>Table1[[#This Row],[T19]]-'Raw &amp; Average'!$II224</f>
        <v>-6.0064516129032075E-2</v>
      </c>
      <c r="V224" s="1">
        <f>Table1[[#This Row],[T20]]-'Raw &amp; Average'!$II224</f>
        <v>-6.4064516129032079E-2</v>
      </c>
      <c r="W224" s="1">
        <f>Table1[[#This Row],[T21]]-'Raw &amp; Average'!$II224</f>
        <v>-6.2064516129032299E-2</v>
      </c>
      <c r="X224" s="1">
        <f>Table1[[#This Row],[T22]]-'Raw &amp; Average'!$II224</f>
        <v>-3.4064516129032274E-2</v>
      </c>
      <c r="Y224" s="1">
        <f>Table1[[#This Row],[T23]]-'Raw &amp; Average'!$II224</f>
        <v>-5.5064516129032182E-2</v>
      </c>
      <c r="Z224" s="1">
        <f>Table1[[#This Row],[T24]]-'Raw &amp; Average'!$II224</f>
        <v>-7.2064516129032086E-2</v>
      </c>
      <c r="AA224" s="1">
        <f>Table1[[#This Row],[T25]]-'Raw &amp; Average'!$II224</f>
        <v>-5.5064516129032182E-2</v>
      </c>
      <c r="AB224" s="1">
        <f>Table1[[#This Row],[T26]]-'Raw &amp; Average'!$II224</f>
        <v>2.1935483870967776E-2</v>
      </c>
      <c r="AC224" s="1">
        <f>Table1[[#This Row],[T27]]-'Raw &amp; Average'!$II224</f>
        <v>5.2935483870967914E-2</v>
      </c>
      <c r="AD224" s="1">
        <f>Table1[[#This Row],[T28]]-'Raw &amp; Average'!$II224</f>
        <v>1.7935483870967772E-2</v>
      </c>
      <c r="AE224" s="1">
        <f>Table1[[#This Row],[T29]]-'Raw &amp; Average'!$II224</f>
        <v>1.2935483870967879E-2</v>
      </c>
      <c r="AF224" s="1">
        <f>Table1[[#This Row],[T30]]-'Raw &amp; Average'!$II224</f>
        <v>0.10493548387096796</v>
      </c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</row>
    <row r="225" spans="1:242" ht="15.6" x14ac:dyDescent="0.3">
      <c r="A225" s="2">
        <f>Table1[[#This Row],[Number]]</f>
        <v>224</v>
      </c>
      <c r="B225" s="2">
        <f>Table1[[#This Row],[thetha]]</f>
        <v>223</v>
      </c>
      <c r="C225" s="1">
        <f>Table1[[#This Row],[T1]]-'Raw &amp; Average'!$II225</f>
        <v>4.3838709677419097E-2</v>
      </c>
      <c r="D225" s="1">
        <f>Table1[[#This Row],[T2]]-'Raw &amp; Average'!$II225</f>
        <v>-3.616129032258053E-2</v>
      </c>
      <c r="E225" s="1">
        <f>Table1[[#This Row],[T3]]-'Raw &amp; Average'!$II225</f>
        <v>9.3838709677419363E-2</v>
      </c>
      <c r="F225" s="1">
        <f>Table1[[#This Row],[T4]]-'Raw &amp; Average'!$II225</f>
        <v>-2.8161290322580523E-2</v>
      </c>
      <c r="G225" s="1">
        <f>Table1[[#This Row],[T5]]-'Raw &amp; Average'!$II225</f>
        <v>-2.5161290322580854E-2</v>
      </c>
      <c r="H225" s="1">
        <f>Table1[[#This Row],[T6]]-'Raw &amp; Average'!$II225</f>
        <v>-2.5161290322580854E-2</v>
      </c>
      <c r="I225" s="1">
        <f>Table1[[#This Row],[T7]]-'Raw &amp; Average'!$II225</f>
        <v>-8.2161290322580793E-2</v>
      </c>
      <c r="J225" s="1">
        <f>Table1[[#This Row],[T8]]-'Raw &amp; Average'!$II225</f>
        <v>3.9838709677419093E-2</v>
      </c>
      <c r="K225" s="1">
        <f>Table1[[#This Row],[T9]]-'Raw &amp; Average'!$II225</f>
        <v>4.0838709677419427E-2</v>
      </c>
      <c r="L225" s="1">
        <f>Table1[[#This Row],[T10]]-'Raw &amp; Average'!$II225</f>
        <v>9.1838709677419139E-2</v>
      </c>
      <c r="M225" s="1">
        <f>Table1[[#This Row],[T11]]-'Raw &amp; Average'!$II225</f>
        <v>4.0838709677419427E-2</v>
      </c>
      <c r="N225" s="1">
        <f>Table1[[#This Row],[T12]]-'Raw &amp; Average'!$II225</f>
        <v>2.9838709677419306E-2</v>
      </c>
      <c r="O225" s="1">
        <f>Table1[[#This Row],[T13]]-'Raw &amp; Average'!$II225</f>
        <v>4.8838709677419434E-2</v>
      </c>
      <c r="P225" s="1">
        <f>Table1[[#This Row],[T14]]-'Raw &amp; Average'!$II225</f>
        <v>5.3838709677419327E-2</v>
      </c>
      <c r="Q225" s="1">
        <f>Table1[[#This Row],[T15]]-'Raw &amp; Average'!$II225</f>
        <v>-1.3161290322580843E-2</v>
      </c>
      <c r="R225" s="1">
        <f>Table1[[#This Row],[T16]]-'Raw &amp; Average'!$II225</f>
        <v>-9.5161290322580694E-2</v>
      </c>
      <c r="S225" s="1">
        <f>Table1[[#This Row],[T17]]-'Raw &amp; Average'!$II225</f>
        <v>-3.5161290322580641E-2</v>
      </c>
      <c r="T225" s="1">
        <f>Table1[[#This Row],[T18]]-'Raw &amp; Average'!$II225</f>
        <v>-7.6161290322580566E-2</v>
      </c>
      <c r="U225" s="1">
        <f>Table1[[#This Row],[T19]]-'Raw &amp; Average'!$II225</f>
        <v>-3.3161290322580861E-2</v>
      </c>
      <c r="V225" s="1">
        <f>Table1[[#This Row],[T20]]-'Raw &amp; Average'!$II225</f>
        <v>-7.5161290322580676E-2</v>
      </c>
      <c r="W225" s="1">
        <f>Table1[[#This Row],[T21]]-'Raw &amp; Average'!$II225</f>
        <v>-5.8161290322580772E-2</v>
      </c>
      <c r="X225" s="1">
        <f>Table1[[#This Row],[T22]]-'Raw &amp; Average'!$II225</f>
        <v>-5.161290322580836E-3</v>
      </c>
      <c r="Y225" s="1">
        <f>Table1[[#This Row],[T23]]-'Raw &amp; Average'!$II225</f>
        <v>-3.616129032258053E-2</v>
      </c>
      <c r="Z225" s="1">
        <f>Table1[[#This Row],[T24]]-'Raw &amp; Average'!$II225</f>
        <v>-0.1051612903225807</v>
      </c>
      <c r="AA225" s="1">
        <f>Table1[[#This Row],[T25]]-'Raw &amp; Average'!$II225</f>
        <v>-8.6161290322580797E-2</v>
      </c>
      <c r="AB225" s="1">
        <f>Table1[[#This Row],[T26]]-'Raw &amp; Average'!$II225</f>
        <v>5.1838709677419104E-2</v>
      </c>
      <c r="AC225" s="1">
        <f>Table1[[#This Row],[T27]]-'Raw &amp; Average'!$II225</f>
        <v>8.2838709677419242E-2</v>
      </c>
      <c r="AD225" s="1">
        <f>Table1[[#This Row],[T28]]-'Raw &amp; Average'!$II225</f>
        <v>3.8838709677419203E-2</v>
      </c>
      <c r="AE225" s="1">
        <f>Table1[[#This Row],[T29]]-'Raw &amp; Average'!$II225</f>
        <v>4.2838709677419207E-2</v>
      </c>
      <c r="AF225" s="1">
        <f>Table1[[#This Row],[T30]]-'Raw &amp; Average'!$II225</f>
        <v>0.13583870967741918</v>
      </c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</row>
    <row r="226" spans="1:242" ht="15.6" x14ac:dyDescent="0.3">
      <c r="A226" s="2">
        <f>Table1[[#This Row],[Number]]</f>
        <v>225</v>
      </c>
      <c r="B226" s="2">
        <f>Table1[[#This Row],[thetha]]</f>
        <v>224</v>
      </c>
      <c r="C226" s="1">
        <f>Table1[[#This Row],[T1]]-'Raw &amp; Average'!$II226</f>
        <v>6.9225806451612915E-2</v>
      </c>
      <c r="D226" s="1">
        <f>Table1[[#This Row],[T2]]-'Raw &amp; Average'!$II226</f>
        <v>-1.377419354838727E-2</v>
      </c>
      <c r="E226" s="1">
        <f>Table1[[#This Row],[T3]]-'Raw &amp; Average'!$II226</f>
        <v>8.7225806451612709E-2</v>
      </c>
      <c r="F226" s="1">
        <f>Table1[[#This Row],[T4]]-'Raw &amp; Average'!$II226</f>
        <v>-3.6774193548387402E-2</v>
      </c>
      <c r="G226" s="1">
        <f>Table1[[#This Row],[T5]]-'Raw &amp; Average'!$II226</f>
        <v>-4.3774193548387075E-2</v>
      </c>
      <c r="H226" s="1">
        <f>Table1[[#This Row],[T6]]-'Raw &amp; Average'!$II226</f>
        <v>-2.7741935483871494E-3</v>
      </c>
      <c r="I226" s="1">
        <f>Table1[[#This Row],[T7]]-'Raw &amp; Average'!$II226</f>
        <v>-7.4774193548387213E-2</v>
      </c>
      <c r="J226" s="1">
        <f>Table1[[#This Row],[T8]]-'Raw &amp; Average'!$II226</f>
        <v>1.2225806451612975E-2</v>
      </c>
      <c r="K226" s="1">
        <f>Table1[[#This Row],[T9]]-'Raw &amp; Average'!$II226</f>
        <v>2.2225806451612762E-2</v>
      </c>
      <c r="L226" s="1">
        <f>Table1[[#This Row],[T10]]-'Raw &amp; Average'!$II226</f>
        <v>4.0225806451612556E-2</v>
      </c>
      <c r="M226" s="1">
        <f>Table1[[#This Row],[T11]]-'Raw &amp; Average'!$II226</f>
        <v>6.4225806451612577E-2</v>
      </c>
      <c r="N226" s="1">
        <f>Table1[[#This Row],[T12]]-'Raw &amp; Average'!$II226</f>
        <v>4.6225806451612783E-2</v>
      </c>
      <c r="O226" s="1">
        <f>Table1[[#This Row],[T13]]-'Raw &amp; Average'!$II226</f>
        <v>1.1225806451612641E-2</v>
      </c>
      <c r="P226" s="1">
        <f>Table1[[#This Row],[T14]]-'Raw &amp; Average'!$II226</f>
        <v>4.3225806451612669E-2</v>
      </c>
      <c r="Q226" s="1">
        <f>Table1[[#This Row],[T15]]-'Raw &amp; Average'!$II226</f>
        <v>1.0225806451612751E-2</v>
      </c>
      <c r="R226" s="1">
        <f>Table1[[#This Row],[T16]]-'Raw &amp; Average'!$II226</f>
        <v>-0.12477419354838726</v>
      </c>
      <c r="S226" s="1">
        <f>Table1[[#This Row],[T17]]-'Raw &amp; Average'!$II226</f>
        <v>-1.277419354838738E-2</v>
      </c>
      <c r="T226" s="1">
        <f>Table1[[#This Row],[T18]]-'Raw &amp; Average'!$II226</f>
        <v>-5.3774193548387306E-2</v>
      </c>
      <c r="U226" s="1">
        <f>Table1[[#This Row],[T19]]-'Raw &amp; Average'!$II226</f>
        <v>-1.277419354838738E-2</v>
      </c>
      <c r="V226" s="1">
        <f>Table1[[#This Row],[T20]]-'Raw &amp; Average'!$II226</f>
        <v>-5.2774193548387416E-2</v>
      </c>
      <c r="W226" s="1">
        <f>Table1[[#This Row],[T21]]-'Raw &amp; Average'!$II226</f>
        <v>-3.5774193548387068E-2</v>
      </c>
      <c r="X226" s="1">
        <f>Table1[[#This Row],[T22]]-'Raw &amp; Average'!$II226</f>
        <v>9.2258064516128613E-3</v>
      </c>
      <c r="Y226" s="1">
        <f>Table1[[#This Row],[T23]]-'Raw &amp; Average'!$II226</f>
        <v>-1.377419354838727E-2</v>
      </c>
      <c r="Z226" s="1">
        <f>Table1[[#This Row],[T24]]-'Raw &amp; Average'!$II226</f>
        <v>-8.377419354838711E-2</v>
      </c>
      <c r="AA226" s="1">
        <f>Table1[[#This Row],[T25]]-'Raw &amp; Average'!$II226</f>
        <v>-0.13577419354838716</v>
      </c>
      <c r="AB226" s="1">
        <f>Table1[[#This Row],[T26]]-'Raw &amp; Average'!$II226</f>
        <v>3.0225806451612769E-2</v>
      </c>
      <c r="AC226" s="1">
        <f>Table1[[#This Row],[T27]]-'Raw &amp; Average'!$II226</f>
        <v>0.10722580645161273</v>
      </c>
      <c r="AD226" s="1">
        <f>Table1[[#This Row],[T28]]-'Raw &amp; Average'!$II226</f>
        <v>-1.1774193548387046E-2</v>
      </c>
      <c r="AE226" s="1">
        <f>Table1[[#This Row],[T29]]-'Raw &amp; Average'!$II226</f>
        <v>1.7225806451612868E-2</v>
      </c>
      <c r="AF226" s="1">
        <f>Table1[[#This Row],[T30]]-'Raw &amp; Average'!$II226</f>
        <v>0.13722580645161297</v>
      </c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</row>
    <row r="227" spans="1:242" ht="15.6" x14ac:dyDescent="0.3">
      <c r="A227" s="2">
        <f>Table1[[#This Row],[Number]]</f>
        <v>226</v>
      </c>
      <c r="B227" s="2">
        <f>Table1[[#This Row],[thetha]]</f>
        <v>225</v>
      </c>
      <c r="C227" s="1">
        <f>Table1[[#This Row],[T1]]-'Raw &amp; Average'!$II227</f>
        <v>3.9129032258064189E-2</v>
      </c>
      <c r="D227" s="1">
        <f>Table1[[#This Row],[T2]]-'Raw &amp; Average'!$II227</f>
        <v>2.5129032258064399E-2</v>
      </c>
      <c r="E227" s="1">
        <f>Table1[[#This Row],[T3]]-'Raw &amp; Average'!$II227</f>
        <v>5.11290322580642E-2</v>
      </c>
      <c r="F227" s="1">
        <f>Table1[[#This Row],[T4]]-'Raw &amp; Average'!$II227</f>
        <v>1.1290322580643775E-3</v>
      </c>
      <c r="G227" s="1">
        <f>Table1[[#This Row],[T5]]-'Raw &amp; Average'!$II227</f>
        <v>-3.870967741935516E-3</v>
      </c>
      <c r="H227" s="1">
        <f>Table1[[#This Row],[T6]]-'Raw &amp; Average'!$II227</f>
        <v>1.1290322580643775E-3</v>
      </c>
      <c r="I227" s="1">
        <f>Table1[[#This Row],[T7]]-'Raw &amp; Average'!$II227</f>
        <v>-3.6870967741935434E-2</v>
      </c>
      <c r="J227" s="1">
        <f>Table1[[#This Row],[T8]]-'Raw &amp; Average'!$II227</f>
        <v>-2.1870967741935754E-2</v>
      </c>
      <c r="K227" s="1">
        <f>Table1[[#This Row],[T9]]-'Raw &amp; Average'!$II227</f>
        <v>-1.1870967741935523E-2</v>
      </c>
      <c r="L227" s="1">
        <f>Table1[[#This Row],[T10]]-'Raw &amp; Average'!$II227</f>
        <v>6.1290322580642709E-3</v>
      </c>
      <c r="M227" s="1">
        <f>Table1[[#This Row],[T11]]-'Raw &amp; Average'!$II227</f>
        <v>0.10512903225806447</v>
      </c>
      <c r="N227" s="1">
        <f>Table1[[#This Row],[T12]]-'Raw &amp; Average'!$II227</f>
        <v>8.7129032258064232E-2</v>
      </c>
      <c r="O227" s="1">
        <f>Table1[[#This Row],[T13]]-'Raw &amp; Average'!$II227</f>
        <v>5.012903225806431E-2</v>
      </c>
      <c r="P227" s="1">
        <f>Table1[[#This Row],[T14]]-'Raw &amp; Average'!$II227</f>
        <v>8.3129032258064228E-2</v>
      </c>
      <c r="Q227" s="1">
        <f>Table1[[#This Row],[T15]]-'Raw &amp; Average'!$II227</f>
        <v>7.1290322580646048E-3</v>
      </c>
      <c r="R227" s="1">
        <f>Table1[[#This Row],[T16]]-'Raw &amp; Average'!$II227</f>
        <v>-8.7870967741935591E-2</v>
      </c>
      <c r="S227" s="1">
        <f>Table1[[#This Row],[T17]]-'Raw &amp; Average'!$II227</f>
        <v>-3.8870967741935658E-2</v>
      </c>
      <c r="T227" s="1">
        <f>Table1[[#This Row],[T18]]-'Raw &amp; Average'!$II227</f>
        <v>-3.2870967741935431E-2</v>
      </c>
      <c r="U227" s="1">
        <f>Table1[[#This Row],[T19]]-'Raw &amp; Average'!$II227</f>
        <v>-4.5870967741935775E-2</v>
      </c>
      <c r="V227" s="1">
        <f>Table1[[#This Row],[T20]]-'Raw &amp; Average'!$II227</f>
        <v>-2.5870967741935758E-2</v>
      </c>
      <c r="W227" s="1">
        <f>Table1[[#This Row],[T21]]-'Raw &amp; Average'!$II227</f>
        <v>-2.3870967741935534E-2</v>
      </c>
      <c r="X227" s="1">
        <f>Table1[[#This Row],[T22]]-'Raw &amp; Average'!$II227</f>
        <v>-2.5870967741935758E-2</v>
      </c>
      <c r="Y227" s="1">
        <f>Table1[[#This Row],[T23]]-'Raw &amp; Average'!$II227</f>
        <v>-1.6870967741935416E-2</v>
      </c>
      <c r="Z227" s="1">
        <f>Table1[[#This Row],[T24]]-'Raw &amp; Average'!$II227</f>
        <v>-4.5870967741935775E-2</v>
      </c>
      <c r="AA227" s="1">
        <f>Table1[[#This Row],[T25]]-'Raw &amp; Average'!$II227</f>
        <v>-0.12487096774193551</v>
      </c>
      <c r="AB227" s="1">
        <f>Table1[[#This Row],[T26]]-'Raw &amp; Average'!$II227</f>
        <v>-3.870967741935516E-3</v>
      </c>
      <c r="AC227" s="1">
        <f>Table1[[#This Row],[T27]]-'Raw &amp; Average'!$II227</f>
        <v>7.3129032258064441E-2</v>
      </c>
      <c r="AD227" s="1">
        <f>Table1[[#This Row],[T28]]-'Raw &amp; Average'!$II227</f>
        <v>-4.4870967741935441E-2</v>
      </c>
      <c r="AE227" s="1">
        <f>Table1[[#This Row],[T29]]-'Raw &amp; Average'!$II227</f>
        <v>-1.787096774193575E-2</v>
      </c>
      <c r="AF227" s="1">
        <f>Table1[[#This Row],[T30]]-'Raw &amp; Average'!$II227</f>
        <v>0.10012903225806458</v>
      </c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</row>
    <row r="228" spans="1:242" ht="15.6" x14ac:dyDescent="0.3">
      <c r="A228" s="2">
        <f>Table1[[#This Row],[Number]]</f>
        <v>227</v>
      </c>
      <c r="B228" s="2">
        <f>Table1[[#This Row],[thetha]]</f>
        <v>226</v>
      </c>
      <c r="C228" s="1">
        <f>Table1[[#This Row],[T1]]-'Raw &amp; Average'!$II228</f>
        <v>1.5161290322580623E-2</v>
      </c>
      <c r="D228" s="1">
        <f>Table1[[#This Row],[T2]]-'Raw &amp; Average'!$II228</f>
        <v>8.1612903225805056E-3</v>
      </c>
      <c r="E228" s="1">
        <f>Table1[[#This Row],[T3]]-'Raw &amp; Average'!$II228</f>
        <v>4.9161290322580431E-2</v>
      </c>
      <c r="F228" s="1">
        <f>Table1[[#This Row],[T4]]-'Raw &amp; Average'!$II228</f>
        <v>2.516129032258041E-2</v>
      </c>
      <c r="G228" s="1">
        <f>Table1[[#This Row],[T5]]-'Raw &amp; Average'!$II228</f>
        <v>2.9161290322580413E-2</v>
      </c>
      <c r="H228" s="1">
        <f>Table1[[#This Row],[T6]]-'Raw &amp; Average'!$II228</f>
        <v>-2.1838709677419743E-2</v>
      </c>
      <c r="I228" s="1">
        <f>Table1[[#This Row],[T7]]-'Raw &amp; Average'!$II228</f>
        <v>-2.4838709677419413E-2</v>
      </c>
      <c r="J228" s="1">
        <f>Table1[[#This Row],[T8]]-'Raw &amp; Average'!$II228</f>
        <v>-7.8387096774195086E-3</v>
      </c>
      <c r="K228" s="1">
        <f>Table1[[#This Row],[T9]]-'Raw &amp; Average'!$II228</f>
        <v>-6.8387096774196188E-3</v>
      </c>
      <c r="L228" s="1">
        <f>Table1[[#This Row],[T10]]-'Raw &amp; Average'!$II228</f>
        <v>5.0161290322580321E-2</v>
      </c>
      <c r="M228" s="1">
        <f>Table1[[#This Row],[T11]]-'Raw &amp; Average'!$II228</f>
        <v>8.2161290322580349E-2</v>
      </c>
      <c r="N228" s="1">
        <f>Table1[[#This Row],[T12]]-'Raw &amp; Average'!$II228</f>
        <v>8.016129032258057E-2</v>
      </c>
      <c r="O228" s="1">
        <f>Table1[[#This Row],[T13]]-'Raw &amp; Average'!$II228</f>
        <v>9.9161290322580253E-2</v>
      </c>
      <c r="P228" s="1">
        <f>Table1[[#This Row],[T14]]-'Raw &amp; Average'!$II228</f>
        <v>0.10316129032258026</v>
      </c>
      <c r="Q228" s="1">
        <f>Table1[[#This Row],[T15]]-'Raw &amp; Average'!$II228</f>
        <v>-1.6838709677419406E-2</v>
      </c>
      <c r="R228" s="1">
        <f>Table1[[#This Row],[T16]]-'Raw &amp; Average'!$II228</f>
        <v>-3.9838709677419537E-2</v>
      </c>
      <c r="S228" s="1">
        <f>Table1[[#This Row],[T17]]-'Raw &amp; Average'!$II228</f>
        <v>-6.2838709677419669E-2</v>
      </c>
      <c r="T228" s="1">
        <f>Table1[[#This Row],[T18]]-'Raw &amp; Average'!$II228</f>
        <v>-5.5838709677419551E-2</v>
      </c>
      <c r="U228" s="1">
        <f>Table1[[#This Row],[T19]]-'Raw &amp; Average'!$II228</f>
        <v>-6.8838709677419452E-2</v>
      </c>
      <c r="V228" s="1">
        <f>Table1[[#This Row],[T20]]-'Raw &amp; Average'!$II228</f>
        <v>-4.8838709677419434E-2</v>
      </c>
      <c r="W228" s="1">
        <f>Table1[[#This Row],[T21]]-'Raw &amp; Average'!$II228</f>
        <v>-4.6838709677419654E-2</v>
      </c>
      <c r="X228" s="1">
        <f>Table1[[#This Row],[T22]]-'Raw &amp; Average'!$II228</f>
        <v>-4.8838709677419434E-2</v>
      </c>
      <c r="Y228" s="1">
        <f>Table1[[#This Row],[T23]]-'Raw &amp; Average'!$II228</f>
        <v>-3.9838709677419537E-2</v>
      </c>
      <c r="Z228" s="1">
        <f>Table1[[#This Row],[T24]]-'Raw &amp; Average'!$II228</f>
        <v>-5.5838709677419551E-2</v>
      </c>
      <c r="AA228" s="1">
        <f>Table1[[#This Row],[T25]]-'Raw &amp; Average'!$II228</f>
        <v>-7.6838709677419459E-2</v>
      </c>
      <c r="AB228" s="1">
        <f>Table1[[#This Row],[T26]]-'Raw &amp; Average'!$II228</f>
        <v>5.1612903225803919E-3</v>
      </c>
      <c r="AC228" s="1">
        <f>Table1[[#This Row],[T27]]-'Raw &amp; Average'!$II228</f>
        <v>4.7161290322580207E-2</v>
      </c>
      <c r="AD228" s="1">
        <f>Table1[[#This Row],[T28]]-'Raw &amp; Average'!$II228</f>
        <v>1.6129032258049847E-4</v>
      </c>
      <c r="AE228" s="1">
        <f>Table1[[#This Row],[T29]]-'Raw &amp; Average'!$II228</f>
        <v>-3.8387096774195051E-3</v>
      </c>
      <c r="AF228" s="1">
        <f>Table1[[#This Row],[T30]]-'Raw &amp; Average'!$II228</f>
        <v>7.5161290322580232E-2</v>
      </c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</row>
    <row r="229" spans="1:242" ht="15.6" x14ac:dyDescent="0.3">
      <c r="A229" s="2">
        <f>Table1[[#This Row],[Number]]</f>
        <v>228</v>
      </c>
      <c r="B229" s="2">
        <f>Table1[[#This Row],[thetha]]</f>
        <v>227</v>
      </c>
      <c r="C229" s="1">
        <f>Table1[[#This Row],[T1]]-'Raw &amp; Average'!$II229</f>
        <v>-1.454838709677464E-2</v>
      </c>
      <c r="D229" s="1">
        <f>Table1[[#This Row],[T2]]-'Raw &amp; Average'!$II229</f>
        <v>-2.1548387096774757E-2</v>
      </c>
      <c r="E229" s="1">
        <f>Table1[[#This Row],[T3]]-'Raw &amp; Average'!$II229</f>
        <v>9.2451612903225566E-2</v>
      </c>
      <c r="F229" s="1">
        <f>Table1[[#This Row],[T4]]-'Raw &amp; Average'!$II229</f>
        <v>-4.5483870967744089E-3</v>
      </c>
      <c r="G229" s="1">
        <f>Table1[[#This Row],[T5]]-'Raw &amp; Average'!$II229</f>
        <v>-1.5483870967747393E-3</v>
      </c>
      <c r="H229" s="1">
        <f>Table1[[#This Row],[T6]]-'Raw &amp; Average'!$II229</f>
        <v>-3.4548387096774658E-2</v>
      </c>
      <c r="I229" s="1">
        <f>Table1[[#This Row],[T7]]-'Raw &amp; Average'!$II229</f>
        <v>-5.4548387096774675E-2</v>
      </c>
      <c r="J229" s="1">
        <f>Table1[[#This Row],[T8]]-'Raw &amp; Average'!$II229</f>
        <v>3.6451612903225517E-2</v>
      </c>
      <c r="K229" s="1">
        <f>Table1[[#This Row],[T9]]-'Raw &amp; Average'!$II229</f>
        <v>3.7451612903225406E-2</v>
      </c>
      <c r="L229" s="1">
        <f>Table1[[#This Row],[T10]]-'Raw &amp; Average'!$II229</f>
        <v>9.3451612903225456E-2</v>
      </c>
      <c r="M229" s="1">
        <f>Table1[[#This Row],[T11]]-'Raw &amp; Average'!$II229</f>
        <v>4.9451612903225417E-2</v>
      </c>
      <c r="N229" s="1">
        <f>Table1[[#This Row],[T12]]-'Raw &amp; Average'!$II229</f>
        <v>4.8451612903225527E-2</v>
      </c>
      <c r="O229" s="1">
        <f>Table1[[#This Row],[T13]]-'Raw &amp; Average'!$II229</f>
        <v>6.6451612903225321E-2</v>
      </c>
      <c r="P229" s="1">
        <f>Table1[[#This Row],[T14]]-'Raw &amp; Average'!$II229</f>
        <v>7.1451612903225215E-2</v>
      </c>
      <c r="Q229" s="1">
        <f>Table1[[#This Row],[T15]]-'Raw &amp; Average'!$II229</f>
        <v>-2.1548387096774757E-2</v>
      </c>
      <c r="R229" s="1">
        <f>Table1[[#This Row],[T16]]-'Raw &amp; Average'!$II229</f>
        <v>-6.7548387096774576E-2</v>
      </c>
      <c r="S229" s="1">
        <f>Table1[[#This Row],[T17]]-'Raw &amp; Average'!$II229</f>
        <v>-4.5548387096774778E-2</v>
      </c>
      <c r="T229" s="1">
        <f>Table1[[#This Row],[T18]]-'Raw &amp; Average'!$II229</f>
        <v>-8.454838709677448E-2</v>
      </c>
      <c r="U229" s="1">
        <f>Table1[[#This Row],[T19]]-'Raw &amp; Average'!$II229</f>
        <v>-4.2548387096774665E-2</v>
      </c>
      <c r="V229" s="1">
        <f>Table1[[#This Row],[T20]]-'Raw &amp; Average'!$II229</f>
        <v>-7.7548387096774807E-2</v>
      </c>
      <c r="W229" s="1">
        <f>Table1[[#This Row],[T21]]-'Raw &amp; Average'!$II229</f>
        <v>-6.95483870967748E-2</v>
      </c>
      <c r="X229" s="1">
        <f>Table1[[#This Row],[T22]]-'Raw &amp; Average'!$II229</f>
        <v>-1.2548387096774416E-2</v>
      </c>
      <c r="Y229" s="1">
        <f>Table1[[#This Row],[T23]]-'Raw &amp; Average'!$II229</f>
        <v>-4.6548387096774668E-2</v>
      </c>
      <c r="Z229" s="1">
        <f>Table1[[#This Row],[T24]]-'Raw &amp; Average'!$II229</f>
        <v>-8.5548387096774814E-2</v>
      </c>
      <c r="AA229" s="1">
        <f>Table1[[#This Row],[T25]]-'Raw &amp; Average'!$II229</f>
        <v>-3.5548387096774547E-2</v>
      </c>
      <c r="AB229" s="1">
        <f>Table1[[#This Row],[T26]]-'Raw &amp; Average'!$II229</f>
        <v>4.8451612903225527E-2</v>
      </c>
      <c r="AC229" s="1">
        <f>Table1[[#This Row],[T27]]-'Raw &amp; Average'!$II229</f>
        <v>8.1451612903225445E-2</v>
      </c>
      <c r="AD229" s="1">
        <f>Table1[[#This Row],[T28]]-'Raw &amp; Average'!$II229</f>
        <v>4.24516129032253E-2</v>
      </c>
      <c r="AE229" s="1">
        <f>Table1[[#This Row],[T29]]-'Raw &amp; Average'!$II229</f>
        <v>3.9451612903225186E-2</v>
      </c>
      <c r="AF229" s="1">
        <f>Table1[[#This Row],[T30]]-'Raw &amp; Average'!$II229</f>
        <v>4.24516129032253E-2</v>
      </c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</row>
    <row r="230" spans="1:242" ht="15.6" x14ac:dyDescent="0.3">
      <c r="A230" s="2">
        <f>Table1[[#This Row],[Number]]</f>
        <v>229</v>
      </c>
      <c r="B230" s="2">
        <f>Table1[[#This Row],[thetha]]</f>
        <v>228</v>
      </c>
      <c r="C230" s="1">
        <f>Table1[[#This Row],[T1]]-'Raw &amp; Average'!$II230</f>
        <v>-5.6161290322580548E-2</v>
      </c>
      <c r="D230" s="1">
        <f>Table1[[#This Row],[T2]]-'Raw &amp; Average'!$II230</f>
        <v>-1.6161290322580513E-2</v>
      </c>
      <c r="E230" s="1">
        <f>Table1[[#This Row],[T3]]-'Raw &amp; Average'!$II230</f>
        <v>0.1078387096774196</v>
      </c>
      <c r="F230" s="1">
        <f>Table1[[#This Row],[T4]]-'Raw &amp; Average'!$II230</f>
        <v>-4.1161290322580424E-2</v>
      </c>
      <c r="G230" s="1">
        <f>Table1[[#This Row],[T5]]-'Raw &amp; Average'!$II230</f>
        <v>-4.3161290322580648E-2</v>
      </c>
      <c r="H230" s="1">
        <f>Table1[[#This Row],[T6]]-'Raw &amp; Average'!$II230</f>
        <v>-3.1612903225806122E-3</v>
      </c>
      <c r="I230" s="1">
        <f>Table1[[#This Row],[T7]]-'Raw &amp; Average'!$II230</f>
        <v>-8.1161290322580459E-2</v>
      </c>
      <c r="J230" s="1">
        <f>Table1[[#This Row],[T8]]-'Raw &amp; Average'!$II230</f>
        <v>3.7838709677419313E-2</v>
      </c>
      <c r="K230" s="1">
        <f>Table1[[#This Row],[T9]]-'Raw &amp; Average'!$II230</f>
        <v>4.683870967741921E-2</v>
      </c>
      <c r="L230" s="1">
        <f>Table1[[#This Row],[T10]]-'Raw &amp; Average'!$II230</f>
        <v>6.3838709677419558E-2</v>
      </c>
      <c r="M230" s="1">
        <f>Table1[[#This Row],[T11]]-'Raw &amp; Average'!$II230</f>
        <v>7.8387096774195086E-3</v>
      </c>
      <c r="N230" s="1">
        <f>Table1[[#This Row],[T12]]-'Raw &amp; Average'!$II230</f>
        <v>4.8838709677419434E-2</v>
      </c>
      <c r="O230" s="1">
        <f>Table1[[#This Row],[T13]]-'Raw &amp; Average'!$II230</f>
        <v>2.3838709677419523E-2</v>
      </c>
      <c r="P230" s="1">
        <f>Table1[[#This Row],[T14]]-'Raw &amp; Average'!$II230</f>
        <v>4.583870967741932E-2</v>
      </c>
      <c r="Q230" s="1">
        <f>Table1[[#This Row],[T15]]-'Raw &amp; Average'!$II230</f>
        <v>8.8387096774193985E-3</v>
      </c>
      <c r="R230" s="1">
        <f>Table1[[#This Row],[T16]]-'Raw &amp; Average'!$II230</f>
        <v>-0.10716129032258048</v>
      </c>
      <c r="S230" s="1">
        <f>Table1[[#This Row],[T17]]-'Raw &amp; Average'!$II230</f>
        <v>-1.4161290322580733E-2</v>
      </c>
      <c r="T230" s="1">
        <f>Table1[[#This Row],[T18]]-'Raw &amp; Average'!$II230</f>
        <v>-5.9161290322580662E-2</v>
      </c>
      <c r="U230" s="1">
        <f>Table1[[#This Row],[T19]]-'Raw &amp; Average'!$II230</f>
        <v>-1.1161290322580619E-2</v>
      </c>
      <c r="V230" s="1">
        <f>Table1[[#This Row],[T20]]-'Raw &amp; Average'!$II230</f>
        <v>-5.8161290322580772E-2</v>
      </c>
      <c r="W230" s="1">
        <f>Table1[[#This Row],[T21]]-'Raw &amp; Average'!$II230</f>
        <v>-3.9161290322580644E-2</v>
      </c>
      <c r="X230" s="1">
        <f>Table1[[#This Row],[T22]]-'Raw &amp; Average'!$II230</f>
        <v>1.8838709677419629E-2</v>
      </c>
      <c r="Y230" s="1">
        <f>Table1[[#This Row],[T23]]-'Raw &amp; Average'!$II230</f>
        <v>-1.6161290322580513E-2</v>
      </c>
      <c r="Z230" s="1">
        <f>Table1[[#This Row],[T24]]-'Raw &amp; Average'!$II230</f>
        <v>-9.01612903225808E-2</v>
      </c>
      <c r="AA230" s="1">
        <f>Table1[[#This Row],[T25]]-'Raw &amp; Average'!$II230</f>
        <v>-4.161290322580502E-3</v>
      </c>
      <c r="AB230" s="1">
        <f>Table1[[#This Row],[T26]]-'Raw &amp; Average'!$II230</f>
        <v>5.3838709677419327E-2</v>
      </c>
      <c r="AC230" s="1">
        <f>Table1[[#This Row],[T27]]-'Raw &amp; Average'!$II230</f>
        <v>0.11483870967741927</v>
      </c>
      <c r="AD230" s="1">
        <f>Table1[[#This Row],[T28]]-'Raw &amp; Average'!$II230</f>
        <v>1.4838709677419626E-2</v>
      </c>
      <c r="AE230" s="1">
        <f>Table1[[#This Row],[T29]]-'Raw &amp; Average'!$II230</f>
        <v>4.1838709677419317E-2</v>
      </c>
      <c r="AF230" s="1">
        <f>Table1[[#This Row],[T30]]-'Raw &amp; Average'!$II230</f>
        <v>3.8387096774195051E-3</v>
      </c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</row>
    <row r="231" spans="1:242" ht="15.6" x14ac:dyDescent="0.3">
      <c r="A231" s="2">
        <f>Table1[[#This Row],[Number]]</f>
        <v>230</v>
      </c>
      <c r="B231" s="2">
        <f>Table1[[#This Row],[thetha]]</f>
        <v>229</v>
      </c>
      <c r="C231" s="1">
        <f>Table1[[#This Row],[T1]]-'Raw &amp; Average'!$II231</f>
        <v>-6.5645161290322385E-2</v>
      </c>
      <c r="D231" s="1">
        <f>Table1[[#This Row],[T2]]-'Raw &amp; Average'!$II231</f>
        <v>1.6354838709677466E-2</v>
      </c>
      <c r="E231" s="1">
        <f>Table1[[#This Row],[T3]]-'Raw &amp; Average'!$II231</f>
        <v>6.4354838709677509E-2</v>
      </c>
      <c r="F231" s="1">
        <f>Table1[[#This Row],[T4]]-'Raw &amp; Average'!$II231</f>
        <v>-9.6451612903223349E-3</v>
      </c>
      <c r="G231" s="1">
        <f>Table1[[#This Row],[T5]]-'Raw &amp; Average'!$II231</f>
        <v>-1.5645161290322562E-2</v>
      </c>
      <c r="H231" s="1">
        <f>Table1[[#This Row],[T6]]-'Raw &amp; Average'!$II231</f>
        <v>1.835483870967769E-2</v>
      </c>
      <c r="I231" s="1">
        <f>Table1[[#This Row],[T7]]-'Raw &amp; Average'!$II231</f>
        <v>-5.1645161290322594E-2</v>
      </c>
      <c r="J231" s="1">
        <f>Table1[[#This Row],[T8]]-'Raw &amp; Average'!$II231</f>
        <v>-4.6451612903224415E-3</v>
      </c>
      <c r="K231" s="1">
        <f>Table1[[#This Row],[T9]]-'Raw &amp; Average'!$II231</f>
        <v>4.3548387096774555E-3</v>
      </c>
      <c r="L231" s="1">
        <f>Table1[[#This Row],[T10]]-'Raw &amp; Average'!$II231</f>
        <v>2.135483870967736E-2</v>
      </c>
      <c r="M231" s="1">
        <f>Table1[[#This Row],[T11]]-'Raw &amp; Average'!$II231</f>
        <v>-3.4645161290322246E-2</v>
      </c>
      <c r="N231" s="1">
        <f>Table1[[#This Row],[T12]]-'Raw &amp; Average'!$II231</f>
        <v>8.2354838709677747E-2</v>
      </c>
      <c r="O231" s="1">
        <f>Table1[[#This Row],[T13]]-'Raw &amp; Average'!$II231</f>
        <v>4.4354838709677491E-2</v>
      </c>
      <c r="P231" s="1">
        <f>Table1[[#This Row],[T14]]-'Raw &amp; Average'!$II231</f>
        <v>7.8354838709677743E-2</v>
      </c>
      <c r="Q231" s="1">
        <f>Table1[[#This Row],[T15]]-'Raw &amp; Average'!$II231</f>
        <v>2.2354838709677693E-2</v>
      </c>
      <c r="R231" s="1">
        <f>Table1[[#This Row],[T16]]-'Raw &amp; Average'!$II231</f>
        <v>-0.10564516129032242</v>
      </c>
      <c r="S231" s="1">
        <f>Table1[[#This Row],[T17]]-'Raw &amp; Average'!$II231</f>
        <v>-2.0645161290322456E-2</v>
      </c>
      <c r="T231" s="1">
        <f>Table1[[#This Row],[T18]]-'Raw &amp; Average'!$II231</f>
        <v>-2.7645161290322573E-2</v>
      </c>
      <c r="U231" s="1">
        <f>Table1[[#This Row],[T19]]-'Raw &amp; Average'!$II231</f>
        <v>-2.7645161290322573E-2</v>
      </c>
      <c r="V231" s="1">
        <f>Table1[[#This Row],[T20]]-'Raw &amp; Average'!$II231</f>
        <v>-2.6645161290322239E-2</v>
      </c>
      <c r="W231" s="1">
        <f>Table1[[#This Row],[T21]]-'Raw &amp; Average'!$II231</f>
        <v>-8.6451612903224451E-3</v>
      </c>
      <c r="X231" s="1">
        <f>Table1[[#This Row],[T22]]-'Raw &amp; Average'!$II231</f>
        <v>-6.6451612903222212E-3</v>
      </c>
      <c r="Y231" s="1">
        <f>Table1[[#This Row],[T23]]-'Raw &amp; Average'!$II231</f>
        <v>1.3548387096777859E-3</v>
      </c>
      <c r="Z231" s="1">
        <f>Table1[[#This Row],[T24]]-'Raw &amp; Average'!$II231</f>
        <v>-6.0645161290322491E-2</v>
      </c>
      <c r="AA231" s="1">
        <f>Table1[[#This Row],[T25]]-'Raw &amp; Average'!$II231</f>
        <v>1.0354838709677683E-2</v>
      </c>
      <c r="AB231" s="1">
        <f>Table1[[#This Row],[T26]]-'Raw &amp; Average'!$II231</f>
        <v>1.1354838709677573E-2</v>
      </c>
      <c r="AC231" s="1">
        <f>Table1[[#This Row],[T27]]-'Raw &amp; Average'!$II231</f>
        <v>8.5354838709677416E-2</v>
      </c>
      <c r="AD231" s="1">
        <f>Table1[[#This Row],[T28]]-'Raw &amp; Average'!$II231</f>
        <v>-2.6645161290322239E-2</v>
      </c>
      <c r="AE231" s="1">
        <f>Table1[[#This Row],[T29]]-'Raw &amp; Average'!$II231</f>
        <v>-6.4516129032243796E-4</v>
      </c>
      <c r="AF231" s="1">
        <f>Table1[[#This Row],[T30]]-'Raw &amp; Average'!$II231</f>
        <v>3.5354838709677594E-2</v>
      </c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</row>
    <row r="232" spans="1:242" ht="15.6" x14ac:dyDescent="0.3">
      <c r="A232" s="2">
        <f>Table1[[#This Row],[Number]]</f>
        <v>231</v>
      </c>
      <c r="B232" s="2">
        <f>Table1[[#This Row],[thetha]]</f>
        <v>230</v>
      </c>
      <c r="C232" s="1">
        <f>Table1[[#This Row],[T1]]-'Raw &amp; Average'!$II232</f>
        <v>-1.8806451612903174E-2</v>
      </c>
      <c r="D232" s="1">
        <f>Table1[[#This Row],[T2]]-'Raw &amp; Average'!$II232</f>
        <v>1.9193548387097081E-2</v>
      </c>
      <c r="E232" s="1">
        <f>Table1[[#This Row],[T3]]-'Raw &amp; Average'!$II232</f>
        <v>3.7193548387096875E-2</v>
      </c>
      <c r="F232" s="1">
        <f>Table1[[#This Row],[T4]]-'Raw &amp; Average'!$II232</f>
        <v>3.5193548387097096E-2</v>
      </c>
      <c r="G232" s="1">
        <f>Table1[[#This Row],[T5]]-'Raw &amp; Average'!$II232</f>
        <v>3.2193548387096982E-2</v>
      </c>
      <c r="H232" s="1">
        <f>Table1[[#This Row],[T6]]-'Raw &amp; Average'!$II232</f>
        <v>-8.8064516129029435E-3</v>
      </c>
      <c r="I232" s="1">
        <f>Table1[[#This Row],[T7]]-'Raw &amp; Average'!$II232</f>
        <v>-1.2806451612902947E-2</v>
      </c>
      <c r="J232" s="1">
        <f>Table1[[#This Row],[T8]]-'Raw &amp; Average'!$II232</f>
        <v>-2.4806451612902958E-2</v>
      </c>
      <c r="K232" s="1">
        <f>Table1[[#This Row],[T9]]-'Raw &amp; Average'!$II232</f>
        <v>-2.1806451612902844E-2</v>
      </c>
      <c r="L232" s="1">
        <f>Table1[[#This Row],[T10]]-'Raw &amp; Average'!$II232</f>
        <v>3.7193548387096875E-2</v>
      </c>
      <c r="M232" s="1">
        <f>Table1[[#This Row],[T11]]-'Raw &amp; Average'!$II232</f>
        <v>-2.4806451612902958E-2</v>
      </c>
      <c r="N232" s="1">
        <f>Table1[[#This Row],[T12]]-'Raw &amp; Average'!$II232</f>
        <v>8.7193548387097142E-2</v>
      </c>
      <c r="O232" s="1">
        <f>Table1[[#This Row],[T13]]-'Raw &amp; Average'!$II232</f>
        <v>9.3193548387096925E-2</v>
      </c>
      <c r="P232" s="1">
        <f>Table1[[#This Row],[T14]]-'Raw &amp; Average'!$II232</f>
        <v>0.10819354838709705</v>
      </c>
      <c r="Q232" s="1">
        <f>Table1[[#This Row],[T15]]-'Raw &amp; Average'!$II232</f>
        <v>-4.80645161290294E-3</v>
      </c>
      <c r="R232" s="1">
        <f>Table1[[#This Row],[T16]]-'Raw &amp; Average'!$II232</f>
        <v>-5.98064516129031E-2</v>
      </c>
      <c r="S232" s="1">
        <f>Table1[[#This Row],[T17]]-'Raw &amp; Average'!$II232</f>
        <v>-4.6806451612903199E-2</v>
      </c>
      <c r="T232" s="1">
        <f>Table1[[#This Row],[T18]]-'Raw &amp; Average'!$II232</f>
        <v>-4.0806451612902972E-2</v>
      </c>
      <c r="U232" s="1">
        <f>Table1[[#This Row],[T19]]-'Raw &amp; Average'!$II232</f>
        <v>-5.2806451612902983E-2</v>
      </c>
      <c r="V232" s="1">
        <f>Table1[[#This Row],[T20]]-'Raw &amp; Average'!$II232</f>
        <v>-3.3806451612902855E-2</v>
      </c>
      <c r="W232" s="1">
        <f>Table1[[#This Row],[T21]]-'Raw &amp; Average'!$II232</f>
        <v>-3.1806451612903075E-2</v>
      </c>
      <c r="X232" s="1">
        <f>Table1[[#This Row],[T22]]-'Raw &amp; Average'!$II232</f>
        <v>-3.3806451612902855E-2</v>
      </c>
      <c r="Y232" s="1">
        <f>Table1[[#This Row],[T23]]-'Raw &amp; Average'!$II232</f>
        <v>-2.5806451612902848E-2</v>
      </c>
      <c r="Z232" s="1">
        <f>Table1[[#This Row],[T24]]-'Raw &amp; Average'!$II232</f>
        <v>-1.3806451612902837E-2</v>
      </c>
      <c r="AA232" s="1">
        <f>Table1[[#This Row],[T25]]-'Raw &amp; Average'!$II232</f>
        <v>-1.5806451612903061E-2</v>
      </c>
      <c r="AB232" s="1">
        <f>Table1[[#This Row],[T26]]-'Raw &amp; Average'!$II232</f>
        <v>-1.0806451612903167E-2</v>
      </c>
      <c r="AC232" s="1">
        <f>Table1[[#This Row],[T27]]-'Raw &amp; Average'!$II232</f>
        <v>5.7193548387096893E-2</v>
      </c>
      <c r="AD232" s="1">
        <f>Table1[[#This Row],[T28]]-'Raw &amp; Average'!$II232</f>
        <v>-5.1806451612903093E-2</v>
      </c>
      <c r="AE232" s="1">
        <f>Table1[[#This Row],[T29]]-'Raw &amp; Average'!$II232</f>
        <v>-2.6806451612903182E-2</v>
      </c>
      <c r="AF232" s="1">
        <f>Table1[[#This Row],[T30]]-'Raw &amp; Average'!$II232</f>
        <v>8.2193548387096804E-2</v>
      </c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</row>
    <row r="233" spans="1:242" ht="15.6" x14ac:dyDescent="0.3">
      <c r="A233" s="2">
        <f>Table1[[#This Row],[Number]]</f>
        <v>232</v>
      </c>
      <c r="B233" s="2">
        <f>Table1[[#This Row],[thetha]]</f>
        <v>231</v>
      </c>
      <c r="C233" s="1">
        <f>Table1[[#This Row],[T1]]-'Raw &amp; Average'!$II233</f>
        <v>4.2580645161294228E-3</v>
      </c>
      <c r="D233" s="1">
        <f>Table1[[#This Row],[T2]]-'Raw &amp; Average'!$II233</f>
        <v>-1.7419354838708045E-3</v>
      </c>
      <c r="E233" s="1">
        <f>Table1[[#This Row],[T3]]-'Raw &amp; Average'!$II233</f>
        <v>1.6258064516129433E-2</v>
      </c>
      <c r="F233" s="1">
        <f>Table1[[#This Row],[T4]]-'Raw &amp; Average'!$II233</f>
        <v>1.325806451612932E-2</v>
      </c>
      <c r="G233" s="1">
        <f>Table1[[#This Row],[T5]]-'Raw &amp; Average'!$II233</f>
        <v>1.7258064516129323E-2</v>
      </c>
      <c r="H233" s="1">
        <f>Table1[[#This Row],[T6]]-'Raw &amp; Average'!$II233</f>
        <v>-2.9741935483870829E-2</v>
      </c>
      <c r="I233" s="1">
        <f>Table1[[#This Row],[T7]]-'Raw &amp; Average'!$II233</f>
        <v>-3.2741935483870499E-2</v>
      </c>
      <c r="J233" s="1">
        <f>Table1[[#This Row],[T8]]-'Raw &amp; Average'!$II233</f>
        <v>2.8258064516129444E-2</v>
      </c>
      <c r="K233" s="1">
        <f>Table1[[#This Row],[T9]]-'Raw &amp; Average'!$II233</f>
        <v>2.9258064516129334E-2</v>
      </c>
      <c r="L233" s="1">
        <f>Table1[[#This Row],[T10]]-'Raw &amp; Average'!$II233</f>
        <v>9.2258064516129501E-2</v>
      </c>
      <c r="M233" s="1">
        <f>Table1[[#This Row],[T11]]-'Raw &amp; Average'!$II233</f>
        <v>2.9258064516129334E-2</v>
      </c>
      <c r="N233" s="1">
        <f>Table1[[#This Row],[T12]]-'Raw &amp; Average'!$II233</f>
        <v>6.5258064516129366E-2</v>
      </c>
      <c r="O233" s="1">
        <f>Table1[[#This Row],[T13]]-'Raw &amp; Average'!$II233</f>
        <v>8.225806451612927E-2</v>
      </c>
      <c r="P233" s="1">
        <f>Table1[[#This Row],[T14]]-'Raw &amp; Average'!$II233</f>
        <v>8.6258064516129274E-2</v>
      </c>
      <c r="Q233" s="1">
        <f>Table1[[#This Row],[T15]]-'Raw &amp; Average'!$II233</f>
        <v>-2.4741935483870492E-2</v>
      </c>
      <c r="R233" s="1">
        <f>Table1[[#This Row],[T16]]-'Raw &amp; Average'!$II233</f>
        <v>-4.374193548387062E-2</v>
      </c>
      <c r="S233" s="1">
        <f>Table1[[#This Row],[T17]]-'Raw &amp; Average'!$II233</f>
        <v>-5.8741935483870744E-2</v>
      </c>
      <c r="T233" s="1">
        <f>Table1[[#This Row],[T18]]-'Raw &amp; Average'!$II233</f>
        <v>-6.0741935483870524E-2</v>
      </c>
      <c r="U233" s="1">
        <f>Table1[[#This Row],[T19]]-'Raw &amp; Average'!$II233</f>
        <v>-5.574193548387063E-2</v>
      </c>
      <c r="V233" s="1">
        <f>Table1[[#This Row],[T20]]-'Raw &amp; Average'!$II233</f>
        <v>-5.4741935483870741E-2</v>
      </c>
      <c r="W233" s="1">
        <f>Table1[[#This Row],[T21]]-'Raw &amp; Average'!$II233</f>
        <v>-5.1741935483870627E-2</v>
      </c>
      <c r="X233" s="1">
        <f>Table1[[#This Row],[T22]]-'Raw &amp; Average'!$II233</f>
        <v>-2.4741935483870492E-2</v>
      </c>
      <c r="Y233" s="1">
        <f>Table1[[#This Row],[T23]]-'Raw &amp; Average'!$II233</f>
        <v>-4.6741935483870733E-2</v>
      </c>
      <c r="Z233" s="1">
        <f>Table1[[#This Row],[T24]]-'Raw &amp; Average'!$II233</f>
        <v>4.0258064516129455E-2</v>
      </c>
      <c r="AA233" s="1">
        <f>Table1[[#This Row],[T25]]-'Raw &amp; Average'!$II233</f>
        <v>-3.6741935483870503E-2</v>
      </c>
      <c r="AB233" s="1">
        <f>Table1[[#This Row],[T26]]-'Raw &amp; Average'!$II233</f>
        <v>4.2258064516129235E-2</v>
      </c>
      <c r="AC233" s="1">
        <f>Table1[[#This Row],[T27]]-'Raw &amp; Average'!$II233</f>
        <v>7.8258064516129267E-2</v>
      </c>
      <c r="AD233" s="1">
        <f>Table1[[#This Row],[T28]]-'Raw &amp; Average'!$II233</f>
        <v>-7.2741935483870535E-2</v>
      </c>
      <c r="AE233" s="1">
        <f>Table1[[#This Row],[T29]]-'Raw &amp; Average'!$II233</f>
        <v>-4.7741935483870623E-2</v>
      </c>
      <c r="AF233" s="1">
        <f>Table1[[#This Row],[T30]]-'Raw &amp; Average'!$II233</f>
        <v>6.0258064516129473E-2</v>
      </c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</row>
    <row r="234" spans="1:242" ht="15.6" x14ac:dyDescent="0.3">
      <c r="A234" s="2">
        <f>Table1[[#This Row],[Number]]</f>
        <v>233</v>
      </c>
      <c r="B234" s="2">
        <f>Table1[[#This Row],[thetha]]</f>
        <v>232</v>
      </c>
      <c r="C234" s="1">
        <f>Table1[[#This Row],[T1]]-'Raw &amp; Average'!$II234</f>
        <v>-2.5999999999999801E-2</v>
      </c>
      <c r="D234" s="1">
        <f>Table1[[#This Row],[T2]]-'Raw &amp; Average'!$II234</f>
        <v>-1.6999999999999904E-2</v>
      </c>
      <c r="E234" s="1">
        <f>Table1[[#This Row],[T3]]-'Raw &amp; Average'!$II234</f>
        <v>-1.6000000000000014E-2</v>
      </c>
      <c r="F234" s="1">
        <f>Table1[[#This Row],[T4]]-'Raw &amp; Average'!$II234</f>
        <v>-1.6999999999999904E-2</v>
      </c>
      <c r="G234" s="1">
        <f>Table1[[#This Row],[T5]]-'Raw &amp; Average'!$II234</f>
        <v>-1.399999999999979E-2</v>
      </c>
      <c r="H234" s="1">
        <f>Table1[[#This Row],[T6]]-'Raw &amp; Average'!$II234</f>
        <v>-4.0000000000000036E-3</v>
      </c>
      <c r="I234" s="1">
        <f>Table1[[#This Row],[T7]]-'Raw &amp; Average'!$II234</f>
        <v>-6.2999999999999723E-2</v>
      </c>
      <c r="J234" s="1">
        <f>Table1[[#This Row],[T8]]-'Raw &amp; Average'!$II234</f>
        <v>6.3000000000000167E-2</v>
      </c>
      <c r="K234" s="1">
        <f>Table1[[#This Row],[T9]]-'Raw &amp; Average'!$II234</f>
        <v>7.2000000000000064E-2</v>
      </c>
      <c r="L234" s="1">
        <f>Table1[[#This Row],[T10]]-'Raw &amp; Average'!$II234</f>
        <v>8.7000000000000188E-2</v>
      </c>
      <c r="M234" s="1">
        <f>Table1[[#This Row],[T11]]-'Raw &amp; Average'!$II234</f>
        <v>3.4000000000000252E-2</v>
      </c>
      <c r="N234" s="1">
        <f>Table1[[#This Row],[T12]]-'Raw &amp; Average'!$II234</f>
        <v>5.2999999999999936E-2</v>
      </c>
      <c r="O234" s="1">
        <f>Table1[[#This Row],[T13]]-'Raw &amp; Average'!$II234</f>
        <v>5.0000000000000266E-2</v>
      </c>
      <c r="P234" s="1">
        <f>Table1[[#This Row],[T14]]-'Raw &amp; Average'!$II234</f>
        <v>5.2999999999999936E-2</v>
      </c>
      <c r="Q234" s="1">
        <f>Table1[[#This Row],[T15]]-'Raw &amp; Average'!$II234</f>
        <v>9.0000000000003411E-3</v>
      </c>
      <c r="R234" s="1">
        <f>Table1[[#This Row],[T16]]-'Raw &amp; Average'!$II234</f>
        <v>-7.4999999999999734E-2</v>
      </c>
      <c r="S234" s="1">
        <f>Table1[[#This Row],[T17]]-'Raw &amp; Average'!$II234</f>
        <v>-1.6999999999999904E-2</v>
      </c>
      <c r="T234" s="1">
        <f>Table1[[#This Row],[T18]]-'Raw &amp; Average'!$II234</f>
        <v>-9.0999999999999748E-2</v>
      </c>
      <c r="U234" s="1">
        <f>Table1[[#This Row],[T19]]-'Raw &amp; Average'!$II234</f>
        <v>-1.2000000000000011E-2</v>
      </c>
      <c r="V234" s="1">
        <f>Table1[[#This Row],[T20]]-'Raw &amp; Average'!$II234</f>
        <v>-6.2999999999999723E-2</v>
      </c>
      <c r="W234" s="1">
        <f>Table1[[#This Row],[T21]]-'Raw &amp; Average'!$II234</f>
        <v>-4.2999999999999705E-2</v>
      </c>
      <c r="X234" s="1">
        <f>Table1[[#This Row],[T22]]-'Raw &amp; Average'!$II234</f>
        <v>1.9000000000000128E-2</v>
      </c>
      <c r="Y234" s="1">
        <f>Table1[[#This Row],[T23]]-'Raw &amp; Average'!$II234</f>
        <v>-1.7999999999999794E-2</v>
      </c>
      <c r="Z234" s="1">
        <f>Table1[[#This Row],[T24]]-'Raw &amp; Average'!$II234</f>
        <v>5.2000000000000046E-2</v>
      </c>
      <c r="AA234" s="1">
        <f>Table1[[#This Row],[T25]]-'Raw &amp; Average'!$II234</f>
        <v>-6.6999999999999726E-2</v>
      </c>
      <c r="AB234" s="1">
        <f>Table1[[#This Row],[T26]]-'Raw &amp; Average'!$II234</f>
        <v>7.8000000000000291E-2</v>
      </c>
      <c r="AC234" s="1">
        <f>Table1[[#This Row],[T27]]-'Raw &amp; Average'!$II234</f>
        <v>0.125</v>
      </c>
      <c r="AD234" s="1">
        <f>Table1[[#This Row],[T28]]-'Raw &amp; Average'!$II234</f>
        <v>-0.10199999999999987</v>
      </c>
      <c r="AE234" s="1">
        <f>Table1[[#This Row],[T29]]-'Raw &amp; Average'!$II234</f>
        <v>-7.7999999999999847E-2</v>
      </c>
      <c r="AF234" s="1">
        <f>Table1[[#This Row],[T30]]-'Raw &amp; Average'!$II234</f>
        <v>2.7000000000000135E-2</v>
      </c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</row>
    <row r="235" spans="1:242" ht="15.6" x14ac:dyDescent="0.3">
      <c r="A235" s="2">
        <f>Table1[[#This Row],[Number]]</f>
        <v>234</v>
      </c>
      <c r="B235" s="2">
        <f>Table1[[#This Row],[thetha]]</f>
        <v>233</v>
      </c>
      <c r="C235" s="1">
        <f>Table1[[#This Row],[T1]]-'Raw &amp; Average'!$II235</f>
        <v>-6.3096774193548644E-2</v>
      </c>
      <c r="D235" s="1">
        <f>Table1[[#This Row],[T2]]-'Raw &amp; Average'!$II235</f>
        <v>2.1903225806451321E-2</v>
      </c>
      <c r="E235" s="1">
        <f>Table1[[#This Row],[T3]]-'Raw &amp; Average'!$II235</f>
        <v>-9.0967741935488178E-3</v>
      </c>
      <c r="F235" s="1">
        <f>Table1[[#This Row],[T4]]-'Raw &amp; Average'!$II235</f>
        <v>-7.096774193548594E-3</v>
      </c>
      <c r="G235" s="1">
        <f>Table1[[#This Row],[T5]]-'Raw &amp; Average'!$II235</f>
        <v>-1.3096774193548821E-2</v>
      </c>
      <c r="H235" s="1">
        <f>Table1[[#This Row],[T6]]-'Raw &amp; Average'!$II235</f>
        <v>3.4903225806451221E-2</v>
      </c>
      <c r="I235" s="1">
        <f>Table1[[#This Row],[T7]]-'Raw &amp; Average'!$II235</f>
        <v>-5.2096774193548523E-2</v>
      </c>
      <c r="J235" s="1">
        <f>Table1[[#This Row],[T8]]-'Raw &amp; Average'!$II235</f>
        <v>2.4903225806451434E-2</v>
      </c>
      <c r="K235" s="1">
        <f>Table1[[#This Row],[T9]]-'Raw &amp; Average'!$II235</f>
        <v>3.2903225806451442E-2</v>
      </c>
      <c r="L235" s="1">
        <f>Table1[[#This Row],[T10]]-'Raw &amp; Average'!$II235</f>
        <v>4.8903225806451456E-2</v>
      </c>
      <c r="M235" s="1">
        <f>Table1[[#This Row],[T11]]-'Raw &amp; Average'!$II235</f>
        <v>-3.0967741935485904E-3</v>
      </c>
      <c r="N235" s="1">
        <f>Table1[[#This Row],[T12]]-'Raw &amp; Average'!$II235</f>
        <v>9.2903225806451495E-2</v>
      </c>
      <c r="O235" s="1">
        <f>Table1[[#This Row],[T13]]-'Raw &amp; Average'!$II235</f>
        <v>5.0903225806451236E-2</v>
      </c>
      <c r="P235" s="1">
        <f>Table1[[#This Row],[T14]]-'Raw &amp; Average'!$II235</f>
        <v>1.5903225806451537E-2</v>
      </c>
      <c r="Q235" s="1">
        <f>Table1[[#This Row],[T15]]-'Raw &amp; Average'!$II235</f>
        <v>4.8903225806451456E-2</v>
      </c>
      <c r="R235" s="1">
        <f>Table1[[#This Row],[T16]]-'Raw &amp; Average'!$II235</f>
        <v>-0.11109677419354869</v>
      </c>
      <c r="S235" s="1">
        <f>Table1[[#This Row],[T17]]-'Raw &amp; Average'!$II235</f>
        <v>8.9032258064514203E-3</v>
      </c>
      <c r="T235" s="1">
        <f>Table1[[#This Row],[T18]]-'Raw &amp; Average'!$II235</f>
        <v>-0.1270967741935487</v>
      </c>
      <c r="U235" s="1">
        <f>Table1[[#This Row],[T19]]-'Raw &amp; Average'!$II235</f>
        <v>1.903225806451303E-3</v>
      </c>
      <c r="V235" s="1">
        <f>Table1[[#This Row],[T20]]-'Raw &amp; Average'!$II235</f>
        <v>-2.6096774193548722E-2</v>
      </c>
      <c r="W235" s="1">
        <f>Table1[[#This Row],[T21]]-'Raw &amp; Average'!$II235</f>
        <v>-6.0967741935487041E-3</v>
      </c>
      <c r="X235" s="1">
        <f>Table1[[#This Row],[T22]]-'Raw &amp; Average'!$II235</f>
        <v>2.1903225806451321E-2</v>
      </c>
      <c r="Y235" s="1">
        <f>Table1[[#This Row],[T23]]-'Raw &amp; Average'!$II235</f>
        <v>2.0903225806451431E-2</v>
      </c>
      <c r="Z235" s="1">
        <f>Table1[[#This Row],[T24]]-'Raw &amp; Average'!$II235</f>
        <v>1.4903225806451204E-2</v>
      </c>
      <c r="AA235" s="1">
        <f>Table1[[#This Row],[T25]]-'Raw &amp; Average'!$II235</f>
        <v>-0.10309677419354868</v>
      </c>
      <c r="AB235" s="1">
        <f>Table1[[#This Row],[T26]]-'Raw &amp; Average'!$II235</f>
        <v>3.9903225806451115E-2</v>
      </c>
      <c r="AC235" s="1">
        <f>Table1[[#This Row],[T27]]-'Raw &amp; Average'!$II235</f>
        <v>0.10890322580645151</v>
      </c>
      <c r="AD235" s="1">
        <f>Table1[[#This Row],[T28]]-'Raw &amp; Average'!$II235</f>
        <v>-6.6096774193548757E-2</v>
      </c>
      <c r="AE235" s="1">
        <f>Table1[[#This Row],[T29]]-'Raw &amp; Average'!$II235</f>
        <v>-7.0096774193548761E-2</v>
      </c>
      <c r="AF235" s="1">
        <f>Table1[[#This Row],[T30]]-'Raw &amp; Average'!$II235</f>
        <v>4.1903225806451339E-2</v>
      </c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</row>
    <row r="236" spans="1:242" ht="15.6" x14ac:dyDescent="0.3">
      <c r="A236" s="2">
        <f>Table1[[#This Row],[Number]]</f>
        <v>235</v>
      </c>
      <c r="B236" s="2">
        <f>Table1[[#This Row],[thetha]]</f>
        <v>234</v>
      </c>
      <c r="C236" s="1">
        <f>Table1[[#This Row],[T1]]-'Raw &amp; Average'!$II236</f>
        <v>-2.5096774193548388E-2</v>
      </c>
      <c r="D236" s="1">
        <f>Table1[[#This Row],[T2]]-'Raw &amp; Average'!$II236</f>
        <v>3.8903225806451225E-2</v>
      </c>
      <c r="E236" s="1">
        <f>Table1[[#This Row],[T3]]-'Raw &amp; Average'!$II236</f>
        <v>3.5903225806451555E-2</v>
      </c>
      <c r="F236" s="1">
        <f>Table1[[#This Row],[T4]]-'Raw &amp; Average'!$II236</f>
        <v>3.7903225806451335E-2</v>
      </c>
      <c r="G236" s="1">
        <f>Table1[[#This Row],[T5]]-'Raw &amp; Average'!$II236</f>
        <v>3.0903225806451218E-2</v>
      </c>
      <c r="H236" s="1">
        <f>Table1[[#This Row],[T6]]-'Raw &amp; Average'!$II236</f>
        <v>1.2903225806451424E-2</v>
      </c>
      <c r="I236" s="1">
        <f>Table1[[#This Row],[T7]]-'Raw &amp; Average'!$II236</f>
        <v>-8.0967741935484838E-3</v>
      </c>
      <c r="J236" s="1">
        <f>Table1[[#This Row],[T8]]-'Raw &amp; Average'!$II236</f>
        <v>-7.096774193548594E-3</v>
      </c>
      <c r="K236" s="1">
        <f>Table1[[#This Row],[T9]]-'Raw &amp; Average'!$II236</f>
        <v>9.0322580645141315E-4</v>
      </c>
      <c r="L236" s="1">
        <f>Table1[[#This Row],[T10]]-'Raw &amp; Average'!$II236</f>
        <v>3.6903225806451445E-2</v>
      </c>
      <c r="M236" s="1">
        <f>Table1[[#This Row],[T11]]-'Raw &amp; Average'!$II236</f>
        <v>-3.1096774193548615E-2</v>
      </c>
      <c r="N236" s="1">
        <f>Table1[[#This Row],[T12]]-'Raw &amp; Average'!$II236</f>
        <v>0.10390322580645162</v>
      </c>
      <c r="O236" s="1">
        <f>Table1[[#This Row],[T13]]-'Raw &amp; Average'!$II236</f>
        <v>9.6903225806451498E-2</v>
      </c>
      <c r="P236" s="1">
        <f>Table1[[#This Row],[T14]]-'Raw &amp; Average'!$II236</f>
        <v>-1.6096774193548491E-2</v>
      </c>
      <c r="Q236" s="1">
        <f>Table1[[#This Row],[T15]]-'Raw &amp; Average'!$II236</f>
        <v>1.7903225806451317E-2</v>
      </c>
      <c r="R236" s="1">
        <f>Table1[[#This Row],[T16]]-'Raw &amp; Average'!$II236</f>
        <v>-7.0096774193548761E-2</v>
      </c>
      <c r="S236" s="1">
        <f>Table1[[#This Row],[T17]]-'Raw &amp; Average'!$II236</f>
        <v>-2.3096774193548608E-2</v>
      </c>
      <c r="T236" s="1">
        <f>Table1[[#This Row],[T18]]-'Raw &amp; Average'!$II236</f>
        <v>-0.15709677419354851</v>
      </c>
      <c r="U236" s="1">
        <f>Table1[[#This Row],[T19]]-'Raw &amp; Average'!$II236</f>
        <v>-2.9096774193548391E-2</v>
      </c>
      <c r="V236" s="1">
        <f>Table1[[#This Row],[T20]]-'Raw &amp; Average'!$II236</f>
        <v>-1.1096774193548598E-2</v>
      </c>
      <c r="W236" s="1">
        <f>Table1[[#This Row],[T21]]-'Raw &amp; Average'!$II236</f>
        <v>-8.0967741935484838E-3</v>
      </c>
      <c r="X236" s="1">
        <f>Table1[[#This Row],[T22]]-'Raw &amp; Average'!$II236</f>
        <v>-1.1096774193548598E-2</v>
      </c>
      <c r="Y236" s="1">
        <f>Table1[[#This Row],[T23]]-'Raw &amp; Average'!$II236</f>
        <v>-3.0967741935485904E-3</v>
      </c>
      <c r="Z236" s="1">
        <f>Table1[[#This Row],[T24]]-'Raw &amp; Average'!$II236</f>
        <v>-1.7096774193548381E-2</v>
      </c>
      <c r="AA236" s="1">
        <f>Table1[[#This Row],[T25]]-'Raw &amp; Average'!$II236</f>
        <v>-0.11309677419354847</v>
      </c>
      <c r="AB236" s="1">
        <f>Table1[[#This Row],[T26]]-'Raw &amp; Average'!$II236</f>
        <v>7.9032258064515304E-3</v>
      </c>
      <c r="AC236" s="1">
        <f>Table1[[#This Row],[T27]]-'Raw &amp; Average'!$II236</f>
        <v>7.5903225806451591E-2</v>
      </c>
      <c r="AD236" s="1">
        <f>Table1[[#This Row],[T28]]-'Raw &amp; Average'!$II236</f>
        <v>-2.2096774193548718E-2</v>
      </c>
      <c r="AE236" s="1">
        <f>Table1[[#This Row],[T29]]-'Raw &amp; Average'!$II236</f>
        <v>-2.6096774193548722E-2</v>
      </c>
      <c r="AF236" s="1">
        <f>Table1[[#This Row],[T30]]-'Raw &amp; Average'!$II236</f>
        <v>8.7903225806451601E-2</v>
      </c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</row>
    <row r="237" spans="1:242" ht="15.6" x14ac:dyDescent="0.3">
      <c r="A237" s="2">
        <f>Table1[[#This Row],[Number]]</f>
        <v>236</v>
      </c>
      <c r="B237" s="2">
        <f>Table1[[#This Row],[thetha]]</f>
        <v>235</v>
      </c>
      <c r="C237" s="1">
        <f>Table1[[#This Row],[T1]]-'Raw &amp; Average'!$II237</f>
        <v>1.9161290322580626E-2</v>
      </c>
      <c r="D237" s="1">
        <f>Table1[[#This Row],[T2]]-'Raw &amp; Average'!$II237</f>
        <v>1.3161290322580843E-2</v>
      </c>
      <c r="E237" s="1">
        <f>Table1[[#This Row],[T3]]-'Raw &amp; Average'!$II237</f>
        <v>3.0161290322580747E-2</v>
      </c>
      <c r="F237" s="1">
        <f>Table1[[#This Row],[T4]]-'Raw &amp; Average'!$II237</f>
        <v>2.8161290322580967E-2</v>
      </c>
      <c r="G237" s="1">
        <f>Table1[[#This Row],[T5]]-'Raw &amp; Average'!$II237</f>
        <v>3.1161290322580637E-2</v>
      </c>
      <c r="H237" s="1">
        <f>Table1[[#This Row],[T6]]-'Raw &amp; Average'!$II237</f>
        <v>-1.2838709677418958E-2</v>
      </c>
      <c r="I237" s="1">
        <f>Table1[[#This Row],[T7]]-'Raw &amp; Average'!$II237</f>
        <v>-1.5838709677419072E-2</v>
      </c>
      <c r="J237" s="1">
        <f>Table1[[#This Row],[T8]]-'Raw &amp; Average'!$II237</f>
        <v>2.016129032258096E-2</v>
      </c>
      <c r="K237" s="1">
        <f>Table1[[#This Row],[T9]]-'Raw &amp; Average'!$II237</f>
        <v>2.116129032258085E-2</v>
      </c>
      <c r="L237" s="1">
        <f>Table1[[#This Row],[T10]]-'Raw &amp; Average'!$II237</f>
        <v>9.01612903225808E-2</v>
      </c>
      <c r="M237" s="1">
        <f>Table1[[#This Row],[T11]]-'Raw &amp; Average'!$II237</f>
        <v>2.116129032258085E-2</v>
      </c>
      <c r="N237" s="1">
        <f>Table1[[#This Row],[T12]]-'Raw &amp; Average'!$II237</f>
        <v>7.71612903225809E-2</v>
      </c>
      <c r="O237" s="1">
        <f>Table1[[#This Row],[T13]]-'Raw &amp; Average'!$II237</f>
        <v>9.3161290322580914E-2</v>
      </c>
      <c r="P237" s="1">
        <f>Table1[[#This Row],[T14]]-'Raw &amp; Average'!$II237</f>
        <v>-5.8387096774192848E-3</v>
      </c>
      <c r="Q237" s="1">
        <f>Table1[[#This Row],[T15]]-'Raw &amp; Average'!$II237</f>
        <v>-7.8387096774190645E-3</v>
      </c>
      <c r="R237" s="1">
        <f>Table1[[#This Row],[T16]]-'Raw &amp; Average'!$II237</f>
        <v>-2.7838709677419082E-2</v>
      </c>
      <c r="S237" s="1">
        <f>Table1[[#This Row],[T17]]-'Raw &amp; Average'!$II237</f>
        <v>-4.78387096774191E-2</v>
      </c>
      <c r="T237" s="1">
        <f>Table1[[#This Row],[T18]]-'Raw &amp; Average'!$II237</f>
        <v>-0.12683870967741906</v>
      </c>
      <c r="U237" s="1">
        <f>Table1[[#This Row],[T19]]-'Raw &amp; Average'!$II237</f>
        <v>-5.4838709677419217E-2</v>
      </c>
      <c r="V237" s="1">
        <f>Table1[[#This Row],[T20]]-'Raw &amp; Average'!$II237</f>
        <v>-3.6838709677418979E-2</v>
      </c>
      <c r="W237" s="1">
        <f>Table1[[#This Row],[T21]]-'Raw &amp; Average'!$II237</f>
        <v>-3.383870967741931E-2</v>
      </c>
      <c r="X237" s="1">
        <f>Table1[[#This Row],[T22]]-'Raw &amp; Average'!$II237</f>
        <v>-3.6838709677418979E-2</v>
      </c>
      <c r="Y237" s="1">
        <f>Table1[[#This Row],[T23]]-'Raw &amp; Average'!$II237</f>
        <v>-2.8838709677418972E-2</v>
      </c>
      <c r="Z237" s="1">
        <f>Table1[[#This Row],[T24]]-'Raw &amp; Average'!$II237</f>
        <v>-4.2838709677419207E-2</v>
      </c>
      <c r="AA237" s="1">
        <f>Table1[[#This Row],[T25]]-'Raw &amp; Average'!$II237</f>
        <v>-6.3838709677419114E-2</v>
      </c>
      <c r="AB237" s="1">
        <f>Table1[[#This Row],[T26]]-'Raw &amp; Average'!$II237</f>
        <v>-1.7838709677419295E-2</v>
      </c>
      <c r="AC237" s="1">
        <f>Table1[[#This Row],[T27]]-'Raw &amp; Average'!$II237</f>
        <v>7.616129032258101E-2</v>
      </c>
      <c r="AD237" s="1">
        <f>Table1[[#This Row],[T28]]-'Raw &amp; Average'!$II237</f>
        <v>2.9161290322580857E-2</v>
      </c>
      <c r="AE237" s="1">
        <f>Table1[[#This Row],[T29]]-'Raw &amp; Average'!$II237</f>
        <v>-2.9838709677419306E-2</v>
      </c>
      <c r="AF237" s="1">
        <f>Table1[[#This Row],[T30]]-'Raw &amp; Average'!$II237</f>
        <v>7.2161290322581007E-2</v>
      </c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</row>
    <row r="238" spans="1:242" ht="15.6" x14ac:dyDescent="0.3">
      <c r="A238" s="2">
        <f>Table1[[#This Row],[Number]]</f>
        <v>237</v>
      </c>
      <c r="B238" s="2">
        <f>Table1[[#This Row],[thetha]]</f>
        <v>236</v>
      </c>
      <c r="C238" s="1">
        <f>Table1[[#This Row],[T1]]-'Raw &amp; Average'!$II238</f>
        <v>-9.2580645161293162E-3</v>
      </c>
      <c r="D238" s="1">
        <f>Table1[[#This Row],[T2]]-'Raw &amp; Average'!$II238</f>
        <v>-1.52580645161291E-2</v>
      </c>
      <c r="E238" s="1">
        <f>Table1[[#This Row],[T3]]-'Raw &amp; Average'!$II238</f>
        <v>7.4193548387091468E-4</v>
      </c>
      <c r="F238" s="1">
        <f>Table1[[#This Row],[T4]]-'Raw &amp; Average'!$II238</f>
        <v>-2.5806451612897519E-4</v>
      </c>
      <c r="G238" s="1">
        <f>Table1[[#This Row],[T5]]-'Raw &amp; Average'!$II238</f>
        <v>3.7419354838710284E-3</v>
      </c>
      <c r="H238" s="1">
        <f>Table1[[#This Row],[T6]]-'Raw &amp; Average'!$II238</f>
        <v>-1.425806451612921E-2</v>
      </c>
      <c r="I238" s="1">
        <f>Table1[[#This Row],[T7]]-'Raw &amp; Average'!$II238</f>
        <v>-4.4258064516129014E-2</v>
      </c>
      <c r="J238" s="1">
        <f>Table1[[#This Row],[T8]]-'Raw &amp; Average'!$II238</f>
        <v>7.1741935483870645E-2</v>
      </c>
      <c r="K238" s="1">
        <f>Table1[[#This Row],[T9]]-'Raw &amp; Average'!$II238</f>
        <v>7.3741935483870868E-2</v>
      </c>
      <c r="L238" s="1">
        <f>Table1[[#This Row],[T10]]-'Raw &amp; Average'!$II238</f>
        <v>9.974193548387067E-2</v>
      </c>
      <c r="M238" s="1">
        <f>Table1[[#This Row],[T11]]-'Raw &amp; Average'!$II238</f>
        <v>4.8741935483870957E-2</v>
      </c>
      <c r="N238" s="1">
        <f>Table1[[#This Row],[T12]]-'Raw &amp; Average'!$II238</f>
        <v>4.7741935483870623E-2</v>
      </c>
      <c r="O238" s="1">
        <f>Table1[[#This Row],[T13]]-'Raw &amp; Average'!$II238</f>
        <v>6.3741935483870638E-2</v>
      </c>
      <c r="P238" s="1">
        <f>Table1[[#This Row],[T14]]-'Raw &amp; Average'!$II238</f>
        <v>4.5741935483870844E-2</v>
      </c>
      <c r="Q238" s="1">
        <f>Table1[[#This Row],[T15]]-'Raw &amp; Average'!$II238</f>
        <v>1.7419354838708045E-3</v>
      </c>
      <c r="R238" s="1">
        <f>Table1[[#This Row],[T16]]-'Raw &amp; Average'!$II238</f>
        <v>-5.4258064516129245E-2</v>
      </c>
      <c r="S238" s="1">
        <f>Table1[[#This Row],[T17]]-'Raw &amp; Average'!$II238</f>
        <v>-2.725806451612911E-2</v>
      </c>
      <c r="T238" s="1">
        <f>Table1[[#This Row],[T18]]-'Raw &amp; Average'!$II238</f>
        <v>-7.9258064516129156E-2</v>
      </c>
      <c r="U238" s="1">
        <f>Table1[[#This Row],[T19]]-'Raw &amp; Average'!$II238</f>
        <v>-2.3258064516129107E-2</v>
      </c>
      <c r="V238" s="1">
        <f>Table1[[#This Row],[T20]]-'Raw &amp; Average'!$II238</f>
        <v>-6.5258064516129366E-2</v>
      </c>
      <c r="W238" s="1">
        <f>Table1[[#This Row],[T21]]-'Raw &amp; Average'!$II238</f>
        <v>-6.2258064516129252E-2</v>
      </c>
      <c r="X238" s="1">
        <f>Table1[[#This Row],[T22]]-'Raw &amp; Average'!$II238</f>
        <v>-6.3258064516129142E-2</v>
      </c>
      <c r="Y238" s="1">
        <f>Table1[[#This Row],[T23]]-'Raw &amp; Average'!$II238</f>
        <v>-2.8258064516129E-2</v>
      </c>
      <c r="Z238" s="1">
        <f>Table1[[#This Row],[T24]]-'Raw &amp; Average'!$II238</f>
        <v>-7.0258064516129259E-2</v>
      </c>
      <c r="AA238" s="1">
        <f>Table1[[#This Row],[T25]]-'Raw &amp; Average'!$II238</f>
        <v>-1.52580645161291E-2</v>
      </c>
      <c r="AB238" s="1">
        <f>Table1[[#This Row],[T26]]-'Raw &amp; Average'!$II238</f>
        <v>-4.6258064516129238E-2</v>
      </c>
      <c r="AC238" s="1">
        <f>Table1[[#This Row],[T27]]-'Raw &amp; Average'!$II238</f>
        <v>0.12774193548387069</v>
      </c>
      <c r="AD238" s="1">
        <f>Table1[[#This Row],[T28]]-'Raw &amp; Average'!$II238</f>
        <v>5.574193548387063E-2</v>
      </c>
      <c r="AE238" s="1">
        <f>Table1[[#This Row],[T29]]-'Raw &amp; Average'!$II238</f>
        <v>-5.8258064516129249E-2</v>
      </c>
      <c r="AF238" s="1">
        <f>Table1[[#This Row],[T30]]-'Raw &amp; Average'!$II238</f>
        <v>4.274193548387073E-2</v>
      </c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</row>
    <row r="239" spans="1:242" ht="15.6" x14ac:dyDescent="0.3">
      <c r="A239" s="2">
        <f>Table1[[#This Row],[Number]]</f>
        <v>238</v>
      </c>
      <c r="B239" s="2">
        <f>Table1[[#This Row],[thetha]]</f>
        <v>237</v>
      </c>
      <c r="C239" s="1">
        <f>Table1[[#This Row],[T1]]-'Raw &amp; Average'!$II239</f>
        <v>-3.6064516129032498E-2</v>
      </c>
      <c r="D239" s="1">
        <f>Table1[[#This Row],[T2]]-'Raw &amp; Average'!$II239</f>
        <v>2.4935483870967445E-2</v>
      </c>
      <c r="E239" s="1">
        <f>Table1[[#This Row],[T3]]-'Raw &amp; Average'!$II239</f>
        <v>-9.0645161290323628E-3</v>
      </c>
      <c r="F239" s="1">
        <f>Table1[[#This Row],[T4]]-'Raw &amp; Average'!$II239</f>
        <v>-6.0645161290322491E-3</v>
      </c>
      <c r="G239" s="1">
        <f>Table1[[#This Row],[T5]]-'Raw &amp; Average'!$II239</f>
        <v>-2.4064516129032487E-2</v>
      </c>
      <c r="H239" s="1">
        <f>Table1[[#This Row],[T6]]-'Raw &amp; Average'!$II239</f>
        <v>3.993548387096757E-2</v>
      </c>
      <c r="I239" s="1">
        <f>Table1[[#This Row],[T7]]-'Raw &amp; Average'!$II239</f>
        <v>-7.1064516129032196E-2</v>
      </c>
      <c r="J239" s="1">
        <f>Table1[[#This Row],[T8]]-'Raw &amp; Average'!$II239</f>
        <v>4.6935483870967687E-2</v>
      </c>
      <c r="K239" s="1">
        <f>Table1[[#This Row],[T9]]-'Raw &amp; Average'!$II239</f>
        <v>5.5935483870967584E-2</v>
      </c>
      <c r="L239" s="1">
        <f>Table1[[#This Row],[T10]]-'Raw &amp; Average'!$II239</f>
        <v>7.0935483870967708E-2</v>
      </c>
      <c r="M239" s="1">
        <f>Table1[[#This Row],[T11]]-'Raw &amp; Average'!$II239</f>
        <v>2.0935483870967442E-2</v>
      </c>
      <c r="N239" s="1">
        <f>Table1[[#This Row],[T12]]-'Raw &amp; Average'!$II239</f>
        <v>1.9935483870967552E-2</v>
      </c>
      <c r="O239" s="1">
        <f>Table1[[#This Row],[T13]]-'Raw &amp; Average'!$II239</f>
        <v>3.5935483870967566E-2</v>
      </c>
      <c r="P239" s="1">
        <f>Table1[[#This Row],[T14]]-'Raw &amp; Average'!$II239</f>
        <v>3.893548387096768E-2</v>
      </c>
      <c r="Q239" s="1">
        <f>Table1[[#This Row],[T15]]-'Raw &amp; Average'!$II239</f>
        <v>5.4935483870967694E-2</v>
      </c>
      <c r="R239" s="1">
        <f>Table1[[#This Row],[T16]]-'Raw &amp; Average'!$II239</f>
        <v>-8.1064516129032427E-2</v>
      </c>
      <c r="S239" s="1">
        <f>Table1[[#This Row],[T17]]-'Raw &amp; Average'!$II239</f>
        <v>2.4935483870967445E-2</v>
      </c>
      <c r="T239" s="1">
        <f>Table1[[#This Row],[T18]]-'Raw &amp; Average'!$II239</f>
        <v>-9.7064516129032441E-2</v>
      </c>
      <c r="U239" s="1">
        <f>Table1[[#This Row],[T19]]-'Raw &amp; Average'!$II239</f>
        <v>2.6935483870967669E-2</v>
      </c>
      <c r="V239" s="1">
        <f>Table1[[#This Row],[T20]]-'Raw &amp; Average'!$II239</f>
        <v>-2.7064516129032157E-2</v>
      </c>
      <c r="W239" s="1">
        <f>Table1[[#This Row],[T21]]-'Raw &amp; Average'!$II239</f>
        <v>-8.9064516129032434E-2</v>
      </c>
      <c r="X239" s="1">
        <f>Table1[[#This Row],[T22]]-'Raw &amp; Average'!$II239</f>
        <v>-9.0064516129032324E-2</v>
      </c>
      <c r="Y239" s="1">
        <f>Table1[[#This Row],[T23]]-'Raw &amp; Average'!$II239</f>
        <v>2.3935483870967555E-2</v>
      </c>
      <c r="Z239" s="1">
        <f>Table1[[#This Row],[T24]]-'Raw &amp; Average'!$II239</f>
        <v>-6.8064516129032526E-2</v>
      </c>
      <c r="AA239" s="1">
        <f>Table1[[#This Row],[T25]]-'Raw &amp; Average'!$II239</f>
        <v>3.893548387096768E-2</v>
      </c>
      <c r="AB239" s="1">
        <f>Table1[[#This Row],[T26]]-'Raw &amp; Average'!$II239</f>
        <v>-6.5064516129032413E-2</v>
      </c>
      <c r="AC239" s="1">
        <f>Table1[[#This Row],[T27]]-'Raw &amp; Average'!$II239</f>
        <v>0.12793548387096765</v>
      </c>
      <c r="AD239" s="1">
        <f>Table1[[#This Row],[T28]]-'Raw &amp; Average'!$II239</f>
        <v>2.7935483870967559E-2</v>
      </c>
      <c r="AE239" s="1">
        <f>Table1[[#This Row],[T29]]-'Raw &amp; Average'!$II239</f>
        <v>-7.7064516129032423E-2</v>
      </c>
      <c r="AF239" s="1">
        <f>Table1[[#This Row],[T30]]-'Raw &amp; Average'!$II239</f>
        <v>1.4935483870967659E-2</v>
      </c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</row>
    <row r="240" spans="1:242" ht="15.6" x14ac:dyDescent="0.3">
      <c r="A240" s="2">
        <f>Table1[[#This Row],[Number]]</f>
        <v>239</v>
      </c>
      <c r="B240" s="2">
        <f>Table1[[#This Row],[thetha]]</f>
        <v>238</v>
      </c>
      <c r="C240" s="1">
        <f>Table1[[#This Row],[T1]]-'Raw &amp; Average'!$II240</f>
        <v>-5.8354838709677281E-2</v>
      </c>
      <c r="D240" s="1">
        <f>Table1[[#This Row],[T2]]-'Raw &amp; Average'!$II240</f>
        <v>6.9645161290322388E-2</v>
      </c>
      <c r="E240" s="1">
        <f>Table1[[#This Row],[T3]]-'Raw &amp; Average'!$II240</f>
        <v>4.964516129032237E-2</v>
      </c>
      <c r="F240" s="1">
        <f>Table1[[#This Row],[T4]]-'Raw &amp; Average'!$II240</f>
        <v>5.3645161290322374E-2</v>
      </c>
      <c r="G240" s="1">
        <f>Table1[[#This Row],[T5]]-'Raw &amp; Average'!$II240</f>
        <v>-4.6354838709677271E-2</v>
      </c>
      <c r="H240" s="1">
        <f>Table1[[#This Row],[T6]]-'Raw &amp; Average'!$II240</f>
        <v>4.4645161290322477E-2</v>
      </c>
      <c r="I240" s="1">
        <f>Table1[[#This Row],[T7]]-'Raw &amp; Average'!$II240</f>
        <v>-9.3354838709677423E-2</v>
      </c>
      <c r="J240" s="1">
        <f>Table1[[#This Row],[T8]]-'Raw &amp; Average'!$II240</f>
        <v>2.3645161290322569E-2</v>
      </c>
      <c r="K240" s="1">
        <f>Table1[[#This Row],[T9]]-'Raw &amp; Average'!$II240</f>
        <v>3.2645161290322466E-2</v>
      </c>
      <c r="L240" s="1">
        <f>Table1[[#This Row],[T10]]-'Raw &amp; Average'!$II240</f>
        <v>4.7645161290322591E-2</v>
      </c>
      <c r="M240" s="1">
        <f>Table1[[#This Row],[T11]]-'Raw &amp; Average'!$II240</f>
        <v>-2.3548387096772316E-3</v>
      </c>
      <c r="N240" s="1">
        <f>Table1[[#This Row],[T12]]-'Raw &amp; Average'!$II240</f>
        <v>-3.3548387096775656E-3</v>
      </c>
      <c r="O240" s="1">
        <f>Table1[[#This Row],[T13]]-'Raw &amp; Average'!$II240</f>
        <v>1.2645161290322449E-2</v>
      </c>
      <c r="P240" s="1">
        <f>Table1[[#This Row],[T14]]-'Raw &amp; Average'!$II240</f>
        <v>1.5645161290322562E-2</v>
      </c>
      <c r="Q240" s="1">
        <f>Table1[[#This Row],[T15]]-'Raw &amp; Average'!$II240</f>
        <v>4.7645161290322591E-2</v>
      </c>
      <c r="R240" s="1">
        <f>Table1[[#This Row],[T16]]-'Raw &amp; Average'!$II240</f>
        <v>-6.7354838709677622E-2</v>
      </c>
      <c r="S240" s="1">
        <f>Table1[[#This Row],[T17]]-'Raw &amp; Average'!$II240</f>
        <v>1.0645161290322669E-2</v>
      </c>
      <c r="T240" s="1">
        <f>Table1[[#This Row],[T18]]-'Raw &amp; Average'!$II240</f>
        <v>-0.11835483870967733</v>
      </c>
      <c r="U240" s="1">
        <f>Table1[[#This Row],[T19]]-'Raw &amp; Average'!$II240</f>
        <v>3.6451612903225517E-3</v>
      </c>
      <c r="V240" s="1">
        <f>Table1[[#This Row],[T20]]-'Raw &amp; Average'!$II240</f>
        <v>2.1645161290322346E-2</v>
      </c>
      <c r="W240" s="1">
        <f>Table1[[#This Row],[T21]]-'Raw &amp; Average'!$II240</f>
        <v>-0.11035483870967733</v>
      </c>
      <c r="X240" s="1">
        <f>Table1[[#This Row],[T22]]-'Raw &amp; Average'!$II240</f>
        <v>-8.735483870967764E-2</v>
      </c>
      <c r="Y240" s="1">
        <f>Table1[[#This Row],[T23]]-'Raw &amp; Average'!$II240</f>
        <v>2.8645161290322463E-2</v>
      </c>
      <c r="Z240" s="1">
        <f>Table1[[#This Row],[T24]]-'Raw &amp; Average'!$II240</f>
        <v>-1.0354838709677239E-2</v>
      </c>
      <c r="AA240" s="1">
        <f>Table1[[#This Row],[T25]]-'Raw &amp; Average'!$II240</f>
        <v>3.764516129032236E-2</v>
      </c>
      <c r="AB240" s="1">
        <f>Table1[[#This Row],[T26]]-'Raw &amp; Average'!$II240</f>
        <v>-8.354838709677459E-3</v>
      </c>
      <c r="AC240" s="1">
        <f>Table1[[#This Row],[T27]]-'Raw &amp; Average'!$II240</f>
        <v>0.10364516129032264</v>
      </c>
      <c r="AD240" s="1">
        <f>Table1[[#This Row],[T28]]-'Raw &amp; Average'!$II240</f>
        <v>4.6451612903224415E-3</v>
      </c>
      <c r="AE240" s="1">
        <f>Table1[[#This Row],[T29]]-'Raw &amp; Average'!$II240</f>
        <v>-1.935483870967758E-2</v>
      </c>
      <c r="AF240" s="1">
        <f>Table1[[#This Row],[T30]]-'Raw &amp; Average'!$II240</f>
        <v>-8.354838709677459E-3</v>
      </c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</row>
    <row r="241" spans="1:242" ht="15.6" x14ac:dyDescent="0.3">
      <c r="A241" s="2">
        <f>Table1[[#This Row],[Number]]</f>
        <v>240</v>
      </c>
      <c r="B241" s="2">
        <f>Table1[[#This Row],[thetha]]</f>
        <v>239</v>
      </c>
      <c r="C241" s="1">
        <f>Table1[[#This Row],[T1]]-'Raw &amp; Average'!$II241</f>
        <v>-7.4741935483870758E-2</v>
      </c>
      <c r="D241" s="1">
        <f>Table1[[#This Row],[T2]]-'Raw &amp; Average'!$II241</f>
        <v>5.2258064516129465E-2</v>
      </c>
      <c r="E241" s="1">
        <f>Table1[[#This Row],[T3]]-'Raw &amp; Average'!$II241</f>
        <v>6.825806451612948E-2</v>
      </c>
      <c r="F241" s="1">
        <f>Table1[[#This Row],[T4]]-'Raw &amp; Average'!$II241</f>
        <v>6.7258064516129146E-2</v>
      </c>
      <c r="G241" s="1">
        <f>Table1[[#This Row],[T5]]-'Raw &amp; Average'!$II241</f>
        <v>-6.2741935483870748E-2</v>
      </c>
      <c r="H241" s="1">
        <f>Table1[[#This Row],[T6]]-'Raw &amp; Average'!$II241</f>
        <v>2.725806451612911E-2</v>
      </c>
      <c r="I241" s="1">
        <f>Table1[[#This Row],[T7]]-'Raw &amp; Average'!$II241</f>
        <v>-0.10774193548387068</v>
      </c>
      <c r="J241" s="1">
        <f>Table1[[#This Row],[T8]]-'Raw &amp; Average'!$II241</f>
        <v>7.2580645161295365E-3</v>
      </c>
      <c r="K241" s="1">
        <f>Table1[[#This Row],[T9]]-'Raw &amp; Average'!$II241</f>
        <v>1.6258064516129433E-2</v>
      </c>
      <c r="L241" s="1">
        <f>Table1[[#This Row],[T10]]-'Raw &amp; Average'!$II241</f>
        <v>3.0258064516129224E-2</v>
      </c>
      <c r="M241" s="1">
        <f>Table1[[#This Row],[T11]]-'Raw &amp; Average'!$II241</f>
        <v>4.3258064516129124E-2</v>
      </c>
      <c r="N241" s="1">
        <f>Table1[[#This Row],[T12]]-'Raw &amp; Average'!$II241</f>
        <v>1.8258064516129213E-2</v>
      </c>
      <c r="O241" s="1">
        <f>Table1[[#This Row],[T13]]-'Raw &amp; Average'!$II241</f>
        <v>-4.7419354838704741E-3</v>
      </c>
      <c r="P241" s="1">
        <f>Table1[[#This Row],[T14]]-'Raw &amp; Average'!$II241</f>
        <v>1.225806451612943E-2</v>
      </c>
      <c r="Q241" s="1">
        <f>Table1[[#This Row],[T15]]-'Raw &amp; Average'!$II241</f>
        <v>3.0258064516129224E-2</v>
      </c>
      <c r="R241" s="1">
        <f>Table1[[#This Row],[T16]]-'Raw &amp; Average'!$II241</f>
        <v>-2.7419354838706944E-3</v>
      </c>
      <c r="S241" s="1">
        <f>Table1[[#This Row],[T17]]-'Raw &amp; Average'!$II241</f>
        <v>-6.741935483870698E-3</v>
      </c>
      <c r="T241" s="1">
        <f>Table1[[#This Row],[T18]]-'Raw &amp; Average'!$II241</f>
        <v>-0.12274193548387058</v>
      </c>
      <c r="U241" s="1">
        <f>Table1[[#This Row],[T19]]-'Raw &amp; Average'!$II241</f>
        <v>-1.2741935483870481E-2</v>
      </c>
      <c r="V241" s="1">
        <f>Table1[[#This Row],[T20]]-'Raw &amp; Average'!$II241</f>
        <v>4.2580645161294228E-3</v>
      </c>
      <c r="W241" s="1">
        <f>Table1[[#This Row],[T21]]-'Raw &amp; Average'!$II241</f>
        <v>-9.774193548387089E-2</v>
      </c>
      <c r="X241" s="1">
        <f>Table1[[#This Row],[T22]]-'Raw &amp; Average'!$II241</f>
        <v>-2.2741935483870712E-2</v>
      </c>
      <c r="Y241" s="1">
        <f>Table1[[#This Row],[T23]]-'Raw &amp; Average'!$II241</f>
        <v>1.125806451612954E-2</v>
      </c>
      <c r="Z241" s="1">
        <f>Table1[[#This Row],[T24]]-'Raw &amp; Average'!$II241</f>
        <v>-7.4193548387047059E-4</v>
      </c>
      <c r="AA241" s="1">
        <f>Table1[[#This Row],[T25]]-'Raw &amp; Average'!$II241</f>
        <v>2.0258064516129437E-2</v>
      </c>
      <c r="AB241" s="1">
        <f>Table1[[#This Row],[T26]]-'Raw &amp; Average'!$II241</f>
        <v>2.1258064516129327E-2</v>
      </c>
      <c r="AC241" s="1">
        <f>Table1[[#This Row],[T27]]-'Raw &amp; Average'!$II241</f>
        <v>0.10325806451612918</v>
      </c>
      <c r="AD241" s="1">
        <f>Table1[[#This Row],[T28]]-'Raw &amp; Average'!$II241</f>
        <v>-1.2741935483870481E-2</v>
      </c>
      <c r="AE241" s="1">
        <f>Table1[[#This Row],[T29]]-'Raw &amp; Average'!$II241</f>
        <v>1.125806451612954E-2</v>
      </c>
      <c r="AF241" s="1">
        <f>Table1[[#This Row],[T30]]-'Raw &amp; Average'!$II241</f>
        <v>-2.4741935483870492E-2</v>
      </c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</row>
    <row r="242" spans="1:242" ht="15.6" x14ac:dyDescent="0.3">
      <c r="A242" s="2">
        <f>Table1[[#This Row],[Number]]</f>
        <v>241</v>
      </c>
      <c r="B242" s="2">
        <f>Table1[[#This Row],[thetha]]</f>
        <v>240</v>
      </c>
      <c r="C242" s="1">
        <f>Table1[[#This Row],[T1]]-'Raw &amp; Average'!$II242</f>
        <v>-0.10041935483870956</v>
      </c>
      <c r="D242" s="1">
        <f>Table1[[#This Row],[T2]]-'Raw &amp; Average'!$II242</f>
        <v>2.4580645161290438E-2</v>
      </c>
      <c r="E242" s="1">
        <f>Table1[[#This Row],[T3]]-'Raw &amp; Average'!$II242</f>
        <v>4.1580645161290342E-2</v>
      </c>
      <c r="F242" s="1">
        <f>Table1[[#This Row],[T4]]-'Raw &amp; Average'!$II242</f>
        <v>3.9580645161290562E-2</v>
      </c>
      <c r="G242" s="1">
        <f>Table1[[#This Row],[T5]]-'Raw &amp; Average'!$II242</f>
        <v>-5.241935483870952E-2</v>
      </c>
      <c r="H242" s="1">
        <f>Table1[[#This Row],[T6]]-'Raw &amp; Average'!$II242</f>
        <v>-4.1935483870947365E-4</v>
      </c>
      <c r="I242" s="1">
        <f>Table1[[#This Row],[T7]]-'Raw &amp; Average'!$II242</f>
        <v>-9.7419354838709449E-2</v>
      </c>
      <c r="J242" s="1">
        <f>Table1[[#This Row],[T8]]-'Raw &amp; Average'!$II242</f>
        <v>-1.9419354838709602E-2</v>
      </c>
      <c r="K242" s="1">
        <f>Table1[[#This Row],[T9]]-'Raw &amp; Average'!$II242</f>
        <v>-1.1419354838709594E-2</v>
      </c>
      <c r="L242" s="1">
        <f>Table1[[#This Row],[T10]]-'Raw &amp; Average'!$II242</f>
        <v>3.5806451612905299E-3</v>
      </c>
      <c r="M242" s="1">
        <f>Table1[[#This Row],[T11]]-'Raw &amp; Average'!$II242</f>
        <v>8.5580645161290381E-2</v>
      </c>
      <c r="N242" s="1">
        <f>Table1[[#This Row],[T12]]-'Raw &amp; Average'!$II242</f>
        <v>7.6580645161290484E-2</v>
      </c>
      <c r="O242" s="1">
        <f>Table1[[#This Row],[T13]]-'Raw &amp; Average'!$II242</f>
        <v>2.5580645161290327E-2</v>
      </c>
      <c r="P242" s="1">
        <f>Table1[[#This Row],[T14]]-'Raw &amp; Average'!$II242</f>
        <v>7.158064516129059E-2</v>
      </c>
      <c r="Q242" s="1">
        <f>Table1[[#This Row],[T15]]-'Raw &amp; Average'!$II242</f>
        <v>2.3580645161290548E-2</v>
      </c>
      <c r="R242" s="1">
        <f>Table1[[#This Row],[T16]]-'Raw &amp; Average'!$II242</f>
        <v>-1.2419354838709484E-2</v>
      </c>
      <c r="S242" s="1">
        <f>Table1[[#This Row],[T17]]-'Raw &amp; Average'!$II242</f>
        <v>-9.4193548387093706E-3</v>
      </c>
      <c r="T242" s="1">
        <f>Table1[[#This Row],[T18]]-'Raw &amp; Average'!$II242</f>
        <v>-6.8419354838709534E-2</v>
      </c>
      <c r="U242" s="1">
        <f>Table1[[#This Row],[T19]]-'Raw &amp; Average'!$II242</f>
        <v>-3.8419354838709729E-2</v>
      </c>
      <c r="V242" s="1">
        <f>Table1[[#This Row],[T20]]-'Raw &amp; Average'!$II242</f>
        <v>-2.1419354838709381E-2</v>
      </c>
      <c r="W242" s="1">
        <f>Table1[[#This Row],[T21]]-'Raw &amp; Average'!$II242</f>
        <v>-4.2419354838709733E-2</v>
      </c>
      <c r="X242" s="1">
        <f>Table1[[#This Row],[T22]]-'Raw &amp; Average'!$II242</f>
        <v>-2.1419354838709381E-2</v>
      </c>
      <c r="Y242" s="1">
        <f>Table1[[#This Row],[T23]]-'Raw &amp; Average'!$II242</f>
        <v>-1.0419354838709705E-2</v>
      </c>
      <c r="Z242" s="1">
        <f>Table1[[#This Row],[T24]]-'Raw &amp; Average'!$II242</f>
        <v>-2.7419354838709609E-2</v>
      </c>
      <c r="AA242" s="1">
        <f>Table1[[#This Row],[T25]]-'Raw &amp; Average'!$II242</f>
        <v>5.5806451612903096E-3</v>
      </c>
      <c r="AB242" s="1">
        <f>Table1[[#This Row],[T26]]-'Raw &amp; Average'!$II242</f>
        <v>-4.4193548387094772E-3</v>
      </c>
      <c r="AC242" s="1">
        <f>Table1[[#This Row],[T27]]-'Raw &amp; Average'!$II242</f>
        <v>0.16558064516129045</v>
      </c>
      <c r="AD242" s="1">
        <f>Table1[[#This Row],[T28]]-'Raw &amp; Average'!$II242</f>
        <v>-3.8419354838709729E-2</v>
      </c>
      <c r="AE242" s="1">
        <f>Table1[[#This Row],[T29]]-'Raw &amp; Average'!$II242</f>
        <v>-1.6419354838709488E-2</v>
      </c>
      <c r="AF242" s="1">
        <f>Table1[[#This Row],[T30]]-'Raw &amp; Average'!$II242</f>
        <v>1.5580645161290541E-2</v>
      </c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</row>
    <row r="243" spans="1:242" ht="15.6" x14ac:dyDescent="0.3">
      <c r="A243" s="2">
        <f>Table1[[#This Row],[Number]]</f>
        <v>242</v>
      </c>
      <c r="B243" s="2">
        <f>Table1[[#This Row],[thetha]]</f>
        <v>241</v>
      </c>
      <c r="C243" s="1">
        <f>Table1[[#This Row],[T1]]-'Raw &amp; Average'!$II243</f>
        <v>-6.8064516129032082E-2</v>
      </c>
      <c r="D243" s="1">
        <f>Table1[[#This Row],[T2]]-'Raw &amp; Average'!$II243</f>
        <v>4.3935483870968017E-2</v>
      </c>
      <c r="E243" s="1">
        <f>Table1[[#This Row],[T3]]-'Raw &amp; Average'!$II243</f>
        <v>7.9354838709679854E-3</v>
      </c>
      <c r="F243" s="1">
        <f>Table1[[#This Row],[T4]]-'Raw &amp; Average'!$II243</f>
        <v>8.9354838709678752E-3</v>
      </c>
      <c r="G243" s="1">
        <f>Table1[[#This Row],[T5]]-'Raw &amp; Average'!$II243</f>
        <v>-6.4516129032021752E-5</v>
      </c>
      <c r="H243" s="1">
        <f>Table1[[#This Row],[T6]]-'Raw &amp; Average'!$II243</f>
        <v>-3.306451612903194E-2</v>
      </c>
      <c r="I243" s="1">
        <f>Table1[[#This Row],[T7]]-'Raw &amp; Average'!$II243</f>
        <v>-4.8064516129032064E-2</v>
      </c>
      <c r="J243" s="1">
        <f>Table1[[#This Row],[T8]]-'Raw &amp; Average'!$II243</f>
        <v>-5.2064516129032068E-2</v>
      </c>
      <c r="K243" s="1">
        <f>Table1[[#This Row],[T9]]-'Raw &amp; Average'!$II243</f>
        <v>-4.5064516129031951E-2</v>
      </c>
      <c r="L243" s="1">
        <f>Table1[[#This Row],[T10]]-'Raw &amp; Average'!$II243</f>
        <v>7.9354838709679854E-3</v>
      </c>
      <c r="M243" s="1">
        <f>Table1[[#This Row],[T11]]-'Raw &amp; Average'!$II243</f>
        <v>5.1935483870968024E-2</v>
      </c>
      <c r="N243" s="1">
        <f>Table1[[#This Row],[T12]]-'Raw &amp; Average'!$II243</f>
        <v>5.0935483870968135E-2</v>
      </c>
      <c r="O243" s="1">
        <f>Table1[[#This Row],[T13]]-'Raw &amp; Average'!$II243</f>
        <v>6.6935483870968149E-2</v>
      </c>
      <c r="P243" s="1">
        <f>Table1[[#This Row],[T14]]-'Raw &amp; Average'!$II243</f>
        <v>6.9935483870967818E-2</v>
      </c>
      <c r="Q243" s="1">
        <f>Table1[[#This Row],[T15]]-'Raw &amp; Average'!$II243</f>
        <v>7.7935483870967825E-2</v>
      </c>
      <c r="R243" s="1">
        <f>Table1[[#This Row],[T16]]-'Raw &amp; Average'!$II243</f>
        <v>-4.6064516129031841E-2</v>
      </c>
      <c r="S243" s="1">
        <f>Table1[[#This Row],[T17]]-'Raw &amp; Average'!$II243</f>
        <v>4.4935483870967907E-2</v>
      </c>
      <c r="T243" s="1">
        <f>Table1[[#This Row],[T18]]-'Raw &amp; Average'!$II243</f>
        <v>-6.0064516129032075E-2</v>
      </c>
      <c r="U243" s="1">
        <f>Table1[[#This Row],[T19]]-'Raw &amp; Average'!$II243</f>
        <v>-7.2064516129032086E-2</v>
      </c>
      <c r="V243" s="1">
        <f>Table1[[#This Row],[T20]]-'Raw &amp; Average'!$II243</f>
        <v>-5.5064516129032182E-2</v>
      </c>
      <c r="W243" s="1">
        <f>Table1[[#This Row],[T21]]-'Raw &amp; Average'!$II243</f>
        <v>-5.4064516129031848E-2</v>
      </c>
      <c r="X243" s="1">
        <f>Table1[[#This Row],[T22]]-'Raw &amp; Average'!$II243</f>
        <v>-5.5064516129032182E-2</v>
      </c>
      <c r="Y243" s="1">
        <f>Table1[[#This Row],[T23]]-'Raw &amp; Average'!$II243</f>
        <v>4.2935483870968127E-2</v>
      </c>
      <c r="Z243" s="1">
        <f>Table1[[#This Row],[T24]]-'Raw &amp; Average'!$II243</f>
        <v>-6.0064516129032075E-2</v>
      </c>
      <c r="AA243" s="1">
        <f>Table1[[#This Row],[T25]]-'Raw &amp; Average'!$II243</f>
        <v>5.8935483870968142E-2</v>
      </c>
      <c r="AB243" s="1">
        <f>Table1[[#This Row],[T26]]-'Raw &amp; Average'!$II243</f>
        <v>-3.8064516129031833E-2</v>
      </c>
      <c r="AC243" s="1">
        <f>Table1[[#This Row],[T27]]-'Raw &amp; Average'!$II243</f>
        <v>0.15393548387096789</v>
      </c>
      <c r="AD243" s="1">
        <f>Table1[[#This Row],[T28]]-'Raw &amp; Average'!$II243</f>
        <v>-6.5064516129031968E-2</v>
      </c>
      <c r="AE243" s="1">
        <f>Table1[[#This Row],[T29]]-'Raw &amp; Average'!$II243</f>
        <v>-4.9064516129031954E-2</v>
      </c>
      <c r="AF243" s="1">
        <f>Table1[[#This Row],[T30]]-'Raw &amp; Average'!$II243</f>
        <v>4.5935483870967797E-2</v>
      </c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</row>
    <row r="244" spans="1:242" ht="15.6" x14ac:dyDescent="0.3">
      <c r="A244" s="2">
        <f>Table1[[#This Row],[Number]]</f>
        <v>243</v>
      </c>
      <c r="B244" s="2">
        <f>Table1[[#This Row],[thetha]]</f>
        <v>242</v>
      </c>
      <c r="C244" s="1">
        <f>Table1[[#This Row],[T1]]-'Raw &amp; Average'!$II244</f>
        <v>-2.9612903225806342E-2</v>
      </c>
      <c r="D244" s="1">
        <f>Table1[[#This Row],[T2]]-'Raw &amp; Average'!$II244</f>
        <v>9.4387096774193768E-2</v>
      </c>
      <c r="E244" s="1">
        <f>Table1[[#This Row],[T3]]-'Raw &amp; Average'!$II244</f>
        <v>-1.9612903225806111E-2</v>
      </c>
      <c r="F244" s="1">
        <f>Table1[[#This Row],[T4]]-'Raw &amp; Average'!$II244</f>
        <v>7.1387096774193637E-2</v>
      </c>
      <c r="G244" s="1">
        <f>Table1[[#This Row],[T5]]-'Raw &amp; Average'!$II244</f>
        <v>-1.8612903225806221E-2</v>
      </c>
      <c r="H244" s="1">
        <f>Table1[[#This Row],[T6]]-'Raw &amp; Average'!$II244</f>
        <v>-5.8612903225806257E-2</v>
      </c>
      <c r="I244" s="1">
        <f>Table1[[#This Row],[T7]]-'Raw &amp; Average'!$II244</f>
        <v>-6.261290322580626E-2</v>
      </c>
      <c r="J244" s="1">
        <f>Table1[[#This Row],[T8]]-'Raw &amp; Average'!$II244</f>
        <v>-1.4612903225806217E-2</v>
      </c>
      <c r="K244" s="1">
        <f>Table1[[#This Row],[T9]]-'Raw &amp; Average'!$II244</f>
        <v>-1.3612903225806328E-2</v>
      </c>
      <c r="L244" s="1">
        <f>Table1[[#This Row],[T10]]-'Raw &amp; Average'!$II244</f>
        <v>7.0387096774193747E-2</v>
      </c>
      <c r="M244" s="1">
        <f>Table1[[#This Row],[T11]]-'Raw &amp; Average'!$II244</f>
        <v>2.5387096774193818E-2</v>
      </c>
      <c r="N244" s="1">
        <f>Table1[[#This Row],[T12]]-'Raw &amp; Average'!$II244</f>
        <v>2.3387096774193594E-2</v>
      </c>
      <c r="O244" s="1">
        <f>Table1[[#This Row],[T13]]-'Raw &amp; Average'!$II244</f>
        <v>3.9387096774193608E-2</v>
      </c>
      <c r="P244" s="1">
        <f>Table1[[#This Row],[T14]]-'Raw &amp; Average'!$II244</f>
        <v>4.2387096774193722E-2</v>
      </c>
      <c r="Q244" s="1">
        <f>Table1[[#This Row],[T15]]-'Raw &amp; Average'!$II244</f>
        <v>7.3387096774193861E-2</v>
      </c>
      <c r="R244" s="1">
        <f>Table1[[#This Row],[T16]]-'Raw &amp; Average'!$II244</f>
        <v>-7.2612903225806047E-2</v>
      </c>
      <c r="S244" s="1">
        <f>Table1[[#This Row],[T17]]-'Raw &amp; Average'!$II244</f>
        <v>3.6387096774193939E-2</v>
      </c>
      <c r="T244" s="1">
        <f>Table1[[#This Row],[T18]]-'Raw &amp; Average'!$II244</f>
        <v>-8.6612903225806281E-2</v>
      </c>
      <c r="U244" s="1">
        <f>Table1[[#This Row],[T19]]-'Raw &amp; Average'!$II244</f>
        <v>-9.7612903225806402E-2</v>
      </c>
      <c r="V244" s="1">
        <f>Table1[[#This Row],[T20]]-'Raw &amp; Average'!$II244</f>
        <v>-8.0612903225806054E-2</v>
      </c>
      <c r="W244" s="1">
        <f>Table1[[#This Row],[T21]]-'Raw &amp; Average'!$II244</f>
        <v>-7.9612903225806164E-2</v>
      </c>
      <c r="X244" s="1">
        <f>Table1[[#This Row],[T22]]-'Raw &amp; Average'!$II244</f>
        <v>-8.0612903225806054E-2</v>
      </c>
      <c r="Y244" s="1">
        <f>Table1[[#This Row],[T23]]-'Raw &amp; Average'!$II244</f>
        <v>5.4387096774193733E-2</v>
      </c>
      <c r="Z244" s="1">
        <f>Table1[[#This Row],[T24]]-'Raw &amp; Average'!$II244</f>
        <v>3.8709677419390687E-4</v>
      </c>
      <c r="AA244" s="1">
        <f>Table1[[#This Row],[T25]]-'Raw &amp; Average'!$II244</f>
        <v>6.338709677419363E-2</v>
      </c>
      <c r="AB244" s="1">
        <f>Table1[[#This Row],[T26]]-'Raw &amp; Average'!$II244</f>
        <v>-6.461290322580604E-2</v>
      </c>
      <c r="AC244" s="1">
        <f>Table1[[#This Row],[T27]]-'Raw &amp; Average'!$II244</f>
        <v>0.1263870967741938</v>
      </c>
      <c r="AD244" s="1">
        <f>Table1[[#This Row],[T28]]-'Raw &amp; Average'!$II244</f>
        <v>-3.6129032258060967E-3</v>
      </c>
      <c r="AE244" s="1">
        <f>Table1[[#This Row],[T29]]-'Raw &amp; Average'!$II244</f>
        <v>-9.6129032258063241E-3</v>
      </c>
      <c r="AF244" s="1">
        <f>Table1[[#This Row],[T30]]-'Raw &amp; Average'!$II244</f>
        <v>1.9387096774193591E-2</v>
      </c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</row>
    <row r="245" spans="1:242" ht="15.6" x14ac:dyDescent="0.3">
      <c r="A245" s="2">
        <f>Table1[[#This Row],[Number]]</f>
        <v>244</v>
      </c>
      <c r="B245" s="2">
        <f>Table1[[#This Row],[thetha]]</f>
        <v>243</v>
      </c>
      <c r="C245" s="1">
        <f>Table1[[#This Row],[T1]]-'Raw &amp; Average'!$II245</f>
        <v>-4.2032258064515382E-2</v>
      </c>
      <c r="D245" s="1">
        <f>Table1[[#This Row],[T2]]-'Raw &amp; Average'!$II245</f>
        <v>7.8967741935484614E-2</v>
      </c>
      <c r="E245" s="1">
        <f>Table1[[#This Row],[T3]]-'Raw &amp; Average'!$II245</f>
        <v>-3.3032258064515485E-2</v>
      </c>
      <c r="F245" s="1">
        <f>Table1[[#This Row],[T4]]-'Raw &amp; Average'!$II245</f>
        <v>9.2967741935484405E-2</v>
      </c>
      <c r="G245" s="1">
        <f>Table1[[#This Row],[T5]]-'Raw &amp; Average'!$II245</f>
        <v>-3.1032258064515261E-2</v>
      </c>
      <c r="H245" s="1">
        <f>Table1[[#This Row],[T6]]-'Raw &amp; Average'!$II245</f>
        <v>-4.2032258064515382E-2</v>
      </c>
      <c r="I245" s="1">
        <f>Table1[[#This Row],[T7]]-'Raw &amp; Average'!$II245</f>
        <v>-7.50322580645153E-2</v>
      </c>
      <c r="J245" s="1">
        <f>Table1[[#This Row],[T8]]-'Raw &amp; Average'!$II245</f>
        <v>3.5967741935484465E-2</v>
      </c>
      <c r="K245" s="1">
        <f>Table1[[#This Row],[T9]]-'Raw &amp; Average'!$II245</f>
        <v>4.3967741935484472E-2</v>
      </c>
      <c r="L245" s="1">
        <f>Table1[[#This Row],[T10]]-'Raw &amp; Average'!$II245</f>
        <v>5.7967741935484707E-2</v>
      </c>
      <c r="M245" s="1">
        <f>Table1[[#This Row],[T11]]-'Raw &amp; Average'!$II245</f>
        <v>1.0967741935484554E-2</v>
      </c>
      <c r="N245" s="1">
        <f>Table1[[#This Row],[T12]]-'Raw &amp; Average'!$II245</f>
        <v>3.4967741935484575E-2</v>
      </c>
      <c r="O245" s="1">
        <f>Table1[[#This Row],[T13]]-'Raw &amp; Average'!$II245</f>
        <v>2.4967741935484344E-2</v>
      </c>
      <c r="P245" s="1">
        <f>Table1[[#This Row],[T14]]-'Raw &amp; Average'!$II245</f>
        <v>2.7967741935484458E-2</v>
      </c>
      <c r="Q245" s="1">
        <f>Table1[[#This Row],[T15]]-'Raw &amp; Average'!$II245</f>
        <v>5.8967741935484597E-2</v>
      </c>
      <c r="R245" s="1">
        <f>Table1[[#This Row],[T16]]-'Raw &amp; Average'!$II245</f>
        <v>-8.5032258064515531E-2</v>
      </c>
      <c r="S245" s="1">
        <f>Table1[[#This Row],[T17]]-'Raw &amp; Average'!$II245</f>
        <v>2.2967741935484565E-2</v>
      </c>
      <c r="T245" s="1">
        <f>Table1[[#This Row],[T18]]-'Raw &amp; Average'!$II245</f>
        <v>-0.10003225806451566</v>
      </c>
      <c r="U245" s="1">
        <f>Table1[[#This Row],[T19]]-'Raw &amp; Average'!$II245</f>
        <v>-5.5032258064515283E-2</v>
      </c>
      <c r="V245" s="1">
        <f>Table1[[#This Row],[T20]]-'Raw &amp; Average'!$II245</f>
        <v>-9.4032258064515428E-2</v>
      </c>
      <c r="W245" s="1">
        <f>Table1[[#This Row],[T21]]-'Raw &amp; Average'!$II245</f>
        <v>-9.2032258064515648E-2</v>
      </c>
      <c r="X245" s="1">
        <f>Table1[[#This Row],[T22]]-'Raw &amp; Average'!$II245</f>
        <v>-9.4032258064515428E-2</v>
      </c>
      <c r="Y245" s="1">
        <f>Table1[[#This Row],[T23]]-'Raw &amp; Average'!$II245</f>
        <v>4.0967741935484359E-2</v>
      </c>
      <c r="Z245" s="1">
        <f>Table1[[#This Row],[T24]]-'Raw &amp; Average'!$II245</f>
        <v>2.6967741935484568E-2</v>
      </c>
      <c r="AA245" s="1">
        <f>Table1[[#This Row],[T25]]-'Raw &amp; Average'!$II245</f>
        <v>4.8967741935484366E-2</v>
      </c>
      <c r="AB245" s="1">
        <f>Table1[[#This Row],[T26]]-'Raw &amp; Average'!$II245</f>
        <v>-7.7032258064515524E-2</v>
      </c>
      <c r="AC245" s="1">
        <f>Table1[[#This Row],[T27]]-'Raw &amp; Average'!$II245</f>
        <v>0.11096774193548464</v>
      </c>
      <c r="AD245" s="1">
        <f>Table1[[#This Row],[T28]]-'Raw &amp; Average'!$II245</f>
        <v>1.7967741935484671E-2</v>
      </c>
      <c r="AE245" s="1">
        <f>Table1[[#This Row],[T29]]-'Raw &amp; Average'!$II245</f>
        <v>3.9967741935484469E-2</v>
      </c>
      <c r="AF245" s="1">
        <f>Table1[[#This Row],[T30]]-'Raw &amp; Average'!$II245</f>
        <v>5.9677419354846606E-3</v>
      </c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</row>
    <row r="246" spans="1:242" ht="15.6" x14ac:dyDescent="0.3">
      <c r="A246" s="2">
        <f>Table1[[#This Row],[Number]]</f>
        <v>245</v>
      </c>
      <c r="B246" s="2">
        <f>Table1[[#This Row],[thetha]]</f>
        <v>244</v>
      </c>
      <c r="C246" s="1">
        <f>Table1[[#This Row],[T1]]-'Raw &amp; Average'!$II246</f>
        <v>-5.6645161290322932E-2</v>
      </c>
      <c r="D246" s="1">
        <f>Table1[[#This Row],[T2]]-'Raw &amp; Average'!$II246</f>
        <v>6.3354838709677175E-2</v>
      </c>
      <c r="E246" s="1">
        <f>Table1[[#This Row],[T3]]-'Raw &amp; Average'!$II246</f>
        <v>-2.5645161290322793E-2</v>
      </c>
      <c r="F246" s="1">
        <f>Table1[[#This Row],[T4]]-'Raw &amp; Average'!$II246</f>
        <v>7.7354838709677409E-2</v>
      </c>
      <c r="G246" s="1">
        <f>Table1[[#This Row],[T5]]-'Raw &amp; Average'!$II246</f>
        <v>-4.5645161290322811E-2</v>
      </c>
      <c r="H246" s="1">
        <f>Table1[[#This Row],[T6]]-'Raw &amp; Average'!$II246</f>
        <v>3.535483870967715E-2</v>
      </c>
      <c r="I246" s="1">
        <f>Table1[[#This Row],[T7]]-'Raw &amp; Average'!$II246</f>
        <v>-8.4645161290322957E-2</v>
      </c>
      <c r="J246" s="1">
        <f>Table1[[#This Row],[T8]]-'Raw &amp; Average'!$II246</f>
        <v>2.0354838709677026E-2</v>
      </c>
      <c r="K246" s="1">
        <f>Table1[[#This Row],[T9]]-'Raw &amp; Average'!$II246</f>
        <v>2.8354838709677033E-2</v>
      </c>
      <c r="L246" s="1">
        <f>Table1[[#This Row],[T10]]-'Raw &amp; Average'!$II246</f>
        <v>4.3354838709677157E-2</v>
      </c>
      <c r="M246" s="1">
        <f>Table1[[#This Row],[T11]]-'Raw &amp; Average'!$II246</f>
        <v>-3.6451612903225517E-3</v>
      </c>
      <c r="N246" s="1">
        <f>Table1[[#This Row],[T12]]-'Raw &amp; Average'!$II246</f>
        <v>0.11535483870967722</v>
      </c>
      <c r="O246" s="1">
        <f>Table1[[#This Row],[T13]]-'Raw &amp; Average'!$II246</f>
        <v>1.0354838709677239E-2</v>
      </c>
      <c r="P246" s="1">
        <f>Table1[[#This Row],[T14]]-'Raw &amp; Average'!$II246</f>
        <v>1.3354838709677352E-2</v>
      </c>
      <c r="Q246" s="1">
        <f>Table1[[#This Row],[T15]]-'Raw &amp; Average'!$II246</f>
        <v>4.3354838709677157E-2</v>
      </c>
      <c r="R246" s="1">
        <f>Table1[[#This Row],[T16]]-'Raw &amp; Average'!$II246</f>
        <v>-9.9645161290322637E-2</v>
      </c>
      <c r="S246" s="1">
        <f>Table1[[#This Row],[T17]]-'Raw &amp; Average'!$II246</f>
        <v>7.3548387096771251E-3</v>
      </c>
      <c r="T246" s="1">
        <f>Table1[[#This Row],[T18]]-'Raw &amp; Average'!$II246</f>
        <v>-4.9645161290322815E-2</v>
      </c>
      <c r="U246" s="1">
        <f>Table1[[#This Row],[T19]]-'Raw &amp; Average'!$II246</f>
        <v>1.3548387096773418E-3</v>
      </c>
      <c r="V246" s="1">
        <f>Table1[[#This Row],[T20]]-'Raw &amp; Average'!$II246</f>
        <v>-4.7645161290322591E-2</v>
      </c>
      <c r="W246" s="1">
        <f>Table1[[#This Row],[T21]]-'Raw &amp; Average'!$II246</f>
        <v>-0.10664516129032275</v>
      </c>
      <c r="X246" s="1">
        <f>Table1[[#This Row],[T22]]-'Raw &amp; Average'!$II246</f>
        <v>-0.10764516129032264</v>
      </c>
      <c r="Y246" s="1">
        <f>Table1[[#This Row],[T23]]-'Raw &amp; Average'!$II246</f>
        <v>2.4354838709677029E-2</v>
      </c>
      <c r="Z246" s="1">
        <f>Table1[[#This Row],[T24]]-'Raw &amp; Average'!$II246</f>
        <v>1.2354838709677018E-2</v>
      </c>
      <c r="AA246" s="1">
        <f>Table1[[#This Row],[T25]]-'Raw &amp; Average'!$II246</f>
        <v>3.435483870967726E-2</v>
      </c>
      <c r="AB246" s="1">
        <f>Table1[[#This Row],[T26]]-'Raw &amp; Average'!$II246</f>
        <v>-9.164516129032263E-2</v>
      </c>
      <c r="AC246" s="1">
        <f>Table1[[#This Row],[T27]]-'Raw &amp; Average'!$II246</f>
        <v>9.5354838709677203E-2</v>
      </c>
      <c r="AD246" s="1">
        <f>Table1[[#This Row],[T28]]-'Raw &amp; Average'!$II246</f>
        <v>2.3548387096772316E-3</v>
      </c>
      <c r="AE246" s="1">
        <f>Table1[[#This Row],[T29]]-'Raw &amp; Average'!$II246</f>
        <v>2.3354838709677139E-2</v>
      </c>
      <c r="AF246" s="1">
        <f>Table1[[#This Row],[T30]]-'Raw &amp; Average'!$II246</f>
        <v>4.5354838709677381E-2</v>
      </c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</row>
    <row r="247" spans="1:242" ht="15.6" x14ac:dyDescent="0.3">
      <c r="A247" s="2">
        <f>Table1[[#This Row],[Number]]</f>
        <v>246</v>
      </c>
      <c r="B247" s="2">
        <f>Table1[[#This Row],[thetha]]</f>
        <v>245</v>
      </c>
      <c r="C247" s="1">
        <f>Table1[[#This Row],[T1]]-'Raw &amp; Average'!$II247</f>
        <v>-3.1354838709677146E-2</v>
      </c>
      <c r="D247" s="1">
        <f>Table1[[#This Row],[T2]]-'Raw &amp; Average'!$II247</f>
        <v>4.5645161290322811E-2</v>
      </c>
      <c r="E247" s="1">
        <f>Table1[[#This Row],[T3]]-'Raw &amp; Average'!$II247</f>
        <v>5.3645161290322818E-2</v>
      </c>
      <c r="F247" s="1">
        <f>Table1[[#This Row],[T4]]-'Raw &amp; Average'!$II247</f>
        <v>5.8645161290322712E-2</v>
      </c>
      <c r="G247" s="1">
        <f>Table1[[#This Row],[T5]]-'Raw &amp; Average'!$II247</f>
        <v>-6.2354838709677285E-2</v>
      </c>
      <c r="H247" s="1">
        <f>Table1[[#This Row],[T6]]-'Raw &amp; Average'!$II247</f>
        <v>2.164516129032279E-2</v>
      </c>
      <c r="I247" s="1">
        <f>Table1[[#This Row],[T7]]-'Raw &amp; Average'!$II247</f>
        <v>-7.3548387096771251E-3</v>
      </c>
      <c r="J247" s="1">
        <f>Table1[[#This Row],[T8]]-'Raw &amp; Average'!$II247</f>
        <v>3.6451612903225517E-3</v>
      </c>
      <c r="K247" s="1">
        <f>Table1[[#This Row],[T9]]-'Raw &amp; Average'!$II247</f>
        <v>1.1645161290322559E-2</v>
      </c>
      <c r="L247" s="1">
        <f>Table1[[#This Row],[T10]]-'Raw &amp; Average'!$II247</f>
        <v>2.4645161290322459E-2</v>
      </c>
      <c r="M247" s="1">
        <f>Table1[[#This Row],[T11]]-'Raw &amp; Average'!$II247</f>
        <v>-2.135483870967736E-2</v>
      </c>
      <c r="N247" s="1">
        <f>Table1[[#This Row],[T12]]-'Raw &amp; Average'!$II247</f>
        <v>0.10364516129032264</v>
      </c>
      <c r="O247" s="1">
        <f>Table1[[#This Row],[T13]]-'Raw &amp; Average'!$II247</f>
        <v>-7.3548387096771251E-3</v>
      </c>
      <c r="P247" s="1">
        <f>Table1[[#This Row],[T14]]-'Raw &amp; Average'!$II247</f>
        <v>-4.3548387096774555E-3</v>
      </c>
      <c r="Q247" s="1">
        <f>Table1[[#This Row],[T15]]-'Raw &amp; Average'!$II247</f>
        <v>2.4645161290322459E-2</v>
      </c>
      <c r="R247" s="1">
        <f>Table1[[#This Row],[T16]]-'Raw &amp; Average'!$II247</f>
        <v>-0.11535483870967722</v>
      </c>
      <c r="S247" s="1">
        <f>Table1[[#This Row],[T17]]-'Raw &amp; Average'!$II247</f>
        <v>-1.0354838709677239E-2</v>
      </c>
      <c r="T247" s="1">
        <f>Table1[[#This Row],[T18]]-'Raw &amp; Average'!$II247</f>
        <v>-4.3548387096774555E-3</v>
      </c>
      <c r="U247" s="1">
        <f>Table1[[#This Row],[T19]]-'Raw &amp; Average'!$II247</f>
        <v>-1.5354838709677132E-2</v>
      </c>
      <c r="V247" s="1">
        <f>Table1[[#This Row],[T20]]-'Raw &amp; Average'!$II247</f>
        <v>1.6451612903227719E-3</v>
      </c>
      <c r="W247" s="1">
        <f>Table1[[#This Row],[T21]]-'Raw &amp; Average'!$II247</f>
        <v>-0.12235483870967734</v>
      </c>
      <c r="X247" s="1">
        <f>Table1[[#This Row],[T22]]-'Raw &amp; Average'!$II247</f>
        <v>-0.11935483870967722</v>
      </c>
      <c r="Y247" s="1">
        <f>Table1[[#This Row],[T23]]-'Raw &amp; Average'!$II247</f>
        <v>7.6451612903225552E-3</v>
      </c>
      <c r="Z247" s="1">
        <f>Table1[[#This Row],[T24]]-'Raw &amp; Average'!$II247</f>
        <v>-5.3548387096773453E-3</v>
      </c>
      <c r="AA247" s="1">
        <f>Table1[[#This Row],[T25]]-'Raw &amp; Average'!$II247</f>
        <v>1.5645161290322562E-2</v>
      </c>
      <c r="AB247" s="1">
        <f>Table1[[#This Row],[T26]]-'Raw &amp; Average'!$II247</f>
        <v>-1.9354838709677136E-2</v>
      </c>
      <c r="AC247" s="1">
        <f>Table1[[#This Row],[T27]]-'Raw &amp; Average'!$II247</f>
        <v>7.7645161290322839E-2</v>
      </c>
      <c r="AD247" s="1">
        <f>Table1[[#This Row],[T28]]-'Raw &amp; Average'!$II247</f>
        <v>-1.4354838709677242E-2</v>
      </c>
      <c r="AE247" s="1">
        <f>Table1[[#This Row],[T29]]-'Raw &amp; Average'!$II247</f>
        <v>6.6451612903226653E-3</v>
      </c>
      <c r="AF247" s="1">
        <f>Table1[[#This Row],[T30]]-'Raw &amp; Average'!$II247</f>
        <v>9.8645161290322747E-2</v>
      </c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</row>
    <row r="248" spans="1:242" ht="15.6" x14ac:dyDescent="0.3">
      <c r="A248" s="2">
        <f>Table1[[#This Row],[Number]]</f>
        <v>247</v>
      </c>
      <c r="B248" s="2">
        <f>Table1[[#This Row],[thetha]]</f>
        <v>246</v>
      </c>
      <c r="C248" s="1">
        <f>Table1[[#This Row],[T1]]-'Raw &amp; Average'!$II248</f>
        <v>3.5677419354838591E-2</v>
      </c>
      <c r="D248" s="1">
        <f>Table1[[#This Row],[T2]]-'Raw &amp; Average'!$II248</f>
        <v>2.9677419354838364E-2</v>
      </c>
      <c r="E248" s="1">
        <f>Table1[[#This Row],[T3]]-'Raw &amp; Average'!$II248</f>
        <v>4.4677419354838488E-2</v>
      </c>
      <c r="F248" s="1">
        <f>Table1[[#This Row],[T4]]-'Raw &amp; Average'!$II248</f>
        <v>4.2677419354838708E-2</v>
      </c>
      <c r="G248" s="1">
        <f>Table1[[#This Row],[T5]]-'Raw &amp; Average'!$II248</f>
        <v>-7.8322580645161288E-2</v>
      </c>
      <c r="H248" s="1">
        <f>Table1[[#This Row],[T6]]-'Raw &amp; Average'!$II248</f>
        <v>5.6774193548383423E-3</v>
      </c>
      <c r="I248" s="1">
        <f>Table1[[#This Row],[T7]]-'Raw &amp; Average'!$II248</f>
        <v>3.6774193548385625E-3</v>
      </c>
      <c r="J248" s="1">
        <f>Table1[[#This Row],[T8]]-'Raw &amp; Average'!$II248</f>
        <v>4.1677419354838374E-2</v>
      </c>
      <c r="K248" s="1">
        <f>Table1[[#This Row],[T9]]-'Raw &amp; Average'!$II248</f>
        <v>4.4677419354838488E-2</v>
      </c>
      <c r="L248" s="1">
        <f>Table1[[#This Row],[T10]]-'Raw &amp; Average'!$II248</f>
        <v>8.6774193548384559E-3</v>
      </c>
      <c r="M248" s="1">
        <f>Table1[[#This Row],[T11]]-'Raw &amp; Average'!$II248</f>
        <v>4.2677419354838708E-2</v>
      </c>
      <c r="N248" s="1">
        <f>Table1[[#This Row],[T12]]-'Raw &amp; Average'!$II248</f>
        <v>8.6677419354838747E-2</v>
      </c>
      <c r="O248" s="1">
        <f>Table1[[#This Row],[T13]]-'Raw &amp; Average'!$II248</f>
        <v>-2.2322580645161239E-2</v>
      </c>
      <c r="P248" s="1">
        <f>Table1[[#This Row],[T14]]-'Raw &amp; Average'!$II248</f>
        <v>-2.0322580645161459E-2</v>
      </c>
      <c r="Q248" s="1">
        <f>Table1[[#This Row],[T15]]-'Raw &amp; Average'!$II248</f>
        <v>1.067741935483868E-2</v>
      </c>
      <c r="R248" s="1">
        <f>Table1[[#This Row],[T16]]-'Raw &amp; Average'!$II248</f>
        <v>-0.13032258064516133</v>
      </c>
      <c r="S248" s="1">
        <f>Table1[[#This Row],[T17]]-'Raw &amp; Average'!$II248</f>
        <v>-2.6322580645161242E-2</v>
      </c>
      <c r="T248" s="1">
        <f>Table1[[#This Row],[T18]]-'Raw &amp; Average'!$II248</f>
        <v>-2.0322580645161459E-2</v>
      </c>
      <c r="U248" s="1">
        <f>Table1[[#This Row],[T19]]-'Raw &amp; Average'!$II248</f>
        <v>-3.132258064516158E-2</v>
      </c>
      <c r="V248" s="1">
        <f>Table1[[#This Row],[T20]]-'Raw &amp; Average'!$II248</f>
        <v>-1.4322580645161231E-2</v>
      </c>
      <c r="W248" s="1">
        <f>Table1[[#This Row],[T21]]-'Raw &amp; Average'!$II248</f>
        <v>-0.13732258064516145</v>
      </c>
      <c r="X248" s="1">
        <f>Table1[[#This Row],[T22]]-'Raw &amp; Average'!$II248</f>
        <v>-3.9322580645161587E-2</v>
      </c>
      <c r="Y248" s="1">
        <f>Table1[[#This Row],[T23]]-'Raw &amp; Average'!$II248</f>
        <v>-8.3225806451614481E-3</v>
      </c>
      <c r="Z248" s="1">
        <f>Table1[[#This Row],[T24]]-'Raw &amp; Average'!$II248</f>
        <v>-2.0322580645161459E-2</v>
      </c>
      <c r="AA248" s="1">
        <f>Table1[[#This Row],[T25]]-'Raw &amp; Average'!$II248</f>
        <v>-3.2258064516144103E-4</v>
      </c>
      <c r="AB248" s="1">
        <f>Table1[[#This Row],[T26]]-'Raw &amp; Average'!$II248</f>
        <v>6.7741935483844884E-4</v>
      </c>
      <c r="AC248" s="1">
        <f>Table1[[#This Row],[T27]]-'Raw &amp; Average'!$II248</f>
        <v>6.1677419354838392E-2</v>
      </c>
      <c r="AD248" s="1">
        <f>Table1[[#This Row],[T28]]-'Raw &amp; Average'!$II248</f>
        <v>-3.0322580645161246E-2</v>
      </c>
      <c r="AE248" s="1">
        <f>Table1[[#This Row],[T29]]-'Raw &amp; Average'!$II248</f>
        <v>4.8677419354838491E-2</v>
      </c>
      <c r="AF248" s="1">
        <f>Table1[[#This Row],[T30]]-'Raw &amp; Average'!$II248</f>
        <v>8.167741935483841E-2</v>
      </c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</row>
    <row r="249" spans="1:242" ht="15.6" x14ac:dyDescent="0.3">
      <c r="A249" s="2">
        <f>Table1[[#This Row],[Number]]</f>
        <v>248</v>
      </c>
      <c r="B249" s="2">
        <f>Table1[[#This Row],[thetha]]</f>
        <v>247</v>
      </c>
      <c r="C249" s="1">
        <f>Table1[[#This Row],[T1]]-'Raw &amp; Average'!$II249</f>
        <v>2.0741935483870932E-2</v>
      </c>
      <c r="D249" s="1">
        <f>Table1[[#This Row],[T2]]-'Raw &amp; Average'!$II249</f>
        <v>1.6741935483870929E-2</v>
      </c>
      <c r="E249" s="1">
        <f>Table1[[#This Row],[T3]]-'Raw &amp; Average'!$II249</f>
        <v>3.1741935483871053E-2</v>
      </c>
      <c r="F249" s="1">
        <f>Table1[[#This Row],[T4]]-'Raw &amp; Average'!$II249</f>
        <v>2.874193548387094E-2</v>
      </c>
      <c r="G249" s="1">
        <f>Table1[[#This Row],[T5]]-'Raw &amp; Average'!$II249</f>
        <v>-6.3258064516128698E-2</v>
      </c>
      <c r="H249" s="1">
        <f>Table1[[#This Row],[T6]]-'Raw &amp; Average'!$II249</f>
        <v>1.1741935483871035E-2</v>
      </c>
      <c r="I249" s="1">
        <f>Table1[[#This Row],[T7]]-'Raw &amp; Average'!$II249</f>
        <v>-9.2580645161288722E-3</v>
      </c>
      <c r="J249" s="1">
        <f>Table1[[#This Row],[T8]]-'Raw &amp; Average'!$II249</f>
        <v>9.7741935483871334E-2</v>
      </c>
      <c r="K249" s="1">
        <f>Table1[[#This Row],[T9]]-'Raw &amp; Average'!$II249</f>
        <v>0.10474193548387101</v>
      </c>
      <c r="L249" s="1">
        <f>Table1[[#This Row],[T10]]-'Raw &amp; Average'!$II249</f>
        <v>-3.2580645161286448E-3</v>
      </c>
      <c r="M249" s="1">
        <f>Table1[[#This Row],[T11]]-'Raw &amp; Average'!$II249</f>
        <v>7.3741935483871313E-2</v>
      </c>
      <c r="N249" s="1">
        <f>Table1[[#This Row],[T12]]-'Raw &amp; Average'!$II249</f>
        <v>7.3741935483871313E-2</v>
      </c>
      <c r="O249" s="1">
        <f>Table1[[#This Row],[T13]]-'Raw &amp; Average'!$II249</f>
        <v>-3.5258064516128673E-2</v>
      </c>
      <c r="P249" s="1">
        <f>Table1[[#This Row],[T14]]-'Raw &amp; Average'!$II249</f>
        <v>-3.3258064516128893E-2</v>
      </c>
      <c r="Q249" s="1">
        <f>Table1[[#This Row],[T15]]-'Raw &amp; Average'!$II249</f>
        <v>3.3741935483871277E-2</v>
      </c>
      <c r="R249" s="1">
        <f>Table1[[#This Row],[T16]]-'Raw &amp; Average'!$II249</f>
        <v>-0.14325806451612877</v>
      </c>
      <c r="S249" s="1">
        <f>Table1[[#This Row],[T17]]-'Raw &amp; Average'!$II249</f>
        <v>-3.9258064516128677E-2</v>
      </c>
      <c r="T249" s="1">
        <f>Table1[[#This Row],[T18]]-'Raw &amp; Average'!$II249</f>
        <v>-3.3258064516128893E-2</v>
      </c>
      <c r="U249" s="1">
        <f>Table1[[#This Row],[T19]]-'Raw &amp; Average'!$II249</f>
        <v>-4.4258064516129014E-2</v>
      </c>
      <c r="V249" s="1">
        <f>Table1[[#This Row],[T20]]-'Raw &amp; Average'!$II249</f>
        <v>-2.7258064516128666E-2</v>
      </c>
      <c r="W249" s="1">
        <f>Table1[[#This Row],[T21]]-'Raw &amp; Average'!$II249</f>
        <v>-0.14925806451612877</v>
      </c>
      <c r="X249" s="1">
        <f>Table1[[#This Row],[T22]]-'Raw &amp; Average'!$II249</f>
        <v>-2.7258064516128666E-2</v>
      </c>
      <c r="Y249" s="1">
        <f>Table1[[#This Row],[T23]]-'Raw &amp; Average'!$II249</f>
        <v>-2.1258064516128883E-2</v>
      </c>
      <c r="Z249" s="1">
        <f>Table1[[#This Row],[T24]]-'Raw &amp; Average'!$II249</f>
        <v>-3.3258064516128893E-2</v>
      </c>
      <c r="AA249" s="1">
        <f>Table1[[#This Row],[T25]]-'Raw &amp; Average'!$II249</f>
        <v>-1.3258064516128876E-2</v>
      </c>
      <c r="AB249" s="1">
        <f>Table1[[#This Row],[T26]]-'Raw &amp; Average'!$II249</f>
        <v>-1.1258064516128652E-2</v>
      </c>
      <c r="AC249" s="1">
        <f>Table1[[#This Row],[T27]]-'Raw &amp; Average'!$II249</f>
        <v>4.7741935483871067E-2</v>
      </c>
      <c r="AD249" s="1">
        <f>Table1[[#This Row],[T28]]-'Raw &amp; Average'!$II249</f>
        <v>-4.325806451612868E-2</v>
      </c>
      <c r="AE249" s="1">
        <f>Table1[[#This Row],[T29]]-'Raw &amp; Average'!$II249</f>
        <v>0.100741935483871</v>
      </c>
      <c r="AF249" s="1">
        <f>Table1[[#This Row],[T30]]-'Raw &amp; Average'!$II249</f>
        <v>6.8741935483870975E-2</v>
      </c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</row>
    <row r="250" spans="1:242" ht="15.6" x14ac:dyDescent="0.3">
      <c r="A250" s="2">
        <f>Table1[[#This Row],[Number]]</f>
        <v>249</v>
      </c>
      <c r="B250" s="2">
        <f>Table1[[#This Row],[thetha]]</f>
        <v>248</v>
      </c>
      <c r="C250" s="1">
        <f>Table1[[#This Row],[T1]]-'Raw &amp; Average'!$II250</f>
        <v>9.5483870967734141E-3</v>
      </c>
      <c r="D250" s="1">
        <f>Table1[[#This Row],[T2]]-'Raw &amp; Average'!$II250</f>
        <v>3.5483870967736308E-3</v>
      </c>
      <c r="E250" s="1">
        <f>Table1[[#This Row],[T3]]-'Raw &amp; Average'!$II250</f>
        <v>1.8548387096773311E-2</v>
      </c>
      <c r="F250" s="1">
        <f>Table1[[#This Row],[T4]]-'Raw &amp; Average'!$II250</f>
        <v>1.7548387096773421E-2</v>
      </c>
      <c r="G250" s="1">
        <f>Table1[[#This Row],[T5]]-'Raw &amp; Average'!$II250</f>
        <v>2.0548387096773535E-2</v>
      </c>
      <c r="H250" s="1">
        <f>Table1[[#This Row],[T6]]-'Raw &amp; Average'!$II250</f>
        <v>0.10254838709677339</v>
      </c>
      <c r="I250" s="1">
        <f>Table1[[#This Row],[T7]]-'Raw &amp; Average'!$II250</f>
        <v>-2.2451612903226614E-2</v>
      </c>
      <c r="J250" s="1">
        <f>Table1[[#This Row],[T8]]-'Raw &amp; Average'!$II250</f>
        <v>8.4548387096773592E-2</v>
      </c>
      <c r="K250" s="1">
        <f>Table1[[#This Row],[T9]]-'Raw &amp; Average'!$II250</f>
        <v>9.2548387096773599E-2</v>
      </c>
      <c r="L250" s="1">
        <f>Table1[[#This Row],[T10]]-'Raw &amp; Average'!$II250</f>
        <v>-1.6451612903226387E-2</v>
      </c>
      <c r="M250" s="1">
        <f>Table1[[#This Row],[T11]]-'Raw &amp; Average'!$II250</f>
        <v>6.054838709677357E-2</v>
      </c>
      <c r="N250" s="1">
        <f>Table1[[#This Row],[T12]]-'Raw &amp; Average'!$II250</f>
        <v>6.054838709677357E-2</v>
      </c>
      <c r="O250" s="1">
        <f>Table1[[#This Row],[T13]]-'Raw &amp; Average'!$II250</f>
        <v>-4.8451612903226415E-2</v>
      </c>
      <c r="P250" s="1">
        <f>Table1[[#This Row],[T14]]-'Raw &amp; Average'!$II250</f>
        <v>-4.5451612903226746E-2</v>
      </c>
      <c r="Q250" s="1">
        <f>Table1[[#This Row],[T15]]-'Raw &amp; Average'!$II250</f>
        <v>0.10654838709677339</v>
      </c>
      <c r="R250" s="1">
        <f>Table1[[#This Row],[T16]]-'Raw &amp; Average'!$II250</f>
        <v>-0.13045161290322649</v>
      </c>
      <c r="S250" s="1">
        <f>Table1[[#This Row],[T17]]-'Raw &amp; Average'!$II250</f>
        <v>-5.0451612903226639E-2</v>
      </c>
      <c r="T250" s="1">
        <f>Table1[[#This Row],[T18]]-'Raw &amp; Average'!$II250</f>
        <v>-4.5451612903226746E-2</v>
      </c>
      <c r="U250" s="1">
        <f>Table1[[#This Row],[T19]]-'Raw &amp; Average'!$II250</f>
        <v>-5.6451612903226422E-2</v>
      </c>
      <c r="V250" s="1">
        <f>Table1[[#This Row],[T20]]-'Raw &amp; Average'!$II250</f>
        <v>-4.0451612903226408E-2</v>
      </c>
      <c r="W250" s="1">
        <f>Table1[[#This Row],[T21]]-'Raw &amp; Average'!$II250</f>
        <v>-0.16145161290322663</v>
      </c>
      <c r="X250" s="1">
        <f>Table1[[#This Row],[T22]]-'Raw &amp; Average'!$II250</f>
        <v>-3.9451612903226518E-2</v>
      </c>
      <c r="Y250" s="1">
        <f>Table1[[#This Row],[T23]]-'Raw &amp; Average'!$II250</f>
        <v>-3.3451612903226735E-2</v>
      </c>
      <c r="Z250" s="1">
        <f>Table1[[#This Row],[T24]]-'Raw &amp; Average'!$II250</f>
        <v>-4.6451612903226636E-2</v>
      </c>
      <c r="AA250" s="1">
        <f>Table1[[#This Row],[T25]]-'Raw &amp; Average'!$II250</f>
        <v>-2.5451612903226728E-2</v>
      </c>
      <c r="AB250" s="1">
        <f>Table1[[#This Row],[T26]]-'Raw &amp; Average'!$II250</f>
        <v>-2.4451612903226394E-2</v>
      </c>
      <c r="AC250" s="1">
        <f>Table1[[#This Row],[T27]]-'Raw &amp; Average'!$II250</f>
        <v>3.5548387096773215E-2</v>
      </c>
      <c r="AD250" s="1">
        <f>Table1[[#This Row],[T28]]-'Raw &amp; Average'!$II250</f>
        <v>-5.5451612903226533E-2</v>
      </c>
      <c r="AE250" s="1">
        <f>Table1[[#This Row],[T29]]-'Raw &amp; Average'!$II250</f>
        <v>8.7548387096773261E-2</v>
      </c>
      <c r="AF250" s="1">
        <f>Table1[[#This Row],[T30]]-'Raw &amp; Average'!$II250</f>
        <v>5.5548387096773233E-2</v>
      </c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</row>
    <row r="251" spans="1:242" ht="15.6" x14ac:dyDescent="0.3">
      <c r="A251" s="2">
        <f>Table1[[#This Row],[Number]]</f>
        <v>250</v>
      </c>
      <c r="B251" s="2">
        <f>Table1[[#This Row],[thetha]]</f>
        <v>249</v>
      </c>
      <c r="C251" s="1">
        <f>Table1[[#This Row],[T1]]-'Raw &amp; Average'!$II251</f>
        <v>-1.8387096774197254E-3</v>
      </c>
      <c r="D251" s="1">
        <f>Table1[[#This Row],[T2]]-'Raw &amp; Average'!$II251</f>
        <v>-7.8387096774195086E-3</v>
      </c>
      <c r="E251" s="1">
        <f>Table1[[#This Row],[T3]]-'Raw &amp; Average'!$II251</f>
        <v>7.1612903225806157E-3</v>
      </c>
      <c r="F251" s="1">
        <f>Table1[[#This Row],[T4]]-'Raw &amp; Average'!$II251</f>
        <v>6.1612903225802818E-3</v>
      </c>
      <c r="G251" s="1">
        <f>Table1[[#This Row],[T5]]-'Raw &amp; Average'!$II251</f>
        <v>9.1612903225803954E-3</v>
      </c>
      <c r="H251" s="1">
        <f>Table1[[#This Row],[T6]]-'Raw &amp; Average'!$II251</f>
        <v>9.1161290322580246E-2</v>
      </c>
      <c r="I251" s="1">
        <f>Table1[[#This Row],[T7]]-'Raw &amp; Average'!$II251</f>
        <v>6.5161290322580445E-2</v>
      </c>
      <c r="J251" s="1">
        <f>Table1[[#This Row],[T8]]-'Raw &amp; Average'!$II251</f>
        <v>7.3161290322580452E-2</v>
      </c>
      <c r="K251" s="1">
        <f>Table1[[#This Row],[T9]]-'Raw &amp; Average'!$II251</f>
        <v>8.1161290322580459E-2</v>
      </c>
      <c r="L251" s="1">
        <f>Table1[[#This Row],[T10]]-'Raw &amp; Average'!$II251</f>
        <v>-2.6838709677419637E-2</v>
      </c>
      <c r="M251" s="1">
        <f>Table1[[#This Row],[T11]]-'Raw &amp; Average'!$II251</f>
        <v>4.9161290322580431E-2</v>
      </c>
      <c r="N251" s="1">
        <f>Table1[[#This Row],[T12]]-'Raw &amp; Average'!$II251</f>
        <v>4.8161290322580541E-2</v>
      </c>
      <c r="O251" s="1">
        <f>Table1[[#This Row],[T13]]-'Raw &amp; Average'!$II251</f>
        <v>-5.8838709677419665E-2</v>
      </c>
      <c r="P251" s="1">
        <f>Table1[[#This Row],[T14]]-'Raw &amp; Average'!$II251</f>
        <v>-1.5838709677419516E-2</v>
      </c>
      <c r="Q251" s="1">
        <f>Table1[[#This Row],[T15]]-'Raw &amp; Average'!$II251</f>
        <v>9.416129032258036E-2</v>
      </c>
      <c r="R251" s="1">
        <f>Table1[[#This Row],[T16]]-'Raw &amp; Average'!$II251</f>
        <v>-4.2838709677419651E-2</v>
      </c>
      <c r="S251" s="1">
        <f>Table1[[#This Row],[T17]]-'Raw &amp; Average'!$II251</f>
        <v>-6.0838709677419445E-2</v>
      </c>
      <c r="T251" s="1">
        <f>Table1[[#This Row],[T18]]-'Raw &amp; Average'!$II251</f>
        <v>-5.6838709677419441E-2</v>
      </c>
      <c r="U251" s="1">
        <f>Table1[[#This Row],[T19]]-'Raw &amp; Average'!$II251</f>
        <v>-6.6838709677419672E-2</v>
      </c>
      <c r="V251" s="1">
        <f>Table1[[#This Row],[T20]]-'Raw &amp; Average'!$II251</f>
        <v>-5.0838709677419658E-2</v>
      </c>
      <c r="W251" s="1">
        <f>Table1[[#This Row],[T21]]-'Raw &amp; Average'!$II251</f>
        <v>-0.17083870967741954</v>
      </c>
      <c r="X251" s="1">
        <f>Table1[[#This Row],[T22]]-'Raw &amp; Average'!$II251</f>
        <v>-5.0838709677419658E-2</v>
      </c>
      <c r="Y251" s="1">
        <f>Table1[[#This Row],[T23]]-'Raw &amp; Average'!$II251</f>
        <v>-4.3838709677419541E-2</v>
      </c>
      <c r="Z251" s="1">
        <f>Table1[[#This Row],[T24]]-'Raw &amp; Average'!$II251</f>
        <v>4.7161290322580207E-2</v>
      </c>
      <c r="AA251" s="1">
        <f>Table1[[#This Row],[T25]]-'Raw &amp; Average'!$II251</f>
        <v>-3.5838709677419534E-2</v>
      </c>
      <c r="AB251" s="1">
        <f>Table1[[#This Row],[T26]]-'Raw &amp; Average'!$II251</f>
        <v>-3.4838709677419644E-2</v>
      </c>
      <c r="AC251" s="1">
        <f>Table1[[#This Row],[T27]]-'Raw &amp; Average'!$II251</f>
        <v>2.416129032258052E-2</v>
      </c>
      <c r="AD251" s="1">
        <f>Table1[[#This Row],[T28]]-'Raw &amp; Average'!$II251</f>
        <v>-6.6838709677419672E-2</v>
      </c>
      <c r="AE251" s="1">
        <f>Table1[[#This Row],[T29]]-'Raw &amp; Average'!$II251</f>
        <v>7.6161290322580566E-2</v>
      </c>
      <c r="AF251" s="1">
        <f>Table1[[#This Row],[T30]]-'Raw &amp; Average'!$II251</f>
        <v>4.5161290322580427E-2</v>
      </c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</row>
    <row r="252" spans="1:242" ht="15.6" x14ac:dyDescent="0.3">
      <c r="A252" s="2">
        <f>Table1[[#This Row],[Number]]</f>
        <v>251</v>
      </c>
      <c r="B252" s="2">
        <f>Table1[[#This Row],[thetha]]</f>
        <v>250</v>
      </c>
      <c r="C252" s="1">
        <f>Table1[[#This Row],[T1]]-'Raw &amp; Average'!$II252</f>
        <v>-1.3161290322580843E-2</v>
      </c>
      <c r="D252" s="1">
        <f>Table1[[#This Row],[T2]]-'Raw &amp; Average'!$II252</f>
        <v>-1.8161290322580737E-2</v>
      </c>
      <c r="E252" s="1">
        <f>Table1[[#This Row],[T3]]-'Raw &amp; Average'!$II252</f>
        <v>-4.1612903225809461E-3</v>
      </c>
      <c r="F252" s="1">
        <f>Table1[[#This Row],[T4]]-'Raw &amp; Average'!$II252</f>
        <v>-5.161290322580836E-3</v>
      </c>
      <c r="G252" s="1">
        <f>Table1[[#This Row],[T5]]-'Raw &amp; Average'!$II252</f>
        <v>-1.1612903225808324E-3</v>
      </c>
      <c r="H252" s="1">
        <f>Table1[[#This Row],[T6]]-'Raw &amp; Average'!$II252</f>
        <v>7.8838709677419239E-2</v>
      </c>
      <c r="I252" s="1">
        <f>Table1[[#This Row],[T7]]-'Raw &amp; Average'!$II252</f>
        <v>7.6838709677419015E-2</v>
      </c>
      <c r="J252" s="1">
        <f>Table1[[#This Row],[T8]]-'Raw &amp; Average'!$II252</f>
        <v>6.183870967741889E-2</v>
      </c>
      <c r="K252" s="1">
        <f>Table1[[#This Row],[T9]]-'Raw &amp; Average'!$II252</f>
        <v>6.8838709677419008E-2</v>
      </c>
      <c r="L252" s="1">
        <f>Table1[[#This Row],[T10]]-'Raw &amp; Average'!$II252</f>
        <v>-3.8161290322580754E-2</v>
      </c>
      <c r="M252" s="1">
        <f>Table1[[#This Row],[T11]]-'Raw &amp; Average'!$II252</f>
        <v>3.7838709677418869E-2</v>
      </c>
      <c r="N252" s="1">
        <f>Table1[[#This Row],[T12]]-'Raw &amp; Average'!$II252</f>
        <v>3.6838709677418979E-2</v>
      </c>
      <c r="O252" s="1">
        <f>Table1[[#This Row],[T13]]-'Raw &amp; Average'!$II252</f>
        <v>-6.9161290322580893E-2</v>
      </c>
      <c r="P252" s="1">
        <f>Table1[[#This Row],[T14]]-'Raw &amp; Average'!$II252</f>
        <v>5.3838709677418883E-2</v>
      </c>
      <c r="Q252" s="1">
        <f>Table1[[#This Row],[T15]]-'Raw &amp; Average'!$II252</f>
        <v>8.3838709677419132E-2</v>
      </c>
      <c r="R252" s="1">
        <f>Table1[[#This Row],[T16]]-'Raw &amp; Average'!$II252</f>
        <v>-5.4161290322580768E-2</v>
      </c>
      <c r="S252" s="1">
        <f>Table1[[#This Row],[T17]]-'Raw &amp; Average'!$II252</f>
        <v>-3.0161290322580747E-2</v>
      </c>
      <c r="T252" s="1">
        <f>Table1[[#This Row],[T18]]-'Raw &amp; Average'!$II252</f>
        <v>-6.7161290322581113E-2</v>
      </c>
      <c r="U252" s="1">
        <f>Table1[[#This Row],[T19]]-'Raw &amp; Average'!$II252</f>
        <v>-2.3161290322581074E-2</v>
      </c>
      <c r="V252" s="1">
        <f>Table1[[#This Row],[T20]]-'Raw &amp; Average'!$II252</f>
        <v>-6.1161290322580886E-2</v>
      </c>
      <c r="W252" s="1">
        <f>Table1[[#This Row],[T21]]-'Raw &amp; Average'!$II252</f>
        <v>-7.816129032258079E-2</v>
      </c>
      <c r="X252" s="1">
        <f>Table1[[#This Row],[T22]]-'Raw &amp; Average'!$II252</f>
        <v>-6.1161290322580886E-2</v>
      </c>
      <c r="Y252" s="1">
        <f>Table1[[#This Row],[T23]]-'Raw &amp; Average'!$II252</f>
        <v>-3.2161290322580971E-2</v>
      </c>
      <c r="Z252" s="1">
        <f>Table1[[#This Row],[T24]]-'Raw &amp; Average'!$II252</f>
        <v>5.3838709677418883E-2</v>
      </c>
      <c r="AA252" s="1">
        <f>Table1[[#This Row],[T25]]-'Raw &amp; Average'!$II252</f>
        <v>-4.7161290322581095E-2</v>
      </c>
      <c r="AB252" s="1">
        <f>Table1[[#This Row],[T26]]-'Raw &amp; Average'!$II252</f>
        <v>-4.6161290322580761E-2</v>
      </c>
      <c r="AC252" s="1">
        <f>Table1[[#This Row],[T27]]-'Raw &amp; Average'!$II252</f>
        <v>1.1838709677419068E-2</v>
      </c>
      <c r="AD252" s="1">
        <f>Table1[[#This Row],[T28]]-'Raw &amp; Average'!$II252</f>
        <v>-7.616129032258101E-2</v>
      </c>
      <c r="AE252" s="1">
        <f>Table1[[#This Row],[T29]]-'Raw &amp; Average'!$II252</f>
        <v>6.5838709677418894E-2</v>
      </c>
      <c r="AF252" s="1">
        <f>Table1[[#This Row],[T30]]-'Raw &amp; Average'!$II252</f>
        <v>3.2838709677418976E-2</v>
      </c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</row>
    <row r="253" spans="1:242" ht="15.6" x14ac:dyDescent="0.3">
      <c r="A253" s="2">
        <f>Table1[[#This Row],[Number]]</f>
        <v>252</v>
      </c>
      <c r="B253" s="2">
        <f>Table1[[#This Row],[thetha]]</f>
        <v>251</v>
      </c>
      <c r="C253" s="1">
        <f>Table1[[#This Row],[T1]]-'Raw &amp; Average'!$II253</f>
        <v>-3.4322580645161249E-2</v>
      </c>
      <c r="D253" s="1">
        <f>Table1[[#This Row],[T2]]-'Raw &amp; Average'!$II253</f>
        <v>6.4677419354838506E-2</v>
      </c>
      <c r="E253" s="1">
        <f>Table1[[#This Row],[T3]]-'Raw &amp; Average'!$II253</f>
        <v>7.6774193548385661E-3</v>
      </c>
      <c r="F253" s="1">
        <f>Table1[[#This Row],[T4]]-'Raw &amp; Average'!$II253</f>
        <v>-2.7322580645161132E-2</v>
      </c>
      <c r="G253" s="1">
        <f>Table1[[#This Row],[T5]]-'Raw &amp; Average'!$II253</f>
        <v>-2.4322580645161462E-2</v>
      </c>
      <c r="H253" s="1">
        <f>Table1[[#This Row],[T6]]-'Raw &amp; Average'!$II253</f>
        <v>5.6677419354838499E-2</v>
      </c>
      <c r="I253" s="1">
        <f>Table1[[#This Row],[T7]]-'Raw &amp; Average'!$II253</f>
        <v>5.3677419354838829E-2</v>
      </c>
      <c r="J253" s="1">
        <f>Table1[[#This Row],[T8]]-'Raw &amp; Average'!$II253</f>
        <v>3.9677419354838595E-2</v>
      </c>
      <c r="K253" s="1">
        <f>Table1[[#This Row],[T9]]-'Raw &amp; Average'!$II253</f>
        <v>4.5677419354838822E-2</v>
      </c>
      <c r="L253" s="1">
        <f>Table1[[#This Row],[T10]]-'Raw &amp; Average'!$II253</f>
        <v>9.6774193548387899E-3</v>
      </c>
      <c r="M253" s="1">
        <f>Table1[[#This Row],[T11]]-'Raw &amp; Average'!$II253</f>
        <v>1.5677419354838573E-2</v>
      </c>
      <c r="N253" s="1">
        <f>Table1[[#This Row],[T12]]-'Raw &amp; Average'!$II253</f>
        <v>1.4677419354838683E-2</v>
      </c>
      <c r="O253" s="1">
        <f>Table1[[#This Row],[T13]]-'Raw &amp; Average'!$II253</f>
        <v>-9.1322580645161189E-2</v>
      </c>
      <c r="P253" s="1">
        <f>Table1[[#This Row],[T14]]-'Raw &amp; Average'!$II253</f>
        <v>3.1677419354838587E-2</v>
      </c>
      <c r="Q253" s="1">
        <f>Table1[[#This Row],[T15]]-'Raw &amp; Average'!$II253</f>
        <v>6.0677419354838502E-2</v>
      </c>
      <c r="R253" s="1">
        <f>Table1[[#This Row],[T16]]-'Raw &amp; Average'!$II253</f>
        <v>-7.5322580645161175E-2</v>
      </c>
      <c r="S253" s="1">
        <f>Table1[[#This Row],[T17]]-'Raw &amp; Average'!$II253</f>
        <v>2.6677419354838694E-2</v>
      </c>
      <c r="T253" s="1">
        <f>Table1[[#This Row],[T18]]-'Raw &amp; Average'!$II253</f>
        <v>-2.5322580645161352E-2</v>
      </c>
      <c r="U253" s="1">
        <f>Table1[[#This Row],[T19]]-'Raw &amp; Average'!$II253</f>
        <v>2.0677419354838467E-2</v>
      </c>
      <c r="V253" s="1">
        <f>Table1[[#This Row],[T20]]-'Raw &amp; Average'!$II253</f>
        <v>-2.2322580645161239E-2</v>
      </c>
      <c r="W253" s="1">
        <f>Table1[[#This Row],[T21]]-'Raw &amp; Average'!$II253</f>
        <v>-8.2322580645161292E-2</v>
      </c>
      <c r="X253" s="1">
        <f>Table1[[#This Row],[T22]]-'Raw &amp; Average'!$II253</f>
        <v>-8.3322580645161182E-2</v>
      </c>
      <c r="Y253" s="1">
        <f>Table1[[#This Row],[T23]]-'Raw &amp; Average'!$II253</f>
        <v>4.3677419354838598E-2</v>
      </c>
      <c r="Z253" s="1">
        <f>Table1[[#This Row],[T24]]-'Raw &amp; Average'!$II253</f>
        <v>3.1677419354838587E-2</v>
      </c>
      <c r="AA253" s="1">
        <f>Table1[[#This Row],[T25]]-'Raw &amp; Average'!$II253</f>
        <v>-6.8322580645161501E-2</v>
      </c>
      <c r="AB253" s="1">
        <f>Table1[[#This Row],[T26]]-'Raw &amp; Average'!$II253</f>
        <v>-6.7322580645161167E-2</v>
      </c>
      <c r="AC253" s="1">
        <f>Table1[[#This Row],[T27]]-'Raw &amp; Average'!$II253</f>
        <v>-9.322580645161338E-3</v>
      </c>
      <c r="AD253" s="1">
        <f>Table1[[#This Row],[T28]]-'Raw &amp; Average'!$II253</f>
        <v>-9.8322580645161306E-2</v>
      </c>
      <c r="AE253" s="1">
        <f>Table1[[#This Row],[T29]]-'Raw &amp; Average'!$II253</f>
        <v>4.2677419354838708E-2</v>
      </c>
      <c r="AF253" s="1">
        <f>Table1[[#This Row],[T30]]-'Raw &amp; Average'!$II253</f>
        <v>0.10267741935483876</v>
      </c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</row>
    <row r="254" spans="1:242" ht="15.6" x14ac:dyDescent="0.3">
      <c r="A254" s="2">
        <f>Table1[[#This Row],[Number]]</f>
        <v>253</v>
      </c>
      <c r="B254" s="2">
        <f>Table1[[#This Row],[thetha]]</f>
        <v>252</v>
      </c>
      <c r="C254" s="1">
        <f>Table1[[#This Row],[T1]]-'Raw &amp; Average'!$II254</f>
        <v>2.7096774193546835E-3</v>
      </c>
      <c r="D254" s="1">
        <f>Table1[[#This Row],[T2]]-'Raw &amp; Average'!$II254</f>
        <v>6.3709677419354627E-2</v>
      </c>
      <c r="E254" s="1">
        <f>Table1[[#This Row],[T3]]-'Raw &amp; Average'!$II254</f>
        <v>7.8709677419354751E-2</v>
      </c>
      <c r="F254" s="1">
        <f>Table1[[#This Row],[T4]]-'Raw &amp; Average'!$II254</f>
        <v>-4.2290322580645245E-2</v>
      </c>
      <c r="G254" s="1">
        <f>Table1[[#This Row],[T5]]-'Raw &amp; Average'!$II254</f>
        <v>-3.9290322580645576E-2</v>
      </c>
      <c r="H254" s="1">
        <f>Table1[[#This Row],[T6]]-'Raw &amp; Average'!$II254</f>
        <v>4.0709677419354495E-2</v>
      </c>
      <c r="I254" s="1">
        <f>Table1[[#This Row],[T7]]-'Raw &amp; Average'!$II254</f>
        <v>3.8709677419354716E-2</v>
      </c>
      <c r="J254" s="1">
        <f>Table1[[#This Row],[T8]]-'Raw &amp; Average'!$II254</f>
        <v>2.3709677419354591E-2</v>
      </c>
      <c r="K254" s="1">
        <f>Table1[[#This Row],[T9]]-'Raw &amp; Average'!$II254</f>
        <v>3.0709677419354708E-2</v>
      </c>
      <c r="L254" s="1">
        <f>Table1[[#This Row],[T10]]-'Raw &amp; Average'!$II254</f>
        <v>4.4709677419354499E-2</v>
      </c>
      <c r="M254" s="1">
        <f>Table1[[#This Row],[T11]]-'Raw &amp; Average'!$II254</f>
        <v>-2.9032258064543015E-4</v>
      </c>
      <c r="N254" s="1">
        <f>Table1[[#This Row],[T12]]-'Raw &amp; Average'!$II254</f>
        <v>-2.9032258064543015E-4</v>
      </c>
      <c r="O254" s="1">
        <f>Table1[[#This Row],[T13]]-'Raw &amp; Average'!$II254</f>
        <v>-0.10529032258064541</v>
      </c>
      <c r="P254" s="1">
        <f>Table1[[#This Row],[T14]]-'Raw &amp; Average'!$II254</f>
        <v>1.5709677419354584E-2</v>
      </c>
      <c r="Q254" s="1">
        <f>Table1[[#This Row],[T15]]-'Raw &amp; Average'!$II254</f>
        <v>4.5709677419354389E-2</v>
      </c>
      <c r="R254" s="1">
        <f>Table1[[#This Row],[T16]]-'Raw &amp; Average'!$II254</f>
        <v>-8.3290322580645615E-2</v>
      </c>
      <c r="S254" s="1">
        <f>Table1[[#This Row],[T17]]-'Raw &amp; Average'!$II254</f>
        <v>1.1709677419354581E-2</v>
      </c>
      <c r="T254" s="1">
        <f>Table1[[#This Row],[T18]]-'Raw &amp; Average'!$II254</f>
        <v>1.5709677419354584E-2</v>
      </c>
      <c r="U254" s="1">
        <f>Table1[[#This Row],[T19]]-'Raw &amp; Average'!$II254</f>
        <v>5.7096774193543531E-3</v>
      </c>
      <c r="V254" s="1">
        <f>Table1[[#This Row],[T20]]-'Raw &amp; Average'!$II254</f>
        <v>2.1709677419354367E-2</v>
      </c>
      <c r="W254" s="1">
        <f>Table1[[#This Row],[T21]]-'Raw &amp; Average'!$II254</f>
        <v>-9.6290322580645515E-2</v>
      </c>
      <c r="X254" s="1">
        <f>Table1[[#This Row],[T22]]-'Raw &amp; Average'!$II254</f>
        <v>-9.7290322580645405E-2</v>
      </c>
      <c r="Y254" s="1">
        <f>Table1[[#This Row],[T23]]-'Raw &amp; Average'!$II254</f>
        <v>2.7709677419354595E-2</v>
      </c>
      <c r="Z254" s="1">
        <f>Table1[[#This Row],[T24]]-'Raw &amp; Average'!$II254</f>
        <v>1.5709677419354584E-2</v>
      </c>
      <c r="AA254" s="1">
        <f>Table1[[#This Row],[T25]]-'Raw &amp; Average'!$II254</f>
        <v>-8.4290322580645505E-2</v>
      </c>
      <c r="AB254" s="1">
        <f>Table1[[#This Row],[T26]]-'Raw &amp; Average'!$II254</f>
        <v>-8.3290322580645615E-2</v>
      </c>
      <c r="AC254" s="1">
        <f>Table1[[#This Row],[T27]]-'Raw &amp; Average'!$II254</f>
        <v>9.4709677419354765E-2</v>
      </c>
      <c r="AD254" s="1">
        <f>Table1[[#This Row],[T28]]-'Raw &amp; Average'!$II254</f>
        <v>-0.11329032258064542</v>
      </c>
      <c r="AE254" s="1">
        <f>Table1[[#This Row],[T29]]-'Raw &amp; Average'!$II254</f>
        <v>2.7709677419354595E-2</v>
      </c>
      <c r="AF254" s="1">
        <f>Table1[[#This Row],[T30]]-'Raw &amp; Average'!$II254</f>
        <v>0.11470967741935478</v>
      </c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</row>
    <row r="255" spans="1:242" ht="15.6" x14ac:dyDescent="0.3">
      <c r="A255" s="2">
        <f>Table1[[#This Row],[Number]]</f>
        <v>254</v>
      </c>
      <c r="B255" s="2">
        <f>Table1[[#This Row],[thetha]]</f>
        <v>253</v>
      </c>
      <c r="C255" s="1">
        <f>Table1[[#This Row],[T1]]-'Raw &amp; Average'!$II255</f>
        <v>5.7354838709677392E-2</v>
      </c>
      <c r="D255" s="1">
        <f>Table1[[#This Row],[T2]]-'Raw &amp; Average'!$II255</f>
        <v>5.2354838709677498E-2</v>
      </c>
      <c r="E255" s="1">
        <f>Table1[[#This Row],[T3]]-'Raw &amp; Average'!$II255</f>
        <v>6.6354838709677733E-2</v>
      </c>
      <c r="F255" s="1">
        <f>Table1[[#This Row],[T4]]-'Raw &amp; Average'!$II255</f>
        <v>-5.3645161290322374E-2</v>
      </c>
      <c r="G255" s="1">
        <f>Table1[[#This Row],[T5]]-'Raw &amp; Average'!$II255</f>
        <v>-5.1645161290322594E-2</v>
      </c>
      <c r="H255" s="1">
        <f>Table1[[#This Row],[T6]]-'Raw &amp; Average'!$II255</f>
        <v>2.9354838709677367E-2</v>
      </c>
      <c r="I255" s="1">
        <f>Table1[[#This Row],[T7]]-'Raw &amp; Average'!$II255</f>
        <v>2.7354838709677587E-2</v>
      </c>
      <c r="J255" s="1">
        <f>Table1[[#This Row],[T8]]-'Raw &amp; Average'!$II255</f>
        <v>1.1354838709677573E-2</v>
      </c>
      <c r="K255" s="1">
        <f>Table1[[#This Row],[T9]]-'Raw &amp; Average'!$II255</f>
        <v>1.935483870967758E-2</v>
      </c>
      <c r="L255" s="1">
        <f>Table1[[#This Row],[T10]]-'Raw &amp; Average'!$II255</f>
        <v>3.235483870967748E-2</v>
      </c>
      <c r="M255" s="1">
        <f>Table1[[#This Row],[T11]]-'Raw &amp; Average'!$II255</f>
        <v>-1.1645161290322559E-2</v>
      </c>
      <c r="N255" s="1">
        <f>Table1[[#This Row],[T12]]-'Raw &amp; Average'!$II255</f>
        <v>-1.2645161290322449E-2</v>
      </c>
      <c r="O255" s="1">
        <f>Table1[[#This Row],[T13]]-'Raw &amp; Average'!$II255</f>
        <v>-1.8645161290322232E-2</v>
      </c>
      <c r="P255" s="1">
        <f>Table1[[#This Row],[T14]]-'Raw &amp; Average'!$II255</f>
        <v>5.9354838709677615E-2</v>
      </c>
      <c r="Q255" s="1">
        <f>Table1[[#This Row],[T15]]-'Raw &amp; Average'!$II255</f>
        <v>3.235483870967748E-2</v>
      </c>
      <c r="R255" s="1">
        <f>Table1[[#This Row],[T16]]-'Raw &amp; Average'!$II255</f>
        <v>1.6354838709677466E-2</v>
      </c>
      <c r="S255" s="1">
        <f>Table1[[#This Row],[T17]]-'Raw &amp; Average'!$II255</f>
        <v>-1.6451612903223278E-3</v>
      </c>
      <c r="T255" s="1">
        <f>Table1[[#This Row],[T18]]-'Raw &amp; Average'!$II255</f>
        <v>4.3548387096774555E-3</v>
      </c>
      <c r="U255" s="1">
        <f>Table1[[#This Row],[T19]]-'Raw &amp; Average'!$II255</f>
        <v>-5.6451612903223314E-3</v>
      </c>
      <c r="V255" s="1">
        <f>Table1[[#This Row],[T20]]-'Raw &amp; Average'!$II255</f>
        <v>8.354838709677459E-3</v>
      </c>
      <c r="W255" s="1">
        <f>Table1[[#This Row],[T21]]-'Raw &amp; Average'!$II255</f>
        <v>-0.10864516129032253</v>
      </c>
      <c r="X255" s="1">
        <f>Table1[[#This Row],[T22]]-'Raw &amp; Average'!$II255</f>
        <v>-0.10964516129032242</v>
      </c>
      <c r="Y255" s="1">
        <f>Table1[[#This Row],[T23]]-'Raw &amp; Average'!$II255</f>
        <v>1.5354838709677576E-2</v>
      </c>
      <c r="Z255" s="1">
        <f>Table1[[#This Row],[T24]]-'Raw &amp; Average'!$II255</f>
        <v>3.3548387096775656E-3</v>
      </c>
      <c r="AA255" s="1">
        <f>Table1[[#This Row],[T25]]-'Raw &amp; Average'!$II255</f>
        <v>-5.3645161290322374E-2</v>
      </c>
      <c r="AB255" s="1">
        <f>Table1[[#This Row],[T26]]-'Raw &amp; Average'!$II255</f>
        <v>-9.4645161290322299E-2</v>
      </c>
      <c r="AC255" s="1">
        <f>Table1[[#This Row],[T27]]-'Raw &amp; Average'!$II255</f>
        <v>8.1354838709677413E-2</v>
      </c>
      <c r="AD255" s="1">
        <f>Table1[[#This Row],[T28]]-'Raw &amp; Average'!$II255</f>
        <v>-0.12364516129032244</v>
      </c>
      <c r="AE255" s="1">
        <f>Table1[[#This Row],[T29]]-'Raw &amp; Average'!$II255</f>
        <v>1.4354838709677686E-2</v>
      </c>
      <c r="AF255" s="1">
        <f>Table1[[#This Row],[T30]]-'Raw &amp; Average'!$II255</f>
        <v>0.10135483870967743</v>
      </c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</row>
    <row r="256" spans="1:242" ht="15.6" x14ac:dyDescent="0.3">
      <c r="A256" s="2">
        <f>Table1[[#This Row],[Number]]</f>
        <v>255</v>
      </c>
      <c r="B256" s="2">
        <f>Table1[[#This Row],[thetha]]</f>
        <v>254</v>
      </c>
      <c r="C256" s="1">
        <f>Table1[[#This Row],[T1]]-'Raw &amp; Average'!$II256</f>
        <v>4.4419354838709513E-2</v>
      </c>
      <c r="D256" s="1">
        <f>Table1[[#This Row],[T2]]-'Raw &amp; Average'!$II256</f>
        <v>3.8419354838709285E-2</v>
      </c>
      <c r="E256" s="1">
        <f>Table1[[#This Row],[T3]]-'Raw &amp; Average'!$II256</f>
        <v>5.341935483870941E-2</v>
      </c>
      <c r="F256" s="1">
        <f>Table1[[#This Row],[T4]]-'Raw &amp; Average'!$II256</f>
        <v>-1.9580645161290544E-2</v>
      </c>
      <c r="G256" s="1">
        <f>Table1[[#This Row],[T5]]-'Raw &amp; Average'!$II256</f>
        <v>-6.3580645161290583E-2</v>
      </c>
      <c r="H256" s="1">
        <f>Table1[[#This Row],[T6]]-'Raw &amp; Average'!$II256</f>
        <v>1.5419354838709154E-2</v>
      </c>
      <c r="I256" s="1">
        <f>Table1[[#This Row],[T7]]-'Raw &amp; Average'!$II256</f>
        <v>1.3419354838709374E-2</v>
      </c>
      <c r="J256" s="1">
        <f>Table1[[#This Row],[T8]]-'Raw &amp; Average'!$II256</f>
        <v>-1.5806451612907502E-3</v>
      </c>
      <c r="K256" s="1">
        <f>Table1[[#This Row],[T9]]-'Raw &amp; Average'!$II256</f>
        <v>5.4193548387093671E-3</v>
      </c>
      <c r="L256" s="1">
        <f>Table1[[#This Row],[T10]]-'Raw &amp; Average'!$II256</f>
        <v>1.9419354838709157E-2</v>
      </c>
      <c r="M256" s="1">
        <f>Table1[[#This Row],[T11]]-'Raw &amp; Average'!$II256</f>
        <v>-2.4580645161290438E-2</v>
      </c>
      <c r="N256" s="1">
        <f>Table1[[#This Row],[T12]]-'Raw &amp; Average'!$II256</f>
        <v>-2.4580645161290438E-2</v>
      </c>
      <c r="O256" s="1">
        <f>Table1[[#This Row],[T13]]-'Raw &amp; Average'!$II256</f>
        <v>-1.1580645161290537E-2</v>
      </c>
      <c r="P256" s="1">
        <f>Table1[[#This Row],[T14]]-'Raw &amp; Average'!$II256</f>
        <v>0.11041935483870935</v>
      </c>
      <c r="Q256" s="1">
        <f>Table1[[#This Row],[T15]]-'Raw &amp; Average'!$II256</f>
        <v>0.10241935483870934</v>
      </c>
      <c r="R256" s="1">
        <f>Table1[[#This Row],[T16]]-'Raw &amp; Average'!$II256</f>
        <v>4.4193548387094772E-3</v>
      </c>
      <c r="S256" s="1">
        <f>Table1[[#This Row],[T17]]-'Raw &amp; Average'!$II256</f>
        <v>-1.3580645161290761E-2</v>
      </c>
      <c r="T256" s="1">
        <f>Table1[[#This Row],[T18]]-'Raw &amp; Average'!$II256</f>
        <v>-8.5806451612904233E-3</v>
      </c>
      <c r="U256" s="1">
        <f>Table1[[#This Row],[T19]]-'Raw &amp; Average'!$II256</f>
        <v>-1.9580645161290544E-2</v>
      </c>
      <c r="V256" s="1">
        <f>Table1[[#This Row],[T20]]-'Raw &amp; Average'!$II256</f>
        <v>-3.5806451612905299E-3</v>
      </c>
      <c r="W256" s="1">
        <f>Table1[[#This Row],[T21]]-'Raw &amp; Average'!$II256</f>
        <v>-1.5580645161290541E-2</v>
      </c>
      <c r="X256" s="1">
        <f>Table1[[#This Row],[T22]]-'Raw &amp; Average'!$II256</f>
        <v>-0.12158064516129086</v>
      </c>
      <c r="Y256" s="1">
        <f>Table1[[#This Row],[T23]]-'Raw &amp; Average'!$II256</f>
        <v>2.4193548387092534E-3</v>
      </c>
      <c r="Z256" s="1">
        <f>Table1[[#This Row],[T24]]-'Raw &amp; Average'!$II256</f>
        <v>-8.5806451612904233E-3</v>
      </c>
      <c r="AA256" s="1">
        <f>Table1[[#This Row],[T25]]-'Raw &amp; Average'!$II256</f>
        <v>1.041935483870926E-2</v>
      </c>
      <c r="AB256" s="1">
        <f>Table1[[#This Row],[T26]]-'Raw &amp; Average'!$II256</f>
        <v>-0.10658064516129073</v>
      </c>
      <c r="AC256" s="1">
        <f>Table1[[#This Row],[T27]]-'Raw &amp; Average'!$II256</f>
        <v>6.8419354838709534E-2</v>
      </c>
      <c r="AD256" s="1">
        <f>Table1[[#This Row],[T28]]-'Raw &amp; Average'!$II256</f>
        <v>-0.13658064516129054</v>
      </c>
      <c r="AE256" s="1">
        <f>Table1[[#This Row],[T29]]-'Raw &amp; Average'!$II256</f>
        <v>2.4193548387092534E-3</v>
      </c>
      <c r="AF256" s="1">
        <f>Table1[[#This Row],[T30]]-'Raw &amp; Average'!$II256</f>
        <v>8.8419354838709552E-2</v>
      </c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</row>
    <row r="257" spans="1:242" ht="15.6" x14ac:dyDescent="0.3">
      <c r="A257" s="2">
        <f>Table1[[#This Row],[Number]]</f>
        <v>256</v>
      </c>
      <c r="B257" s="2">
        <f>Table1[[#This Row],[thetha]]</f>
        <v>255</v>
      </c>
      <c r="C257" s="1">
        <f>Table1[[#This Row],[T1]]-'Raw &amp; Average'!$II257</f>
        <v>2.8838709677419416E-2</v>
      </c>
      <c r="D257" s="1">
        <f>Table1[[#This Row],[T2]]-'Raw &amp; Average'!$II257</f>
        <v>2.3838709677419523E-2</v>
      </c>
      <c r="E257" s="1">
        <f>Table1[[#This Row],[T3]]-'Raw &amp; Average'!$II257</f>
        <v>3.7838709677419313E-2</v>
      </c>
      <c r="F257" s="1">
        <f>Table1[[#This Row],[T4]]-'Raw &amp; Average'!$II257</f>
        <v>3.5838709677419534E-2</v>
      </c>
      <c r="G257" s="1">
        <f>Table1[[#This Row],[T5]]-'Raw &amp; Average'!$II257</f>
        <v>-7.816129032258079E-2</v>
      </c>
      <c r="H257" s="1">
        <f>Table1[[#This Row],[T6]]-'Raw &amp; Average'!$II257</f>
        <v>8.387096774193914E-4</v>
      </c>
      <c r="I257" s="1">
        <f>Table1[[#This Row],[T7]]-'Raw &amp; Average'!$II257</f>
        <v>7.8387096774195086E-3</v>
      </c>
      <c r="J257" s="1">
        <f>Table1[[#This Row],[T8]]-'Raw &amp; Average'!$II257</f>
        <v>-1.6161290322580513E-2</v>
      </c>
      <c r="K257" s="1">
        <f>Table1[[#This Row],[T9]]-'Raw &amp; Average'!$II257</f>
        <v>-9.1612903225803954E-3</v>
      </c>
      <c r="L257" s="1">
        <f>Table1[[#This Row],[T10]]-'Raw &amp; Average'!$II257</f>
        <v>0.10983870967741938</v>
      </c>
      <c r="M257" s="1">
        <f>Table1[[#This Row],[T11]]-'Raw &amp; Average'!$II257</f>
        <v>-3.8161290322580754E-2</v>
      </c>
      <c r="N257" s="1">
        <f>Table1[[#This Row],[T12]]-'Raw &amp; Average'!$II257</f>
        <v>-4.0161290322580534E-2</v>
      </c>
      <c r="O257" s="1">
        <f>Table1[[#This Row],[T13]]-'Raw &amp; Average'!$II257</f>
        <v>-2.6161290322580744E-2</v>
      </c>
      <c r="P257" s="1">
        <f>Table1[[#This Row],[T14]]-'Raw &amp; Average'!$II257</f>
        <v>9.3838709677419363E-2</v>
      </c>
      <c r="Q257" s="1">
        <f>Table1[[#This Row],[T15]]-'Raw &amp; Average'!$II257</f>
        <v>0.12283870967741928</v>
      </c>
      <c r="R257" s="1">
        <f>Table1[[#This Row],[T16]]-'Raw &amp; Average'!$II257</f>
        <v>-1.0161290322580729E-2</v>
      </c>
      <c r="S257" s="1">
        <f>Table1[[#This Row],[T17]]-'Raw &amp; Average'!$II257</f>
        <v>-2.8161290322580523E-2</v>
      </c>
      <c r="T257" s="1">
        <f>Table1[[#This Row],[T18]]-'Raw &amp; Average'!$II257</f>
        <v>-2.416129032258052E-2</v>
      </c>
      <c r="U257" s="1">
        <f>Table1[[#This Row],[T19]]-'Raw &amp; Average'!$II257</f>
        <v>-3.4161290322580751E-2</v>
      </c>
      <c r="V257" s="1">
        <f>Table1[[#This Row],[T20]]-'Raw &amp; Average'!$II257</f>
        <v>-1.8161290322580737E-2</v>
      </c>
      <c r="W257" s="1">
        <f>Table1[[#This Row],[T21]]-'Raw &amp; Average'!$II257</f>
        <v>-1.7161290322580403E-2</v>
      </c>
      <c r="X257" s="1">
        <f>Table1[[#This Row],[T22]]-'Raw &amp; Average'!$II257</f>
        <v>-0.13616129032258062</v>
      </c>
      <c r="Y257" s="1">
        <f>Table1[[#This Row],[T23]]-'Raw &amp; Average'!$II257</f>
        <v>-1.2161290322580509E-2</v>
      </c>
      <c r="Z257" s="1">
        <f>Table1[[#This Row],[T24]]-'Raw &amp; Average'!$II257</f>
        <v>-2.416129032258052E-2</v>
      </c>
      <c r="AA257" s="1">
        <f>Table1[[#This Row],[T25]]-'Raw &amp; Average'!$II257</f>
        <v>-4.161290322580502E-3</v>
      </c>
      <c r="AB257" s="1">
        <f>Table1[[#This Row],[T26]]-'Raw &amp; Average'!$II257</f>
        <v>-1.1161290322580619E-2</v>
      </c>
      <c r="AC257" s="1">
        <f>Table1[[#This Row],[T27]]-'Raw &amp; Average'!$II257</f>
        <v>5.2838709677419438E-2</v>
      </c>
      <c r="AD257" s="1">
        <f>Table1[[#This Row],[T28]]-'Raw &amp; Average'!$II257</f>
        <v>-3.3161290322580417E-2</v>
      </c>
      <c r="AE257" s="1">
        <f>Table1[[#This Row],[T29]]-'Raw &amp; Average'!$II257</f>
        <v>-1.2161290322580509E-2</v>
      </c>
      <c r="AF257" s="1">
        <f>Table1[[#This Row],[T30]]-'Raw &amp; Average'!$II257</f>
        <v>7.3838709677419345E-2</v>
      </c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</row>
    <row r="258" spans="1:242" ht="15.6" x14ac:dyDescent="0.3">
      <c r="A258" s="2">
        <f>Table1[[#This Row],[Number]]</f>
        <v>257</v>
      </c>
      <c r="B258" s="2">
        <f>Table1[[#This Row],[thetha]]</f>
        <v>256</v>
      </c>
      <c r="C258" s="1">
        <f>Table1[[#This Row],[T1]]-'Raw &amp; Average'!$II258</f>
        <v>2.0838709677418965E-2</v>
      </c>
      <c r="D258" s="1">
        <f>Table1[[#This Row],[T2]]-'Raw &amp; Average'!$II258</f>
        <v>1.5838709677419072E-2</v>
      </c>
      <c r="E258" s="1">
        <f>Table1[[#This Row],[T3]]-'Raw &amp; Average'!$II258</f>
        <v>3.0838709677419196E-2</v>
      </c>
      <c r="F258" s="1">
        <f>Table1[[#This Row],[T4]]-'Raw &amp; Average'!$II258</f>
        <v>2.8838709677418972E-2</v>
      </c>
      <c r="G258" s="1">
        <f>Table1[[#This Row],[T5]]-'Raw &amp; Average'!$II258</f>
        <v>-8.5161290322580907E-2</v>
      </c>
      <c r="H258" s="1">
        <f>Table1[[#This Row],[T6]]-'Raw &amp; Average'!$II258</f>
        <v>-6.1612903225807258E-3</v>
      </c>
      <c r="I258" s="1">
        <f>Table1[[#This Row],[T7]]-'Raw &amp; Average'!$II258</f>
        <v>0.10883870967741904</v>
      </c>
      <c r="J258" s="1">
        <f>Table1[[#This Row],[T8]]-'Raw &amp; Average'!$II258</f>
        <v>-2.4161290322580964E-2</v>
      </c>
      <c r="K258" s="1">
        <f>Table1[[#This Row],[T9]]-'Raw &amp; Average'!$II258</f>
        <v>-1.6161290322580957E-2</v>
      </c>
      <c r="L258" s="1">
        <f>Table1[[#This Row],[T10]]-'Raw &amp; Average'!$II258</f>
        <v>0.11283870967741905</v>
      </c>
      <c r="M258" s="1">
        <f>Table1[[#This Row],[T11]]-'Raw &amp; Average'!$II258</f>
        <v>-4.7161290322580651E-2</v>
      </c>
      <c r="N258" s="1">
        <f>Table1[[#This Row],[T12]]-'Raw &amp; Average'!$II258</f>
        <v>-4.7161290322580651E-2</v>
      </c>
      <c r="O258" s="1">
        <f>Table1[[#This Row],[T13]]-'Raw &amp; Average'!$II258</f>
        <v>-3.3161290322580861E-2</v>
      </c>
      <c r="P258" s="1">
        <f>Table1[[#This Row],[T14]]-'Raw &amp; Average'!$II258</f>
        <v>8.5838709677419356E-2</v>
      </c>
      <c r="Q258" s="1">
        <f>Table1[[#This Row],[T15]]-'Raw &amp; Average'!$II258</f>
        <v>0.11383870967741938</v>
      </c>
      <c r="R258" s="1">
        <f>Table1[[#This Row],[T16]]-'Raw &amp; Average'!$II258</f>
        <v>-1.8161290322580737E-2</v>
      </c>
      <c r="S258" s="1">
        <f>Table1[[#This Row],[T17]]-'Raw &amp; Average'!$II258</f>
        <v>-3.6161290322580975E-2</v>
      </c>
      <c r="T258" s="1">
        <f>Table1[[#This Row],[T18]]-'Raw &amp; Average'!$II258</f>
        <v>-3.1161290322580637E-2</v>
      </c>
      <c r="U258" s="1">
        <f>Table1[[#This Row],[T19]]-'Raw &amp; Average'!$II258</f>
        <v>-4.1161290322580868E-2</v>
      </c>
      <c r="V258" s="1">
        <f>Table1[[#This Row],[T20]]-'Raw &amp; Average'!$II258</f>
        <v>-2.6161290322580744E-2</v>
      </c>
      <c r="W258" s="1">
        <f>Table1[[#This Row],[T21]]-'Raw &amp; Average'!$II258</f>
        <v>-2.4161290322580964E-2</v>
      </c>
      <c r="X258" s="1">
        <f>Table1[[#This Row],[T22]]-'Raw &amp; Average'!$II258</f>
        <v>-3.5161290322580641E-2</v>
      </c>
      <c r="Y258" s="1">
        <f>Table1[[#This Row],[T23]]-'Raw &amp; Average'!$II258</f>
        <v>-1.9161290322580626E-2</v>
      </c>
      <c r="Z258" s="1">
        <f>Table1[[#This Row],[T24]]-'Raw &amp; Average'!$II258</f>
        <v>-3.2161290322580971E-2</v>
      </c>
      <c r="AA258" s="1">
        <f>Table1[[#This Row],[T25]]-'Raw &amp; Average'!$II258</f>
        <v>-1.1161290322580619E-2</v>
      </c>
      <c r="AB258" s="1">
        <f>Table1[[#This Row],[T26]]-'Raw &amp; Average'!$II258</f>
        <v>-1.0161290322580729E-2</v>
      </c>
      <c r="AC258" s="1">
        <f>Table1[[#This Row],[T27]]-'Raw &amp; Average'!$II258</f>
        <v>4.4838709677418986E-2</v>
      </c>
      <c r="AD258" s="1">
        <f>Table1[[#This Row],[T28]]-'Raw &amp; Average'!$II258</f>
        <v>-4.1161290322580868E-2</v>
      </c>
      <c r="AE258" s="1">
        <f>Table1[[#This Row],[T29]]-'Raw &amp; Average'!$II258</f>
        <v>-2.116129032258085E-2</v>
      </c>
      <c r="AF258" s="1">
        <f>Table1[[#This Row],[T30]]-'Raw &amp; Average'!$II258</f>
        <v>6.5838709677419338E-2</v>
      </c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</row>
    <row r="259" spans="1:242" ht="15.6" x14ac:dyDescent="0.3">
      <c r="A259" s="2">
        <f>Table1[[#This Row],[Number]]</f>
        <v>258</v>
      </c>
      <c r="B259" s="2">
        <f>Table1[[#This Row],[thetha]]</f>
        <v>257</v>
      </c>
      <c r="C259" s="1">
        <f>Table1[[#This Row],[T1]]-'Raw &amp; Average'!$II259</f>
        <v>1.3580645161290317E-2</v>
      </c>
      <c r="D259" s="1">
        <f>Table1[[#This Row],[T2]]-'Raw &amp; Average'!$II259</f>
        <v>8.5806451612904233E-3</v>
      </c>
      <c r="E259" s="1">
        <f>Table1[[#This Row],[T3]]-'Raw &amp; Average'!$II259</f>
        <v>2.2580645161290214E-2</v>
      </c>
      <c r="F259" s="1">
        <f>Table1[[#This Row],[T4]]-'Raw &amp; Average'!$II259</f>
        <v>2.1580645161290324E-2</v>
      </c>
      <c r="G259" s="1">
        <f>Table1[[#This Row],[T5]]-'Raw &amp; Average'!$II259</f>
        <v>-7.0419354838709758E-2</v>
      </c>
      <c r="H259" s="1">
        <f>Table1[[#This Row],[T6]]-'Raw &amp; Average'!$II259</f>
        <v>6.058064516129047E-2</v>
      </c>
      <c r="I259" s="1">
        <f>Table1[[#This Row],[T7]]-'Raw &amp; Average'!$II259</f>
        <v>0.10058064516129051</v>
      </c>
      <c r="J259" s="1">
        <f>Table1[[#This Row],[T8]]-'Raw &amp; Average'!$II259</f>
        <v>-3.0419354838709722E-2</v>
      </c>
      <c r="K259" s="1">
        <f>Table1[[#This Row],[T9]]-'Raw &amp; Average'!$II259</f>
        <v>-2.3419354838709605E-2</v>
      </c>
      <c r="L259" s="1">
        <f>Table1[[#This Row],[T10]]-'Raw &amp; Average'!$II259</f>
        <v>0.1055806451612904</v>
      </c>
      <c r="M259" s="1">
        <f>Table1[[#This Row],[T11]]-'Raw &amp; Average'!$II259</f>
        <v>-5.341935483870941E-2</v>
      </c>
      <c r="N259" s="1">
        <f>Table1[[#This Row],[T12]]-'Raw &amp; Average'!$II259</f>
        <v>-5.4419354838709744E-2</v>
      </c>
      <c r="O259" s="1">
        <f>Table1[[#This Row],[T13]]-'Raw &amp; Average'!$II259</f>
        <v>7.5580645161290594E-2</v>
      </c>
      <c r="P259" s="1">
        <f>Table1[[#This Row],[T14]]-'Raw &amp; Average'!$II259</f>
        <v>7.8580645161290263E-2</v>
      </c>
      <c r="Q259" s="1">
        <f>Table1[[#This Row],[T15]]-'Raw &amp; Average'!$II259</f>
        <v>0.10658064516129029</v>
      </c>
      <c r="R259" s="1">
        <f>Table1[[#This Row],[T16]]-'Raw &amp; Average'!$II259</f>
        <v>-2.4419354838709495E-2</v>
      </c>
      <c r="S259" s="1">
        <f>Table1[[#This Row],[T17]]-'Raw &amp; Average'!$II259</f>
        <v>-4.2419354838709733E-2</v>
      </c>
      <c r="T259" s="1">
        <f>Table1[[#This Row],[T18]]-'Raw &amp; Average'!$II259</f>
        <v>-3.8419354838709729E-2</v>
      </c>
      <c r="U259" s="1">
        <f>Table1[[#This Row],[T19]]-'Raw &amp; Average'!$II259</f>
        <v>-4.8419354838709516E-2</v>
      </c>
      <c r="V259" s="1">
        <f>Table1[[#This Row],[T20]]-'Raw &amp; Average'!$II259</f>
        <v>-3.2419354838709502E-2</v>
      </c>
      <c r="W259" s="1">
        <f>Table1[[#This Row],[T21]]-'Raw &amp; Average'!$II259</f>
        <v>-3.1419354838709612E-2</v>
      </c>
      <c r="X259" s="1">
        <f>Table1[[#This Row],[T22]]-'Raw &amp; Average'!$II259</f>
        <v>-3.2419354838709502E-2</v>
      </c>
      <c r="Y259" s="1">
        <f>Table1[[#This Row],[T23]]-'Raw &amp; Average'!$II259</f>
        <v>-2.7419354838709609E-2</v>
      </c>
      <c r="Z259" s="1">
        <f>Table1[[#This Row],[T24]]-'Raw &amp; Average'!$II259</f>
        <v>-3.8419354838709729E-2</v>
      </c>
      <c r="AA259" s="1">
        <f>Table1[[#This Row],[T25]]-'Raw &amp; Average'!$II259</f>
        <v>-1.9419354838709602E-2</v>
      </c>
      <c r="AB259" s="1">
        <f>Table1[[#This Row],[T26]]-'Raw &amp; Average'!$II259</f>
        <v>-1.7419354838709378E-2</v>
      </c>
      <c r="AC259" s="1">
        <f>Table1[[#This Row],[T27]]-'Raw &amp; Average'!$II259</f>
        <v>3.7580645161290338E-2</v>
      </c>
      <c r="AD259" s="1">
        <f>Table1[[#This Row],[T28]]-'Raw &amp; Average'!$II259</f>
        <v>-4.7419354838709626E-2</v>
      </c>
      <c r="AE259" s="1">
        <f>Table1[[#This Row],[T29]]-'Raw &amp; Average'!$II259</f>
        <v>-2.8419354838709499E-2</v>
      </c>
      <c r="AF259" s="1">
        <f>Table1[[#This Row],[T30]]-'Raw &amp; Average'!$II259</f>
        <v>5.8580645161290246E-2</v>
      </c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</row>
    <row r="260" spans="1:242" ht="15.6" x14ac:dyDescent="0.3">
      <c r="A260" s="2">
        <f>Table1[[#This Row],[Number]]</f>
        <v>259</v>
      </c>
      <c r="B260" s="2">
        <f>Table1[[#This Row],[thetha]]</f>
        <v>258</v>
      </c>
      <c r="C260" s="1">
        <f>Table1[[#This Row],[T1]]-'Raw &amp; Average'!$II260</f>
        <v>9.290322580644883E-3</v>
      </c>
      <c r="D260" s="1">
        <f>Table1[[#This Row],[T2]]-'Raw &amp; Average'!$II260</f>
        <v>4.2903225806449896E-3</v>
      </c>
      <c r="E260" s="1">
        <f>Table1[[#This Row],[T3]]-'Raw &amp; Average'!$II260</f>
        <v>1.829032258064478E-2</v>
      </c>
      <c r="F260" s="1">
        <f>Table1[[#This Row],[T4]]-'Raw &amp; Average'!$II260</f>
        <v>1.6290322580645E-2</v>
      </c>
      <c r="G260" s="1">
        <f>Table1[[#This Row],[T5]]-'Raw &amp; Average'!$II260</f>
        <v>2.0290322580645004E-2</v>
      </c>
      <c r="H260" s="1">
        <f>Table1[[#This Row],[T6]]-'Raw &amp; Average'!$II260</f>
        <v>9.8290322580644851E-2</v>
      </c>
      <c r="I260" s="1">
        <f>Table1[[#This Row],[T7]]-'Raw &amp; Average'!$II260</f>
        <v>9.6290322580645071E-2</v>
      </c>
      <c r="J260" s="1">
        <f>Table1[[#This Row],[T8]]-'Raw &amp; Average'!$II260</f>
        <v>-3.4709677419355156E-2</v>
      </c>
      <c r="K260" s="1">
        <f>Table1[[#This Row],[T9]]-'Raw &amp; Average'!$II260</f>
        <v>-2.7709677419355039E-2</v>
      </c>
      <c r="L260" s="1">
        <f>Table1[[#This Row],[T10]]-'Raw &amp; Average'!$II260</f>
        <v>0.10129032258064496</v>
      </c>
      <c r="M260" s="1">
        <f>Table1[[#This Row],[T11]]-'Raw &amp; Average'!$II260</f>
        <v>-5.7709677419354843E-2</v>
      </c>
      <c r="N260" s="1">
        <f>Table1[[#This Row],[T12]]-'Raw &amp; Average'!$II260</f>
        <v>-5.8709677419355177E-2</v>
      </c>
      <c r="O260" s="1">
        <f>Table1[[#This Row],[T13]]-'Raw &amp; Average'!$II260</f>
        <v>7.129032258064516E-2</v>
      </c>
      <c r="P260" s="1">
        <f>Table1[[#This Row],[T14]]-'Raw &amp; Average'!$II260</f>
        <v>7.429032258064483E-2</v>
      </c>
      <c r="Q260" s="1">
        <f>Table1[[#This Row],[T15]]-'Raw &amp; Average'!$II260</f>
        <v>0.10129032258064496</v>
      </c>
      <c r="R260" s="1">
        <f>Table1[[#This Row],[T16]]-'Raw &amp; Average'!$II260</f>
        <v>-2.9709677419354819E-2</v>
      </c>
      <c r="S260" s="1">
        <f>Table1[[#This Row],[T17]]-'Raw &amp; Average'!$II260</f>
        <v>-4.6709677419355167E-2</v>
      </c>
      <c r="T260" s="1">
        <f>Table1[[#This Row],[T18]]-'Raw &amp; Average'!$II260</f>
        <v>-4.2709677419355163E-2</v>
      </c>
      <c r="U260" s="1">
        <f>Table1[[#This Row],[T19]]-'Raw &amp; Average'!$II260</f>
        <v>-5.270967741935495E-2</v>
      </c>
      <c r="V260" s="1">
        <f>Table1[[#This Row],[T20]]-'Raw &amp; Average'!$II260</f>
        <v>-3.7709677419354826E-2</v>
      </c>
      <c r="W260" s="1">
        <f>Table1[[#This Row],[T21]]-'Raw &amp; Average'!$II260</f>
        <v>-3.5709677419355046E-2</v>
      </c>
      <c r="X260" s="1">
        <f>Table1[[#This Row],[T22]]-'Raw &amp; Average'!$II260</f>
        <v>-3.6709677419354936E-2</v>
      </c>
      <c r="Y260" s="1">
        <f>Table1[[#This Row],[T23]]-'Raw &amp; Average'!$II260</f>
        <v>-3.0709677419355152E-2</v>
      </c>
      <c r="Z260" s="1">
        <f>Table1[[#This Row],[T24]]-'Raw &amp; Average'!$II260</f>
        <v>-4.2709677419355163E-2</v>
      </c>
      <c r="AA260" s="1">
        <f>Table1[[#This Row],[T25]]-'Raw &amp; Average'!$II260</f>
        <v>-2.3709677419355035E-2</v>
      </c>
      <c r="AB260" s="1">
        <f>Table1[[#This Row],[T26]]-'Raw &amp; Average'!$II260</f>
        <v>-2.1709677419354811E-2</v>
      </c>
      <c r="AC260" s="1">
        <f>Table1[[#This Row],[T27]]-'Raw &amp; Average'!$II260</f>
        <v>3.3290322580644904E-2</v>
      </c>
      <c r="AD260" s="1">
        <f>Table1[[#This Row],[T28]]-'Raw &amp; Average'!$II260</f>
        <v>-5.170967741935506E-2</v>
      </c>
      <c r="AE260" s="1">
        <f>Table1[[#This Row],[T29]]-'Raw &amp; Average'!$II260</f>
        <v>-3.2709677419354932E-2</v>
      </c>
      <c r="AF260" s="1">
        <f>Table1[[#This Row],[T30]]-'Raw &amp; Average'!$II260</f>
        <v>5.3290322580644922E-2</v>
      </c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</row>
    <row r="261" spans="1:242" ht="15.6" x14ac:dyDescent="0.3">
      <c r="A261" s="2">
        <f>Table1[[#This Row],[Number]]</f>
        <v>260</v>
      </c>
      <c r="B261" s="2">
        <f>Table1[[#This Row],[thetha]]</f>
        <v>259</v>
      </c>
      <c r="C261" s="1">
        <f>Table1[[#This Row],[T1]]-'Raw &amp; Average'!$II261</f>
        <v>0.11387096774193495</v>
      </c>
      <c r="D261" s="1">
        <f>Table1[[#This Row],[T2]]-'Raw &amp; Average'!$II261</f>
        <v>-7.1290322580650489E-3</v>
      </c>
      <c r="E261" s="1">
        <f>Table1[[#This Row],[T3]]-'Raw &amp; Average'!$II261</f>
        <v>7.8709677419350754E-3</v>
      </c>
      <c r="F261" s="1">
        <f>Table1[[#This Row],[T4]]-'Raw &amp; Average'!$II261</f>
        <v>5.8709677419348516E-3</v>
      </c>
      <c r="G261" s="1">
        <f>Table1[[#This Row],[T5]]-'Raw &amp; Average'!$II261</f>
        <v>8.8709677419349653E-3</v>
      </c>
      <c r="H261" s="1">
        <f>Table1[[#This Row],[T6]]-'Raw &amp; Average'!$II261</f>
        <v>8.6870967741934813E-2</v>
      </c>
      <c r="I261" s="1">
        <f>Table1[[#This Row],[T7]]-'Raw &amp; Average'!$II261</f>
        <v>8.4870967741935033E-2</v>
      </c>
      <c r="J261" s="1">
        <f>Table1[[#This Row],[T8]]-'Raw &amp; Average'!$II261</f>
        <v>-4.6129032258065195E-2</v>
      </c>
      <c r="K261" s="1">
        <f>Table1[[#This Row],[T9]]-'Raw &amp; Average'!$II261</f>
        <v>-3.9129032258065077E-2</v>
      </c>
      <c r="L261" s="1">
        <f>Table1[[#This Row],[T10]]-'Raw &amp; Average'!$II261</f>
        <v>8.9870967741934926E-2</v>
      </c>
      <c r="M261" s="1">
        <f>Table1[[#This Row],[T11]]-'Raw &amp; Average'!$II261</f>
        <v>4.6870967741934777E-2</v>
      </c>
      <c r="N261" s="1">
        <f>Table1[[#This Row],[T12]]-'Raw &amp; Average'!$II261</f>
        <v>4.1870967741934884E-2</v>
      </c>
      <c r="O261" s="1">
        <f>Table1[[#This Row],[T13]]-'Raw &amp; Average'!$II261</f>
        <v>5.9870967741935122E-2</v>
      </c>
      <c r="P261" s="1">
        <f>Table1[[#This Row],[T14]]-'Raw &amp; Average'!$II261</f>
        <v>6.2870967741934791E-2</v>
      </c>
      <c r="Q261" s="1">
        <f>Table1[[#This Row],[T15]]-'Raw &amp; Average'!$II261</f>
        <v>8.9870967741934926E-2</v>
      </c>
      <c r="R261" s="1">
        <f>Table1[[#This Row],[T16]]-'Raw &amp; Average'!$II261</f>
        <v>-4.0129032258064967E-2</v>
      </c>
      <c r="S261" s="1">
        <f>Table1[[#This Row],[T17]]-'Raw &amp; Average'!$II261</f>
        <v>-5.8129032258065205E-2</v>
      </c>
      <c r="T261" s="1">
        <f>Table1[[#This Row],[T18]]-'Raw &amp; Average'!$II261</f>
        <v>-5.4129032258065202E-2</v>
      </c>
      <c r="U261" s="1">
        <f>Table1[[#This Row],[T19]]-'Raw &amp; Average'!$II261</f>
        <v>-6.4129032258064989E-2</v>
      </c>
      <c r="V261" s="1">
        <f>Table1[[#This Row],[T20]]-'Raw &amp; Average'!$II261</f>
        <v>-4.8129032258064974E-2</v>
      </c>
      <c r="W261" s="1">
        <f>Table1[[#This Row],[T21]]-'Raw &amp; Average'!$II261</f>
        <v>-4.7129032258065084E-2</v>
      </c>
      <c r="X261" s="1">
        <f>Table1[[#This Row],[T22]]-'Raw &amp; Average'!$II261</f>
        <v>-4.8129032258064974E-2</v>
      </c>
      <c r="Y261" s="1">
        <f>Table1[[#This Row],[T23]]-'Raw &amp; Average'!$II261</f>
        <v>-4.1129032258064857E-2</v>
      </c>
      <c r="Z261" s="1">
        <f>Table1[[#This Row],[T24]]-'Raw &amp; Average'!$II261</f>
        <v>-5.4129032258065202E-2</v>
      </c>
      <c r="AA261" s="1">
        <f>Table1[[#This Row],[T25]]-'Raw &amp; Average'!$II261</f>
        <v>-3.4129032258065184E-2</v>
      </c>
      <c r="AB261" s="1">
        <f>Table1[[#This Row],[T26]]-'Raw &amp; Average'!$II261</f>
        <v>-3.312903225806485E-2</v>
      </c>
      <c r="AC261" s="1">
        <f>Table1[[#This Row],[T27]]-'Raw &amp; Average'!$II261</f>
        <v>2.1870967741934866E-2</v>
      </c>
      <c r="AD261" s="1">
        <f>Table1[[#This Row],[T28]]-'Raw &amp; Average'!$II261</f>
        <v>-6.3129032258065099E-2</v>
      </c>
      <c r="AE261" s="1">
        <f>Table1[[#This Row],[T29]]-'Raw &amp; Average'!$II261</f>
        <v>-4.2129032258065191E-2</v>
      </c>
      <c r="AF261" s="1">
        <f>Table1[[#This Row],[T30]]-'Raw &amp; Average'!$II261</f>
        <v>4.2870967741934773E-2</v>
      </c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</row>
    <row r="262" spans="1:242" ht="15.6" x14ac:dyDescent="0.3">
      <c r="A262" s="2">
        <f>Table1[[#This Row],[Number]]</f>
        <v>261</v>
      </c>
      <c r="B262" s="2">
        <f>Table1[[#This Row],[thetha]]</f>
        <v>260</v>
      </c>
      <c r="C262" s="1">
        <f>Table1[[#This Row],[T1]]-'Raw &amp; Average'!$II262</f>
        <v>0.10158064516128951</v>
      </c>
      <c r="D262" s="1">
        <f>Table1[[#This Row],[T2]]-'Raw &amp; Average'!$II262</f>
        <v>-1.941935483871049E-2</v>
      </c>
      <c r="E262" s="1">
        <f>Table1[[#This Row],[T3]]-'Raw &amp; Average'!$II262</f>
        <v>-4.4193548387103654E-3</v>
      </c>
      <c r="F262" s="1">
        <f>Table1[[#This Row],[T4]]-'Raw &amp; Average'!$II262</f>
        <v>-5.4193548387102553E-3</v>
      </c>
      <c r="G262" s="1">
        <f>Table1[[#This Row],[T5]]-'Raw &amp; Average'!$II262</f>
        <v>-3.4193548387104755E-3</v>
      </c>
      <c r="H262" s="1">
        <f>Table1[[#This Row],[T6]]-'Raw &amp; Average'!$II262</f>
        <v>7.4580645161289816E-2</v>
      </c>
      <c r="I262" s="1">
        <f>Table1[[#This Row],[T7]]-'Raw &amp; Average'!$II262</f>
        <v>7.2580645161289592E-2</v>
      </c>
      <c r="J262" s="1">
        <f>Table1[[#This Row],[T8]]-'Raw &amp; Average'!$II262</f>
        <v>-5.8419354838710191E-2</v>
      </c>
      <c r="K262" s="1">
        <f>Table1[[#This Row],[T9]]-'Raw &amp; Average'!$II262</f>
        <v>-5.1419354838710518E-2</v>
      </c>
      <c r="L262" s="1">
        <f>Table1[[#This Row],[T10]]-'Raw &amp; Average'!$II262</f>
        <v>7.6580645161289596E-2</v>
      </c>
      <c r="M262" s="1">
        <f>Table1[[#This Row],[T11]]-'Raw &amp; Average'!$II262</f>
        <v>3.458064516128978E-2</v>
      </c>
      <c r="N262" s="1">
        <f>Table1[[#This Row],[T12]]-'Raw &amp; Average'!$II262</f>
        <v>3.3580645161289446E-2</v>
      </c>
      <c r="O262" s="1">
        <f>Table1[[#This Row],[T13]]-'Raw &amp; Average'!$II262</f>
        <v>4.7580645161289681E-2</v>
      </c>
      <c r="P262" s="1">
        <f>Table1[[#This Row],[T14]]-'Raw &amp; Average'!$II262</f>
        <v>5.0580645161289794E-2</v>
      </c>
      <c r="Q262" s="1">
        <f>Table1[[#This Row],[T15]]-'Raw &amp; Average'!$II262</f>
        <v>7.8580645161289819E-2</v>
      </c>
      <c r="R262" s="1">
        <f>Table1[[#This Row],[T16]]-'Raw &amp; Average'!$II262</f>
        <v>-5.2419354838710408E-2</v>
      </c>
      <c r="S262" s="1">
        <f>Table1[[#This Row],[T17]]-'Raw &amp; Average'!$II262</f>
        <v>-7.0419354838710202E-2</v>
      </c>
      <c r="T262" s="1">
        <f>Table1[[#This Row],[T18]]-'Raw &amp; Average'!$II262</f>
        <v>-6.4419354838710419E-2</v>
      </c>
      <c r="U262" s="1">
        <f>Table1[[#This Row],[T19]]-'Raw &amp; Average'!$II262</f>
        <v>1.5580645161289652E-2</v>
      </c>
      <c r="V262" s="1">
        <f>Table1[[#This Row],[T20]]-'Raw &amp; Average'!$II262</f>
        <v>-6.0419354838710415E-2</v>
      </c>
      <c r="W262" s="1">
        <f>Table1[[#This Row],[T21]]-'Raw &amp; Average'!$II262</f>
        <v>-5.9419354838710525E-2</v>
      </c>
      <c r="X262" s="1">
        <f>Table1[[#This Row],[T22]]-'Raw &amp; Average'!$II262</f>
        <v>5.5580645161289688E-2</v>
      </c>
      <c r="Y262" s="1">
        <f>Table1[[#This Row],[T23]]-'Raw &amp; Average'!$II262</f>
        <v>-1.4193548387102517E-3</v>
      </c>
      <c r="Z262" s="1">
        <f>Table1[[#This Row],[T24]]-'Raw &amp; Average'!$II262</f>
        <v>-6.6419354838710198E-2</v>
      </c>
      <c r="AA262" s="1">
        <f>Table1[[#This Row],[T25]]-'Raw &amp; Average'!$II262</f>
        <v>-4.6419354838710181E-2</v>
      </c>
      <c r="AB262" s="1">
        <f>Table1[[#This Row],[T26]]-'Raw &amp; Average'!$II262</f>
        <v>-4.5419354838710291E-2</v>
      </c>
      <c r="AC262" s="1">
        <f>Table1[[#This Row],[T27]]-'Raw &amp; Average'!$II262</f>
        <v>9.580645161289425E-3</v>
      </c>
      <c r="AD262" s="1">
        <f>Table1[[#This Row],[T28]]-'Raw &amp; Average'!$II262</f>
        <v>-7.5419354838710539E-2</v>
      </c>
      <c r="AE262" s="1">
        <f>Table1[[#This Row],[T29]]-'Raw &amp; Average'!$II262</f>
        <v>-5.4419354838710188E-2</v>
      </c>
      <c r="AF262" s="1">
        <f>Table1[[#This Row],[T30]]-'Raw &amp; Average'!$II262</f>
        <v>2.9580645161289443E-2</v>
      </c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</row>
    <row r="263" spans="1:242" ht="15.6" x14ac:dyDescent="0.3">
      <c r="A263" s="2">
        <f>Table1[[#This Row],[Number]]</f>
        <v>262</v>
      </c>
      <c r="B263" s="2">
        <f>Table1[[#This Row],[thetha]]</f>
        <v>261</v>
      </c>
      <c r="C263" s="1">
        <f>Table1[[#This Row],[T1]]-'Raw &amp; Average'!$II263</f>
        <v>9.1290322580645622E-2</v>
      </c>
      <c r="D263" s="1">
        <f>Table1[[#This Row],[T2]]-'Raw &amp; Average'!$II263</f>
        <v>-2.9709677419354374E-2</v>
      </c>
      <c r="E263" s="1">
        <f>Table1[[#This Row],[T3]]-'Raw &amp; Average'!$II263</f>
        <v>0.10029032258064552</v>
      </c>
      <c r="F263" s="1">
        <f>Table1[[#This Row],[T4]]-'Raw &amp; Average'!$II263</f>
        <v>-1.6709677419354474E-2</v>
      </c>
      <c r="G263" s="1">
        <f>Table1[[#This Row],[T5]]-'Raw &amp; Average'!$II263</f>
        <v>-1.370967741935436E-2</v>
      </c>
      <c r="H263" s="1">
        <f>Table1[[#This Row],[T6]]-'Raw &amp; Average'!$II263</f>
        <v>6.3290322580645597E-2</v>
      </c>
      <c r="I263" s="1">
        <f>Table1[[#This Row],[T7]]-'Raw &amp; Average'!$II263</f>
        <v>6.1290322580645373E-2</v>
      </c>
      <c r="J263" s="1">
        <f>Table1[[#This Row],[T8]]-'Raw &amp; Average'!$II263</f>
        <v>-6.770967741935463E-2</v>
      </c>
      <c r="K263" s="1">
        <f>Table1[[#This Row],[T9]]-'Raw &amp; Average'!$II263</f>
        <v>-6.0709677419354513E-2</v>
      </c>
      <c r="L263" s="1">
        <f>Table1[[#This Row],[T10]]-'Raw &amp; Average'!$II263</f>
        <v>6.7290322580645601E-2</v>
      </c>
      <c r="M263" s="1">
        <f>Table1[[#This Row],[T11]]-'Raw &amp; Average'!$II263</f>
        <v>2.4290322580645451E-2</v>
      </c>
      <c r="N263" s="1">
        <f>Table1[[#This Row],[T12]]-'Raw &amp; Average'!$II263</f>
        <v>2.4290322580645451E-2</v>
      </c>
      <c r="O263" s="1">
        <f>Table1[[#This Row],[T13]]-'Raw &amp; Average'!$II263</f>
        <v>3.6290322580645462E-2</v>
      </c>
      <c r="P263" s="1">
        <f>Table1[[#This Row],[T14]]-'Raw &amp; Average'!$II263</f>
        <v>4.0290322580645466E-2</v>
      </c>
      <c r="Q263" s="1">
        <f>Table1[[#This Row],[T15]]-'Raw &amp; Average'!$II263</f>
        <v>6.7290322580645601E-2</v>
      </c>
      <c r="R263" s="1">
        <f>Table1[[#This Row],[T16]]-'Raw &amp; Average'!$II263</f>
        <v>-6.2709677419354293E-2</v>
      </c>
      <c r="S263" s="1">
        <f>Table1[[#This Row],[T17]]-'Raw &amp; Average'!$II263</f>
        <v>-8.0709677419354531E-2</v>
      </c>
      <c r="T263" s="1">
        <f>Table1[[#This Row],[T18]]-'Raw &amp; Average'!$II263</f>
        <v>-7.5709677419354637E-2</v>
      </c>
      <c r="U263" s="1">
        <f>Table1[[#This Row],[T19]]-'Raw &amp; Average'!$II263</f>
        <v>2.9290322580645345E-2</v>
      </c>
      <c r="V263" s="1">
        <f>Table1[[#This Row],[T20]]-'Raw &amp; Average'!$II263</f>
        <v>4.4290322580645469E-2</v>
      </c>
      <c r="W263" s="1">
        <f>Table1[[#This Row],[T21]]-'Raw &amp; Average'!$II263</f>
        <v>-6.870967741935452E-2</v>
      </c>
      <c r="X263" s="1">
        <f>Table1[[#This Row],[T22]]-'Raw &amp; Average'!$II263</f>
        <v>4.4290322580645469E-2</v>
      </c>
      <c r="Y263" s="1">
        <f>Table1[[#This Row],[T23]]-'Raw &amp; Average'!$II263</f>
        <v>5.1290322580645586E-2</v>
      </c>
      <c r="Z263" s="1">
        <f>Table1[[#This Row],[T24]]-'Raw &amp; Average'!$II263</f>
        <v>-7.5709677419354637E-2</v>
      </c>
      <c r="AA263" s="1">
        <f>Table1[[#This Row],[T25]]-'Raw &amp; Average'!$II263</f>
        <v>-5.6709677419354509E-2</v>
      </c>
      <c r="AB263" s="1">
        <f>Table1[[#This Row],[T26]]-'Raw &amp; Average'!$II263</f>
        <v>-5.570967741935462E-2</v>
      </c>
      <c r="AC263" s="1">
        <f>Table1[[#This Row],[T27]]-'Raw &amp; Average'!$II263</f>
        <v>2.9032258064543015E-4</v>
      </c>
      <c r="AD263" s="1">
        <f>Table1[[#This Row],[T28]]-'Raw &amp; Average'!$II263</f>
        <v>-8.4709677419354534E-2</v>
      </c>
      <c r="AE263" s="1">
        <f>Table1[[#This Row],[T29]]-'Raw &amp; Average'!$II263</f>
        <v>-6.4709677419354517E-2</v>
      </c>
      <c r="AF263" s="1">
        <f>Table1[[#This Row],[T30]]-'Raw &amp; Average'!$II263</f>
        <v>1.9290322580645558E-2</v>
      </c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</row>
    <row r="264" spans="1:242" ht="15.6" x14ac:dyDescent="0.3">
      <c r="A264" s="2">
        <f>Table1[[#This Row],[Number]]</f>
        <v>263</v>
      </c>
      <c r="B264" s="2">
        <f>Table1[[#This Row],[thetha]]</f>
        <v>262</v>
      </c>
      <c r="C264" s="1">
        <f>Table1[[#This Row],[T1]]-'Raw &amp; Average'!$II264</f>
        <v>7.9967741935483616E-2</v>
      </c>
      <c r="D264" s="1">
        <f>Table1[[#This Row],[T2]]-'Raw &amp; Average'!$II264</f>
        <v>-4.0032258064516046E-2</v>
      </c>
      <c r="E264" s="1">
        <f>Table1[[#This Row],[T3]]-'Raw &amp; Average'!$II264</f>
        <v>8.8967741935483957E-2</v>
      </c>
      <c r="F264" s="1">
        <f>Table1[[#This Row],[T4]]-'Raw &amp; Average'!$II264</f>
        <v>-2.8032258064516036E-2</v>
      </c>
      <c r="G264" s="1">
        <f>Table1[[#This Row],[T5]]-'Raw &amp; Average'!$II264</f>
        <v>-2.4032258064516032E-2</v>
      </c>
      <c r="H264" s="1">
        <f>Table1[[#This Row],[T6]]-'Raw &amp; Average'!$II264</f>
        <v>5.2967741935483925E-2</v>
      </c>
      <c r="I264" s="1">
        <f>Table1[[#This Row],[T7]]-'Raw &amp; Average'!$II264</f>
        <v>4.9967741935483811E-2</v>
      </c>
      <c r="J264" s="1">
        <f>Table1[[#This Row],[T8]]-'Raw &amp; Average'!$II264</f>
        <v>3.5967741935483577E-2</v>
      </c>
      <c r="K264" s="1">
        <f>Table1[[#This Row],[T9]]-'Raw &amp; Average'!$II264</f>
        <v>4.1967741935483804E-2</v>
      </c>
      <c r="L264" s="1">
        <f>Table1[[#This Row],[T10]]-'Raw &amp; Average'!$II264</f>
        <v>5.5967741935483595E-2</v>
      </c>
      <c r="M264" s="1">
        <f>Table1[[#This Row],[T11]]-'Raw &amp; Average'!$II264</f>
        <v>1.296774193548389E-2</v>
      </c>
      <c r="N264" s="1">
        <f>Table1[[#This Row],[T12]]-'Raw &amp; Average'!$II264</f>
        <v>1.296774193548389E-2</v>
      </c>
      <c r="O264" s="1">
        <f>Table1[[#This Row],[T13]]-'Raw &amp; Average'!$II264</f>
        <v>2.49677419354839E-2</v>
      </c>
      <c r="P264" s="1">
        <f>Table1[[#This Row],[T14]]-'Raw &amp; Average'!$II264</f>
        <v>2.8967741935483904E-2</v>
      </c>
      <c r="Q264" s="1">
        <f>Table1[[#This Row],[T15]]-'Raw &amp; Average'!$II264</f>
        <v>5.5967741935483595E-2</v>
      </c>
      <c r="R264" s="1">
        <f>Table1[[#This Row],[T16]]-'Raw &amp; Average'!$II264</f>
        <v>-7.3032258064516409E-2</v>
      </c>
      <c r="S264" s="1">
        <f>Table1[[#This Row],[T17]]-'Raw &amp; Average'!$II264</f>
        <v>-9.1032258064516203E-2</v>
      </c>
      <c r="T264" s="1">
        <f>Table1[[#This Row],[T18]]-'Raw &amp; Average'!$II264</f>
        <v>-8.6032258064516309E-2</v>
      </c>
      <c r="U264" s="1">
        <f>Table1[[#This Row],[T19]]-'Raw &amp; Average'!$II264</f>
        <v>1.8967741935483673E-2</v>
      </c>
      <c r="V264" s="1">
        <f>Table1[[#This Row],[T20]]-'Raw &amp; Average'!$II264</f>
        <v>3.2967741935483907E-2</v>
      </c>
      <c r="W264" s="1">
        <f>Table1[[#This Row],[T21]]-'Raw &amp; Average'!$II264</f>
        <v>-8.0032258064516082E-2</v>
      </c>
      <c r="X264" s="1">
        <f>Table1[[#This Row],[T22]]-'Raw &amp; Average'!$II264</f>
        <v>3.2967741935483907E-2</v>
      </c>
      <c r="Y264" s="1">
        <f>Table1[[#This Row],[T23]]-'Raw &amp; Average'!$II264</f>
        <v>3.8967741935483691E-2</v>
      </c>
      <c r="Z264" s="1">
        <f>Table1[[#This Row],[T24]]-'Raw &amp; Average'!$II264</f>
        <v>2.796774193548357E-2</v>
      </c>
      <c r="AA264" s="1">
        <f>Table1[[#This Row],[T25]]-'Raw &amp; Average'!$II264</f>
        <v>-6.8032258064516071E-2</v>
      </c>
      <c r="AB264" s="1">
        <f>Table1[[#This Row],[T26]]-'Raw &amp; Average'!$II264</f>
        <v>-6.6032258064516292E-2</v>
      </c>
      <c r="AC264" s="1">
        <f>Table1[[#This Row],[T27]]-'Raw &amp; Average'!$II264</f>
        <v>-1.1032258064516132E-2</v>
      </c>
      <c r="AD264" s="1">
        <f>Table1[[#This Row],[T28]]-'Raw &amp; Average'!$II264</f>
        <v>-9.6032258064516096E-2</v>
      </c>
      <c r="AE264" s="1">
        <f>Table1[[#This Row],[T29]]-'Raw &amp; Average'!$II264</f>
        <v>-7.6032258064516078E-2</v>
      </c>
      <c r="AF264" s="1">
        <f>Table1[[#This Row],[T30]]-'Raw &amp; Average'!$II264</f>
        <v>7.9677419354835521E-3</v>
      </c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</row>
    <row r="265" spans="1:242" ht="15.6" x14ac:dyDescent="0.3">
      <c r="A265" s="2">
        <f>Table1[[#This Row],[Number]]</f>
        <v>264</v>
      </c>
      <c r="B265" s="2">
        <f>Table1[[#This Row],[thetha]]</f>
        <v>263</v>
      </c>
      <c r="C265" s="1">
        <f>Table1[[#This Row],[T1]]-'Raw &amp; Average'!$II265</f>
        <v>8.0161290322581014E-2</v>
      </c>
      <c r="D265" s="1">
        <f>Table1[[#This Row],[T2]]-'Raw &amp; Average'!$II265</f>
        <v>-2.9838709677418862E-2</v>
      </c>
      <c r="E265" s="1">
        <f>Table1[[#This Row],[T3]]-'Raw &amp; Average'!$II265</f>
        <v>8.9161290322580911E-2</v>
      </c>
      <c r="F265" s="1">
        <f>Table1[[#This Row],[T4]]-'Raw &amp; Average'!$II265</f>
        <v>-2.5838709677418858E-2</v>
      </c>
      <c r="G265" s="1">
        <f>Table1[[#This Row],[T5]]-'Raw &amp; Average'!$II265</f>
        <v>-2.3838709677419079E-2</v>
      </c>
      <c r="H265" s="1">
        <f>Table1[[#This Row],[T6]]-'Raw &amp; Average'!$II265</f>
        <v>5.4161290322580768E-2</v>
      </c>
      <c r="I265" s="1">
        <f>Table1[[#This Row],[T7]]-'Raw &amp; Average'!$II265</f>
        <v>5.2161290322580989E-2</v>
      </c>
      <c r="J265" s="1">
        <f>Table1[[#This Row],[T8]]-'Raw &amp; Average'!$II265</f>
        <v>3.7161290322580864E-2</v>
      </c>
      <c r="K265" s="1">
        <f>Table1[[#This Row],[T9]]-'Raw &amp; Average'!$II265</f>
        <v>4.4161290322580982E-2</v>
      </c>
      <c r="L265" s="1">
        <f>Table1[[#This Row],[T10]]-'Raw &amp; Average'!$II265</f>
        <v>5.6161290322580992E-2</v>
      </c>
      <c r="M265" s="1">
        <f>Table1[[#This Row],[T11]]-'Raw &amp; Average'!$II265</f>
        <v>1.4161290322580733E-2</v>
      </c>
      <c r="N265" s="1">
        <f>Table1[[#This Row],[T12]]-'Raw &amp; Average'!$II265</f>
        <v>1.3161290322580843E-2</v>
      </c>
      <c r="O265" s="1">
        <f>Table1[[#This Row],[T13]]-'Raw &amp; Average'!$II265</f>
        <v>2.7161290322581078E-2</v>
      </c>
      <c r="P265" s="1">
        <f>Table1[[#This Row],[T14]]-'Raw &amp; Average'!$II265</f>
        <v>3.0161290322580747E-2</v>
      </c>
      <c r="Q265" s="1">
        <f>Table1[[#This Row],[T15]]-'Raw &amp; Average'!$II265</f>
        <v>5.8161290322580772E-2</v>
      </c>
      <c r="R265" s="1">
        <f>Table1[[#This Row],[T16]]-'Raw &amp; Average'!$II265</f>
        <v>-7.1838709677419121E-2</v>
      </c>
      <c r="S265" s="1">
        <f>Table1[[#This Row],[T17]]-'Raw &amp; Average'!$II265</f>
        <v>-2.5838709677418858E-2</v>
      </c>
      <c r="T265" s="1">
        <f>Table1[[#This Row],[T18]]-'Raw &amp; Average'!$II265</f>
        <v>-8.4838709677419022E-2</v>
      </c>
      <c r="U265" s="1">
        <f>Table1[[#This Row],[T19]]-'Raw &amp; Average'!$II265</f>
        <v>1.916129032258107E-2</v>
      </c>
      <c r="V265" s="1">
        <f>Table1[[#This Row],[T20]]-'Raw &amp; Average'!$II265</f>
        <v>3.5161290322581085E-2</v>
      </c>
      <c r="W265" s="1">
        <f>Table1[[#This Row],[T21]]-'Raw &amp; Average'!$II265</f>
        <v>-7.8838709677419239E-2</v>
      </c>
      <c r="X265" s="1">
        <f>Table1[[#This Row],[T22]]-'Raw &amp; Average'!$II265</f>
        <v>3.5161290322581085E-2</v>
      </c>
      <c r="Y265" s="1">
        <f>Table1[[#This Row],[T23]]-'Raw &amp; Average'!$II265</f>
        <v>-7.3838709677418901E-2</v>
      </c>
      <c r="Z265" s="1">
        <f>Table1[[#This Row],[T24]]-'Raw &amp; Average'!$II265</f>
        <v>2.9161290322580857E-2</v>
      </c>
      <c r="AA265" s="1">
        <f>Table1[[#This Row],[T25]]-'Raw &amp; Average'!$II265</f>
        <v>-6.5838709677418894E-2</v>
      </c>
      <c r="AB265" s="1">
        <f>Table1[[#This Row],[T26]]-'Raw &amp; Average'!$II265</f>
        <v>-6.4838709677419004E-2</v>
      </c>
      <c r="AC265" s="1">
        <f>Table1[[#This Row],[T27]]-'Raw &amp; Average'!$II265</f>
        <v>-8.8387096774189544E-3</v>
      </c>
      <c r="AD265" s="1">
        <f>Table1[[#This Row],[T28]]-'Raw &amp; Average'!$II265</f>
        <v>-9.4838709677419253E-2</v>
      </c>
      <c r="AE265" s="1">
        <f>Table1[[#This Row],[T29]]-'Raw &amp; Average'!$II265</f>
        <v>-7.3838709677418901E-2</v>
      </c>
      <c r="AF265" s="1">
        <f>Table1[[#This Row],[T30]]-'Raw &amp; Average'!$II265</f>
        <v>1.0161290322580729E-2</v>
      </c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</row>
    <row r="266" spans="1:242" ht="15.6" x14ac:dyDescent="0.3">
      <c r="A266" s="2">
        <f>Table1[[#This Row],[Number]]</f>
        <v>265</v>
      </c>
      <c r="B266" s="2">
        <f>Table1[[#This Row],[thetha]]</f>
        <v>264</v>
      </c>
      <c r="C266" s="1">
        <f>Table1[[#This Row],[T1]]-'Raw &amp; Average'!$II266</f>
        <v>6.1741935483871302E-2</v>
      </c>
      <c r="D266" s="1">
        <f>Table1[[#This Row],[T2]]-'Raw &amp; Average'!$II266</f>
        <v>5.6741935483871409E-2</v>
      </c>
      <c r="E266" s="1">
        <f>Table1[[#This Row],[T3]]-'Raw &amp; Average'!$II266</f>
        <v>7.0741935483871199E-2</v>
      </c>
      <c r="F266" s="1">
        <f>Table1[[#This Row],[T4]]-'Raw &amp; Average'!$II266</f>
        <v>6.9741935483871309E-2</v>
      </c>
      <c r="G266" s="1">
        <f>Table1[[#This Row],[T5]]-'Raw &amp; Average'!$II266</f>
        <v>-4.225806451612879E-2</v>
      </c>
      <c r="H266" s="1">
        <f>Table1[[#This Row],[T6]]-'Raw &amp; Average'!$II266</f>
        <v>3.5741935483871057E-2</v>
      </c>
      <c r="I266" s="1">
        <f>Table1[[#This Row],[T7]]-'Raw &amp; Average'!$II266</f>
        <v>3.2741935483871387E-2</v>
      </c>
      <c r="J266" s="1">
        <f>Table1[[#This Row],[T8]]-'Raw &amp; Average'!$II266</f>
        <v>1.8741935483871153E-2</v>
      </c>
      <c r="K266" s="1">
        <f>Table1[[#This Row],[T9]]-'Raw &amp; Average'!$II266</f>
        <v>2.474193548387138E-2</v>
      </c>
      <c r="L266" s="1">
        <f>Table1[[#This Row],[T10]]-'Raw &amp; Average'!$II266</f>
        <v>3.7741935483871281E-2</v>
      </c>
      <c r="M266" s="1">
        <f>Table1[[#This Row],[T11]]-'Raw &amp; Average'!$II266</f>
        <v>-4.2580645161289787E-3</v>
      </c>
      <c r="N266" s="1">
        <f>Table1[[#This Row],[T12]]-'Raw &amp; Average'!$II266</f>
        <v>-5.2580645161288686E-3</v>
      </c>
      <c r="O266" s="1">
        <f>Table1[[#This Row],[T13]]-'Raw &amp; Average'!$II266</f>
        <v>7.7419354838710319E-3</v>
      </c>
      <c r="P266" s="1">
        <f>Table1[[#This Row],[T14]]-'Raw &amp; Average'!$II266</f>
        <v>1.1741935483871035E-2</v>
      </c>
      <c r="Q266" s="1">
        <f>Table1[[#This Row],[T15]]-'Raw &amp; Average'!$II266</f>
        <v>3.874193548387117E-2</v>
      </c>
      <c r="R266" s="1">
        <f>Table1[[#This Row],[T16]]-'Raw &amp; Average'!$II266</f>
        <v>-9.0258064516128833E-2</v>
      </c>
      <c r="S266" s="1">
        <f>Table1[[#This Row],[T17]]-'Raw &amp; Average'!$II266</f>
        <v>5.7419354838712522E-3</v>
      </c>
      <c r="T266" s="1">
        <f>Table1[[#This Row],[T18]]-'Raw &amp; Average'!$II266</f>
        <v>1.0741935483871146E-2</v>
      </c>
      <c r="U266" s="1">
        <f>Table1[[#This Row],[T19]]-'Raw &amp; Average'!$II266</f>
        <v>1.7419354838712486E-3</v>
      </c>
      <c r="V266" s="1">
        <f>Table1[[#This Row],[T20]]-'Raw &amp; Average'!$II266</f>
        <v>1.5741935483871039E-2</v>
      </c>
      <c r="W266" s="1">
        <f>Table1[[#This Row],[T21]]-'Raw &amp; Average'!$II266</f>
        <v>1.6741935483871373E-2</v>
      </c>
      <c r="X266" s="1">
        <f>Table1[[#This Row],[T22]]-'Raw &amp; Average'!$II266</f>
        <v>1.5741935483871039E-2</v>
      </c>
      <c r="Y266" s="1">
        <f>Table1[[#This Row],[T23]]-'Raw &amp; Average'!$II266</f>
        <v>-9.2258064516128613E-2</v>
      </c>
      <c r="Z266" s="1">
        <f>Table1[[#This Row],[T24]]-'Raw &amp; Average'!$II266</f>
        <v>1.0741935483871146E-2</v>
      </c>
      <c r="AA266" s="1">
        <f>Table1[[#This Row],[T25]]-'Raw &amp; Average'!$II266</f>
        <v>-8.525806451612894E-2</v>
      </c>
      <c r="AB266" s="1">
        <f>Table1[[#This Row],[T26]]-'Raw &amp; Average'!$II266</f>
        <v>-8.4258064516128606E-2</v>
      </c>
      <c r="AC266" s="1">
        <f>Table1[[#This Row],[T27]]-'Raw &amp; Average'!$II266</f>
        <v>5.4741935483871185E-2</v>
      </c>
      <c r="AD266" s="1">
        <f>Table1[[#This Row],[T28]]-'Raw &amp; Average'!$II266</f>
        <v>-0.11225806451612863</v>
      </c>
      <c r="AE266" s="1">
        <f>Table1[[#This Row],[T29]]-'Raw &amp; Average'!$II266</f>
        <v>-9.3258064516128947E-2</v>
      </c>
      <c r="AF266" s="1">
        <f>Table1[[#This Row],[T30]]-'Raw &amp; Average'!$II266</f>
        <v>-9.2580645161288722E-3</v>
      </c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</row>
    <row r="267" spans="1:242" ht="15.6" x14ac:dyDescent="0.3">
      <c r="A267" s="2">
        <f>Table1[[#This Row],[Number]]</f>
        <v>266</v>
      </c>
      <c r="B267" s="2">
        <f>Table1[[#This Row],[thetha]]</f>
        <v>265</v>
      </c>
      <c r="C267" s="1">
        <f>Table1[[#This Row],[T1]]-'Raw &amp; Average'!$II267</f>
        <v>5.6677419354838943E-2</v>
      </c>
      <c r="D267" s="1">
        <f>Table1[[#This Row],[T2]]-'Raw &amp; Average'!$II267</f>
        <v>5.2677419354838939E-2</v>
      </c>
      <c r="E267" s="1">
        <f>Table1[[#This Row],[T3]]-'Raw &amp; Average'!$II267</f>
        <v>6.567741935483884E-2</v>
      </c>
      <c r="F267" s="1">
        <f>Table1[[#This Row],[T4]]-'Raw &amp; Average'!$II267</f>
        <v>6.467741935483895E-2</v>
      </c>
      <c r="G267" s="1">
        <f>Table1[[#This Row],[T5]]-'Raw &amp; Average'!$II267</f>
        <v>-4.632258064516126E-2</v>
      </c>
      <c r="H267" s="1">
        <f>Table1[[#This Row],[T6]]-'Raw &amp; Average'!$II267</f>
        <v>2.9677419354838808E-2</v>
      </c>
      <c r="I267" s="1">
        <f>Table1[[#This Row],[T7]]-'Raw &amp; Average'!$II267</f>
        <v>2.7677419354839028E-2</v>
      </c>
      <c r="J267" s="1">
        <f>Table1[[#This Row],[T8]]-'Raw &amp; Average'!$II267</f>
        <v>1.3677419354838793E-2</v>
      </c>
      <c r="K267" s="1">
        <f>Table1[[#This Row],[T9]]-'Raw &amp; Average'!$II267</f>
        <v>2.0677419354838911E-2</v>
      </c>
      <c r="L267" s="1">
        <f>Table1[[#This Row],[T10]]-'Raw &amp; Average'!$II267</f>
        <v>3.2677419354838921E-2</v>
      </c>
      <c r="M267" s="1">
        <f>Table1[[#This Row],[T11]]-'Raw &amp; Average'!$II267</f>
        <v>-9.322580645161338E-3</v>
      </c>
      <c r="N267" s="1">
        <f>Table1[[#This Row],[T12]]-'Raw &amp; Average'!$II267</f>
        <v>-1.0322580645161228E-2</v>
      </c>
      <c r="O267" s="1">
        <f>Table1[[#This Row],[T13]]-'Raw &amp; Average'!$II267</f>
        <v>3.6774193548390066E-3</v>
      </c>
      <c r="P267" s="1">
        <f>Table1[[#This Row],[T14]]-'Raw &amp; Average'!$II267</f>
        <v>6.6774193548386762E-3</v>
      </c>
      <c r="Q267" s="1">
        <f>Table1[[#This Row],[T15]]-'Raw &amp; Average'!$II267</f>
        <v>3.4677419354838701E-2</v>
      </c>
      <c r="R267" s="1">
        <f>Table1[[#This Row],[T16]]-'Raw &amp; Average'!$II267</f>
        <v>-9.5322580645161192E-2</v>
      </c>
      <c r="S267" s="1">
        <f>Table1[[#This Row],[T17]]-'Raw &amp; Average'!$II267</f>
        <v>1.6774193548387828E-3</v>
      </c>
      <c r="T267" s="1">
        <f>Table1[[#This Row],[T18]]-'Raw &amp; Average'!$II267</f>
        <v>5.6774193548387863E-3</v>
      </c>
      <c r="U267" s="1">
        <f>Table1[[#This Row],[T19]]-'Raw &amp; Average'!$II267</f>
        <v>-4.3225806451610005E-3</v>
      </c>
      <c r="V267" s="1">
        <f>Table1[[#This Row],[T20]]-'Raw &amp; Average'!$II267</f>
        <v>1.1677419354839014E-2</v>
      </c>
      <c r="W267" s="1">
        <f>Table1[[#This Row],[T21]]-'Raw &amp; Average'!$II267</f>
        <v>1.2677419354838904E-2</v>
      </c>
      <c r="X267" s="1">
        <f>Table1[[#This Row],[T22]]-'Raw &amp; Average'!$II267</f>
        <v>1.1677419354839014E-2</v>
      </c>
      <c r="Y267" s="1">
        <f>Table1[[#This Row],[T23]]-'Raw &amp; Average'!$II267</f>
        <v>-9.6322580645161082E-2</v>
      </c>
      <c r="Z267" s="1">
        <f>Table1[[#This Row],[T24]]-'Raw &amp; Average'!$II267</f>
        <v>5.6774193548387863E-3</v>
      </c>
      <c r="AA267" s="1">
        <f>Table1[[#This Row],[T25]]-'Raw &amp; Average'!$II267</f>
        <v>-8.9322580645160965E-2</v>
      </c>
      <c r="AB267" s="1">
        <f>Table1[[#This Row],[T26]]-'Raw &amp; Average'!$II267</f>
        <v>-8.8322580645161075E-2</v>
      </c>
      <c r="AC267" s="1">
        <f>Table1[[#This Row],[T27]]-'Raw &amp; Average'!$II267</f>
        <v>8.0677419354838964E-2</v>
      </c>
      <c r="AD267" s="1">
        <f>Table1[[#This Row],[T28]]-'Raw &amp; Average'!$II267</f>
        <v>-3.3225806451611106E-3</v>
      </c>
      <c r="AE267" s="1">
        <f>Table1[[#This Row],[T29]]-'Raw &amp; Average'!$II267</f>
        <v>-9.7322580645160972E-2</v>
      </c>
      <c r="AF267" s="1">
        <f>Table1[[#This Row],[T30]]-'Raw &amp; Average'!$II267</f>
        <v>-1.3322580645161342E-2</v>
      </c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</row>
    <row r="268" spans="1:242" ht="15.6" x14ac:dyDescent="0.3">
      <c r="A268" s="2">
        <f>Table1[[#This Row],[Number]]</f>
        <v>267</v>
      </c>
      <c r="B268" s="2">
        <f>Table1[[#This Row],[thetha]]</f>
        <v>266</v>
      </c>
      <c r="C268" s="1">
        <f>Table1[[#This Row],[T1]]-'Raw &amp; Average'!$II268</f>
        <v>4.9677419354838381E-2</v>
      </c>
      <c r="D268" s="1">
        <f>Table1[[#This Row],[T2]]-'Raw &amp; Average'!$II268</f>
        <v>4.4677419354838488E-2</v>
      </c>
      <c r="E268" s="1">
        <f>Table1[[#This Row],[T3]]-'Raw &amp; Average'!$II268</f>
        <v>5.8677419354838278E-2</v>
      </c>
      <c r="F268" s="1">
        <f>Table1[[#This Row],[T4]]-'Raw &amp; Average'!$II268</f>
        <v>5.7677419354838388E-2</v>
      </c>
      <c r="G268" s="1">
        <f>Table1[[#This Row],[T5]]-'Raw &amp; Average'!$II268</f>
        <v>-5.3322580645161377E-2</v>
      </c>
      <c r="H268" s="1">
        <f>Table1[[#This Row],[T6]]-'Raw &amp; Average'!$II268</f>
        <v>2.367741935483858E-2</v>
      </c>
      <c r="I268" s="1">
        <f>Table1[[#This Row],[T7]]-'Raw &amp; Average'!$II268</f>
        <v>2.1677419354838356E-2</v>
      </c>
      <c r="J268" s="1">
        <f>Table1[[#This Row],[T8]]-'Raw &amp; Average'!$II268</f>
        <v>6.6774193548382321E-3</v>
      </c>
      <c r="K268" s="1">
        <f>Table1[[#This Row],[T9]]-'Raw &amp; Average'!$II268</f>
        <v>1.3677419354838349E-2</v>
      </c>
      <c r="L268" s="1">
        <f>Table1[[#This Row],[T10]]-'Raw &amp; Average'!$II268</f>
        <v>2.667741935483825E-2</v>
      </c>
      <c r="M268" s="1">
        <f>Table1[[#This Row],[T11]]-'Raw &amp; Average'!$II268</f>
        <v>-1.6322580645161455E-2</v>
      </c>
      <c r="N268" s="1">
        <f>Table1[[#This Row],[T12]]-'Raw &amp; Average'!$II268</f>
        <v>-1.6322580645161455E-2</v>
      </c>
      <c r="O268" s="1">
        <f>Table1[[#This Row],[T13]]-'Raw &amp; Average'!$II268</f>
        <v>-3.3225806451615547E-3</v>
      </c>
      <c r="P268" s="1">
        <f>Table1[[#This Row],[T14]]-'Raw &amp; Average'!$II268</f>
        <v>-3.2258064516144103E-4</v>
      </c>
      <c r="Q268" s="1">
        <f>Table1[[#This Row],[T15]]-'Raw &amp; Average'!$II268</f>
        <v>2.667741935483825E-2</v>
      </c>
      <c r="R268" s="1">
        <f>Table1[[#This Row],[T16]]-'Raw &amp; Average'!$II268</f>
        <v>1.167741935483857E-2</v>
      </c>
      <c r="S268" s="1">
        <f>Table1[[#This Row],[T17]]-'Raw &amp; Average'!$II268</f>
        <v>-6.3225806451616684E-3</v>
      </c>
      <c r="T268" s="1">
        <f>Table1[[#This Row],[T18]]-'Raw &amp; Average'!$II268</f>
        <v>-3.2258064516144103E-4</v>
      </c>
      <c r="U268" s="1">
        <f>Table1[[#This Row],[T19]]-'Raw &amp; Average'!$II268</f>
        <v>-1.0322580645161672E-2</v>
      </c>
      <c r="V268" s="1">
        <f>Table1[[#This Row],[T20]]-'Raw &amp; Average'!$II268</f>
        <v>4.6774193548384524E-3</v>
      </c>
      <c r="W268" s="1">
        <f>Table1[[#This Row],[T21]]-'Raw &amp; Average'!$II268</f>
        <v>5.6774193548383423E-3</v>
      </c>
      <c r="X268" s="1">
        <f>Table1[[#This Row],[T22]]-'Raw &amp; Average'!$II268</f>
        <v>4.6774193548384524E-3</v>
      </c>
      <c r="Y268" s="1">
        <f>Table1[[#This Row],[T23]]-'Raw &amp; Average'!$II268</f>
        <v>-0.10332258064516164</v>
      </c>
      <c r="Z268" s="1">
        <f>Table1[[#This Row],[T24]]-'Raw &amp; Average'!$II268</f>
        <v>-1.322580645161775E-3</v>
      </c>
      <c r="AA268" s="1">
        <f>Table1[[#This Row],[T25]]-'Raw &amp; Average'!$II268</f>
        <v>6.7741935483844884E-4</v>
      </c>
      <c r="AB268" s="1">
        <f>Table1[[#This Row],[T26]]-'Raw &amp; Average'!$II268</f>
        <v>-9.4322580645161747E-2</v>
      </c>
      <c r="AC268" s="1">
        <f>Table1[[#This Row],[T27]]-'Raw &amp; Average'!$II268</f>
        <v>7.3677419354838403E-2</v>
      </c>
      <c r="AD268" s="1">
        <f>Table1[[#This Row],[T28]]-'Raw &amp; Average'!$II268</f>
        <v>-1.0322580645161672E-2</v>
      </c>
      <c r="AE268" s="1">
        <f>Table1[[#This Row],[T29]]-'Raw &amp; Average'!$II268</f>
        <v>-0.10332258064516164</v>
      </c>
      <c r="AF268" s="1">
        <f>Table1[[#This Row],[T30]]-'Raw &amp; Average'!$II268</f>
        <v>-2.0322580645161459E-2</v>
      </c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</row>
    <row r="269" spans="1:242" ht="15.6" x14ac:dyDescent="0.3">
      <c r="A269" s="2">
        <f>Table1[[#This Row],[Number]]</f>
        <v>268</v>
      </c>
      <c r="B269" s="2">
        <f>Table1[[#This Row],[thetha]]</f>
        <v>267</v>
      </c>
      <c r="C269" s="1">
        <f>Table1[[#This Row],[T1]]-'Raw &amp; Average'!$II269</f>
        <v>4.9612903225806804E-2</v>
      </c>
      <c r="D269" s="1">
        <f>Table1[[#This Row],[T2]]-'Raw &amp; Average'!$II269</f>
        <v>4.4612903225806466E-2</v>
      </c>
      <c r="E269" s="1">
        <f>Table1[[#This Row],[T3]]-'Raw &amp; Average'!$II269</f>
        <v>5.8612903225806701E-2</v>
      </c>
      <c r="F269" s="1">
        <f>Table1[[#This Row],[T4]]-'Raw &amp; Average'!$II269</f>
        <v>5.7612903225806811E-2</v>
      </c>
      <c r="G269" s="1">
        <f>Table1[[#This Row],[T5]]-'Raw &amp; Average'!$II269</f>
        <v>-5.4387096774193289E-2</v>
      </c>
      <c r="H269" s="1">
        <f>Table1[[#This Row],[T6]]-'Raw &amp; Average'!$II269</f>
        <v>2.3612903225806559E-2</v>
      </c>
      <c r="I269" s="1">
        <f>Table1[[#This Row],[T7]]-'Raw &amp; Average'!$II269</f>
        <v>2.0612903225806445E-2</v>
      </c>
      <c r="J269" s="1">
        <f>Table1[[#This Row],[T8]]-'Raw &amp; Average'!$II269</f>
        <v>6.6129032258066545E-3</v>
      </c>
      <c r="K269" s="1">
        <f>Table1[[#This Row],[T9]]-'Raw &amp; Average'!$II269</f>
        <v>1.2612903225806438E-2</v>
      </c>
      <c r="L269" s="1">
        <f>Table1[[#This Row],[T10]]-'Raw &amp; Average'!$II269</f>
        <v>2.5612903225806782E-2</v>
      </c>
      <c r="M269" s="1">
        <f>Table1[[#This Row],[T11]]-'Raw &amp; Average'!$II269</f>
        <v>-1.6387096774193477E-2</v>
      </c>
      <c r="N269" s="1">
        <f>Table1[[#This Row],[T12]]-'Raw &amp; Average'!$II269</f>
        <v>-1.6387096774193477E-2</v>
      </c>
      <c r="O269" s="1">
        <f>Table1[[#This Row],[T13]]-'Raw &amp; Average'!$II269</f>
        <v>-4.3870967741934663E-3</v>
      </c>
      <c r="P269" s="1">
        <f>Table1[[#This Row],[T14]]-'Raw &amp; Average'!$II269</f>
        <v>-3.8709677419346278E-4</v>
      </c>
      <c r="Q269" s="1">
        <f>Table1[[#This Row],[T15]]-'Raw &amp; Average'!$II269</f>
        <v>2.6612903225806672E-2</v>
      </c>
      <c r="R269" s="1">
        <f>Table1[[#This Row],[T16]]-'Raw &amp; Average'!$II269</f>
        <v>1.1612903225806548E-2</v>
      </c>
      <c r="S269" s="1">
        <f>Table1[[#This Row],[T17]]-'Raw &amp; Average'!$II269</f>
        <v>-6.3870967741932461E-3</v>
      </c>
      <c r="T269" s="1">
        <f>Table1[[#This Row],[T18]]-'Raw &amp; Average'!$II269</f>
        <v>-3.8709677419346278E-4</v>
      </c>
      <c r="U269" s="1">
        <f>Table1[[#This Row],[T19]]-'Raw &amp; Average'!$II269</f>
        <v>-1.1387096774193584E-2</v>
      </c>
      <c r="V269" s="1">
        <f>Table1[[#This Row],[T20]]-'Raw &amp; Average'!$II269</f>
        <v>3.6129032258065408E-3</v>
      </c>
      <c r="W269" s="1">
        <f>Table1[[#This Row],[T21]]-'Raw &amp; Average'!$II269</f>
        <v>4.6129032258064306E-3</v>
      </c>
      <c r="X269" s="1">
        <f>Table1[[#This Row],[T22]]-'Raw &amp; Average'!$II269</f>
        <v>3.6129032258065408E-3</v>
      </c>
      <c r="Y269" s="1">
        <f>Table1[[#This Row],[T23]]-'Raw &amp; Average'!$II269</f>
        <v>-0.10438709677419356</v>
      </c>
      <c r="Z269" s="1">
        <f>Table1[[#This Row],[T24]]-'Raw &amp; Average'!$II269</f>
        <v>-1.3870967741933526E-3</v>
      </c>
      <c r="AA269" s="1">
        <f>Table1[[#This Row],[T25]]-'Raw &amp; Average'!$II269</f>
        <v>1.7612903225806775E-2</v>
      </c>
      <c r="AB269" s="1">
        <f>Table1[[#This Row],[T26]]-'Raw &amp; Average'!$II269</f>
        <v>-9.5387096774193214E-2</v>
      </c>
      <c r="AC269" s="1">
        <f>Table1[[#This Row],[T27]]-'Raw &amp; Average'!$II269</f>
        <v>7.2612903225806491E-2</v>
      </c>
      <c r="AD269" s="1">
        <f>Table1[[#This Row],[T28]]-'Raw &amp; Average'!$II269</f>
        <v>-1.1387096774193584E-2</v>
      </c>
      <c r="AE269" s="1">
        <f>Table1[[#This Row],[T29]]-'Raw &amp; Average'!$II269</f>
        <v>-0.10438709677419356</v>
      </c>
      <c r="AF269" s="1">
        <f>Table1[[#This Row],[T30]]-'Raw &amp; Average'!$II269</f>
        <v>-2.138709677419337E-2</v>
      </c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</row>
    <row r="270" spans="1:242" ht="15.6" x14ac:dyDescent="0.3">
      <c r="A270" s="2">
        <f>Table1[[#This Row],[Number]]</f>
        <v>269</v>
      </c>
      <c r="B270" s="2">
        <f>Table1[[#This Row],[thetha]]</f>
        <v>268</v>
      </c>
      <c r="C270" s="1">
        <f>Table1[[#This Row],[T1]]-'Raw &amp; Average'!$II270</f>
        <v>4.9161290322580875E-2</v>
      </c>
      <c r="D270" s="1">
        <f>Table1[[#This Row],[T2]]-'Raw &amp; Average'!$II270</f>
        <v>4.4161290322580982E-2</v>
      </c>
      <c r="E270" s="1">
        <f>Table1[[#This Row],[T3]]-'Raw &amp; Average'!$II270</f>
        <v>5.9161290322581106E-2</v>
      </c>
      <c r="F270" s="1">
        <f>Table1[[#This Row],[T4]]-'Raw &amp; Average'!$II270</f>
        <v>5.6161290322580992E-2</v>
      </c>
      <c r="G270" s="1">
        <f>Table1[[#This Row],[T5]]-'Raw &amp; Average'!$II270</f>
        <v>-5.3838709677418883E-2</v>
      </c>
      <c r="H270" s="1">
        <f>Table1[[#This Row],[T6]]-'Raw &amp; Average'!$II270</f>
        <v>2.216129032258074E-2</v>
      </c>
      <c r="I270" s="1">
        <f>Table1[[#This Row],[T7]]-'Raw &amp; Average'!$II270</f>
        <v>2.016129032258096E-2</v>
      </c>
      <c r="J270" s="1">
        <f>Table1[[#This Row],[T8]]-'Raw &amp; Average'!$II270</f>
        <v>6.1612903225807258E-3</v>
      </c>
      <c r="K270" s="1">
        <f>Table1[[#This Row],[T9]]-'Raw &amp; Average'!$II270</f>
        <v>1.3161290322580843E-2</v>
      </c>
      <c r="L270" s="1">
        <f>Table1[[#This Row],[T10]]-'Raw &amp; Average'!$II270</f>
        <v>2.6161290322580744E-2</v>
      </c>
      <c r="M270" s="1">
        <f>Table1[[#This Row],[T11]]-'Raw &amp; Average'!$II270</f>
        <v>-1.5838709677419072E-2</v>
      </c>
      <c r="N270" s="1">
        <f>Table1[[#This Row],[T12]]-'Raw &amp; Average'!$II270</f>
        <v>-1.6838709677418962E-2</v>
      </c>
      <c r="O270" s="1">
        <f>Table1[[#This Row],[T13]]-'Raw &amp; Average'!$II270</f>
        <v>-3.838709677419061E-3</v>
      </c>
      <c r="P270" s="1">
        <f>Table1[[#This Row],[T14]]-'Raw &amp; Average'!$II270</f>
        <v>1.6129032258094256E-4</v>
      </c>
      <c r="Q270" s="1">
        <f>Table1[[#This Row],[T15]]-'Raw &amp; Average'!$II270</f>
        <v>2.6161290322580744E-2</v>
      </c>
      <c r="R270" s="1">
        <f>Table1[[#This Row],[T16]]-'Raw &amp; Average'!$II270</f>
        <v>1.1161290322581063E-2</v>
      </c>
      <c r="S270" s="1">
        <f>Table1[[#This Row],[T17]]-'Raw &amp; Average'!$II270</f>
        <v>-5.8387096774192848E-3</v>
      </c>
      <c r="T270" s="1">
        <f>Table1[[#This Row],[T18]]-'Raw &amp; Average'!$II270</f>
        <v>-1.8387096774192813E-3</v>
      </c>
      <c r="U270" s="1">
        <f>Table1[[#This Row],[T19]]-'Raw &amp; Average'!$II270</f>
        <v>-1.1838709677419068E-2</v>
      </c>
      <c r="V270" s="1">
        <f>Table1[[#This Row],[T20]]-'Raw &amp; Average'!$II270</f>
        <v>4.1612903225809461E-3</v>
      </c>
      <c r="W270" s="1">
        <f>Table1[[#This Row],[T21]]-'Raw &amp; Average'!$II270</f>
        <v>5.161290322580836E-3</v>
      </c>
      <c r="X270" s="1">
        <f>Table1[[#This Row],[T22]]-'Raw &amp; Average'!$II270</f>
        <v>4.1612903225809461E-3</v>
      </c>
      <c r="Y270" s="1">
        <f>Table1[[#This Row],[T23]]-'Raw &amp; Average'!$II270</f>
        <v>-0.10383870967741915</v>
      </c>
      <c r="Z270" s="1">
        <f>Table1[[#This Row],[T24]]-'Raw &amp; Average'!$II270</f>
        <v>-1.8387096774192813E-3</v>
      </c>
      <c r="AA270" s="1">
        <f>Table1[[#This Row],[T25]]-'Raw &amp; Average'!$II270</f>
        <v>1.8161290322580737E-2</v>
      </c>
      <c r="AB270" s="1">
        <f>Table1[[#This Row],[T26]]-'Raw &amp; Average'!$II270</f>
        <v>-9.5838709677419143E-2</v>
      </c>
      <c r="AC270" s="1">
        <f>Table1[[#This Row],[T27]]-'Raw &amp; Average'!$II270</f>
        <v>7.3161290322580896E-2</v>
      </c>
      <c r="AD270" s="1">
        <f>Table1[[#This Row],[T28]]-'Raw &amp; Average'!$II270</f>
        <v>-0.12383870967741917</v>
      </c>
      <c r="AE270" s="1">
        <f>Table1[[#This Row],[T29]]-'Raw &amp; Average'!$II270</f>
        <v>9.1612903225808395E-3</v>
      </c>
      <c r="AF270" s="1">
        <f>Table1[[#This Row],[T30]]-'Raw &amp; Average'!$II270</f>
        <v>-2.0838709677418965E-2</v>
      </c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</row>
    <row r="271" spans="1:242" ht="15.6" x14ac:dyDescent="0.3">
      <c r="A271" s="2">
        <f>Table1[[#This Row],[Number]]</f>
        <v>270</v>
      </c>
      <c r="B271" s="2">
        <f>Table1[[#This Row],[thetha]]</f>
        <v>269</v>
      </c>
      <c r="C271" s="1">
        <f>Table1[[#This Row],[T1]]-'Raw &amp; Average'!$II271</f>
        <v>5.2838709677419438E-2</v>
      </c>
      <c r="D271" s="1">
        <f>Table1[[#This Row],[T2]]-'Raw &amp; Average'!$II271</f>
        <v>4.8838709677419434E-2</v>
      </c>
      <c r="E271" s="1">
        <f>Table1[[#This Row],[T3]]-'Raw &amp; Average'!$II271</f>
        <v>6.1838709677419335E-2</v>
      </c>
      <c r="F271" s="1">
        <f>Table1[[#This Row],[T4]]-'Raw &amp; Average'!$II271</f>
        <v>5.9838709677419555E-2</v>
      </c>
      <c r="G271" s="1">
        <f>Table1[[#This Row],[T5]]-'Raw &amp; Average'!$II271</f>
        <v>-5.0161290322580765E-2</v>
      </c>
      <c r="H271" s="1">
        <f>Table1[[#This Row],[T6]]-'Raw &amp; Average'!$II271</f>
        <v>2.5838709677419303E-2</v>
      </c>
      <c r="I271" s="1">
        <f>Table1[[#This Row],[T7]]-'Raw &amp; Average'!$II271</f>
        <v>2.3838709677419523E-2</v>
      </c>
      <c r="J271" s="1">
        <f>Table1[[#This Row],[T8]]-'Raw &amp; Average'!$II271</f>
        <v>9.8387096774192884E-3</v>
      </c>
      <c r="K271" s="1">
        <f>Table1[[#This Row],[T9]]-'Raw &amp; Average'!$II271</f>
        <v>1.6838709677419406E-2</v>
      </c>
      <c r="L271" s="1">
        <f>Table1[[#This Row],[T10]]-'Raw &amp; Average'!$II271</f>
        <v>2.9838709677419306E-2</v>
      </c>
      <c r="M271" s="1">
        <f>Table1[[#This Row],[T11]]-'Raw &amp; Average'!$II271</f>
        <v>-1.2161290322580509E-2</v>
      </c>
      <c r="N271" s="1">
        <f>Table1[[#This Row],[T12]]-'Raw &amp; Average'!$II271</f>
        <v>-1.4161290322580733E-2</v>
      </c>
      <c r="O271" s="1">
        <f>Table1[[#This Row],[T13]]-'Raw &amp; Average'!$II271</f>
        <v>-1.6129032258049847E-4</v>
      </c>
      <c r="P271" s="1">
        <f>Table1[[#This Row],[T14]]-'Raw &amp; Average'!$II271</f>
        <v>2.8387096774191711E-3</v>
      </c>
      <c r="Q271" s="1">
        <f>Table1[[#This Row],[T15]]-'Raw &amp; Average'!$II271</f>
        <v>3.0838709677419196E-2</v>
      </c>
      <c r="R271" s="1">
        <f>Table1[[#This Row],[T16]]-'Raw &amp; Average'!$II271</f>
        <v>1.4838709677419182E-2</v>
      </c>
      <c r="S271" s="1">
        <f>Table1[[#This Row],[T17]]-'Raw &amp; Average'!$II271</f>
        <v>-2.1612903225807223E-3</v>
      </c>
      <c r="T271" s="1">
        <f>Table1[[#This Row],[T18]]-'Raw &amp; Average'!$II271</f>
        <v>1.8387096774192813E-3</v>
      </c>
      <c r="U271" s="1">
        <f>Table1[[#This Row],[T19]]-'Raw &amp; Average'!$II271</f>
        <v>-8.1612903225805056E-3</v>
      </c>
      <c r="V271" s="1">
        <f>Table1[[#This Row],[T20]]-'Raw &amp; Average'!$II271</f>
        <v>7.8387096774195086E-3</v>
      </c>
      <c r="W271" s="1">
        <f>Table1[[#This Row],[T21]]-'Raw &amp; Average'!$II271</f>
        <v>8.8387096774193985E-3</v>
      </c>
      <c r="X271" s="1">
        <f>Table1[[#This Row],[T22]]-'Raw &amp; Average'!$II271</f>
        <v>7.8387096774195086E-3</v>
      </c>
      <c r="Y271" s="1">
        <f>Table1[[#This Row],[T23]]-'Raw &amp; Average'!$II271</f>
        <v>-0.10016129032258059</v>
      </c>
      <c r="Z271" s="1">
        <f>Table1[[#This Row],[T24]]-'Raw &amp; Average'!$II271</f>
        <v>1.8387096774192813E-3</v>
      </c>
      <c r="AA271" s="1">
        <f>Table1[[#This Row],[T25]]-'Raw &amp; Average'!$II271</f>
        <v>2.1838709677419299E-2</v>
      </c>
      <c r="AB271" s="1">
        <f>Table1[[#This Row],[T26]]-'Raw &amp; Average'!$II271</f>
        <v>-9.116129032258069E-2</v>
      </c>
      <c r="AC271" s="1">
        <f>Table1[[#This Row],[T27]]-'Raw &amp; Average'!$II271</f>
        <v>7.6838709677419459E-2</v>
      </c>
      <c r="AD271" s="1">
        <f>Table1[[#This Row],[T28]]-'Raw &amp; Average'!$II271</f>
        <v>-0.12016129032258061</v>
      </c>
      <c r="AE271" s="1">
        <f>Table1[[#This Row],[T29]]-'Raw &amp; Average'!$II271</f>
        <v>1.2838709677419402E-2</v>
      </c>
      <c r="AF271" s="1">
        <f>Table1[[#This Row],[T30]]-'Raw &amp; Average'!$II271</f>
        <v>-1.7161290322580847E-2</v>
      </c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</row>
    <row r="272" spans="1:242" ht="15.6" x14ac:dyDescent="0.3">
      <c r="A272" s="2">
        <f>Table1[[#This Row],[Number]]</f>
        <v>271</v>
      </c>
      <c r="B272" s="2">
        <f>Table1[[#This Row],[thetha]]</f>
        <v>270</v>
      </c>
      <c r="C272" s="1">
        <f>Table1[[#This Row],[T1]]-'Raw &amp; Average'!$II272</f>
        <v>5.6838709677418997E-2</v>
      </c>
      <c r="D272" s="1">
        <f>Table1[[#This Row],[T2]]-'Raw &amp; Average'!$II272</f>
        <v>5.1838709677419104E-2</v>
      </c>
      <c r="E272" s="1">
        <f>Table1[[#This Row],[T3]]-'Raw &amp; Average'!$II272</f>
        <v>6.4838709677419004E-2</v>
      </c>
      <c r="F272" s="1">
        <f>Table1[[#This Row],[T4]]-'Raw &amp; Average'!$II272</f>
        <v>6.3838709677419114E-2</v>
      </c>
      <c r="G272" s="1">
        <f>Table1[[#This Row],[T5]]-'Raw &amp; Average'!$II272</f>
        <v>-4.6161290322581205E-2</v>
      </c>
      <c r="H272" s="1">
        <f>Table1[[#This Row],[T6]]-'Raw &amp; Average'!$II272</f>
        <v>2.9838709677418862E-2</v>
      </c>
      <c r="I272" s="1">
        <f>Table1[[#This Row],[T7]]-'Raw &amp; Average'!$II272</f>
        <v>2.7838709677419082E-2</v>
      </c>
      <c r="J272" s="1">
        <f>Table1[[#This Row],[T8]]-'Raw &amp; Average'!$II272</f>
        <v>1.2838709677418958E-2</v>
      </c>
      <c r="K272" s="1">
        <f>Table1[[#This Row],[T9]]-'Raw &amp; Average'!$II272</f>
        <v>2.0838709677418965E-2</v>
      </c>
      <c r="L272" s="1">
        <f>Table1[[#This Row],[T10]]-'Raw &amp; Average'!$II272</f>
        <v>3.3838709677418866E-2</v>
      </c>
      <c r="M272" s="1">
        <f>Table1[[#This Row],[T11]]-'Raw &amp; Average'!$II272</f>
        <v>-8.1612903225809497E-3</v>
      </c>
      <c r="N272" s="1">
        <f>Table1[[#This Row],[T12]]-'Raw &amp; Average'!$II272</f>
        <v>-1.0161290322581173E-2</v>
      </c>
      <c r="O272" s="1">
        <f>Table1[[#This Row],[T13]]-'Raw &amp; Average'!$II272</f>
        <v>3.838709677419061E-3</v>
      </c>
      <c r="P272" s="1">
        <f>Table1[[#This Row],[T14]]-'Raw &amp; Average'!$II272</f>
        <v>5.8387096774188407E-3</v>
      </c>
      <c r="Q272" s="1">
        <f>Table1[[#This Row],[T15]]-'Raw &amp; Average'!$II272</f>
        <v>3.3838709677418866E-2</v>
      </c>
      <c r="R272" s="1">
        <f>Table1[[#This Row],[T16]]-'Raw &amp; Average'!$II272</f>
        <v>1.8838709677418741E-2</v>
      </c>
      <c r="S272" s="1">
        <f>Table1[[#This Row],[T17]]-'Raw &amp; Average'!$II272</f>
        <v>1.8387096774188372E-3</v>
      </c>
      <c r="T272" s="1">
        <f>Table1[[#This Row],[T18]]-'Raw &amp; Average'!$II272</f>
        <v>5.8387096774188407E-3</v>
      </c>
      <c r="U272" s="1">
        <f>Table1[[#This Row],[T19]]-'Raw &amp; Average'!$II272</f>
        <v>-4.1612903225809461E-3</v>
      </c>
      <c r="V272" s="1">
        <f>Table1[[#This Row],[T20]]-'Raw &amp; Average'!$II272</f>
        <v>1.0838709677418734E-2</v>
      </c>
      <c r="W272" s="1">
        <f>Table1[[#This Row],[T21]]-'Raw &amp; Average'!$II272</f>
        <v>1.2838709677418958E-2</v>
      </c>
      <c r="X272" s="1">
        <f>Table1[[#This Row],[T22]]-'Raw &amp; Average'!$II272</f>
        <v>1.0838709677418734E-2</v>
      </c>
      <c r="Y272" s="1">
        <f>Table1[[#This Row],[T23]]-'Raw &amp; Average'!$II272</f>
        <v>-9.6161290322581028E-2</v>
      </c>
      <c r="Z272" s="1">
        <f>Table1[[#This Row],[T24]]-'Raw &amp; Average'!$II272</f>
        <v>5.8387096774188407E-3</v>
      </c>
      <c r="AA272" s="1">
        <f>Table1[[#This Row],[T25]]-'Raw &amp; Average'!$II272</f>
        <v>2.3838709677419079E-2</v>
      </c>
      <c r="AB272" s="1">
        <f>Table1[[#This Row],[T26]]-'Raw &amp; Average'!$II272</f>
        <v>-8.8161290322581021E-2</v>
      </c>
      <c r="AC272" s="1">
        <f>Table1[[#This Row],[T27]]-'Raw &amp; Average'!$II272</f>
        <v>-3.2161290322580971E-2</v>
      </c>
      <c r="AD272" s="1">
        <f>Table1[[#This Row],[T28]]-'Raw &amp; Average'!$II272</f>
        <v>-0.11616129032258105</v>
      </c>
      <c r="AE272" s="1">
        <f>Table1[[#This Row],[T29]]-'Raw &amp; Average'!$II272</f>
        <v>1.6838709677418962E-2</v>
      </c>
      <c r="AF272" s="1">
        <f>Table1[[#This Row],[T30]]-'Raw &amp; Average'!$II272</f>
        <v>-1.4161290322581177E-2</v>
      </c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</row>
    <row r="273" spans="1:242" ht="15.6" x14ac:dyDescent="0.3">
      <c r="A273" s="2">
        <f>Table1[[#This Row],[Number]]</f>
        <v>272</v>
      </c>
      <c r="B273" s="2">
        <f>Table1[[#This Row],[thetha]]</f>
        <v>271</v>
      </c>
      <c r="C273" s="1">
        <f>Table1[[#This Row],[T1]]-'Raw &amp; Average'!$II273</f>
        <v>5.2806451612903427E-2</v>
      </c>
      <c r="D273" s="1">
        <f>Table1[[#This Row],[T2]]-'Raw &amp; Average'!$II273</f>
        <v>4.8806451612903423E-2</v>
      </c>
      <c r="E273" s="1">
        <f>Table1[[#This Row],[T3]]-'Raw &amp; Average'!$II273</f>
        <v>6.1806451612903324E-2</v>
      </c>
      <c r="F273" s="1">
        <f>Table1[[#This Row],[T4]]-'Raw &amp; Average'!$II273</f>
        <v>5.9806451612903544E-2</v>
      </c>
      <c r="G273" s="1">
        <f>Table1[[#This Row],[T5]]-'Raw &amp; Average'!$II273</f>
        <v>-5.0193548387096776E-2</v>
      </c>
      <c r="H273" s="1">
        <f>Table1[[#This Row],[T6]]-'Raw &amp; Average'!$II273</f>
        <v>2.5806451612903292E-2</v>
      </c>
      <c r="I273" s="1">
        <f>Table1[[#This Row],[T7]]-'Raw &amp; Average'!$II273</f>
        <v>2.3806451612903512E-2</v>
      </c>
      <c r="J273" s="1">
        <f>Table1[[#This Row],[T8]]-'Raw &amp; Average'!$II273</f>
        <v>9.8064516129032775E-3</v>
      </c>
      <c r="K273" s="1">
        <f>Table1[[#This Row],[T9]]-'Raw &amp; Average'!$II273</f>
        <v>1.6806451612903395E-2</v>
      </c>
      <c r="L273" s="1">
        <f>Table1[[#This Row],[T10]]-'Raw &amp; Average'!$II273</f>
        <v>2.9806451612903295E-2</v>
      </c>
      <c r="M273" s="1">
        <f>Table1[[#This Row],[T11]]-'Raw &amp; Average'!$II273</f>
        <v>-1.219354838709652E-2</v>
      </c>
      <c r="N273" s="1">
        <f>Table1[[#This Row],[T12]]-'Raw &amp; Average'!$II273</f>
        <v>-1.4193548387096744E-2</v>
      </c>
      <c r="O273" s="1">
        <f>Table1[[#This Row],[T13]]-'Raw &amp; Average'!$II273</f>
        <v>-1.9354838709650934E-4</v>
      </c>
      <c r="P273" s="1">
        <f>Table1[[#This Row],[T14]]-'Raw &amp; Average'!$II273</f>
        <v>2.8064516129031603E-3</v>
      </c>
      <c r="Q273" s="1">
        <f>Table1[[#This Row],[T15]]-'Raw &amp; Average'!$II273</f>
        <v>3.0806451612903185E-2</v>
      </c>
      <c r="R273" s="1">
        <f>Table1[[#This Row],[T16]]-'Raw &amp; Average'!$II273</f>
        <v>1.4806451612903171E-2</v>
      </c>
      <c r="S273" s="1">
        <f>Table1[[#This Row],[T17]]-'Raw &amp; Average'!$II273</f>
        <v>-2.1935483870967332E-3</v>
      </c>
      <c r="T273" s="1">
        <f>Table1[[#This Row],[T18]]-'Raw &amp; Average'!$II273</f>
        <v>1.8064516129032704E-3</v>
      </c>
      <c r="U273" s="1">
        <f>Table1[[#This Row],[T19]]-'Raw &amp; Average'!$II273</f>
        <v>-8.1935483870965164E-3</v>
      </c>
      <c r="V273" s="1">
        <f>Table1[[#This Row],[T20]]-'Raw &amp; Average'!$II273</f>
        <v>7.8064516129034978E-3</v>
      </c>
      <c r="W273" s="1">
        <f>Table1[[#This Row],[T21]]-'Raw &amp; Average'!$II273</f>
        <v>8.8064516129033876E-3</v>
      </c>
      <c r="X273" s="1">
        <f>Table1[[#This Row],[T22]]-'Raw &amp; Average'!$II273</f>
        <v>7.8064516129034978E-3</v>
      </c>
      <c r="Y273" s="1">
        <f>Table1[[#This Row],[T23]]-'Raw &amp; Average'!$II273</f>
        <v>-0.1001935483870966</v>
      </c>
      <c r="Z273" s="1">
        <f>Table1[[#This Row],[T24]]-'Raw &amp; Average'!$II273</f>
        <v>-0.11119354838709672</v>
      </c>
      <c r="AA273" s="1">
        <f>Table1[[#This Row],[T25]]-'Raw &amp; Average'!$II273</f>
        <v>2.1806451612903288E-2</v>
      </c>
      <c r="AB273" s="1">
        <f>Table1[[#This Row],[T26]]-'Raw &amp; Average'!$II273</f>
        <v>2.2806451612903178E-2</v>
      </c>
      <c r="AC273" s="1">
        <f>Table1[[#This Row],[T27]]-'Raw &amp; Average'!$II273</f>
        <v>-3.6193548387096541E-2</v>
      </c>
      <c r="AD273" s="1">
        <f>Table1[[#This Row],[T28]]-'Raw &amp; Average'!$II273</f>
        <v>-7.1935483870966266E-3</v>
      </c>
      <c r="AE273" s="1">
        <f>Table1[[#This Row],[T29]]-'Raw &amp; Average'!$II273</f>
        <v>1.2806451612903391E-2</v>
      </c>
      <c r="AF273" s="1">
        <f>Table1[[#This Row],[T30]]-'Raw &amp; Average'!$II273</f>
        <v>-1.7193548387096858E-2</v>
      </c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</row>
    <row r="274" spans="1:242" ht="15.6" x14ac:dyDescent="0.3">
      <c r="A274" s="2">
        <f>Table1[[#This Row],[Number]]</f>
        <v>273</v>
      </c>
      <c r="B274" s="2">
        <f>Table1[[#This Row],[thetha]]</f>
        <v>272</v>
      </c>
      <c r="C274" s="1">
        <f>Table1[[#This Row],[T1]]-'Raw &amp; Average'!$II274</f>
        <v>5.2806451612902983E-2</v>
      </c>
      <c r="D274" s="1">
        <f>Table1[[#This Row],[T2]]-'Raw &amp; Average'!$II274</f>
        <v>4.7806451612903089E-2</v>
      </c>
      <c r="E274" s="1">
        <f>Table1[[#This Row],[T3]]-'Raw &amp; Average'!$II274</f>
        <v>6.2806451612903214E-2</v>
      </c>
      <c r="F274" s="1">
        <f>Table1[[#This Row],[T4]]-'Raw &amp; Average'!$II274</f>
        <v>5.98064516129031E-2</v>
      </c>
      <c r="G274" s="1">
        <f>Table1[[#This Row],[T5]]-'Raw &amp; Average'!$II274</f>
        <v>-5.0193548387096776E-2</v>
      </c>
      <c r="H274" s="1">
        <f>Table1[[#This Row],[T6]]-'Raw &amp; Average'!$II274</f>
        <v>2.5806451612902848E-2</v>
      </c>
      <c r="I274" s="1">
        <f>Table1[[#This Row],[T7]]-'Raw &amp; Average'!$II274</f>
        <v>2.3806451612903068E-2</v>
      </c>
      <c r="J274" s="1">
        <f>Table1[[#This Row],[T8]]-'Raw &amp; Average'!$II274</f>
        <v>9.8064516129028334E-3</v>
      </c>
      <c r="K274" s="1">
        <f>Table1[[#This Row],[T9]]-'Raw &amp; Average'!$II274</f>
        <v>1.6806451612902951E-2</v>
      </c>
      <c r="L274" s="1">
        <f>Table1[[#This Row],[T10]]-'Raw &amp; Average'!$II274</f>
        <v>2.9806451612902851E-2</v>
      </c>
      <c r="M274" s="1">
        <f>Table1[[#This Row],[T11]]-'Raw &amp; Average'!$II274</f>
        <v>-1.2193548387096964E-2</v>
      </c>
      <c r="N274" s="1">
        <f>Table1[[#This Row],[T12]]-'Raw &amp; Average'!$II274</f>
        <v>-1.3193548387096854E-2</v>
      </c>
      <c r="O274" s="1">
        <f>Table1[[#This Row],[T13]]-'Raw &amp; Average'!$II274</f>
        <v>-1.9354838709695343E-4</v>
      </c>
      <c r="P274" s="1">
        <f>Table1[[#This Row],[T14]]-'Raw &amp; Average'!$II274</f>
        <v>3.8064516129030501E-3</v>
      </c>
      <c r="Q274" s="1">
        <f>Table1[[#This Row],[T15]]-'Raw &amp; Average'!$II274</f>
        <v>2.9806451612902851E-2</v>
      </c>
      <c r="R274" s="1">
        <f>Table1[[#This Row],[T16]]-'Raw &amp; Average'!$II274</f>
        <v>1.4806451612903171E-2</v>
      </c>
      <c r="S274" s="1">
        <f>Table1[[#This Row],[T17]]-'Raw &amp; Average'!$II274</f>
        <v>-2.1935483870971773E-3</v>
      </c>
      <c r="T274" s="1">
        <f>Table1[[#This Row],[T18]]-'Raw &amp; Average'!$II274</f>
        <v>1.8064516129028263E-3</v>
      </c>
      <c r="U274" s="1">
        <f>Table1[[#This Row],[T19]]-'Raw &amp; Average'!$II274</f>
        <v>-8.1935483870969605E-3</v>
      </c>
      <c r="V274" s="1">
        <f>Table1[[#This Row],[T20]]-'Raw &amp; Average'!$II274</f>
        <v>7.8064516129030537E-3</v>
      </c>
      <c r="W274" s="1">
        <f>Table1[[#This Row],[T21]]-'Raw &amp; Average'!$II274</f>
        <v>8.8064516129029435E-3</v>
      </c>
      <c r="X274" s="1">
        <f>Table1[[#This Row],[T22]]-'Raw &amp; Average'!$II274</f>
        <v>7.8064516129030537E-3</v>
      </c>
      <c r="Y274" s="1">
        <f>Table1[[#This Row],[T23]]-'Raw &amp; Average'!$II274</f>
        <v>-0.10019354838709704</v>
      </c>
      <c r="Z274" s="1">
        <f>Table1[[#This Row],[T24]]-'Raw &amp; Average'!$II274</f>
        <v>-0.11119354838709716</v>
      </c>
      <c r="AA274" s="1">
        <f>Table1[[#This Row],[T25]]-'Raw &amp; Average'!$II274</f>
        <v>2.1806451612902844E-2</v>
      </c>
      <c r="AB274" s="1">
        <f>Table1[[#This Row],[T26]]-'Raw &amp; Average'!$II274</f>
        <v>2.1806451612902844E-2</v>
      </c>
      <c r="AC274" s="1">
        <f>Table1[[#This Row],[T27]]-'Raw &amp; Average'!$II274</f>
        <v>-3.6193548387096985E-2</v>
      </c>
      <c r="AD274" s="1">
        <f>Table1[[#This Row],[T28]]-'Raw &amp; Average'!$II274</f>
        <v>-7.1935483870970707E-3</v>
      </c>
      <c r="AE274" s="1">
        <f>Table1[[#This Row],[T29]]-'Raw &amp; Average'!$II274</f>
        <v>1.2806451612902947E-2</v>
      </c>
      <c r="AF274" s="1">
        <f>Table1[[#This Row],[T30]]-'Raw &amp; Average'!$II274</f>
        <v>-1.7193548387096858E-2</v>
      </c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</row>
    <row r="275" spans="1:242" ht="15.6" x14ac:dyDescent="0.3">
      <c r="A275" s="2">
        <f>Table1[[#This Row],[Number]]</f>
        <v>274</v>
      </c>
      <c r="B275" s="2">
        <f>Table1[[#This Row],[thetha]]</f>
        <v>273</v>
      </c>
      <c r="C275" s="1">
        <f>Table1[[#This Row],[T1]]-'Raw &amp; Average'!$II275</f>
        <v>5.3258064516128911E-2</v>
      </c>
      <c r="D275" s="1">
        <f>Table1[[#This Row],[T2]]-'Raw &amp; Average'!$II275</f>
        <v>4.8258064516128574E-2</v>
      </c>
      <c r="E275" s="1">
        <f>Table1[[#This Row],[T3]]-'Raw &amp; Average'!$II275</f>
        <v>6.2258064516128808E-2</v>
      </c>
      <c r="F275" s="1">
        <f>Table1[[#This Row],[T4]]-'Raw &amp; Average'!$II275</f>
        <v>6.1258064516128918E-2</v>
      </c>
      <c r="G275" s="1">
        <f>Table1[[#This Row],[T5]]-'Raw &amp; Average'!$II275</f>
        <v>-5.0741935483871181E-2</v>
      </c>
      <c r="H275" s="1">
        <f>Table1[[#This Row],[T6]]-'Raw &amp; Average'!$II275</f>
        <v>2.7258064516128666E-2</v>
      </c>
      <c r="I275" s="1">
        <f>Table1[[#This Row],[T7]]-'Raw &amp; Average'!$II275</f>
        <v>2.4258064516128552E-2</v>
      </c>
      <c r="J275" s="1">
        <f>Table1[[#This Row],[T8]]-'Raw &amp; Average'!$II275</f>
        <v>1.0258064516128762E-2</v>
      </c>
      <c r="K275" s="1">
        <f>Table1[[#This Row],[T9]]-'Raw &amp; Average'!$II275</f>
        <v>1.6258064516128545E-2</v>
      </c>
      <c r="L275" s="1">
        <f>Table1[[#This Row],[T10]]-'Raw &amp; Average'!$II275</f>
        <v>2.925806451612889E-2</v>
      </c>
      <c r="M275" s="1">
        <f>Table1[[#This Row],[T11]]-'Raw &amp; Average'!$II275</f>
        <v>-1.2741935483871369E-2</v>
      </c>
      <c r="N275" s="1">
        <f>Table1[[#This Row],[T12]]-'Raw &amp; Average'!$II275</f>
        <v>-1.2741935483871369E-2</v>
      </c>
      <c r="O275" s="1">
        <f>Table1[[#This Row],[T13]]-'Raw &amp; Average'!$II275</f>
        <v>-7.4193548387135877E-4</v>
      </c>
      <c r="P275" s="1">
        <f>Table1[[#This Row],[T14]]-'Raw &amp; Average'!$II275</f>
        <v>3.2580645161286448E-3</v>
      </c>
      <c r="Q275" s="1">
        <f>Table1[[#This Row],[T15]]-'Raw &amp; Average'!$II275</f>
        <v>3.025806451612878E-2</v>
      </c>
      <c r="R275" s="1">
        <f>Table1[[#This Row],[T16]]-'Raw &amp; Average'!$II275</f>
        <v>1.5258064516128655E-2</v>
      </c>
      <c r="S275" s="1">
        <f>Table1[[#This Row],[T17]]-'Raw &amp; Average'!$II275</f>
        <v>-2.7419354838711385E-3</v>
      </c>
      <c r="T275" s="1">
        <f>Table1[[#This Row],[T18]]-'Raw &amp; Average'!$II275</f>
        <v>3.2580645161286448E-3</v>
      </c>
      <c r="U275" s="1">
        <f>Table1[[#This Row],[T19]]-'Raw &amp; Average'!$II275</f>
        <v>-7.741935483871476E-3</v>
      </c>
      <c r="V275" s="1">
        <f>Table1[[#This Row],[T20]]-'Raw &amp; Average'!$II275</f>
        <v>7.2580645161286483E-3</v>
      </c>
      <c r="W275" s="1">
        <f>Table1[[#This Row],[T21]]-'Raw &amp; Average'!$II275</f>
        <v>8.2580645161285382E-3</v>
      </c>
      <c r="X275" s="1">
        <f>Table1[[#This Row],[T22]]-'Raw &amp; Average'!$II275</f>
        <v>7.2580645161286483E-3</v>
      </c>
      <c r="Y275" s="1">
        <f>Table1[[#This Row],[T23]]-'Raw &amp; Average'!$II275</f>
        <v>-0.10074193548387145</v>
      </c>
      <c r="Z275" s="1">
        <f>Table1[[#This Row],[T24]]-'Raw &amp; Average'!$II275</f>
        <v>-0.11174193548387112</v>
      </c>
      <c r="AA275" s="1">
        <f>Table1[[#This Row],[T25]]-'Raw &amp; Average'!$II275</f>
        <v>-9.274193548387144E-2</v>
      </c>
      <c r="AB275" s="1">
        <f>Table1[[#This Row],[T26]]-'Raw &amp; Average'!$II275</f>
        <v>2.2258064516128773E-2</v>
      </c>
      <c r="AC275" s="1">
        <f>Table1[[#This Row],[T27]]-'Raw &amp; Average'!$II275</f>
        <v>-3.6741935483871391E-2</v>
      </c>
      <c r="AD275" s="1">
        <f>Table1[[#This Row],[T28]]-'Raw &amp; Average'!$II275</f>
        <v>-7.741935483871476E-3</v>
      </c>
      <c r="AE275" s="1">
        <f>Table1[[#This Row],[T29]]-'Raw &amp; Average'!$II275</f>
        <v>1.3258064516128876E-2</v>
      </c>
      <c r="AF275" s="1">
        <f>Table1[[#This Row],[T30]]-'Raw &amp; Average'!$II275</f>
        <v>-1.7741935483871263E-2</v>
      </c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</row>
    <row r="276" spans="1:242" ht="15.6" x14ac:dyDescent="0.3">
      <c r="A276" s="2">
        <f>Table1[[#This Row],[Number]]</f>
        <v>275</v>
      </c>
      <c r="B276" s="2">
        <f>Table1[[#This Row],[thetha]]</f>
        <v>274</v>
      </c>
      <c r="C276" s="1">
        <f>Table1[[#This Row],[T1]]-'Raw &amp; Average'!$II276</f>
        <v>6.0161290322580552E-2</v>
      </c>
      <c r="D276" s="1">
        <f>Table1[[#This Row],[T2]]-'Raw &amp; Average'!$II276</f>
        <v>5.5161290322580658E-2</v>
      </c>
      <c r="E276" s="1">
        <f>Table1[[#This Row],[T3]]-'Raw &amp; Average'!$II276</f>
        <v>6.9161290322580449E-2</v>
      </c>
      <c r="F276" s="1">
        <f>Table1[[#This Row],[T4]]-'Raw &amp; Average'!$II276</f>
        <v>6.8161290322580559E-2</v>
      </c>
      <c r="G276" s="1">
        <f>Table1[[#This Row],[T5]]-'Raw &amp; Average'!$II276</f>
        <v>-4.2838709677419207E-2</v>
      </c>
      <c r="H276" s="1">
        <f>Table1[[#This Row],[T6]]-'Raw &amp; Average'!$II276</f>
        <v>3.4161290322580751E-2</v>
      </c>
      <c r="I276" s="1">
        <f>Table1[[#This Row],[T7]]-'Raw &amp; Average'!$II276</f>
        <v>3.2161290322580527E-2</v>
      </c>
      <c r="J276" s="1">
        <f>Table1[[#This Row],[T8]]-'Raw &amp; Average'!$II276</f>
        <v>1.7161290322580403E-2</v>
      </c>
      <c r="K276" s="1">
        <f>Table1[[#This Row],[T9]]-'Raw &amp; Average'!$II276</f>
        <v>2.416129032258052E-2</v>
      </c>
      <c r="L276" s="1">
        <f>Table1[[#This Row],[T10]]-'Raw &amp; Average'!$II276</f>
        <v>3.716129032258042E-2</v>
      </c>
      <c r="M276" s="1">
        <f>Table1[[#This Row],[T11]]-'Raw &amp; Average'!$II276</f>
        <v>-5.8387096774192848E-3</v>
      </c>
      <c r="N276" s="1">
        <f>Table1[[#This Row],[T12]]-'Raw &amp; Average'!$II276</f>
        <v>-5.8387096774192848E-3</v>
      </c>
      <c r="O276" s="1">
        <f>Table1[[#This Row],[T13]]-'Raw &amp; Average'!$II276</f>
        <v>7.1612903225806157E-3</v>
      </c>
      <c r="P276" s="1">
        <f>Table1[[#This Row],[T14]]-'Raw &amp; Average'!$II276</f>
        <v>1.0161290322580729E-2</v>
      </c>
      <c r="Q276" s="1">
        <f>Table1[[#This Row],[T15]]-'Raw &amp; Average'!$II276</f>
        <v>3.716129032258042E-2</v>
      </c>
      <c r="R276" s="1">
        <f>Table1[[#This Row],[T16]]-'Raw &amp; Average'!$II276</f>
        <v>2.216129032258074E-2</v>
      </c>
      <c r="S276" s="1">
        <f>Table1[[#This Row],[T17]]-'Raw &amp; Average'!$II276</f>
        <v>4.161290322580502E-3</v>
      </c>
      <c r="T276" s="1">
        <f>Table1[[#This Row],[T18]]-'Raw &amp; Average'!$II276</f>
        <v>1.0161290322580729E-2</v>
      </c>
      <c r="U276" s="1">
        <f>Table1[[#This Row],[T19]]-'Raw &amp; Average'!$II276</f>
        <v>1.6129032258049847E-4</v>
      </c>
      <c r="V276" s="1">
        <f>Table1[[#This Row],[T20]]-'Raw &amp; Average'!$II276</f>
        <v>1.5161290322580623E-2</v>
      </c>
      <c r="W276" s="1">
        <f>Table1[[#This Row],[T21]]-'Raw &amp; Average'!$II276</f>
        <v>1.6161290322580513E-2</v>
      </c>
      <c r="X276" s="1">
        <f>Table1[[#This Row],[T22]]-'Raw &amp; Average'!$II276</f>
        <v>1.5161290322580623E-2</v>
      </c>
      <c r="Y276" s="1">
        <f>Table1[[#This Row],[T23]]-'Raw &amp; Average'!$II276</f>
        <v>-9.2838709677419473E-2</v>
      </c>
      <c r="Z276" s="1">
        <f>Table1[[#This Row],[T24]]-'Raw &amp; Average'!$II276</f>
        <v>-0.10483870967741948</v>
      </c>
      <c r="AA276" s="1">
        <f>Table1[[#This Row],[T25]]-'Raw &amp; Average'!$II276</f>
        <v>-8.4838709677419466E-2</v>
      </c>
      <c r="AB276" s="1">
        <f>Table1[[#This Row],[T26]]-'Raw &amp; Average'!$II276</f>
        <v>-8.3838709677419576E-2</v>
      </c>
      <c r="AC276" s="1">
        <f>Table1[[#This Row],[T27]]-'Raw &amp; Average'!$II276</f>
        <v>-2.9838709677419306E-2</v>
      </c>
      <c r="AD276" s="1">
        <f>Table1[[#This Row],[T28]]-'Raw &amp; Average'!$II276</f>
        <v>-0.11383870967741938</v>
      </c>
      <c r="AE276" s="1">
        <f>Table1[[#This Row],[T29]]-'Raw &amp; Average'!$II276</f>
        <v>2.0161290322580516E-2</v>
      </c>
      <c r="AF276" s="1">
        <f>Table1[[#This Row],[T30]]-'Raw &amp; Average'!$II276</f>
        <v>-9.8387096774192884E-3</v>
      </c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</row>
    <row r="277" spans="1:242" ht="15.6" x14ac:dyDescent="0.3">
      <c r="A277" s="2">
        <f>Table1[[#This Row],[Number]]</f>
        <v>276</v>
      </c>
      <c r="B277" s="2">
        <f>Table1[[#This Row],[thetha]]</f>
        <v>275</v>
      </c>
      <c r="C277" s="1">
        <f>Table1[[#This Row],[T1]]-'Raw &amp; Average'!$II277</f>
        <v>6.1193548387096453E-2</v>
      </c>
      <c r="D277" s="1">
        <f>Table1[[#This Row],[T2]]-'Raw &amp; Average'!$II277</f>
        <v>5.7193548387096449E-2</v>
      </c>
      <c r="E277" s="1">
        <f>Table1[[#This Row],[T3]]-'Raw &amp; Average'!$II277</f>
        <v>7.0193548387096349E-2</v>
      </c>
      <c r="F277" s="1">
        <f>Table1[[#This Row],[T4]]-'Raw &amp; Average'!$II277</f>
        <v>6.919354838709646E-2</v>
      </c>
      <c r="G277" s="1">
        <f>Table1[[#This Row],[T5]]-'Raw &amp; Average'!$II277</f>
        <v>-4.180645161290375E-2</v>
      </c>
      <c r="H277" s="1">
        <f>Table1[[#This Row],[T6]]-'Raw &amp; Average'!$II277</f>
        <v>3.4193548387096317E-2</v>
      </c>
      <c r="I277" s="1">
        <f>Table1[[#This Row],[T7]]-'Raw &amp; Average'!$II277</f>
        <v>3.2193548387096538E-2</v>
      </c>
      <c r="J277" s="1">
        <f>Table1[[#This Row],[T8]]-'Raw &amp; Average'!$II277</f>
        <v>1.8193548387096303E-2</v>
      </c>
      <c r="K277" s="1">
        <f>Table1[[#This Row],[T9]]-'Raw &amp; Average'!$II277</f>
        <v>2.5193548387096421E-2</v>
      </c>
      <c r="L277" s="1">
        <f>Table1[[#This Row],[T10]]-'Raw &amp; Average'!$II277</f>
        <v>3.7193548387096431E-2</v>
      </c>
      <c r="M277" s="1">
        <f>Table1[[#This Row],[T11]]-'Raw &amp; Average'!$II277</f>
        <v>-4.8064516129038282E-3</v>
      </c>
      <c r="N277" s="1">
        <f>Table1[[#This Row],[T12]]-'Raw &amp; Average'!$II277</f>
        <v>-5.806451612903718E-3</v>
      </c>
      <c r="O277" s="1">
        <f>Table1[[#This Row],[T13]]-'Raw &amp; Average'!$II277</f>
        <v>8.1935483870965164E-3</v>
      </c>
      <c r="P277" s="1">
        <f>Table1[[#This Row],[T14]]-'Raw &amp; Average'!$II277</f>
        <v>1.1193548387096186E-2</v>
      </c>
      <c r="Q277" s="1">
        <f>Table1[[#This Row],[T15]]-'Raw &amp; Average'!$II277</f>
        <v>3.9193548387096211E-2</v>
      </c>
      <c r="R277" s="1">
        <f>Table1[[#This Row],[T16]]-'Raw &amp; Average'!$II277</f>
        <v>2.3193548387096197E-2</v>
      </c>
      <c r="S277" s="1">
        <f>Table1[[#This Row],[T17]]-'Raw &amp; Average'!$II277</f>
        <v>6.1935483870962926E-3</v>
      </c>
      <c r="T277" s="1">
        <f>Table1[[#This Row],[T18]]-'Raw &amp; Average'!$II277</f>
        <v>1.0193548387096296E-2</v>
      </c>
      <c r="U277" s="1">
        <f>Table1[[#This Row],[T19]]-'Raw &amp; Average'!$II277</f>
        <v>1.9354838709650934E-4</v>
      </c>
      <c r="V277" s="1">
        <f>Table1[[#This Row],[T20]]-'Raw &amp; Average'!$II277</f>
        <v>1.6193548387096524E-2</v>
      </c>
      <c r="W277" s="1">
        <f>Table1[[#This Row],[T21]]-'Raw &amp; Average'!$II277</f>
        <v>1.7193548387096413E-2</v>
      </c>
      <c r="X277" s="1">
        <f>Table1[[#This Row],[T22]]-'Raw &amp; Average'!$II277</f>
        <v>1.6193548387096524E-2</v>
      </c>
      <c r="Y277" s="1">
        <f>Table1[[#This Row],[T23]]-'Raw &amp; Average'!$II277</f>
        <v>-9.1806451612903572E-2</v>
      </c>
      <c r="Z277" s="1">
        <f>Table1[[#This Row],[T24]]-'Raw &amp; Average'!$II277</f>
        <v>-0.10280645161290369</v>
      </c>
      <c r="AA277" s="1">
        <f>Table1[[#This Row],[T25]]-'Raw &amp; Average'!$II277</f>
        <v>-8.4806451612903455E-2</v>
      </c>
      <c r="AB277" s="1">
        <f>Table1[[#This Row],[T26]]-'Raw &amp; Average'!$II277</f>
        <v>-8.3806451612903565E-2</v>
      </c>
      <c r="AC277" s="1">
        <f>Table1[[#This Row],[T27]]-'Raw &amp; Average'!$II277</f>
        <v>-2.7806451612903516E-2</v>
      </c>
      <c r="AD277" s="1">
        <f>Table1[[#This Row],[T28]]-'Raw &amp; Average'!$II277</f>
        <v>-0.11180645161290359</v>
      </c>
      <c r="AE277" s="1">
        <f>Table1[[#This Row],[T29]]-'Raw &amp; Average'!$II277</f>
        <v>2.0193548387096527E-2</v>
      </c>
      <c r="AF277" s="1">
        <f>Table1[[#This Row],[T30]]-'Raw &amp; Average'!$II277</f>
        <v>-1.4806451612903615E-2</v>
      </c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</row>
    <row r="278" spans="1:242" ht="15.6" x14ac:dyDescent="0.3">
      <c r="A278" s="2">
        <f>Table1[[#This Row],[Number]]</f>
        <v>277</v>
      </c>
      <c r="B278" s="2">
        <f>Table1[[#This Row],[thetha]]</f>
        <v>276</v>
      </c>
      <c r="C278" s="1">
        <f>Table1[[#This Row],[T1]]-'Raw &amp; Average'!$II278</f>
        <v>7.1741935483871533E-2</v>
      </c>
      <c r="D278" s="1">
        <f>Table1[[#This Row],[T2]]-'Raw &amp; Average'!$II278</f>
        <v>-4.7258064516128684E-2</v>
      </c>
      <c r="E278" s="1">
        <f>Table1[[#This Row],[T3]]-'Raw &amp; Average'!$II278</f>
        <v>8.074193548387143E-2</v>
      </c>
      <c r="F278" s="1">
        <f>Table1[[#This Row],[T4]]-'Raw &amp; Average'!$II278</f>
        <v>7.974193548387154E-2</v>
      </c>
      <c r="G278" s="1">
        <f>Table1[[#This Row],[T5]]-'Raw &amp; Average'!$II278</f>
        <v>-3.225806451612856E-2</v>
      </c>
      <c r="H278" s="1">
        <f>Table1[[#This Row],[T6]]-'Raw &amp; Average'!$II278</f>
        <v>4.5741935483871288E-2</v>
      </c>
      <c r="I278" s="1">
        <f>Table1[[#This Row],[T7]]-'Raw &amp; Average'!$II278</f>
        <v>4.2741935483871618E-2</v>
      </c>
      <c r="J278" s="1">
        <f>Table1[[#This Row],[T8]]-'Raw &amp; Average'!$II278</f>
        <v>2.8741935483871384E-2</v>
      </c>
      <c r="K278" s="1">
        <f>Table1[[#This Row],[T9]]-'Raw &amp; Average'!$II278</f>
        <v>3.4741935483871611E-2</v>
      </c>
      <c r="L278" s="1">
        <f>Table1[[#This Row],[T10]]-'Raw &amp; Average'!$II278</f>
        <v>4.7741935483871512E-2</v>
      </c>
      <c r="M278" s="1">
        <f>Table1[[#This Row],[T11]]-'Raw &amp; Average'!$II278</f>
        <v>5.7419354838712522E-3</v>
      </c>
      <c r="N278" s="1">
        <f>Table1[[#This Row],[T12]]-'Raw &amp; Average'!$II278</f>
        <v>4.7419354838713623E-3</v>
      </c>
      <c r="O278" s="1">
        <f>Table1[[#This Row],[T13]]-'Raw &amp; Average'!$II278</f>
        <v>1.7741935483871263E-2</v>
      </c>
      <c r="P278" s="1">
        <f>Table1[[#This Row],[T14]]-'Raw &amp; Average'!$II278</f>
        <v>2.1741935483871266E-2</v>
      </c>
      <c r="Q278" s="1">
        <f>Table1[[#This Row],[T15]]-'Raw &amp; Average'!$II278</f>
        <v>4.8741935483871401E-2</v>
      </c>
      <c r="R278" s="1">
        <f>Table1[[#This Row],[T16]]-'Raw &amp; Average'!$II278</f>
        <v>3.3741935483871277E-2</v>
      </c>
      <c r="S278" s="1">
        <f>Table1[[#This Row],[T17]]-'Raw &amp; Average'!$II278</f>
        <v>1.5741935483871483E-2</v>
      </c>
      <c r="T278" s="1">
        <f>Table1[[#This Row],[T18]]-'Raw &amp; Average'!$II278</f>
        <v>2.0741935483871377E-2</v>
      </c>
      <c r="U278" s="1">
        <f>Table1[[#This Row],[T19]]-'Raw &amp; Average'!$II278</f>
        <v>1.174193548387148E-2</v>
      </c>
      <c r="V278" s="1">
        <f>Table1[[#This Row],[T20]]-'Raw &amp; Average'!$II278</f>
        <v>2.574193548387127E-2</v>
      </c>
      <c r="W278" s="1">
        <f>Table1[[#This Row],[T21]]-'Raw &amp; Average'!$II278</f>
        <v>2.6741935483871604E-2</v>
      </c>
      <c r="X278" s="1">
        <f>Table1[[#This Row],[T22]]-'Raw &amp; Average'!$II278</f>
        <v>2.574193548387127E-2</v>
      </c>
      <c r="Y278" s="1">
        <f>Table1[[#This Row],[T23]]-'Raw &amp; Average'!$II278</f>
        <v>-8.2258064516128382E-2</v>
      </c>
      <c r="Z278" s="1">
        <f>Table1[[#This Row],[T24]]-'Raw &amp; Average'!$II278</f>
        <v>-9.3258064516128503E-2</v>
      </c>
      <c r="AA278" s="1">
        <f>Table1[[#This Row],[T25]]-'Raw &amp; Average'!$II278</f>
        <v>-7.5258064516128709E-2</v>
      </c>
      <c r="AB278" s="1">
        <f>Table1[[#This Row],[T26]]-'Raw &amp; Average'!$II278</f>
        <v>-7.4258064516128375E-2</v>
      </c>
      <c r="AC278" s="1">
        <f>Table1[[#This Row],[T27]]-'Raw &amp; Average'!$II278</f>
        <v>-1.8258064516128325E-2</v>
      </c>
      <c r="AD278" s="1">
        <f>Table1[[#This Row],[T28]]-'Raw &amp; Average'!$II278</f>
        <v>-0.1022580645161284</v>
      </c>
      <c r="AE278" s="1">
        <f>Table1[[#This Row],[T29]]-'Raw &amp; Average'!$II278</f>
        <v>3.1741935483871497E-2</v>
      </c>
      <c r="AF278" s="1">
        <f>Table1[[#This Row],[T30]]-'Raw &amp; Average'!$II278</f>
        <v>-0.11325806451612852</v>
      </c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</row>
    <row r="279" spans="1:242" ht="15.6" x14ac:dyDescent="0.3">
      <c r="A279" s="2">
        <f>Table1[[#This Row],[Number]]</f>
        <v>278</v>
      </c>
      <c r="B279" s="2">
        <f>Table1[[#This Row],[thetha]]</f>
        <v>277</v>
      </c>
      <c r="C279" s="1">
        <f>Table1[[#This Row],[T1]]-'Raw &amp; Average'!$II279</f>
        <v>7.8225806451613256E-2</v>
      </c>
      <c r="D279" s="1">
        <f>Table1[[#This Row],[T2]]-'Raw &amp; Average'!$II279</f>
        <v>-4.0774193548386961E-2</v>
      </c>
      <c r="E279" s="1">
        <f>Table1[[#This Row],[T3]]-'Raw &amp; Average'!$II279</f>
        <v>8.7225806451613153E-2</v>
      </c>
      <c r="F279" s="1">
        <f>Table1[[#This Row],[T4]]-'Raw &amp; Average'!$II279</f>
        <v>8.6225806451613263E-2</v>
      </c>
      <c r="G279" s="1">
        <f>Table1[[#This Row],[T5]]-'Raw &amp; Average'!$II279</f>
        <v>-2.5774193548386837E-2</v>
      </c>
      <c r="H279" s="1">
        <f>Table1[[#This Row],[T6]]-'Raw &amp; Average'!$II279</f>
        <v>5.222580645161301E-2</v>
      </c>
      <c r="I279" s="1">
        <f>Table1[[#This Row],[T7]]-'Raw &amp; Average'!$II279</f>
        <v>5.0225806451613231E-2</v>
      </c>
      <c r="J279" s="1">
        <f>Table1[[#This Row],[T8]]-'Raw &amp; Average'!$II279</f>
        <v>3.5225806451613106E-2</v>
      </c>
      <c r="K279" s="1">
        <f>Table1[[#This Row],[T9]]-'Raw &amp; Average'!$II279</f>
        <v>4.2225806451613224E-2</v>
      </c>
      <c r="L279" s="1">
        <f>Table1[[#This Row],[T10]]-'Raw &amp; Average'!$II279</f>
        <v>5.4225806451613234E-2</v>
      </c>
      <c r="M279" s="1">
        <f>Table1[[#This Row],[T11]]-'Raw &amp; Average'!$II279</f>
        <v>1.2225806451612975E-2</v>
      </c>
      <c r="N279" s="1">
        <f>Table1[[#This Row],[T12]]-'Raw &amp; Average'!$II279</f>
        <v>1.1225806451613085E-2</v>
      </c>
      <c r="O279" s="1">
        <f>Table1[[#This Row],[T13]]-'Raw &amp; Average'!$II279</f>
        <v>2.522580645161332E-2</v>
      </c>
      <c r="P279" s="1">
        <f>Table1[[#This Row],[T14]]-'Raw &amp; Average'!$II279</f>
        <v>2.8225806451612989E-2</v>
      </c>
      <c r="Q279" s="1">
        <f>Table1[[#This Row],[T15]]-'Raw &amp; Average'!$II279</f>
        <v>5.6225806451613014E-2</v>
      </c>
      <c r="R279" s="1">
        <f>Table1[[#This Row],[T16]]-'Raw &amp; Average'!$II279</f>
        <v>4.0225806451613E-2</v>
      </c>
      <c r="S279" s="1">
        <f>Table1[[#This Row],[T17]]-'Raw &amp; Average'!$II279</f>
        <v>2.3225806451613096E-2</v>
      </c>
      <c r="T279" s="1">
        <f>Table1[[#This Row],[T18]]-'Raw &amp; Average'!$II279</f>
        <v>2.7225806451613099E-2</v>
      </c>
      <c r="U279" s="1">
        <f>Table1[[#This Row],[T19]]-'Raw &amp; Average'!$II279</f>
        <v>1.7225806451613312E-2</v>
      </c>
      <c r="V279" s="1">
        <f>Table1[[#This Row],[T20]]-'Raw &amp; Average'!$II279</f>
        <v>-8.1774193548386886E-2</v>
      </c>
      <c r="W279" s="1">
        <f>Table1[[#This Row],[T21]]-'Raw &amp; Average'!$II279</f>
        <v>3.4225806451613217E-2</v>
      </c>
      <c r="X279" s="1">
        <f>Table1[[#This Row],[T22]]-'Raw &amp; Average'!$II279</f>
        <v>3.3225806451613327E-2</v>
      </c>
      <c r="Y279" s="1">
        <f>Table1[[#This Row],[T23]]-'Raw &amp; Average'!$II279</f>
        <v>-7.5774193548386659E-2</v>
      </c>
      <c r="Z279" s="1">
        <f>Table1[[#This Row],[T24]]-'Raw &amp; Average'!$II279</f>
        <v>-8.677419354838678E-2</v>
      </c>
      <c r="AA279" s="1">
        <f>Table1[[#This Row],[T25]]-'Raw &amp; Average'!$II279</f>
        <v>-6.7774193548386652E-2</v>
      </c>
      <c r="AB279" s="1">
        <f>Table1[[#This Row],[T26]]-'Raw &amp; Average'!$II279</f>
        <v>-6.6774193548386762E-2</v>
      </c>
      <c r="AC279" s="1">
        <f>Table1[[#This Row],[T27]]-'Raw &amp; Average'!$II279</f>
        <v>-1.0774193548386712E-2</v>
      </c>
      <c r="AD279" s="1">
        <f>Table1[[#This Row],[T28]]-'Raw &amp; Average'!$II279</f>
        <v>-9.6774193548387011E-2</v>
      </c>
      <c r="AE279" s="1">
        <f>Table1[[#This Row],[T29]]-'Raw &amp; Average'!$II279</f>
        <v>-5.6774193548386975E-2</v>
      </c>
      <c r="AF279" s="1">
        <f>Table1[[#This Row],[T30]]-'Raw &amp; Average'!$II279</f>
        <v>-0.1067741935483868</v>
      </c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</row>
    <row r="280" spans="1:242" ht="15.6" x14ac:dyDescent="0.3">
      <c r="A280" s="2">
        <f>Table1[[#This Row],[Number]]</f>
        <v>279</v>
      </c>
      <c r="B280" s="2">
        <f>Table1[[#This Row],[thetha]]</f>
        <v>278</v>
      </c>
      <c r="C280" s="1">
        <f>Table1[[#This Row],[T1]]-'Raw &amp; Average'!$II280</f>
        <v>8.3580645161290601E-2</v>
      </c>
      <c r="D280" s="1">
        <f>Table1[[#This Row],[T2]]-'Raw &amp; Average'!$II280</f>
        <v>-3.6419354838709062E-2</v>
      </c>
      <c r="E280" s="1">
        <f>Table1[[#This Row],[T3]]-'Raw &amp; Average'!$II280</f>
        <v>9.2580645161290942E-2</v>
      </c>
      <c r="F280" s="1">
        <f>Table1[[#This Row],[T4]]-'Raw &amp; Average'!$II280</f>
        <v>9.0580645161290718E-2</v>
      </c>
      <c r="G280" s="1">
        <f>Table1[[#This Row],[T5]]-'Raw &amp; Average'!$II280</f>
        <v>-2.0419354838709047E-2</v>
      </c>
      <c r="H280" s="1">
        <f>Table1[[#This Row],[T6]]-'Raw &amp; Average'!$II280</f>
        <v>5.658064516129091E-2</v>
      </c>
      <c r="I280" s="1">
        <f>Table1[[#This Row],[T7]]-'Raw &amp; Average'!$II280</f>
        <v>5.3580645161290796E-2</v>
      </c>
      <c r="J280" s="1">
        <f>Table1[[#This Row],[T8]]-'Raw &amp; Average'!$II280</f>
        <v>3.9580645161290562E-2</v>
      </c>
      <c r="K280" s="1">
        <f>Table1[[#This Row],[T9]]-'Raw &amp; Average'!$II280</f>
        <v>4.5580645161290789E-2</v>
      </c>
      <c r="L280" s="1">
        <f>Table1[[#This Row],[T10]]-'Raw &amp; Average'!$II280</f>
        <v>5.958064516129058E-2</v>
      </c>
      <c r="M280" s="1">
        <f>Table1[[#This Row],[T11]]-'Raw &amp; Average'!$II280</f>
        <v>1.6580645161290875E-2</v>
      </c>
      <c r="N280" s="1">
        <f>Table1[[#This Row],[T12]]-'Raw &amp; Average'!$II280</f>
        <v>1.6580645161290875E-2</v>
      </c>
      <c r="O280" s="1">
        <f>Table1[[#This Row],[T13]]-'Raw &amp; Average'!$II280</f>
        <v>2.8580645161290885E-2</v>
      </c>
      <c r="P280" s="1">
        <f>Table1[[#This Row],[T14]]-'Raw &amp; Average'!$II280</f>
        <v>3.2580645161290889E-2</v>
      </c>
      <c r="Q280" s="1">
        <f>Table1[[#This Row],[T15]]-'Raw &amp; Average'!$II280</f>
        <v>5.958064516129058E-2</v>
      </c>
      <c r="R280" s="1">
        <f>Table1[[#This Row],[T16]]-'Raw &amp; Average'!$II280</f>
        <v>-6.9419354838709424E-2</v>
      </c>
      <c r="S280" s="1">
        <f>Table1[[#This Row],[T17]]-'Raw &amp; Average'!$II280</f>
        <v>2.6580645161290661E-2</v>
      </c>
      <c r="T280" s="1">
        <f>Table1[[#This Row],[T18]]-'Raw &amp; Average'!$II280</f>
        <v>3.2580645161290889E-2</v>
      </c>
      <c r="U280" s="1">
        <f>Table1[[#This Row],[T19]]-'Raw &amp; Average'!$II280</f>
        <v>2.2580645161290658E-2</v>
      </c>
      <c r="V280" s="1">
        <f>Table1[[#This Row],[T20]]-'Raw &amp; Average'!$II280</f>
        <v>-7.7419354838709431E-2</v>
      </c>
      <c r="W280" s="1">
        <f>Table1[[#This Row],[T21]]-'Raw &amp; Average'!$II280</f>
        <v>3.8580645161290672E-2</v>
      </c>
      <c r="X280" s="1">
        <f>Table1[[#This Row],[T22]]-'Raw &amp; Average'!$II280</f>
        <v>3.6580645161290892E-2</v>
      </c>
      <c r="Y280" s="1">
        <f>Table1[[#This Row],[T23]]-'Raw &amp; Average'!$II280</f>
        <v>-7.0419354838709314E-2</v>
      </c>
      <c r="Z280" s="1">
        <f>Table1[[#This Row],[T24]]-'Raw &amp; Average'!$II280</f>
        <v>-8.3419354838709214E-2</v>
      </c>
      <c r="AA280" s="1">
        <f>Table1[[#This Row],[T25]]-'Raw &amp; Average'!$II280</f>
        <v>-6.4419354838709086E-2</v>
      </c>
      <c r="AB280" s="1">
        <f>Table1[[#This Row],[T26]]-'Raw &amp; Average'!$II280</f>
        <v>-6.2419354838709307E-2</v>
      </c>
      <c r="AC280" s="1">
        <f>Table1[[#This Row],[T27]]-'Raw &amp; Average'!$II280</f>
        <v>-7.4193548387091468E-3</v>
      </c>
      <c r="AD280" s="1">
        <f>Table1[[#This Row],[T28]]-'Raw &amp; Average'!$II280</f>
        <v>-9.2419354838709111E-2</v>
      </c>
      <c r="AE280" s="1">
        <f>Table1[[#This Row],[T29]]-'Raw &amp; Average'!$II280</f>
        <v>-7.2419354838709094E-2</v>
      </c>
      <c r="AF280" s="1">
        <f>Table1[[#This Row],[T30]]-'Raw &amp; Average'!$II280</f>
        <v>-0.10241935483870934</v>
      </c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</row>
    <row r="281" spans="1:242" ht="15.6" x14ac:dyDescent="0.3">
      <c r="A281" s="2">
        <f>Table1[[#This Row],[Number]]</f>
        <v>280</v>
      </c>
      <c r="B281" s="2">
        <f>Table1[[#This Row],[thetha]]</f>
        <v>279</v>
      </c>
      <c r="C281" s="1">
        <f>Table1[[#This Row],[T1]]-'Raw &amp; Average'!$II281</f>
        <v>8.4032258064516085E-2</v>
      </c>
      <c r="D281" s="1">
        <f>Table1[[#This Row],[T2]]-'Raw &amp; Average'!$II281</f>
        <v>-3.6967741935483911E-2</v>
      </c>
      <c r="E281" s="1">
        <f>Table1[[#This Row],[T3]]-'Raw &amp; Average'!$II281</f>
        <v>9.3032258064515982E-2</v>
      </c>
      <c r="F281" s="1">
        <f>Table1[[#This Row],[T4]]-'Raw &amp; Average'!$II281</f>
        <v>9.0032258064515869E-2</v>
      </c>
      <c r="G281" s="1">
        <f>Table1[[#This Row],[T5]]-'Raw &amp; Average'!$II281</f>
        <v>-2.0967741935483897E-2</v>
      </c>
      <c r="H281" s="1">
        <f>Table1[[#This Row],[T6]]-'Raw &amp; Average'!$II281</f>
        <v>5.6032258064516061E-2</v>
      </c>
      <c r="I281" s="1">
        <f>Table1[[#This Row],[T7]]-'Raw &amp; Average'!$II281</f>
        <v>5.4032258064515837E-2</v>
      </c>
      <c r="J281" s="1">
        <f>Table1[[#This Row],[T8]]-'Raw &amp; Average'!$II281</f>
        <v>3.9032258064516157E-2</v>
      </c>
      <c r="K281" s="1">
        <f>Table1[[#This Row],[T9]]-'Raw &amp; Average'!$II281</f>
        <v>4.603225806451583E-2</v>
      </c>
      <c r="L281" s="1">
        <f>Table1[[#This Row],[T10]]-'Raw &amp; Average'!$II281</f>
        <v>6.0032258064516064E-2</v>
      </c>
      <c r="M281" s="1">
        <f>Table1[[#This Row],[T11]]-'Raw &amp; Average'!$II281</f>
        <v>1.7032258064515915E-2</v>
      </c>
      <c r="N281" s="1">
        <f>Table1[[#This Row],[T12]]-'Raw &amp; Average'!$II281</f>
        <v>1.7032258064515915E-2</v>
      </c>
      <c r="O281" s="1">
        <f>Table1[[#This Row],[T13]]-'Raw &amp; Average'!$II281</f>
        <v>2.9032258064515926E-2</v>
      </c>
      <c r="P281" s="1">
        <f>Table1[[#This Row],[T14]]-'Raw &amp; Average'!$II281</f>
        <v>3.3032258064515929E-2</v>
      </c>
      <c r="Q281" s="1">
        <f>Table1[[#This Row],[T15]]-'Raw &amp; Average'!$II281</f>
        <v>6.0032258064516064E-2</v>
      </c>
      <c r="R281" s="1">
        <f>Table1[[#This Row],[T16]]-'Raw &amp; Average'!$II281</f>
        <v>-6.9967741935483829E-2</v>
      </c>
      <c r="S281" s="1">
        <f>Table1[[#This Row],[T17]]-'Raw &amp; Average'!$II281</f>
        <v>2.7032258064516146E-2</v>
      </c>
      <c r="T281" s="1">
        <f>Table1[[#This Row],[T18]]-'Raw &amp; Average'!$II281</f>
        <v>3.3032258064515929E-2</v>
      </c>
      <c r="U281" s="1">
        <f>Table1[[#This Row],[T19]]-'Raw &amp; Average'!$II281</f>
        <v>2.2032258064515808E-2</v>
      </c>
      <c r="V281" s="1">
        <f>Table1[[#This Row],[T20]]-'Raw &amp; Average'!$II281</f>
        <v>-7.7967741935483836E-2</v>
      </c>
      <c r="W281" s="1">
        <f>Table1[[#This Row],[T21]]-'Raw &amp; Average'!$II281</f>
        <v>3.8032258064515823E-2</v>
      </c>
      <c r="X281" s="1">
        <f>Table1[[#This Row],[T22]]-'Raw &amp; Average'!$II281</f>
        <v>3.7032258064515933E-2</v>
      </c>
      <c r="Y281" s="1">
        <f>Table1[[#This Row],[T23]]-'Raw &amp; Average'!$II281</f>
        <v>-7.1967741935484053E-2</v>
      </c>
      <c r="Z281" s="1">
        <f>Table1[[#This Row],[T24]]-'Raw &amp; Average'!$II281</f>
        <v>-8.2967741935484174E-2</v>
      </c>
      <c r="AA281" s="1">
        <f>Table1[[#This Row],[T25]]-'Raw &amp; Average'!$II281</f>
        <v>-6.3967741935484046E-2</v>
      </c>
      <c r="AB281" s="1">
        <f>Table1[[#This Row],[T26]]-'Raw &amp; Average'!$II281</f>
        <v>-6.2967741935484156E-2</v>
      </c>
      <c r="AC281" s="1">
        <f>Table1[[#This Row],[T27]]-'Raw &amp; Average'!$II281</f>
        <v>-6.9677419354841064E-3</v>
      </c>
      <c r="AD281" s="1">
        <f>Table1[[#This Row],[T28]]-'Raw &amp; Average'!$II281</f>
        <v>-9.1967741935484071E-2</v>
      </c>
      <c r="AE281" s="1">
        <f>Table1[[#This Row],[T29]]-'Raw &amp; Average'!$II281</f>
        <v>-7.1967741935484053E-2</v>
      </c>
      <c r="AF281" s="1">
        <f>Table1[[#This Row],[T30]]-'Raw &amp; Average'!$II281</f>
        <v>-0.10296774193548419</v>
      </c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</row>
    <row r="282" spans="1:242" ht="15.6" x14ac:dyDescent="0.3">
      <c r="A282" s="2">
        <f>Table1[[#This Row],[Number]]</f>
        <v>281</v>
      </c>
      <c r="B282" s="2">
        <f>Table1[[#This Row],[thetha]]</f>
        <v>280</v>
      </c>
      <c r="C282" s="1">
        <f>Table1[[#This Row],[T1]]-'Raw &amp; Average'!$II282</f>
        <v>8.3870967741935143E-2</v>
      </c>
      <c r="D282" s="1">
        <f>Table1[[#This Row],[T2]]-'Raw &amp; Average'!$II282</f>
        <v>-3.7129032258064854E-2</v>
      </c>
      <c r="E282" s="1">
        <f>Table1[[#This Row],[T3]]-'Raw &amp; Average'!$II282</f>
        <v>9.187096774193515E-2</v>
      </c>
      <c r="F282" s="1">
        <f>Table1[[#This Row],[T4]]-'Raw &amp; Average'!$II282</f>
        <v>9.087096774193526E-2</v>
      </c>
      <c r="G282" s="1">
        <f>Table1[[#This Row],[T5]]-'Raw &amp; Average'!$II282</f>
        <v>-2.1129032258064839E-2</v>
      </c>
      <c r="H282" s="1">
        <f>Table1[[#This Row],[T6]]-'Raw &amp; Average'!$II282</f>
        <v>5.6870967741935452E-2</v>
      </c>
      <c r="I282" s="1">
        <f>Table1[[#This Row],[T7]]-'Raw &amp; Average'!$II282</f>
        <v>5.4870967741935228E-2</v>
      </c>
      <c r="J282" s="1">
        <f>Table1[[#This Row],[T8]]-'Raw &amp; Average'!$II282</f>
        <v>3.9870967741935104E-2</v>
      </c>
      <c r="K282" s="1">
        <f>Table1[[#This Row],[T9]]-'Raw &amp; Average'!$II282</f>
        <v>4.6870967741935221E-2</v>
      </c>
      <c r="L282" s="1">
        <f>Table1[[#This Row],[T10]]-'Raw &amp; Average'!$II282</f>
        <v>5.8870967741935232E-2</v>
      </c>
      <c r="M282" s="1">
        <f>Table1[[#This Row],[T11]]-'Raw &amp; Average'!$II282</f>
        <v>1.6870967741935416E-2</v>
      </c>
      <c r="N282" s="1">
        <f>Table1[[#This Row],[T12]]-'Raw &amp; Average'!$II282</f>
        <v>1.5870967741935083E-2</v>
      </c>
      <c r="O282" s="1">
        <f>Table1[[#This Row],[T13]]-'Raw &amp; Average'!$II282</f>
        <v>2.9870967741935317E-2</v>
      </c>
      <c r="P282" s="1">
        <f>Table1[[#This Row],[T14]]-'Raw &amp; Average'!$II282</f>
        <v>3.2870967741935431E-2</v>
      </c>
      <c r="Q282" s="1">
        <f>Table1[[#This Row],[T15]]-'Raw &amp; Average'!$II282</f>
        <v>6.0870967741935456E-2</v>
      </c>
      <c r="R282" s="1">
        <f>Table1[[#This Row],[T16]]-'Raw &amp; Average'!$II282</f>
        <v>-7.0129032258064772E-2</v>
      </c>
      <c r="S282" s="1">
        <f>Table1[[#This Row],[T17]]-'Raw &amp; Average'!$II282</f>
        <v>2.7870967741935093E-2</v>
      </c>
      <c r="T282" s="1">
        <f>Table1[[#This Row],[T18]]-'Raw &amp; Average'!$II282</f>
        <v>3.1870967741935097E-2</v>
      </c>
      <c r="U282" s="1">
        <f>Table1[[#This Row],[T19]]-'Raw &amp; Average'!$II282</f>
        <v>2.187096774193531E-2</v>
      </c>
      <c r="V282" s="1">
        <f>Table1[[#This Row],[T20]]-'Raw &amp; Average'!$II282</f>
        <v>-7.8129032258064779E-2</v>
      </c>
      <c r="W282" s="1">
        <f>Table1[[#This Row],[T21]]-'Raw &amp; Average'!$II282</f>
        <v>3.8870967741935214E-2</v>
      </c>
      <c r="X282" s="1">
        <f>Table1[[#This Row],[T22]]-'Raw &amp; Average'!$II282</f>
        <v>3.7870967741935324E-2</v>
      </c>
      <c r="Y282" s="1">
        <f>Table1[[#This Row],[T23]]-'Raw &amp; Average'!$II282</f>
        <v>-7.1129032258064662E-2</v>
      </c>
      <c r="Z282" s="1">
        <f>Table1[[#This Row],[T24]]-'Raw &amp; Average'!$II282</f>
        <v>-8.4129032258064562E-2</v>
      </c>
      <c r="AA282" s="1">
        <f>Table1[[#This Row],[T25]]-'Raw &amp; Average'!$II282</f>
        <v>-6.4129032258064544E-2</v>
      </c>
      <c r="AB282" s="1">
        <f>Table1[[#This Row],[T26]]-'Raw &amp; Average'!$II282</f>
        <v>-6.3129032258064655E-2</v>
      </c>
      <c r="AC282" s="1">
        <f>Table1[[#This Row],[T27]]-'Raw &amp; Average'!$II282</f>
        <v>-8.1290322580649388E-3</v>
      </c>
      <c r="AD282" s="1">
        <f>Table1[[#This Row],[T28]]-'Raw &amp; Average'!$II282</f>
        <v>-9.3129032258064903E-2</v>
      </c>
      <c r="AE282" s="1">
        <f>Table1[[#This Row],[T29]]-'Raw &amp; Average'!$II282</f>
        <v>-7.2129032258064552E-2</v>
      </c>
      <c r="AF282" s="1">
        <f>Table1[[#This Row],[T30]]-'Raw &amp; Average'!$II282</f>
        <v>-0.10312903225806469</v>
      </c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</row>
    <row r="283" spans="1:242" ht="15.6" x14ac:dyDescent="0.3">
      <c r="A283" s="2">
        <f>Table1[[#This Row],[Number]]</f>
        <v>282</v>
      </c>
      <c r="B283" s="2">
        <f>Table1[[#This Row],[thetha]]</f>
        <v>281</v>
      </c>
      <c r="C283" s="1">
        <f>Table1[[#This Row],[T1]]-'Raw &amp; Average'!$II283</f>
        <v>8.7645161290322626E-2</v>
      </c>
      <c r="D283" s="1">
        <f>Table1[[#This Row],[T2]]-'Raw &amp; Average'!$II283</f>
        <v>-3.335483870967737E-2</v>
      </c>
      <c r="E283" s="1">
        <f>Table1[[#This Row],[T3]]-'Raw &amp; Average'!$II283</f>
        <v>9.6645161290322523E-2</v>
      </c>
      <c r="F283" s="1">
        <f>Table1[[#This Row],[T4]]-'Raw &amp; Average'!$II283</f>
        <v>9.4645161290322743E-2</v>
      </c>
      <c r="G283" s="1">
        <f>Table1[[#This Row],[T5]]-'Raw &amp; Average'!$II283</f>
        <v>-1.7354838709677356E-2</v>
      </c>
      <c r="H283" s="1">
        <f>Table1[[#This Row],[T6]]-'Raw &amp; Average'!$II283</f>
        <v>6.0645161290322491E-2</v>
      </c>
      <c r="I283" s="1">
        <f>Table1[[#This Row],[T7]]-'Raw &amp; Average'!$II283</f>
        <v>5.8645161290322712E-2</v>
      </c>
      <c r="J283" s="1">
        <f>Table1[[#This Row],[T8]]-'Raw &amp; Average'!$II283</f>
        <v>4.3645161290322587E-2</v>
      </c>
      <c r="K283" s="1">
        <f>Table1[[#This Row],[T9]]-'Raw &amp; Average'!$II283</f>
        <v>5.0645161290322704E-2</v>
      </c>
      <c r="L283" s="1">
        <f>Table1[[#This Row],[T10]]-'Raw &amp; Average'!$II283</f>
        <v>6.3645161290322605E-2</v>
      </c>
      <c r="M283" s="1">
        <f>Table1[[#This Row],[T11]]-'Raw &amp; Average'!$II283</f>
        <v>2.0645161290322456E-2</v>
      </c>
      <c r="N283" s="1">
        <f>Table1[[#This Row],[T12]]-'Raw &amp; Average'!$II283</f>
        <v>-9.6354838709677537E-2</v>
      </c>
      <c r="O283" s="1">
        <f>Table1[[#This Row],[T13]]-'Raw &amp; Average'!$II283</f>
        <v>3.36451612903228E-2</v>
      </c>
      <c r="P283" s="1">
        <f>Table1[[#This Row],[T14]]-'Raw &amp; Average'!$II283</f>
        <v>3.664516129032247E-2</v>
      </c>
      <c r="Q283" s="1">
        <f>Table1[[#This Row],[T15]]-'Raw &amp; Average'!$II283</f>
        <v>6.3645161290322605E-2</v>
      </c>
      <c r="R283" s="1">
        <f>Table1[[#This Row],[T16]]-'Raw &amp; Average'!$II283</f>
        <v>-6.6354838709677288E-2</v>
      </c>
      <c r="S283" s="1">
        <f>Table1[[#This Row],[T17]]-'Raw &amp; Average'!$II283</f>
        <v>3.0645161290322687E-2</v>
      </c>
      <c r="T283" s="1">
        <f>Table1[[#This Row],[T18]]-'Raw &amp; Average'!$II283</f>
        <v>3.564516129032258E-2</v>
      </c>
      <c r="U283" s="1">
        <f>Table1[[#This Row],[T19]]-'Raw &amp; Average'!$II283</f>
        <v>2.5645161290322793E-2</v>
      </c>
      <c r="V283" s="1">
        <f>Table1[[#This Row],[T20]]-'Raw &amp; Average'!$II283</f>
        <v>-7.4354838709677296E-2</v>
      </c>
      <c r="W283" s="1">
        <f>Table1[[#This Row],[T21]]-'Raw &amp; Average'!$II283</f>
        <v>4.2645161290322697E-2</v>
      </c>
      <c r="X283" s="1">
        <f>Table1[[#This Row],[T22]]-'Raw &amp; Average'!$II283</f>
        <v>4.1645161290322807E-2</v>
      </c>
      <c r="Y283" s="1">
        <f>Table1[[#This Row],[T23]]-'Raw &amp; Average'!$II283</f>
        <v>-6.7354838709677178E-2</v>
      </c>
      <c r="Z283" s="1">
        <f>Table1[[#This Row],[T24]]-'Raw &amp; Average'!$II283</f>
        <v>-8.0354838709677523E-2</v>
      </c>
      <c r="AA283" s="1">
        <f>Table1[[#This Row],[T25]]-'Raw &amp; Average'!$II283</f>
        <v>-6.0354838709677505E-2</v>
      </c>
      <c r="AB283" s="1">
        <f>Table1[[#This Row],[T26]]-'Raw &amp; Average'!$II283</f>
        <v>-5.9354838709677171E-2</v>
      </c>
      <c r="AC283" s="1">
        <f>Table1[[#This Row],[T27]]-'Raw &amp; Average'!$II283</f>
        <v>-4.3548387096774555E-3</v>
      </c>
      <c r="AD283" s="1">
        <f>Table1[[#This Row],[T28]]-'Raw &amp; Average'!$II283</f>
        <v>-8.935483870967742E-2</v>
      </c>
      <c r="AE283" s="1">
        <f>Table1[[#This Row],[T29]]-'Raw &amp; Average'!$II283</f>
        <v>-6.8354838709677512E-2</v>
      </c>
      <c r="AF283" s="1">
        <f>Table1[[#This Row],[T30]]-'Raw &amp; Average'!$II283</f>
        <v>-9.9354838709677207E-2</v>
      </c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</row>
    <row r="284" spans="1:242" ht="15.6" x14ac:dyDescent="0.3">
      <c r="A284" s="2">
        <f>Table1[[#This Row],[Number]]</f>
        <v>283</v>
      </c>
      <c r="B284" s="2">
        <f>Table1[[#This Row],[thetha]]</f>
        <v>282</v>
      </c>
      <c r="C284" s="1">
        <f>Table1[[#This Row],[T1]]-'Raw &amp; Average'!$II284</f>
        <v>0.10580645161290292</v>
      </c>
      <c r="D284" s="1">
        <f>Table1[[#This Row],[T2]]-'Raw &amp; Average'!$II284</f>
        <v>-1.5193548387097078E-2</v>
      </c>
      <c r="E284" s="1">
        <f>Table1[[#This Row],[T3]]-'Raw &amp; Average'!$II284</f>
        <v>-1.1935483870972874E-3</v>
      </c>
      <c r="F284" s="1">
        <f>Table1[[#This Row],[T4]]-'Raw &amp; Average'!$II284</f>
        <v>-3.1935483870970671E-3</v>
      </c>
      <c r="G284" s="1">
        <f>Table1[[#This Row],[T5]]-'Raw &amp; Average'!$II284</f>
        <v>8.0645161290293643E-4</v>
      </c>
      <c r="H284" s="1">
        <f>Table1[[#This Row],[T6]]-'Raw &amp; Average'!$II284</f>
        <v>7.8806451612902784E-2</v>
      </c>
      <c r="I284" s="1">
        <f>Table1[[#This Row],[T7]]-'Raw &amp; Average'!$II284</f>
        <v>7.6806451612903004E-2</v>
      </c>
      <c r="J284" s="1">
        <f>Table1[[#This Row],[T8]]-'Raw &amp; Average'!$II284</f>
        <v>6.180645161290288E-2</v>
      </c>
      <c r="K284" s="1">
        <f>Table1[[#This Row],[T9]]-'Raw &amp; Average'!$II284</f>
        <v>6.8806451612902997E-2</v>
      </c>
      <c r="L284" s="1">
        <f>Table1[[#This Row],[T10]]-'Raw &amp; Average'!$II284</f>
        <v>-1.0193548387097184E-2</v>
      </c>
      <c r="M284" s="1">
        <f>Table1[[#This Row],[T11]]-'Raw &amp; Average'!$II284</f>
        <v>3.8806451612902748E-2</v>
      </c>
      <c r="N284" s="1">
        <f>Table1[[#This Row],[T12]]-'Raw &amp; Average'!$II284</f>
        <v>-7.8193548387097245E-2</v>
      </c>
      <c r="O284" s="1">
        <f>Table1[[#This Row],[T13]]-'Raw &amp; Average'!$II284</f>
        <v>5.1806451612903093E-2</v>
      </c>
      <c r="P284" s="1">
        <f>Table1[[#This Row],[T14]]-'Raw &amp; Average'!$II284</f>
        <v>5.4806451612902762E-2</v>
      </c>
      <c r="Q284" s="1">
        <f>Table1[[#This Row],[T15]]-'Raw &amp; Average'!$II284</f>
        <v>8.1806451612902897E-2</v>
      </c>
      <c r="R284" s="1">
        <f>Table1[[#This Row],[T16]]-'Raw &amp; Average'!$II284</f>
        <v>-4.9193548387096886E-2</v>
      </c>
      <c r="S284" s="1">
        <f>Table1[[#This Row],[T17]]-'Raw &amp; Average'!$II284</f>
        <v>-6.6193548387097234E-2</v>
      </c>
      <c r="T284" s="1">
        <f>Table1[[#This Row],[T18]]-'Raw &amp; Average'!$II284</f>
        <v>5.3806451612902872E-2</v>
      </c>
      <c r="U284" s="1">
        <f>Table1[[#This Row],[T19]]-'Raw &amp; Average'!$II284</f>
        <v>-7.2193548387097017E-2</v>
      </c>
      <c r="V284" s="1">
        <f>Table1[[#This Row],[T20]]-'Raw &amp; Average'!$II284</f>
        <v>-5.7193548387096893E-2</v>
      </c>
      <c r="W284" s="1">
        <f>Table1[[#This Row],[T21]]-'Raw &amp; Average'!$II284</f>
        <v>6.080645161290299E-2</v>
      </c>
      <c r="X284" s="1">
        <f>Table1[[#This Row],[T22]]-'Raw &amp; Average'!$II284</f>
        <v>5.98064516129031E-2</v>
      </c>
      <c r="Y284" s="1">
        <f>Table1[[#This Row],[T23]]-'Raw &amp; Average'!$II284</f>
        <v>-5.019354838709722E-2</v>
      </c>
      <c r="Z284" s="1">
        <f>Table1[[#This Row],[T24]]-'Raw &amp; Average'!$II284</f>
        <v>-6.2193548387097231E-2</v>
      </c>
      <c r="AA284" s="1">
        <f>Table1[[#This Row],[T25]]-'Raw &amp; Average'!$II284</f>
        <v>-4.3193548387097103E-2</v>
      </c>
      <c r="AB284" s="1">
        <f>Table1[[#This Row],[T26]]-'Raw &amp; Average'!$II284</f>
        <v>-4.1193548387096879E-2</v>
      </c>
      <c r="AC284" s="1">
        <f>Table1[[#This Row],[T27]]-'Raw &amp; Average'!$II284</f>
        <v>1.3806451612902837E-2</v>
      </c>
      <c r="AD284" s="1">
        <f>Table1[[#This Row],[T28]]-'Raw &amp; Average'!$II284</f>
        <v>-7.1193548387097128E-2</v>
      </c>
      <c r="AE284" s="1">
        <f>Table1[[#This Row],[T29]]-'Raw &amp; Average'!$II284</f>
        <v>-5.2193548387097E-2</v>
      </c>
      <c r="AF284" s="1">
        <f>Table1[[#This Row],[T30]]-'Raw &amp; Average'!$II284</f>
        <v>-8.2193548387097248E-2</v>
      </c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</row>
    <row r="285" spans="1:242" ht="15.6" x14ac:dyDescent="0.3">
      <c r="A285" s="2">
        <f>Table1[[#This Row],[Number]]</f>
        <v>284</v>
      </c>
      <c r="B285" s="2">
        <f>Table1[[#This Row],[thetha]]</f>
        <v>283</v>
      </c>
      <c r="C285" s="1">
        <f>Table1[[#This Row],[T1]]-'Raw &amp; Average'!$II285</f>
        <v>-3.5161290322580641E-3</v>
      </c>
      <c r="D285" s="1">
        <f>Table1[[#This Row],[T2]]-'Raw &amp; Average'!$II285</f>
        <v>-8.5161290322579575E-3</v>
      </c>
      <c r="E285" s="1">
        <f>Table1[[#This Row],[T3]]-'Raw &amp; Average'!$II285</f>
        <v>5.4838709677418329E-3</v>
      </c>
      <c r="F285" s="1">
        <f>Table1[[#This Row],[T4]]-'Raw &amp; Average'!$II285</f>
        <v>4.483870967741943E-3</v>
      </c>
      <c r="G285" s="1">
        <f>Table1[[#This Row],[T5]]-'Raw &amp; Average'!$II285</f>
        <v>7.4838709677420567E-3</v>
      </c>
      <c r="H285" s="1">
        <f>Table1[[#This Row],[T6]]-'Raw &amp; Average'!$II285</f>
        <v>8.5483870967741904E-2</v>
      </c>
      <c r="I285" s="1">
        <f>Table1[[#This Row],[T7]]-'Raw &amp; Average'!$II285</f>
        <v>8.3483870967742124E-2</v>
      </c>
      <c r="J285" s="1">
        <f>Table1[[#This Row],[T8]]-'Raw &amp; Average'!$II285</f>
        <v>6.8483870967742E-2</v>
      </c>
      <c r="K285" s="1">
        <f>Table1[[#This Row],[T9]]-'Raw &amp; Average'!$II285</f>
        <v>2.4838709677421633E-3</v>
      </c>
      <c r="L285" s="1">
        <f>Table1[[#This Row],[T10]]-'Raw &amp; Average'!$II285</f>
        <v>-2.6516129032257751E-2</v>
      </c>
      <c r="M285" s="1">
        <f>Table1[[#This Row],[T11]]-'Raw &amp; Average'!$II285</f>
        <v>4.5483870967741868E-2</v>
      </c>
      <c r="N285" s="1">
        <f>Table1[[#This Row],[T12]]-'Raw &amp; Average'!$II285</f>
        <v>-7.1516129032258124E-2</v>
      </c>
      <c r="O285" s="1">
        <f>Table1[[#This Row],[T13]]-'Raw &amp; Average'!$II285</f>
        <v>5.8483870967742213E-2</v>
      </c>
      <c r="P285" s="1">
        <f>Table1[[#This Row],[T14]]-'Raw &amp; Average'!$II285</f>
        <v>6.1483870967741883E-2</v>
      </c>
      <c r="Q285" s="1">
        <f>Table1[[#This Row],[T15]]-'Raw &amp; Average'!$II285</f>
        <v>8.9483870967741908E-2</v>
      </c>
      <c r="R285" s="1">
        <f>Table1[[#This Row],[T16]]-'Raw &amp; Average'!$II285</f>
        <v>-4.1516129032257876E-2</v>
      </c>
      <c r="S285" s="1">
        <f>Table1[[#This Row],[T17]]-'Raw &amp; Average'!$II285</f>
        <v>-5.9516129032258114E-2</v>
      </c>
      <c r="T285" s="1">
        <f>Table1[[#This Row],[T18]]-'Raw &amp; Average'!$II285</f>
        <v>6.1483870967741883E-2</v>
      </c>
      <c r="U285" s="1">
        <f>Table1[[#This Row],[T19]]-'Raw &amp; Average'!$II285</f>
        <v>-6.5516129032257897E-2</v>
      </c>
      <c r="V285" s="1">
        <f>Table1[[#This Row],[T20]]-'Raw &amp; Average'!$II285</f>
        <v>-4.9516129032257883E-2</v>
      </c>
      <c r="W285" s="1">
        <f>Table1[[#This Row],[T21]]-'Raw &amp; Average'!$II285</f>
        <v>6.8483870967742E-2</v>
      </c>
      <c r="X285" s="1">
        <f>Table1[[#This Row],[T22]]-'Raw &amp; Average'!$II285</f>
        <v>6.648387096774222E-2</v>
      </c>
      <c r="Y285" s="1">
        <f>Table1[[#This Row],[T23]]-'Raw &amp; Average'!$II285</f>
        <v>-4.4516129032257989E-2</v>
      </c>
      <c r="Z285" s="1">
        <f>Table1[[#This Row],[T24]]-'Raw &amp; Average'!$II285</f>
        <v>-5.551612903225811E-2</v>
      </c>
      <c r="AA285" s="1">
        <f>Table1[[#This Row],[T25]]-'Raw &amp; Average'!$II285</f>
        <v>-3.6516129032257982E-2</v>
      </c>
      <c r="AB285" s="1">
        <f>Table1[[#This Row],[T26]]-'Raw &amp; Average'!$II285</f>
        <v>-3.4516129032257759E-2</v>
      </c>
      <c r="AC285" s="1">
        <f>Table1[[#This Row],[T27]]-'Raw &amp; Average'!$II285</f>
        <v>2.0483870967741957E-2</v>
      </c>
      <c r="AD285" s="1">
        <f>Table1[[#This Row],[T28]]-'Raw &amp; Average'!$II285</f>
        <v>-6.4516129032258007E-2</v>
      </c>
      <c r="AE285" s="1">
        <f>Table1[[#This Row],[T29]]-'Raw &amp; Average'!$II285</f>
        <v>-4.5516129032257879E-2</v>
      </c>
      <c r="AF285" s="1">
        <f>Table1[[#This Row],[T30]]-'Raw &amp; Average'!$II285</f>
        <v>-7.5516129032258128E-2</v>
      </c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</row>
    <row r="286" spans="1:242" ht="15.6" x14ac:dyDescent="0.3">
      <c r="A286" s="2">
        <f>Table1[[#This Row],[Number]]</f>
        <v>285</v>
      </c>
      <c r="B286" s="2">
        <f>Table1[[#This Row],[thetha]]</f>
        <v>284</v>
      </c>
      <c r="C286" s="1">
        <f>Table1[[#This Row],[T1]]-'Raw &amp; Average'!$II286</f>
        <v>2.3548387096767875E-3</v>
      </c>
      <c r="D286" s="1">
        <f>Table1[[#This Row],[T2]]-'Raw &amp; Average'!$II286</f>
        <v>-2.6451612903231059E-3</v>
      </c>
      <c r="E286" s="1">
        <f>Table1[[#This Row],[T3]]-'Raw &amp; Average'!$II286</f>
        <v>1.2354838709677018E-2</v>
      </c>
      <c r="F286" s="1">
        <f>Table1[[#This Row],[T4]]-'Raw &amp; Average'!$II286</f>
        <v>1.0354838709676795E-2</v>
      </c>
      <c r="G286" s="1">
        <f>Table1[[#This Row],[T5]]-'Raw &amp; Average'!$II286</f>
        <v>1.3354838709676908E-2</v>
      </c>
      <c r="H286" s="1">
        <f>Table1[[#This Row],[T6]]-'Raw &amp; Average'!$II286</f>
        <v>9.235483870967709E-2</v>
      </c>
      <c r="I286" s="1">
        <f>Table1[[#This Row],[T7]]-'Raw &amp; Average'!$II286</f>
        <v>9.0354838709676866E-2</v>
      </c>
      <c r="J286" s="1">
        <f>Table1[[#This Row],[T8]]-'Raw &amp; Average'!$II286</f>
        <v>7.4354838709676851E-2</v>
      </c>
      <c r="K286" s="1">
        <f>Table1[[#This Row],[T9]]-'Raw &amp; Average'!$II286</f>
        <v>-3.4645161290323134E-2</v>
      </c>
      <c r="L286" s="1">
        <f>Table1[[#This Row],[T10]]-'Raw &amp; Average'!$II286</f>
        <v>-2.2645161290323124E-2</v>
      </c>
      <c r="M286" s="1">
        <f>Table1[[#This Row],[T11]]-'Raw &amp; Average'!$II286</f>
        <v>5.1354838709677164E-2</v>
      </c>
      <c r="N286" s="1">
        <f>Table1[[#This Row],[T12]]-'Raw &amp; Average'!$II286</f>
        <v>-6.5645161290322829E-2</v>
      </c>
      <c r="O286" s="1">
        <f>Table1[[#This Row],[T13]]-'Raw &amp; Average'!$II286</f>
        <v>8.3548387096770149E-3</v>
      </c>
      <c r="P286" s="1">
        <f>Table1[[#This Row],[T14]]-'Raw &amp; Average'!$II286</f>
        <v>6.7354838709677178E-2</v>
      </c>
      <c r="Q286" s="1">
        <f>Table1[[#This Row],[T15]]-'Raw &amp; Average'!$II286</f>
        <v>1.4354838709676798E-2</v>
      </c>
      <c r="R286" s="1">
        <f>Table1[[#This Row],[T16]]-'Raw &amp; Average'!$II286</f>
        <v>-3.6645161290322914E-2</v>
      </c>
      <c r="S286" s="1">
        <f>Table1[[#This Row],[T17]]-'Raw &amp; Average'!$II286</f>
        <v>-5.4645161290323152E-2</v>
      </c>
      <c r="T286" s="1">
        <f>Table1[[#This Row],[T18]]-'Raw &amp; Average'!$II286</f>
        <v>6.7354838709677178E-2</v>
      </c>
      <c r="U286" s="1">
        <f>Table1[[#This Row],[T19]]-'Raw &amp; Average'!$II286</f>
        <v>-5.9645161290323045E-2</v>
      </c>
      <c r="V286" s="1">
        <f>Table1[[#This Row],[T20]]-'Raw &amp; Average'!$II286</f>
        <v>-4.4645161290322921E-2</v>
      </c>
      <c r="W286" s="1">
        <f>Table1[[#This Row],[T21]]-'Raw &amp; Average'!$II286</f>
        <v>7.4354838709676851E-2</v>
      </c>
      <c r="X286" s="1">
        <f>Table1[[#This Row],[T22]]-'Raw &amp; Average'!$II286</f>
        <v>7.2354838709677072E-2</v>
      </c>
      <c r="Y286" s="1">
        <f>Table1[[#This Row],[T23]]-'Raw &amp; Average'!$II286</f>
        <v>-3.7645161290322804E-2</v>
      </c>
      <c r="Z286" s="1">
        <f>Table1[[#This Row],[T24]]-'Raw &amp; Average'!$II286</f>
        <v>-5.0645161290323149E-2</v>
      </c>
      <c r="AA286" s="1">
        <f>Table1[[#This Row],[T25]]-'Raw &amp; Average'!$II286</f>
        <v>-2.9645161290322797E-2</v>
      </c>
      <c r="AB286" s="1">
        <f>Table1[[#This Row],[T26]]-'Raw &amp; Average'!$II286</f>
        <v>-2.8645161290322907E-2</v>
      </c>
      <c r="AC286" s="1">
        <f>Table1[[#This Row],[T27]]-'Raw &amp; Average'!$II286</f>
        <v>2.6354838709676809E-2</v>
      </c>
      <c r="AD286" s="1">
        <f>Table1[[#This Row],[T28]]-'Raw &amp; Average'!$II286</f>
        <v>-5.9645161290323045E-2</v>
      </c>
      <c r="AE286" s="1">
        <f>Table1[[#This Row],[T29]]-'Raw &amp; Average'!$II286</f>
        <v>-3.9645161290323028E-2</v>
      </c>
      <c r="AF286" s="1">
        <f>Table1[[#This Row],[T30]]-'Raw &amp; Average'!$II286</f>
        <v>-6.9645161290322832E-2</v>
      </c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</row>
    <row r="287" spans="1:242" ht="15.6" x14ac:dyDescent="0.3">
      <c r="A287" s="2">
        <f>Table1[[#This Row],[Number]]</f>
        <v>286</v>
      </c>
      <c r="B287" s="2">
        <f>Table1[[#This Row],[thetha]]</f>
        <v>285</v>
      </c>
      <c r="C287" s="1">
        <f>Table1[[#This Row],[T1]]-'Raw &amp; Average'!$II287</f>
        <v>1.1709677419355025E-2</v>
      </c>
      <c r="D287" s="1">
        <f>Table1[[#This Row],[T2]]-'Raw &amp; Average'!$II287</f>
        <v>6.7096774193551312E-3</v>
      </c>
      <c r="E287" s="1">
        <f>Table1[[#This Row],[T3]]-'Raw &amp; Average'!$II287</f>
        <v>2.0709677419354922E-2</v>
      </c>
      <c r="F287" s="1">
        <f>Table1[[#This Row],[T4]]-'Raw &amp; Average'!$II287</f>
        <v>1.8709677419355142E-2</v>
      </c>
      <c r="G287" s="1">
        <f>Table1[[#This Row],[T5]]-'Raw &amp; Average'!$II287</f>
        <v>2.2709677419355145E-2</v>
      </c>
      <c r="H287" s="1">
        <f>Table1[[#This Row],[T6]]-'Raw &amp; Average'!$II287</f>
        <v>0.10170967741935488</v>
      </c>
      <c r="I287" s="1">
        <f>Table1[[#This Row],[T7]]-'Raw &amp; Average'!$II287</f>
        <v>9.8709677419355213E-2</v>
      </c>
      <c r="J287" s="1">
        <f>Table1[[#This Row],[T8]]-'Raw &amp; Average'!$II287</f>
        <v>8.3709677419355089E-2</v>
      </c>
      <c r="K287" s="1">
        <f>Table1[[#This Row],[T9]]-'Raw &amp; Average'!$II287</f>
        <v>-2.6290322580644787E-2</v>
      </c>
      <c r="L287" s="1">
        <f>Table1[[#This Row],[T10]]-'Raw &amp; Average'!$II287</f>
        <v>-1.2290322580644997E-2</v>
      </c>
      <c r="M287" s="1">
        <f>Table1[[#This Row],[T11]]-'Raw &amp; Average'!$II287</f>
        <v>6.0709677419354957E-2</v>
      </c>
      <c r="N287" s="1">
        <f>Table1[[#This Row],[T12]]-'Raw &amp; Average'!$II287</f>
        <v>-5.7290322580644926E-2</v>
      </c>
      <c r="O287" s="1">
        <f>Table1[[#This Row],[T13]]-'Raw &amp; Average'!$II287</f>
        <v>-4.3290322580645135E-2</v>
      </c>
      <c r="P287" s="1">
        <f>Table1[[#This Row],[T14]]-'Raw &amp; Average'!$II287</f>
        <v>7.6709677419354971E-2</v>
      </c>
      <c r="Q287" s="1">
        <f>Table1[[#This Row],[T15]]-'Raw &amp; Average'!$II287</f>
        <v>-1.2290322580644997E-2</v>
      </c>
      <c r="R287" s="1">
        <f>Table1[[#This Row],[T16]]-'Raw &amp; Average'!$II287</f>
        <v>-2.7290322580645121E-2</v>
      </c>
      <c r="S287" s="1">
        <f>Table1[[#This Row],[T17]]-'Raw &amp; Average'!$II287</f>
        <v>-4.5290322580644915E-2</v>
      </c>
      <c r="T287" s="1">
        <f>Table1[[#This Row],[T18]]-'Raw &amp; Average'!$II287</f>
        <v>4.8709677419354946E-2</v>
      </c>
      <c r="U287" s="1">
        <f>Table1[[#This Row],[T19]]-'Raw &amp; Average'!$II287</f>
        <v>-5.1290322580645142E-2</v>
      </c>
      <c r="V287" s="1">
        <f>Table1[[#This Row],[T20]]-'Raw &amp; Average'!$II287</f>
        <v>-3.5290322580645128E-2</v>
      </c>
      <c r="W287" s="1">
        <f>Table1[[#This Row],[T21]]-'Raw &amp; Average'!$II287</f>
        <v>-1.2903225806448759E-3</v>
      </c>
      <c r="X287" s="1">
        <f>Table1[[#This Row],[T22]]-'Raw &amp; Average'!$II287</f>
        <v>8.1709677419354865E-2</v>
      </c>
      <c r="Y287" s="1">
        <f>Table1[[#This Row],[T23]]-'Raw &amp; Average'!$II287</f>
        <v>-2.9290322580644901E-2</v>
      </c>
      <c r="Z287" s="1">
        <f>Table1[[#This Row],[T24]]-'Raw &amp; Average'!$II287</f>
        <v>-4.1290322580644911E-2</v>
      </c>
      <c r="AA287" s="1">
        <f>Table1[[#This Row],[T25]]-'Raw &amp; Average'!$II287</f>
        <v>-9.2290322580645068E-2</v>
      </c>
      <c r="AB287" s="1">
        <f>Table1[[#This Row],[T26]]-'Raw &amp; Average'!$II287</f>
        <v>-2.0290322580645004E-2</v>
      </c>
      <c r="AC287" s="1">
        <f>Table1[[#This Row],[T27]]-'Raw &amp; Average'!$II287</f>
        <v>3.5709677419355046E-2</v>
      </c>
      <c r="AD287" s="1">
        <f>Table1[[#This Row],[T28]]-'Raw &amp; Average'!$II287</f>
        <v>-5.0290322580644808E-2</v>
      </c>
      <c r="AE287" s="1">
        <f>Table1[[#This Row],[T29]]-'Raw &amp; Average'!$II287</f>
        <v>-2.9290322580644901E-2</v>
      </c>
      <c r="AF287" s="1">
        <f>Table1[[#This Row],[T30]]-'Raw &amp; Average'!$II287</f>
        <v>-6.1290322580644929E-2</v>
      </c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</row>
    <row r="288" spans="1:242" ht="15.6" x14ac:dyDescent="0.3">
      <c r="A288" s="2">
        <f>Table1[[#This Row],[Number]]</f>
        <v>287</v>
      </c>
      <c r="B288" s="2">
        <f>Table1[[#This Row],[thetha]]</f>
        <v>286</v>
      </c>
      <c r="C288" s="1">
        <f>Table1[[#This Row],[T1]]-'Raw &amp; Average'!$II288</f>
        <v>3.0064516129032715E-2</v>
      </c>
      <c r="D288" s="1">
        <f>Table1[[#This Row],[T2]]-'Raw &amp; Average'!$II288</f>
        <v>2.4064516129032487E-2</v>
      </c>
      <c r="E288" s="1">
        <f>Table1[[#This Row],[T3]]-'Raw &amp; Average'!$II288</f>
        <v>3.9064516129032612E-2</v>
      </c>
      <c r="F288" s="1">
        <f>Table1[[#This Row],[T4]]-'Raw &amp; Average'!$II288</f>
        <v>3.7064516129032388E-2</v>
      </c>
      <c r="G288" s="1">
        <f>Table1[[#This Row],[T5]]-'Raw &amp; Average'!$II288</f>
        <v>4.0064516129032501E-2</v>
      </c>
      <c r="H288" s="1">
        <f>Table1[[#This Row],[T6]]-'Raw &amp; Average'!$II288</f>
        <v>0.12006451612903257</v>
      </c>
      <c r="I288" s="1">
        <f>Table1[[#This Row],[T7]]-'Raw &amp; Average'!$II288</f>
        <v>-9.3548387096742402E-4</v>
      </c>
      <c r="J288" s="1">
        <f>Table1[[#This Row],[T8]]-'Raw &amp; Average'!$II288</f>
        <v>2.6064516129032711E-2</v>
      </c>
      <c r="K288" s="1">
        <f>Table1[[#This Row],[T9]]-'Raw &amp; Average'!$II288</f>
        <v>-8.9354838709674311E-3</v>
      </c>
      <c r="L288" s="1">
        <f>Table1[[#This Row],[T10]]-'Raw &amp; Average'!$II288</f>
        <v>5.0645161290323593E-3</v>
      </c>
      <c r="M288" s="1">
        <f>Table1[[#This Row],[T11]]-'Raw &amp; Average'!$II288</f>
        <v>2.5064516129032377E-2</v>
      </c>
      <c r="N288" s="1">
        <f>Table1[[#This Row],[T12]]-'Raw &amp; Average'!$II288</f>
        <v>-3.8935483870967236E-2</v>
      </c>
      <c r="O288" s="1">
        <f>Table1[[#This Row],[T13]]-'Raw &amp; Average'!$II288</f>
        <v>-2.5935483870967335E-2</v>
      </c>
      <c r="P288" s="1">
        <f>Table1[[#This Row],[T14]]-'Raw &amp; Average'!$II288</f>
        <v>8.1064516129032427E-2</v>
      </c>
      <c r="Q288" s="1">
        <f>Table1[[#This Row],[T15]]-'Raw &amp; Average'!$II288</f>
        <v>5.0645161290323593E-3</v>
      </c>
      <c r="R288" s="1">
        <f>Table1[[#This Row],[T16]]-'Raw &amp; Average'!$II288</f>
        <v>-9.935483870967321E-3</v>
      </c>
      <c r="S288" s="1">
        <f>Table1[[#This Row],[T17]]-'Raw &amp; Average'!$II288</f>
        <v>-2.7935483870967559E-2</v>
      </c>
      <c r="T288" s="1">
        <f>Table1[[#This Row],[T18]]-'Raw &amp; Average'!$II288</f>
        <v>-2.2935483870967222E-2</v>
      </c>
      <c r="U288" s="1">
        <f>Table1[[#This Row],[T19]]-'Raw &amp; Average'!$II288</f>
        <v>-3.3935483870967342E-2</v>
      </c>
      <c r="V288" s="1">
        <f>Table1[[#This Row],[T20]]-'Raw &amp; Average'!$II288</f>
        <v>-1.7935483870967328E-2</v>
      </c>
      <c r="W288" s="1">
        <f>Table1[[#This Row],[T21]]-'Raw &amp; Average'!$II288</f>
        <v>-1.6935483870967438E-2</v>
      </c>
      <c r="X288" s="1">
        <f>Table1[[#This Row],[T22]]-'Raw &amp; Average'!$II288</f>
        <v>0.10006451612903255</v>
      </c>
      <c r="Y288" s="1">
        <f>Table1[[#This Row],[T23]]-'Raw &amp; Average'!$II288</f>
        <v>-1.1935483870967545E-2</v>
      </c>
      <c r="Z288" s="1">
        <f>Table1[[#This Row],[T24]]-'Raw &amp; Average'!$II288</f>
        <v>-2.2935483870967222E-2</v>
      </c>
      <c r="AA288" s="1">
        <f>Table1[[#This Row],[T25]]-'Raw &amp; Average'!$II288</f>
        <v>-0.12193548387096742</v>
      </c>
      <c r="AB288" s="1">
        <f>Table1[[#This Row],[T26]]-'Raw &amp; Average'!$II288</f>
        <v>-4.9354838709674276E-3</v>
      </c>
      <c r="AC288" s="1">
        <f>Table1[[#This Row],[T27]]-'Raw &amp; Average'!$II288</f>
        <v>-6.3935483870967591E-2</v>
      </c>
      <c r="AD288" s="1">
        <f>Table1[[#This Row],[T28]]-'Raw &amp; Average'!$II288</f>
        <v>-3.2935483870967452E-2</v>
      </c>
      <c r="AE288" s="1">
        <f>Table1[[#This Row],[T29]]-'Raw &amp; Average'!$II288</f>
        <v>-1.1935483870967545E-2</v>
      </c>
      <c r="AF288" s="1">
        <f>Table1[[#This Row],[T30]]-'Raw &amp; Average'!$II288</f>
        <v>-4.3935483870967573E-2</v>
      </c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</row>
    <row r="289" spans="1:242" ht="15.6" x14ac:dyDescent="0.3">
      <c r="A289" s="2">
        <f>Table1[[#This Row],[Number]]</f>
        <v>288</v>
      </c>
      <c r="B289" s="2">
        <f>Table1[[#This Row],[thetha]]</f>
        <v>287</v>
      </c>
      <c r="C289" s="1">
        <f>Table1[[#This Row],[T1]]-'Raw &amp; Average'!$II289</f>
        <v>5.012903225806431E-2</v>
      </c>
      <c r="D289" s="1">
        <f>Table1[[#This Row],[T2]]-'Raw &amp; Average'!$II289</f>
        <v>4.5129032258064417E-2</v>
      </c>
      <c r="E289" s="1">
        <f>Table1[[#This Row],[T3]]-'Raw &amp; Average'!$II289</f>
        <v>5.9129032258064651E-2</v>
      </c>
      <c r="F289" s="1">
        <f>Table1[[#This Row],[T4]]-'Raw &amp; Average'!$II289</f>
        <v>5.7129032258064427E-2</v>
      </c>
      <c r="G289" s="1">
        <f>Table1[[#This Row],[T5]]-'Raw &amp; Average'!$II289</f>
        <v>6.0129032258064541E-2</v>
      </c>
      <c r="H289" s="1">
        <f>Table1[[#This Row],[T6]]-'Raw &amp; Average'!$II289</f>
        <v>0.14012903225806461</v>
      </c>
      <c r="I289" s="1">
        <f>Table1[[#This Row],[T7]]-'Raw &amp; Average'!$II289</f>
        <v>2.0129032258064505E-2</v>
      </c>
      <c r="J289" s="1">
        <f>Table1[[#This Row],[T8]]-'Raw &amp; Average'!$II289</f>
        <v>4.1290322580644911E-3</v>
      </c>
      <c r="K289" s="1">
        <f>Table1[[#This Row],[T9]]-'Raw &amp; Average'!$II289</f>
        <v>1.2129032258064498E-2</v>
      </c>
      <c r="L289" s="1">
        <f>Table1[[#This Row],[T10]]-'Raw &amp; Average'!$II289</f>
        <v>2.5129032258064399E-2</v>
      </c>
      <c r="M289" s="1">
        <f>Table1[[#This Row],[T11]]-'Raw &amp; Average'!$II289</f>
        <v>-1.887096774193564E-2</v>
      </c>
      <c r="N289" s="1">
        <f>Table1[[#This Row],[T12]]-'Raw &amp; Average'!$II289</f>
        <v>-1.987096774193553E-2</v>
      </c>
      <c r="O289" s="1">
        <f>Table1[[#This Row],[T13]]-'Raw &amp; Average'!$II289</f>
        <v>-6.8709677419356296E-3</v>
      </c>
      <c r="P289" s="1">
        <f>Table1[[#This Row],[T14]]-'Raw &amp; Average'!$II289</f>
        <v>-2.8709677419356261E-3</v>
      </c>
      <c r="Q289" s="1">
        <f>Table1[[#This Row],[T15]]-'Raw &amp; Average'!$II289</f>
        <v>2.5129032258064399E-2</v>
      </c>
      <c r="R289" s="1">
        <f>Table1[[#This Row],[T16]]-'Raw &amp; Average'!$II289</f>
        <v>9.1290322580643846E-3</v>
      </c>
      <c r="S289" s="1">
        <f>Table1[[#This Row],[T17]]-'Raw &amp; Average'!$II289</f>
        <v>-8.8709677419354094E-3</v>
      </c>
      <c r="T289" s="1">
        <f>Table1[[#This Row],[T18]]-'Raw &amp; Average'!$II289</f>
        <v>-2.8709677419356261E-3</v>
      </c>
      <c r="U289" s="1">
        <f>Table1[[#This Row],[T19]]-'Raw &amp; Average'!$II289</f>
        <v>-1.2870967741935413E-2</v>
      </c>
      <c r="V289" s="1">
        <f>Table1[[#This Row],[T20]]-'Raw &amp; Average'!$II289</f>
        <v>1.1290322580643775E-3</v>
      </c>
      <c r="W289" s="1">
        <f>Table1[[#This Row],[T21]]-'Raw &amp; Average'!$II289</f>
        <v>4.1290322580644911E-3</v>
      </c>
      <c r="X289" s="1">
        <f>Table1[[#This Row],[T22]]-'Raw &amp; Average'!$II289</f>
        <v>2.6129032258064289E-2</v>
      </c>
      <c r="Y289" s="1">
        <f>Table1[[#This Row],[T23]]-'Raw &amp; Average'!$II289</f>
        <v>8.1290322580644947E-3</v>
      </c>
      <c r="Z289" s="1">
        <f>Table1[[#This Row],[T24]]-'Raw &amp; Average'!$II289</f>
        <v>-3.870967741935516E-3</v>
      </c>
      <c r="AA289" s="1">
        <f>Table1[[#This Row],[T25]]-'Raw &amp; Average'!$II289</f>
        <v>-0.10287096774193571</v>
      </c>
      <c r="AB289" s="1">
        <f>Table1[[#This Row],[T26]]-'Raw &amp; Average'!$II289</f>
        <v>-0.10187096774193538</v>
      </c>
      <c r="AC289" s="1">
        <f>Table1[[#This Row],[T27]]-'Raw &amp; Average'!$II289</f>
        <v>-4.3870967741935551E-2</v>
      </c>
      <c r="AD289" s="1">
        <f>Table1[[#This Row],[T28]]-'Raw &amp; Average'!$II289</f>
        <v>-0.10587096774193538</v>
      </c>
      <c r="AE289" s="1">
        <f>Table1[[#This Row],[T29]]-'Raw &amp; Average'!$II289</f>
        <v>-9.6870967741935488E-2</v>
      </c>
      <c r="AF289" s="1">
        <f>Table1[[#This Row],[T30]]-'Raw &amp; Average'!$II289</f>
        <v>-2.4870967741935424E-2</v>
      </c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</row>
    <row r="290" spans="1:242" ht="15.6" x14ac:dyDescent="0.3">
      <c r="A290" s="2">
        <f>Table1[[#This Row],[Number]]</f>
        <v>289</v>
      </c>
      <c r="B290" s="2">
        <f>Table1[[#This Row],[thetha]]</f>
        <v>288</v>
      </c>
      <c r="C290" s="1">
        <f>Table1[[#This Row],[T1]]-'Raw &amp; Average'!$II290</f>
        <v>5.7387096774192958E-2</v>
      </c>
      <c r="D290" s="1">
        <f>Table1[[#This Row],[T2]]-'Raw &amp; Average'!$II290</f>
        <v>5.1387096774193175E-2</v>
      </c>
      <c r="E290" s="1">
        <f>Table1[[#This Row],[T3]]-'Raw &amp; Average'!$II290</f>
        <v>3.7387096774192941E-2</v>
      </c>
      <c r="F290" s="1">
        <f>Table1[[#This Row],[T4]]-'Raw &amp; Average'!$II290</f>
        <v>3.3387096774192937E-2</v>
      </c>
      <c r="G290" s="1">
        <f>Table1[[#This Row],[T5]]-'Raw &amp; Average'!$II290</f>
        <v>6.8387096774193079E-2</v>
      </c>
      <c r="H290" s="1">
        <f>Table1[[#This Row],[T6]]-'Raw &amp; Average'!$II290</f>
        <v>0.14738709677419326</v>
      </c>
      <c r="I290" s="1">
        <f>Table1[[#This Row],[T7]]-'Raw &amp; Average'!$II290</f>
        <v>2.6387096774193264E-2</v>
      </c>
      <c r="J290" s="1">
        <f>Table1[[#This Row],[T8]]-'Raw &amp; Average'!$II290</f>
        <v>1.1387096774193139E-2</v>
      </c>
      <c r="K290" s="1">
        <f>Table1[[#This Row],[T9]]-'Raw &amp; Average'!$II290</f>
        <v>1.8387096774193257E-2</v>
      </c>
      <c r="L290" s="1">
        <f>Table1[[#This Row],[T10]]-'Raw &amp; Average'!$II290</f>
        <v>3.2387096774193047E-2</v>
      </c>
      <c r="M290" s="1">
        <f>Table1[[#This Row],[T11]]-'Raw &amp; Average'!$II290</f>
        <v>-1.2612903225806882E-2</v>
      </c>
      <c r="N290" s="1">
        <f>Table1[[#This Row],[T12]]-'Raw &amp; Average'!$II290</f>
        <v>-1.2612903225806882E-2</v>
      </c>
      <c r="O290" s="1">
        <f>Table1[[#This Row],[T13]]-'Raw &amp; Average'!$II290</f>
        <v>1.3870967741929086E-3</v>
      </c>
      <c r="P290" s="1">
        <f>Table1[[#This Row],[T14]]-'Raw &amp; Average'!$II290</f>
        <v>3.3870967741931324E-3</v>
      </c>
      <c r="Q290" s="1">
        <f>Table1[[#This Row],[T15]]-'Raw &amp; Average'!$II290</f>
        <v>3.3387096774192937E-2</v>
      </c>
      <c r="R290" s="1">
        <f>Table1[[#This Row],[T16]]-'Raw &amp; Average'!$II290</f>
        <v>1.7387096774192923E-2</v>
      </c>
      <c r="S290" s="1">
        <f>Table1[[#This Row],[T17]]-'Raw &amp; Average'!$II290</f>
        <v>-2.3612903225807003E-2</v>
      </c>
      <c r="T290" s="1">
        <f>Table1[[#This Row],[T18]]-'Raw &amp; Average'!$II290</f>
        <v>3.3870967741931324E-3</v>
      </c>
      <c r="U290" s="1">
        <f>Table1[[#This Row],[T19]]-'Raw &amp; Average'!$II290</f>
        <v>-6.6129032258070986E-3</v>
      </c>
      <c r="V290" s="1">
        <f>Table1[[#This Row],[T20]]-'Raw &amp; Average'!$II290</f>
        <v>9.3870967741929157E-3</v>
      </c>
      <c r="W290" s="1">
        <f>Table1[[#This Row],[T21]]-'Raw &amp; Average'!$II290</f>
        <v>1.038709677419325E-2</v>
      </c>
      <c r="X290" s="1">
        <f>Table1[[#This Row],[T22]]-'Raw &amp; Average'!$II290</f>
        <v>9.3870967741929157E-3</v>
      </c>
      <c r="Y290" s="1">
        <f>Table1[[#This Row],[T23]]-'Raw &amp; Average'!$II290</f>
        <v>1.5387096774193143E-2</v>
      </c>
      <c r="Z290" s="1">
        <f>Table1[[#This Row],[T24]]-'Raw &amp; Average'!$II290</f>
        <v>3.3870967741931324E-3</v>
      </c>
      <c r="AA290" s="1">
        <f>Table1[[#This Row],[T25]]-'Raw &amp; Average'!$II290</f>
        <v>-9.6612903225806956E-2</v>
      </c>
      <c r="AB290" s="1">
        <f>Table1[[#This Row],[T26]]-'Raw &amp; Average'!$II290</f>
        <v>-9.5612903225807067E-2</v>
      </c>
      <c r="AC290" s="1">
        <f>Table1[[#This Row],[T27]]-'Raw &amp; Average'!$II290</f>
        <v>-3.7612903225806793E-2</v>
      </c>
      <c r="AD290" s="1">
        <f>Table1[[#This Row],[T28]]-'Raw &amp; Average'!$II290</f>
        <v>-0.12561290322580687</v>
      </c>
      <c r="AE290" s="1">
        <f>Table1[[#This Row],[T29]]-'Raw &amp; Average'!$II290</f>
        <v>-0.10461290322580696</v>
      </c>
      <c r="AF290" s="1">
        <f>Table1[[#This Row],[T30]]-'Raw &amp; Average'!$II290</f>
        <v>-1.6612903225806885E-2</v>
      </c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</row>
    <row r="291" spans="1:242" ht="15.6" x14ac:dyDescent="0.3">
      <c r="A291" s="2">
        <f>Table1[[#This Row],[Number]]</f>
        <v>290</v>
      </c>
      <c r="B291" s="2">
        <f>Table1[[#This Row],[thetha]]</f>
        <v>289</v>
      </c>
      <c r="C291" s="1">
        <f>Table1[[#This Row],[T1]]-'Raw &amp; Average'!$II291</f>
        <v>4.0225806451612112E-2</v>
      </c>
      <c r="D291" s="1">
        <f>Table1[[#This Row],[T2]]-'Raw &amp; Average'!$II291</f>
        <v>6.7225806451612247E-2</v>
      </c>
      <c r="E291" s="1">
        <f>Table1[[#This Row],[T3]]-'Raw &amp; Average'!$II291</f>
        <v>-3.7774193548387736E-2</v>
      </c>
      <c r="F291" s="1">
        <f>Table1[[#This Row],[T4]]-'Raw &amp; Average'!$II291</f>
        <v>-3.9774193548387515E-2</v>
      </c>
      <c r="G291" s="1">
        <f>Table1[[#This Row],[T5]]-'Raw &amp; Average'!$II291</f>
        <v>8.3225806451612261E-2</v>
      </c>
      <c r="H291" s="1">
        <f>Table1[[#This Row],[T6]]-'Raw &amp; Average'!$II291</f>
        <v>0.16422580645161222</v>
      </c>
      <c r="I291" s="1">
        <f>Table1[[#This Row],[T7]]-'Raw &amp; Average'!$II291</f>
        <v>4.1225806451612446E-2</v>
      </c>
      <c r="J291" s="1">
        <f>Table1[[#This Row],[T8]]-'Raw &amp; Average'!$II291</f>
        <v>2.7225806451612211E-2</v>
      </c>
      <c r="K291" s="1">
        <f>Table1[[#This Row],[T9]]-'Raw &amp; Average'!$II291</f>
        <v>3.3225806451612439E-2</v>
      </c>
      <c r="L291" s="1">
        <f>Table1[[#This Row],[T10]]-'Raw &amp; Average'!$II291</f>
        <v>-7.1774193548387544E-2</v>
      </c>
      <c r="M291" s="1">
        <f>Table1[[#This Row],[T11]]-'Raw &amp; Average'!$II291</f>
        <v>3.2258064516121898E-3</v>
      </c>
      <c r="N291" s="1">
        <f>Table1[[#This Row],[T12]]-'Raw &amp; Average'!$II291</f>
        <v>2.2258064516123E-3</v>
      </c>
      <c r="O291" s="1">
        <f>Table1[[#This Row],[T13]]-'Raw &amp; Average'!$II291</f>
        <v>1.622580645161209E-2</v>
      </c>
      <c r="P291" s="1">
        <f>Table1[[#This Row],[T14]]-'Raw &amp; Average'!$II291</f>
        <v>1.9225806451612204E-2</v>
      </c>
      <c r="Q291" s="1">
        <f>Table1[[#This Row],[T15]]-'Raw &amp; Average'!$II291</f>
        <v>4.8225806451612119E-2</v>
      </c>
      <c r="R291" s="1">
        <f>Table1[[#This Row],[T16]]-'Raw &amp; Average'!$II291</f>
        <v>3.2225806451612105E-2</v>
      </c>
      <c r="S291" s="1">
        <f>Table1[[#This Row],[T17]]-'Raw &amp; Average'!$II291</f>
        <v>-0.1057741935483878</v>
      </c>
      <c r="T291" s="1">
        <f>Table1[[#This Row],[T18]]-'Raw &amp; Average'!$II291</f>
        <v>1.9225806451612204E-2</v>
      </c>
      <c r="U291" s="1">
        <f>Table1[[#This Row],[T19]]-'Raw &amp; Average'!$II291</f>
        <v>8.2258064516120832E-3</v>
      </c>
      <c r="V291" s="1">
        <f>Table1[[#This Row],[T20]]-'Raw &amp; Average'!$II291</f>
        <v>2.4225806451612097E-2</v>
      </c>
      <c r="W291" s="1">
        <f>Table1[[#This Row],[T21]]-'Raw &amp; Average'!$II291</f>
        <v>2.6225806451612321E-2</v>
      </c>
      <c r="X291" s="1">
        <f>Table1[[#This Row],[T22]]-'Raw &amp; Average'!$II291</f>
        <v>2.4225806451612097E-2</v>
      </c>
      <c r="Y291" s="1">
        <f>Table1[[#This Row],[T23]]-'Raw &amp; Average'!$II291</f>
        <v>3.1225806451612215E-2</v>
      </c>
      <c r="Z291" s="1">
        <f>Table1[[#This Row],[T24]]-'Raw &amp; Average'!$II291</f>
        <v>1.9225806451612204E-2</v>
      </c>
      <c r="AA291" s="1">
        <f>Table1[[#This Row],[T25]]-'Raw &amp; Average'!$II291</f>
        <v>-8.0774193548387885E-2</v>
      </c>
      <c r="AB291" s="1">
        <f>Table1[[#This Row],[T26]]-'Raw &amp; Average'!$II291</f>
        <v>-7.9774193548387551E-2</v>
      </c>
      <c r="AC291" s="1">
        <f>Table1[[#This Row],[T27]]-'Raw &amp; Average'!$II291</f>
        <v>-2.1774193548387721E-2</v>
      </c>
      <c r="AD291" s="1">
        <f>Table1[[#This Row],[T28]]-'Raw &amp; Average'!$II291</f>
        <v>-0.11077419354838769</v>
      </c>
      <c r="AE291" s="1">
        <f>Table1[[#This Row],[T29]]-'Raw &amp; Average'!$II291</f>
        <v>-8.9774193548387782E-2</v>
      </c>
      <c r="AF291" s="1">
        <f>Table1[[#This Row],[T30]]-'Raw &amp; Average'!$II291</f>
        <v>-1.7741935483877036E-3</v>
      </c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</row>
    <row r="292" spans="1:242" ht="15.6" x14ac:dyDescent="0.3">
      <c r="A292" s="2">
        <f>Table1[[#This Row],[Number]]</f>
        <v>291</v>
      </c>
      <c r="B292" s="2">
        <f>Table1[[#This Row],[thetha]]</f>
        <v>290</v>
      </c>
      <c r="C292" s="1">
        <f>Table1[[#This Row],[T1]]-'Raw &amp; Average'!$II292</f>
        <v>-3.9516129032257652E-2</v>
      </c>
      <c r="D292" s="1">
        <f>Table1[[#This Row],[T2]]-'Raw &amp; Average'!$II292</f>
        <v>7.6483870967742451E-2</v>
      </c>
      <c r="E292" s="1">
        <f>Table1[[#This Row],[T3]]-'Raw &amp; Average'!$II292</f>
        <v>-3.0516129032257755E-2</v>
      </c>
      <c r="F292" s="1">
        <f>Table1[[#This Row],[T4]]-'Raw &amp; Average'!$II292</f>
        <v>-3.1516129032257645E-2</v>
      </c>
      <c r="G292" s="1">
        <f>Table1[[#This Row],[T5]]-'Raw &amp; Average'!$II292</f>
        <v>9.2483870967742465E-2</v>
      </c>
      <c r="H292" s="1">
        <f>Table1[[#This Row],[T6]]-'Raw &amp; Average'!$II292</f>
        <v>8.1483870967742345E-2</v>
      </c>
      <c r="I292" s="1">
        <f>Table1[[#This Row],[T7]]-'Raw &amp; Average'!$II292</f>
        <v>5.0483870967742206E-2</v>
      </c>
      <c r="J292" s="1">
        <f>Table1[[#This Row],[T8]]-'Raw &amp; Average'!$II292</f>
        <v>3.5483870967742082E-2</v>
      </c>
      <c r="K292" s="1">
        <f>Table1[[#This Row],[T9]]-'Raw &amp; Average'!$II292</f>
        <v>4.2483870967742199E-2</v>
      </c>
      <c r="L292" s="1">
        <f>Table1[[#This Row],[T10]]-'Raw &amp; Average'!$II292</f>
        <v>-6.4516129032257563E-2</v>
      </c>
      <c r="M292" s="1">
        <f>Table1[[#This Row],[T11]]-'Raw &amp; Average'!$II292</f>
        <v>1.148387096774206E-2</v>
      </c>
      <c r="N292" s="1">
        <f>Table1[[#This Row],[T12]]-'Raw &amp; Average'!$II292</f>
        <v>1.048387096774217E-2</v>
      </c>
      <c r="O292" s="1">
        <f>Table1[[#This Row],[T13]]-'Raw &amp; Average'!$II292</f>
        <v>2.5483870967742295E-2</v>
      </c>
      <c r="P292" s="1">
        <f>Table1[[#This Row],[T14]]-'Raw &amp; Average'!$II292</f>
        <v>-1.5516129032257631E-2</v>
      </c>
      <c r="Q292" s="1">
        <f>Table1[[#This Row],[T15]]-'Raw &amp; Average'!$II292</f>
        <v>5.6483870967742433E-2</v>
      </c>
      <c r="R292" s="1">
        <f>Table1[[#This Row],[T16]]-'Raw &amp; Average'!$II292</f>
        <v>7.4838709677420567E-3</v>
      </c>
      <c r="S292" s="1">
        <f>Table1[[#This Row],[T17]]-'Raw &amp; Average'!$II292</f>
        <v>-9.8516129032257815E-2</v>
      </c>
      <c r="T292" s="1">
        <f>Table1[[#This Row],[T18]]-'Raw &amp; Average'!$II292</f>
        <v>2.7483870967742074E-2</v>
      </c>
      <c r="U292" s="1">
        <f>Table1[[#This Row],[T19]]-'Raw &amp; Average'!$II292</f>
        <v>1.6483870967742398E-2</v>
      </c>
      <c r="V292" s="1">
        <f>Table1[[#This Row],[T20]]-'Raw &amp; Average'!$II292</f>
        <v>3.3483870967742302E-2</v>
      </c>
      <c r="W292" s="1">
        <f>Table1[[#This Row],[T21]]-'Raw &amp; Average'!$II292</f>
        <v>3.4483870967742192E-2</v>
      </c>
      <c r="X292" s="1">
        <f>Table1[[#This Row],[T22]]-'Raw &amp; Average'!$II292</f>
        <v>3.3483870967742302E-2</v>
      </c>
      <c r="Y292" s="1">
        <f>Table1[[#This Row],[T23]]-'Raw &amp; Average'!$II292</f>
        <v>3.9483870967742085E-2</v>
      </c>
      <c r="Z292" s="1">
        <f>Table1[[#This Row],[T24]]-'Raw &amp; Average'!$II292</f>
        <v>2.7483870967742074E-2</v>
      </c>
      <c r="AA292" s="1">
        <f>Table1[[#This Row],[T25]]-'Raw &amp; Average'!$II292</f>
        <v>-7.3516129032257904E-2</v>
      </c>
      <c r="AB292" s="1">
        <f>Table1[[#This Row],[T26]]-'Raw &amp; Average'!$II292</f>
        <v>-7.251612903225757E-2</v>
      </c>
      <c r="AC292" s="1">
        <f>Table1[[#This Row],[T27]]-'Raw &amp; Average'!$II292</f>
        <v>-1.4516129032257741E-2</v>
      </c>
      <c r="AD292" s="1">
        <f>Table1[[#This Row],[T28]]-'Raw &amp; Average'!$II292</f>
        <v>-0.10251612903225782</v>
      </c>
      <c r="AE292" s="1">
        <f>Table1[[#This Row],[T29]]-'Raw &amp; Average'!$II292</f>
        <v>-8.2516129032257801E-2</v>
      </c>
      <c r="AF292" s="1">
        <f>Table1[[#This Row],[T30]]-'Raw &amp; Average'!$II292</f>
        <v>6.4838709677421669E-3</v>
      </c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</row>
    <row r="293" spans="1:242" ht="15.6" x14ac:dyDescent="0.3">
      <c r="A293" s="2">
        <f>Table1[[#This Row],[Number]]</f>
        <v>292</v>
      </c>
      <c r="B293" s="2">
        <f>Table1[[#This Row],[thetha]]</f>
        <v>291</v>
      </c>
      <c r="C293" s="1">
        <f>Table1[[#This Row],[T1]]-'Raw &amp; Average'!$II293</f>
        <v>-1.8225806451613202E-2</v>
      </c>
      <c r="D293" s="1">
        <f>Table1[[#This Row],[T2]]-'Raw &amp; Average'!$II293</f>
        <v>8.7741935483869327E-3</v>
      </c>
      <c r="E293" s="1">
        <f>Table1[[#This Row],[T3]]-'Raw &amp; Average'!$II293</f>
        <v>-9.2258064516128613E-3</v>
      </c>
      <c r="F293" s="1">
        <f>Table1[[#This Row],[T4]]-'Raw &amp; Average'!$II293</f>
        <v>-1.0225806451613195E-2</v>
      </c>
      <c r="G293" s="1">
        <f>Table1[[#This Row],[T5]]-'Raw &amp; Average'!$II293</f>
        <v>6.8774193548386986E-2</v>
      </c>
      <c r="H293" s="1">
        <f>Table1[[#This Row],[T6]]-'Raw &amp; Average'!$II293</f>
        <v>7.4774193548386769E-2</v>
      </c>
      <c r="I293" s="1">
        <f>Table1[[#This Row],[T7]]-'Raw &amp; Average'!$II293</f>
        <v>7.277419354838699E-2</v>
      </c>
      <c r="J293" s="1">
        <f>Table1[[#This Row],[T8]]-'Raw &amp; Average'!$II293</f>
        <v>5.6774193548386975E-2</v>
      </c>
      <c r="K293" s="1">
        <f>Table1[[#This Row],[T9]]-'Raw &amp; Average'!$II293</f>
        <v>6.4774193548386982E-2</v>
      </c>
      <c r="L293" s="1">
        <f>Table1[[#This Row],[T10]]-'Raw &amp; Average'!$II293</f>
        <v>-4.3225806451613114E-2</v>
      </c>
      <c r="M293" s="1">
        <f>Table1[[#This Row],[T11]]-'Raw &amp; Average'!$II293</f>
        <v>3.2774193548386954E-2</v>
      </c>
      <c r="N293" s="1">
        <f>Table1[[#This Row],[T12]]-'Raw &amp; Average'!$II293</f>
        <v>3.1774193548387064E-2</v>
      </c>
      <c r="O293" s="1">
        <f>Table1[[#This Row],[T13]]-'Raw &amp; Average'!$II293</f>
        <v>-4.122580645161289E-2</v>
      </c>
      <c r="P293" s="1">
        <f>Table1[[#This Row],[T14]]-'Raw &amp; Average'!$II293</f>
        <v>-7.1225806451613138E-2</v>
      </c>
      <c r="Q293" s="1">
        <f>Table1[[#This Row],[T15]]-'Raw &amp; Average'!$II293</f>
        <v>-3.6225806451612996E-2</v>
      </c>
      <c r="R293" s="1">
        <f>Table1[[#This Row],[T16]]-'Raw &amp; Average'!$II293</f>
        <v>-5.9225806451613128E-2</v>
      </c>
      <c r="S293" s="1">
        <f>Table1[[#This Row],[T17]]-'Raw &amp; Average'!$II293</f>
        <v>-7.7225806451612922E-2</v>
      </c>
      <c r="T293" s="1">
        <f>Table1[[#This Row],[T18]]-'Raw &amp; Average'!$II293</f>
        <v>4.8774193548386968E-2</v>
      </c>
      <c r="U293" s="1">
        <f>Table1[[#This Row],[T19]]-'Raw &amp; Average'!$II293</f>
        <v>3.8774193548386737E-2</v>
      </c>
      <c r="V293" s="1">
        <f>Table1[[#This Row],[T20]]-'Raw &amp; Average'!$II293</f>
        <v>5.4774193548386751E-2</v>
      </c>
      <c r="W293" s="1">
        <f>Table1[[#This Row],[T21]]-'Raw &amp; Average'!$II293</f>
        <v>5.4774193548386751E-2</v>
      </c>
      <c r="X293" s="1">
        <f>Table1[[#This Row],[T22]]-'Raw &amp; Average'!$II293</f>
        <v>5.4774193548386751E-2</v>
      </c>
      <c r="Y293" s="1">
        <f>Table1[[#This Row],[T23]]-'Raw &amp; Average'!$II293</f>
        <v>6.0774193548386979E-2</v>
      </c>
      <c r="Z293" s="1">
        <f>Table1[[#This Row],[T24]]-'Raw &amp; Average'!$II293</f>
        <v>4.8774193548386968E-2</v>
      </c>
      <c r="AA293" s="1">
        <f>Table1[[#This Row],[T25]]-'Raw &amp; Average'!$II293</f>
        <v>-5.222580645161301E-2</v>
      </c>
      <c r="AB293" s="1">
        <f>Table1[[#This Row],[T26]]-'Raw &amp; Average'!$II293</f>
        <v>-5.1225806451613121E-2</v>
      </c>
      <c r="AC293" s="1">
        <f>Table1[[#This Row],[T27]]-'Raw &amp; Average'!$II293</f>
        <v>7.7741935483870428E-3</v>
      </c>
      <c r="AD293" s="1">
        <f>Table1[[#This Row],[T28]]-'Raw &amp; Average'!$II293</f>
        <v>-0.161225806451613</v>
      </c>
      <c r="AE293" s="1">
        <f>Table1[[#This Row],[T29]]-'Raw &amp; Average'!$II293</f>
        <v>-6.1225806451612907E-2</v>
      </c>
      <c r="AF293" s="1">
        <f>Table1[[#This Row],[T30]]-'Raw &amp; Average'!$II293</f>
        <v>-2.6225806451613209E-2</v>
      </c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</row>
    <row r="294" spans="1:242" ht="15.6" x14ac:dyDescent="0.3">
      <c r="A294" s="2">
        <f>Table1[[#This Row],[Number]]</f>
        <v>293</v>
      </c>
      <c r="B294" s="2">
        <f>Table1[[#This Row],[thetha]]</f>
        <v>292</v>
      </c>
      <c r="C294" s="1">
        <f>Table1[[#This Row],[T1]]-'Raw &amp; Average'!$II294</f>
        <v>-3.0322580645165687E-3</v>
      </c>
      <c r="D294" s="1">
        <f>Table1[[#This Row],[T2]]-'Raw &amp; Average'!$II294</f>
        <v>-9.0322580645163519E-3</v>
      </c>
      <c r="E294" s="1">
        <f>Table1[[#This Row],[T3]]-'Raw &amp; Average'!$II294</f>
        <v>5.9677419354833283E-3</v>
      </c>
      <c r="F294" s="1">
        <f>Table1[[#This Row],[T4]]-'Raw &amp; Average'!$II294</f>
        <v>4.9677419354834385E-3</v>
      </c>
      <c r="G294" s="1">
        <f>Table1[[#This Row],[T5]]-'Raw &amp; Average'!$II294</f>
        <v>7.9677419354835521E-3</v>
      </c>
      <c r="H294" s="1">
        <f>Table1[[#This Row],[T6]]-'Raw &amp; Average'!$II294</f>
        <v>8.9967741935483403E-2</v>
      </c>
      <c r="I294" s="1">
        <f>Table1[[#This Row],[T7]]-'Raw &amp; Average'!$II294</f>
        <v>8.7967741935483623E-2</v>
      </c>
      <c r="J294" s="1">
        <f>Table1[[#This Row],[T8]]-'Raw &amp; Average'!$II294</f>
        <v>7.1967741935483609E-2</v>
      </c>
      <c r="K294" s="1">
        <f>Table1[[#This Row],[T9]]-'Raw &amp; Average'!$II294</f>
        <v>6.8967741935483495E-2</v>
      </c>
      <c r="L294" s="1">
        <f>Table1[[#This Row],[T10]]-'Raw &amp; Average'!$II294</f>
        <v>-2.903225806451637E-2</v>
      </c>
      <c r="M294" s="1">
        <f>Table1[[#This Row],[T11]]-'Raw &amp; Average'!$II294</f>
        <v>4.7967741935483588E-2</v>
      </c>
      <c r="N294" s="1">
        <f>Table1[[#This Row],[T12]]-'Raw &amp; Average'!$II294</f>
        <v>4.7967741935483588E-2</v>
      </c>
      <c r="O294" s="1">
        <f>Table1[[#This Row],[T13]]-'Raw &amp; Average'!$II294</f>
        <v>-6.1032258064516398E-2</v>
      </c>
      <c r="P294" s="1">
        <f>Table1[[#This Row],[T14]]-'Raw &amp; Average'!$II294</f>
        <v>-5.8032258064516729E-2</v>
      </c>
      <c r="Q294" s="1">
        <f>Table1[[#This Row],[T15]]-'Raw &amp; Average'!$II294</f>
        <v>-2.803225806451648E-2</v>
      </c>
      <c r="R294" s="1">
        <f>Table1[[#This Row],[T16]]-'Raw &amp; Average'!$II294</f>
        <v>-4.4032258064516494E-2</v>
      </c>
      <c r="S294" s="1">
        <f>Table1[[#This Row],[T17]]-'Raw &amp; Average'!$II294</f>
        <v>-6.3032258064516622E-2</v>
      </c>
      <c r="T294" s="1">
        <f>Table1[[#This Row],[T18]]-'Raw &amp; Average'!$II294</f>
        <v>6.4967741935483492E-2</v>
      </c>
      <c r="U294" s="1">
        <f>Table1[[#This Row],[T19]]-'Raw &amp; Average'!$II294</f>
        <v>5.2967741935483481E-2</v>
      </c>
      <c r="V294" s="1">
        <f>Table1[[#This Row],[T20]]-'Raw &amp; Average'!$II294</f>
        <v>6.8967741935483495E-2</v>
      </c>
      <c r="W294" s="1">
        <f>Table1[[#This Row],[T21]]-'Raw &amp; Average'!$II294</f>
        <v>-4.103225806451638E-2</v>
      </c>
      <c r="X294" s="1">
        <f>Table1[[#This Row],[T22]]-'Raw &amp; Average'!$II294</f>
        <v>6.8967741935483495E-2</v>
      </c>
      <c r="Y294" s="1">
        <f>Table1[[#This Row],[T23]]-'Raw &amp; Average'!$II294</f>
        <v>7.5967741935483613E-2</v>
      </c>
      <c r="Z294" s="1">
        <f>Table1[[#This Row],[T24]]-'Raw &amp; Average'!$II294</f>
        <v>5.1967741935483591E-2</v>
      </c>
      <c r="AA294" s="1">
        <f>Table1[[#This Row],[T25]]-'Raw &amp; Average'!$II294</f>
        <v>-3.8032258064516711E-2</v>
      </c>
      <c r="AB294" s="1">
        <f>Table1[[#This Row],[T26]]-'Raw &amp; Average'!$II294</f>
        <v>-3.7032258064516377E-2</v>
      </c>
      <c r="AC294" s="1">
        <f>Table1[[#This Row],[T27]]-'Raw &amp; Average'!$II294</f>
        <v>2.2967741935483232E-2</v>
      </c>
      <c r="AD294" s="1">
        <f>Table1[[#This Row],[T28]]-'Raw &amp; Average'!$II294</f>
        <v>-0.19103225806451651</v>
      </c>
      <c r="AE294" s="1">
        <f>Table1[[#This Row],[T29]]-'Raw &amp; Average'!$II294</f>
        <v>-4.6032258064516718E-2</v>
      </c>
      <c r="AF294" s="1">
        <f>Table1[[#This Row],[T30]]-'Raw &amp; Average'!$II294</f>
        <v>-7.9032258064516636E-2</v>
      </c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</row>
    <row r="295" spans="1:242" ht="15.6" x14ac:dyDescent="0.3">
      <c r="A295" s="2">
        <f>Table1[[#This Row],[Number]]</f>
        <v>294</v>
      </c>
      <c r="B295" s="2">
        <f>Table1[[#This Row],[thetha]]</f>
        <v>293</v>
      </c>
      <c r="C295" s="1">
        <f>Table1[[#This Row],[T1]]-'Raw &amp; Average'!$II295</f>
        <v>6.4838709677417228E-3</v>
      </c>
      <c r="D295" s="1">
        <f>Table1[[#This Row],[T2]]-'Raw &amp; Average'!$II295</f>
        <v>2.4838709677417192E-3</v>
      </c>
      <c r="E295" s="1">
        <f>Table1[[#This Row],[T3]]-'Raw &amp; Average'!$II295</f>
        <v>1.7483870967741844E-2</v>
      </c>
      <c r="F295" s="1">
        <f>Table1[[#This Row],[T4]]-'Raw &amp; Average'!$II295</f>
        <v>1.448387096774173E-2</v>
      </c>
      <c r="G295" s="1">
        <f>Table1[[#This Row],[T5]]-'Raw &amp; Average'!$II295</f>
        <v>1.8483870967741733E-2</v>
      </c>
      <c r="H295" s="1">
        <f>Table1[[#This Row],[T6]]-'Raw &amp; Average'!$II295</f>
        <v>9.7483870967741915E-2</v>
      </c>
      <c r="I295" s="1">
        <f>Table1[[#This Row],[T7]]-'Raw &amp; Average'!$II295</f>
        <v>9.8483870967741804E-2</v>
      </c>
      <c r="J295" s="1">
        <f>Table1[[#This Row],[T8]]-'Raw &amp; Average'!$II295</f>
        <v>8.3483870967742124E-2</v>
      </c>
      <c r="K295" s="1">
        <f>Table1[[#This Row],[T9]]-'Raw &amp; Average'!$II295</f>
        <v>-2.5516129032257862E-2</v>
      </c>
      <c r="L295" s="1">
        <f>Table1[[#This Row],[T10]]-'Raw &amp; Average'!$II295</f>
        <v>-1.7516129032257854E-2</v>
      </c>
      <c r="M295" s="1">
        <f>Table1[[#This Row],[T11]]-'Raw &amp; Average'!$II295</f>
        <v>5.9483870967742103E-2</v>
      </c>
      <c r="N295" s="1">
        <f>Table1[[#This Row],[T12]]-'Raw &amp; Average'!$II295</f>
        <v>8.4838709677419466E-3</v>
      </c>
      <c r="O295" s="1">
        <f>Table1[[#This Row],[T13]]-'Raw &amp; Average'!$II295</f>
        <v>-4.9516129032257883E-2</v>
      </c>
      <c r="P295" s="1">
        <f>Table1[[#This Row],[T14]]-'Raw &amp; Average'!$II295</f>
        <v>-4.7516129032258103E-2</v>
      </c>
      <c r="Q295" s="1">
        <f>Table1[[#This Row],[T15]]-'Raw &amp; Average'!$II295</f>
        <v>-1.7516129032257854E-2</v>
      </c>
      <c r="R295" s="1">
        <f>Table1[[#This Row],[T16]]-'Raw &amp; Average'!$II295</f>
        <v>-3.3516129032257869E-2</v>
      </c>
      <c r="S295" s="1">
        <f>Table1[[#This Row],[T17]]-'Raw &amp; Average'!$II295</f>
        <v>-5.3516129032257886E-2</v>
      </c>
      <c r="T295" s="1">
        <f>Table1[[#This Row],[T18]]-'Raw &amp; Average'!$II295</f>
        <v>7.6483870967742007E-2</v>
      </c>
      <c r="U295" s="1">
        <f>Table1[[#This Row],[T19]]-'Raw &amp; Average'!$II295</f>
        <v>6.4483870967741996E-2</v>
      </c>
      <c r="V295" s="1">
        <f>Table1[[#This Row],[T20]]-'Raw &amp; Average'!$II295</f>
        <v>8.0483870967742011E-2</v>
      </c>
      <c r="W295" s="1">
        <f>Table1[[#This Row],[T21]]-'Raw &amp; Average'!$II295</f>
        <v>-4.0516129032257986E-2</v>
      </c>
      <c r="X295" s="1">
        <f>Table1[[#This Row],[T22]]-'Raw &amp; Average'!$II295</f>
        <v>8.0483870967742011E-2</v>
      </c>
      <c r="Y295" s="1">
        <f>Table1[[#This Row],[T23]]-'Raw &amp; Average'!$II295</f>
        <v>8.7483870967742128E-2</v>
      </c>
      <c r="Z295" s="1">
        <f>Table1[[#This Row],[T24]]-'Raw &amp; Average'!$II295</f>
        <v>-4.251612903225821E-2</v>
      </c>
      <c r="AA295" s="1">
        <f>Table1[[#This Row],[T25]]-'Raw &amp; Average'!$II295</f>
        <v>-2.7516129032258085E-2</v>
      </c>
      <c r="AB295" s="1">
        <f>Table1[[#This Row],[T26]]-'Raw &amp; Average'!$II295</f>
        <v>-2.5516129032257862E-2</v>
      </c>
      <c r="AC295" s="1">
        <f>Table1[[#This Row],[T27]]-'Raw &amp; Average'!$II295</f>
        <v>3.3483870967741858E-2</v>
      </c>
      <c r="AD295" s="1">
        <f>Table1[[#This Row],[T28]]-'Raw &amp; Average'!$II295</f>
        <v>-0.181516129032258</v>
      </c>
      <c r="AE295" s="1">
        <f>Table1[[#This Row],[T29]]-'Raw &amp; Average'!$II295</f>
        <v>-3.6516129032257982E-2</v>
      </c>
      <c r="AF295" s="1">
        <f>Table1[[#This Row],[T30]]-'Raw &amp; Average'!$II295</f>
        <v>-6.9516129032257901E-2</v>
      </c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</row>
    <row r="296" spans="1:242" ht="15.6" x14ac:dyDescent="0.3">
      <c r="A296" s="2">
        <f>Table1[[#This Row],[Number]]</f>
        <v>295</v>
      </c>
      <c r="B296" s="2">
        <f>Table1[[#This Row],[thetha]]</f>
        <v>294</v>
      </c>
      <c r="C296" s="1">
        <f>Table1[[#This Row],[T1]]-'Raw &amp; Average'!$II296</f>
        <v>1.9612903225806999E-2</v>
      </c>
      <c r="D296" s="1">
        <f>Table1[[#This Row],[T2]]-'Raw &amp; Average'!$II296</f>
        <v>1.3612903225806772E-2</v>
      </c>
      <c r="E296" s="1">
        <f>Table1[[#This Row],[T3]]-'Raw &amp; Average'!$II296</f>
        <v>2.8612903225806896E-2</v>
      </c>
      <c r="F296" s="1">
        <f>Table1[[#This Row],[T4]]-'Raw &amp; Average'!$II296</f>
        <v>2.6612903225807116E-2</v>
      </c>
      <c r="G296" s="1">
        <f>Table1[[#This Row],[T5]]-'Raw &amp; Average'!$II296</f>
        <v>3.061290322580712E-2</v>
      </c>
      <c r="H296" s="1">
        <f>Table1[[#This Row],[T6]]-'Raw &amp; Average'!$II296</f>
        <v>5.6129032258067646E-3</v>
      </c>
      <c r="I296" s="1">
        <f>Table1[[#This Row],[T7]]-'Raw &amp; Average'!$II296</f>
        <v>0.11061290322580719</v>
      </c>
      <c r="J296" s="1">
        <f>Table1[[#This Row],[T8]]-'Raw &amp; Average'!$II296</f>
        <v>9.5612903225807067E-2</v>
      </c>
      <c r="K296" s="1">
        <f>Table1[[#This Row],[T9]]-'Raw &amp; Average'!$II296</f>
        <v>-2.0387096774193036E-2</v>
      </c>
      <c r="L296" s="1">
        <f>Table1[[#This Row],[T10]]-'Raw &amp; Average'!$II296</f>
        <v>-7.3870967741931359E-3</v>
      </c>
      <c r="M296" s="1">
        <f>Table1[[#This Row],[T11]]-'Raw &amp; Average'!$II296</f>
        <v>7.1612903225807045E-2</v>
      </c>
      <c r="N296" s="1">
        <f>Table1[[#This Row],[T12]]-'Raw &amp; Average'!$II296</f>
        <v>-5.3387096774192955E-2</v>
      </c>
      <c r="O296" s="1">
        <f>Table1[[#This Row],[T13]]-'Raw &amp; Average'!$II296</f>
        <v>-3.838709677419283E-2</v>
      </c>
      <c r="P296" s="1">
        <f>Table1[[#This Row],[T14]]-'Raw &amp; Average'!$II296</f>
        <v>-3.6387096774193051E-2</v>
      </c>
      <c r="Q296" s="1">
        <f>Table1[[#This Row],[T15]]-'Raw &amp; Average'!$II296</f>
        <v>-5.3870967741929121E-3</v>
      </c>
      <c r="R296" s="1">
        <f>Table1[[#This Row],[T16]]-'Raw &amp; Average'!$II296</f>
        <v>-2.2387096774192816E-2</v>
      </c>
      <c r="S296" s="1">
        <f>Table1[[#This Row],[T17]]-'Raw &amp; Average'!$II296</f>
        <v>-4.2387096774192834E-2</v>
      </c>
      <c r="T296" s="1">
        <f>Table1[[#This Row],[T18]]-'Raw &amp; Average'!$II296</f>
        <v>8.7612903225807059E-2</v>
      </c>
      <c r="U296" s="1">
        <f>Table1[[#This Row],[T19]]-'Raw &amp; Average'!$II296</f>
        <v>7.6612903225806939E-2</v>
      </c>
      <c r="V296" s="1">
        <f>Table1[[#This Row],[T20]]-'Raw &amp; Average'!$II296</f>
        <v>9.2612903225806953E-2</v>
      </c>
      <c r="W296" s="1">
        <f>Table1[[#This Row],[T21]]-'Raw &amp; Average'!$II296</f>
        <v>-2.9387096774192933E-2</v>
      </c>
      <c r="X296" s="1">
        <f>Table1[[#This Row],[T22]]-'Raw &amp; Average'!$II296</f>
        <v>9.2612903225806953E-2</v>
      </c>
      <c r="Y296" s="1">
        <f>Table1[[#This Row],[T23]]-'Raw &amp; Average'!$II296</f>
        <v>2.5612903225806782E-2</v>
      </c>
      <c r="Z296" s="1">
        <f>Table1[[#This Row],[T24]]-'Raw &amp; Average'!$II296</f>
        <v>-3.6387096774193051E-2</v>
      </c>
      <c r="AA296" s="1">
        <f>Table1[[#This Row],[T25]]-'Raw &amp; Average'!$II296</f>
        <v>-1.6387096774193033E-2</v>
      </c>
      <c r="AB296" s="1">
        <f>Table1[[#This Row],[T26]]-'Raw &amp; Average'!$II296</f>
        <v>-1.5387096774193143E-2</v>
      </c>
      <c r="AC296" s="1">
        <f>Table1[[#This Row],[T27]]-'Raw &amp; Average'!$II296</f>
        <v>4.56129032258068E-2</v>
      </c>
      <c r="AD296" s="1">
        <f>Table1[[#This Row],[T28]]-'Raw &amp; Average'!$II296</f>
        <v>-0.17138709677419306</v>
      </c>
      <c r="AE296" s="1">
        <f>Table1[[#This Row],[T29]]-'Raw &amp; Average'!$II296</f>
        <v>-0.1183870967741929</v>
      </c>
      <c r="AF296" s="1">
        <f>Table1[[#This Row],[T30]]-'Raw &amp; Average'!$II296</f>
        <v>-5.8387096774192848E-2</v>
      </c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</row>
    <row r="297" spans="1:242" ht="15.6" x14ac:dyDescent="0.3">
      <c r="A297" s="2">
        <f>Table1[[#This Row],[Number]]</f>
        <v>296</v>
      </c>
      <c r="B297" s="2">
        <f>Table1[[#This Row],[thetha]]</f>
        <v>295</v>
      </c>
      <c r="C297" s="1">
        <f>Table1[[#This Row],[T1]]-'Raw &amp; Average'!$II297</f>
        <v>4.0903225806451449E-2</v>
      </c>
      <c r="D297" s="1">
        <f>Table1[[#This Row],[T2]]-'Raw &amp; Average'!$II297</f>
        <v>3.4903225806451665E-2</v>
      </c>
      <c r="E297" s="1">
        <f>Table1[[#This Row],[T3]]-'Raw &amp; Average'!$II297</f>
        <v>-8.0967741935484838E-3</v>
      </c>
      <c r="F297" s="1">
        <f>Table1[[#This Row],[T4]]-'Raw &amp; Average'!$II297</f>
        <v>4.7903225806451566E-2</v>
      </c>
      <c r="G297" s="1">
        <f>Table1[[#This Row],[T5]]-'Raw &amp; Average'!$II297</f>
        <v>5.1903225806451569E-2</v>
      </c>
      <c r="H297" s="1">
        <f>Table1[[#This Row],[T6]]-'Raw &amp; Average'!$II297</f>
        <v>1.0903225806451644E-2</v>
      </c>
      <c r="I297" s="1">
        <f>Table1[[#This Row],[T7]]-'Raw &amp; Average'!$II297</f>
        <v>5.2903225806451459E-2</v>
      </c>
      <c r="J297" s="1">
        <f>Table1[[#This Row],[T8]]-'Raw &amp; Average'!$II297</f>
        <v>8.4903225806451488E-2</v>
      </c>
      <c r="K297" s="1">
        <f>Table1[[#This Row],[T9]]-'Raw &amp; Average'!$II297</f>
        <v>9.0322580645141315E-4</v>
      </c>
      <c r="L297" s="1">
        <f>Table1[[#This Row],[T10]]-'Raw &amp; Average'!$II297</f>
        <v>-9.0967741935483737E-3</v>
      </c>
      <c r="M297" s="1">
        <f>Table1[[#This Row],[T11]]-'Raw &amp; Average'!$II297</f>
        <v>8.4903225806451488E-2</v>
      </c>
      <c r="N297" s="1">
        <f>Table1[[#This Row],[T12]]-'Raw &amp; Average'!$II297</f>
        <v>-3.3096774193548395E-2</v>
      </c>
      <c r="O297" s="1">
        <f>Table1[[#This Row],[T13]]-'Raw &amp; Average'!$II297</f>
        <v>-1.8096774193548271E-2</v>
      </c>
      <c r="P297" s="1">
        <f>Table1[[#This Row],[T14]]-'Raw &amp; Average'!$II297</f>
        <v>-1.5096774193548601E-2</v>
      </c>
      <c r="Q297" s="1">
        <f>Table1[[#This Row],[T15]]-'Raw &amp; Average'!$II297</f>
        <v>1.3903225806451314E-2</v>
      </c>
      <c r="R297" s="1">
        <f>Table1[[#This Row],[T16]]-'Raw &amp; Average'!$II297</f>
        <v>-1.0967741935483666E-3</v>
      </c>
      <c r="S297" s="1">
        <f>Table1[[#This Row],[T17]]-'Raw &amp; Average'!$II297</f>
        <v>-5.3096774193548413E-2</v>
      </c>
      <c r="T297" s="1">
        <f>Table1[[#This Row],[T18]]-'Raw &amp; Average'!$II297</f>
        <v>1.6903225806451427E-2</v>
      </c>
      <c r="U297" s="1">
        <f>Table1[[#This Row],[T19]]-'Raw &amp; Average'!$II297</f>
        <v>9.7903225806451388E-2</v>
      </c>
      <c r="V297" s="1">
        <f>Table1[[#This Row],[T20]]-'Raw &amp; Average'!$II297</f>
        <v>1.5903225806451537E-2</v>
      </c>
      <c r="W297" s="1">
        <f>Table1[[#This Row],[T21]]-'Raw &amp; Average'!$II297</f>
        <v>-8.0967741935484838E-3</v>
      </c>
      <c r="X297" s="1">
        <f>Table1[[#This Row],[T22]]-'Raw &amp; Average'!$II297</f>
        <v>0.11490322580645174</v>
      </c>
      <c r="Y297" s="1">
        <f>Table1[[#This Row],[T23]]-'Raw &amp; Average'!$II297</f>
        <v>-3.0967741935485904E-3</v>
      </c>
      <c r="Z297" s="1">
        <f>Table1[[#This Row],[T24]]-'Raw &amp; Average'!$II297</f>
        <v>-1.6096774193548491E-2</v>
      </c>
      <c r="AA297" s="1">
        <f>Table1[[#This Row],[T25]]-'Raw &amp; Average'!$II297</f>
        <v>-7.0096774193548317E-2</v>
      </c>
      <c r="AB297" s="1">
        <f>Table1[[#This Row],[T26]]-'Raw &amp; Average'!$II297</f>
        <v>5.9032258064513066E-3</v>
      </c>
      <c r="AC297" s="1">
        <f>Table1[[#This Row],[T27]]-'Raw &amp; Average'!$II297</f>
        <v>9.9032258064513101E-3</v>
      </c>
      <c r="AD297" s="1">
        <f>Table1[[#This Row],[T28]]-'Raw &amp; Average'!$II297</f>
        <v>-0.1510967741935485</v>
      </c>
      <c r="AE297" s="1">
        <f>Table1[[#This Row],[T29]]-'Raw &amp; Average'!$II297</f>
        <v>-0.13009677419354837</v>
      </c>
      <c r="AF297" s="1">
        <f>Table1[[#This Row],[T30]]-'Raw &amp; Average'!$II297</f>
        <v>-3.8096774193548288E-2</v>
      </c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</row>
    <row r="298" spans="1:242" ht="15.6" x14ac:dyDescent="0.3">
      <c r="A298" s="2">
        <f>Table1[[#This Row],[Number]]</f>
        <v>297</v>
      </c>
      <c r="B298" s="2">
        <f>Table1[[#This Row],[thetha]]</f>
        <v>296</v>
      </c>
      <c r="C298" s="1">
        <f>Table1[[#This Row],[T1]]-'Raw &amp; Average'!$II298</f>
        <v>3.7096774193550175E-3</v>
      </c>
      <c r="D298" s="1">
        <f>Table1[[#This Row],[T2]]-'Raw &amp; Average'!$II298</f>
        <v>5.9709677419355067E-2</v>
      </c>
      <c r="E298" s="1">
        <f>Table1[[#This Row],[T3]]-'Raw &amp; Average'!$II298</f>
        <v>-5.1290322580644698E-2</v>
      </c>
      <c r="F298" s="1">
        <f>Table1[[#This Row],[T4]]-'Raw &amp; Average'!$II298</f>
        <v>7.3709677419355302E-2</v>
      </c>
      <c r="G298" s="1">
        <f>Table1[[#This Row],[T5]]-'Raw &amp; Average'!$II298</f>
        <v>7.6709677419354971E-2</v>
      </c>
      <c r="H298" s="1">
        <f>Table1[[#This Row],[T6]]-'Raw &amp; Average'!$II298</f>
        <v>3.5709677419355046E-2</v>
      </c>
      <c r="I298" s="1">
        <f>Table1[[#This Row],[T7]]-'Raw &amp; Average'!$II298</f>
        <v>3.3709677419355266E-2</v>
      </c>
      <c r="J298" s="1">
        <f>Table1[[#This Row],[T8]]-'Raw &amp; Average'!$II298</f>
        <v>1.6709677419354918E-2</v>
      </c>
      <c r="K298" s="1">
        <f>Table1[[#This Row],[T9]]-'Raw &amp; Average'!$II298</f>
        <v>2.4709677419354925E-2</v>
      </c>
      <c r="L298" s="1">
        <f>Table1[[#This Row],[T10]]-'Raw &amp; Average'!$II298</f>
        <v>-7.8290322580644833E-2</v>
      </c>
      <c r="M298" s="1">
        <f>Table1[[#This Row],[T11]]-'Raw &amp; Average'!$II298</f>
        <v>1.0709677419355135E-2</v>
      </c>
      <c r="N298" s="1">
        <f>Table1[[#This Row],[T12]]-'Raw &amp; Average'!$II298</f>
        <v>-8.2903225806449932E-3</v>
      </c>
      <c r="O298" s="1">
        <f>Table1[[#This Row],[T13]]-'Raw &amp; Average'!$II298</f>
        <v>6.7096774193551312E-3</v>
      </c>
      <c r="P298" s="1">
        <f>Table1[[#This Row],[T14]]-'Raw &amp; Average'!$II298</f>
        <v>9.7096774193552449E-3</v>
      </c>
      <c r="Q298" s="1">
        <f>Table1[[#This Row],[T15]]-'Raw &amp; Average'!$II298</f>
        <v>3.9709677419355049E-2</v>
      </c>
      <c r="R298" s="1">
        <f>Table1[[#This Row],[T16]]-'Raw &amp; Average'!$II298</f>
        <v>2.3709677419355035E-2</v>
      </c>
      <c r="S298" s="1">
        <f>Table1[[#This Row],[T17]]-'Raw &amp; Average'!$II298</f>
        <v>-0.12029032258064509</v>
      </c>
      <c r="T298" s="1">
        <f>Table1[[#This Row],[T18]]-'Raw &amp; Average'!$II298</f>
        <v>8.7096774193549109E-3</v>
      </c>
      <c r="U298" s="1">
        <f>Table1[[#This Row],[T19]]-'Raw &amp; Average'!$II298</f>
        <v>0.12470967741935501</v>
      </c>
      <c r="V298" s="1">
        <f>Table1[[#This Row],[T20]]-'Raw &amp; Average'!$II298</f>
        <v>1.4709677419355138E-2</v>
      </c>
      <c r="W298" s="1">
        <f>Table1[[#This Row],[T21]]-'Raw &amp; Average'!$II298</f>
        <v>1.6709677419354918E-2</v>
      </c>
      <c r="X298" s="1">
        <f>Table1[[#This Row],[T22]]-'Raw &amp; Average'!$II298</f>
        <v>0.14170967741935492</v>
      </c>
      <c r="Y298" s="1">
        <f>Table1[[#This Row],[T23]]-'Raw &amp; Average'!$II298</f>
        <v>2.0709677419354922E-2</v>
      </c>
      <c r="Z298" s="1">
        <f>Table1[[#This Row],[T24]]-'Raw &amp; Average'!$II298</f>
        <v>8.7096774193549109E-3</v>
      </c>
      <c r="AA298" s="1">
        <f>Table1[[#This Row],[T25]]-'Raw &amp; Average'!$II298</f>
        <v>-9.7290322580644961E-2</v>
      </c>
      <c r="AB298" s="1">
        <f>Table1[[#This Row],[T26]]-'Raw &amp; Average'!$II298</f>
        <v>-7.2903225806446592E-3</v>
      </c>
      <c r="AC298" s="1">
        <f>Table1[[#This Row],[T27]]-'Raw &amp; Average'!$II298</f>
        <v>-3.4290322580644794E-2</v>
      </c>
      <c r="AD298" s="1">
        <f>Table1[[#This Row],[T28]]-'Raw &amp; Average'!$II298</f>
        <v>-0.12729032258064477</v>
      </c>
      <c r="AE298" s="1">
        <f>Table1[[#This Row],[T29]]-'Raw &amp; Average'!$II298</f>
        <v>-0.10629032258064486</v>
      </c>
      <c r="AF298" s="1">
        <f>Table1[[#This Row],[T30]]-'Raw &amp; Average'!$II298</f>
        <v>-1.3290322580644887E-2</v>
      </c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</row>
    <row r="299" spans="1:242" ht="15.6" x14ac:dyDescent="0.3">
      <c r="A299" s="2">
        <f>Table1[[#This Row],[Number]]</f>
        <v>298</v>
      </c>
      <c r="B299" s="2">
        <f>Table1[[#This Row],[thetha]]</f>
        <v>297</v>
      </c>
      <c r="C299" s="1">
        <f>Table1[[#This Row],[T1]]-'Raw &amp; Average'!$II299</f>
        <v>-4.8064516129032064E-2</v>
      </c>
      <c r="D299" s="1">
        <f>Table1[[#This Row],[T2]]-'Raw &amp; Average'!$II299</f>
        <v>5.4935483870967694E-2</v>
      </c>
      <c r="E299" s="1">
        <f>Table1[[#This Row],[T3]]-'Raw &amp; Average'!$II299</f>
        <v>-3.9064516129032167E-2</v>
      </c>
      <c r="F299" s="1">
        <f>Table1[[#This Row],[T4]]-'Raw &amp; Average'!$II299</f>
        <v>8.6935483870967722E-2</v>
      </c>
      <c r="G299" s="1">
        <f>Table1[[#This Row],[T5]]-'Raw &amp; Average'!$II299</f>
        <v>8.9935483870967836E-2</v>
      </c>
      <c r="H299" s="1">
        <f>Table1[[#This Row],[T6]]-'Raw &amp; Average'!$II299</f>
        <v>3.793548387096779E-2</v>
      </c>
      <c r="I299" s="1">
        <f>Table1[[#This Row],[T7]]-'Raw &amp; Average'!$II299</f>
        <v>4.5935483870967797E-2</v>
      </c>
      <c r="J299" s="1">
        <f>Table1[[#This Row],[T8]]-'Raw &amp; Average'!$II299</f>
        <v>2.9935483870967783E-2</v>
      </c>
      <c r="K299" s="1">
        <f>Table1[[#This Row],[T9]]-'Raw &amp; Average'!$II299</f>
        <v>3.793548387096779E-2</v>
      </c>
      <c r="L299" s="1">
        <f>Table1[[#This Row],[T10]]-'Raw &amp; Average'!$II299</f>
        <v>-7.5064516129032199E-2</v>
      </c>
      <c r="M299" s="1">
        <f>Table1[[#This Row],[T11]]-'Raw &amp; Average'!$II299</f>
        <v>4.9354838709678717E-3</v>
      </c>
      <c r="N299" s="1">
        <f>Table1[[#This Row],[T12]]-'Raw &amp; Average'!$II299</f>
        <v>3.9354838709679818E-3</v>
      </c>
      <c r="O299" s="1">
        <f>Table1[[#This Row],[T13]]-'Raw &amp; Average'!$II299</f>
        <v>1.6935483870967882E-2</v>
      </c>
      <c r="P299" s="1">
        <f>Table1[[#This Row],[T14]]-'Raw &amp; Average'!$II299</f>
        <v>-3.5064516129032164E-2</v>
      </c>
      <c r="Q299" s="1">
        <f>Table1[[#This Row],[T15]]-'Raw &amp; Average'!$II299</f>
        <v>1.9935483870967996E-2</v>
      </c>
      <c r="R299" s="1">
        <f>Table1[[#This Row],[T16]]-'Raw &amp; Average'!$II299</f>
        <v>3.593548387096801E-2</v>
      </c>
      <c r="S299" s="1">
        <f>Table1[[#This Row],[T17]]-'Raw &amp; Average'!$II299</f>
        <v>-0.11106451612903223</v>
      </c>
      <c r="T299" s="1">
        <f>Table1[[#This Row],[T18]]-'Raw &amp; Average'!$II299</f>
        <v>2.1935483870967776E-2</v>
      </c>
      <c r="U299" s="1">
        <f>Table1[[#This Row],[T19]]-'Raw &amp; Average'!$II299</f>
        <v>4.8935483870967911E-2</v>
      </c>
      <c r="V299" s="1">
        <f>Table1[[#This Row],[T20]]-'Raw &amp; Average'!$II299</f>
        <v>2.7935483870968003E-2</v>
      </c>
      <c r="W299" s="1">
        <f>Table1[[#This Row],[T21]]-'Raw &amp; Average'!$II299</f>
        <v>2.8935483870967893E-2</v>
      </c>
      <c r="X299" s="1">
        <f>Table1[[#This Row],[T22]]-'Raw &amp; Average'!$II299</f>
        <v>0.15493548387096778</v>
      </c>
      <c r="Y299" s="1">
        <f>Table1[[#This Row],[T23]]-'Raw &amp; Average'!$II299</f>
        <v>3.4935483870967676E-2</v>
      </c>
      <c r="Z299" s="1">
        <f>Table1[[#This Row],[T24]]-'Raw &amp; Average'!$II299</f>
        <v>2.0935483870967886E-2</v>
      </c>
      <c r="AA299" s="1">
        <f>Table1[[#This Row],[T25]]-'Raw &amp; Average'!$II299</f>
        <v>-8.4064516129032096E-2</v>
      </c>
      <c r="AB299" s="1">
        <f>Table1[[#This Row],[T26]]-'Raw &amp; Average'!$II299</f>
        <v>-8.3064516129032206E-2</v>
      </c>
      <c r="AC299" s="1">
        <f>Table1[[#This Row],[T27]]-'Raw &amp; Average'!$II299</f>
        <v>-2.2064516129032263E-2</v>
      </c>
      <c r="AD299" s="1">
        <f>Table1[[#This Row],[T28]]-'Raw &amp; Average'!$II299</f>
        <v>-0.11606451612903212</v>
      </c>
      <c r="AE299" s="1">
        <f>Table1[[#This Row],[T29]]-'Raw &amp; Average'!$II299</f>
        <v>-9.4064516129032327E-2</v>
      </c>
      <c r="AF299" s="1">
        <f>Table1[[#This Row],[T30]]-'Raw &amp; Average'!$II299</f>
        <v>-6.4516129032021752E-5</v>
      </c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</row>
    <row r="300" spans="1:242" ht="15.6" x14ac:dyDescent="0.3">
      <c r="A300" s="2">
        <f>Table1[[#This Row],[Number]]</f>
        <v>299</v>
      </c>
      <c r="B300" s="2">
        <f>Table1[[#This Row],[thetha]]</f>
        <v>298</v>
      </c>
      <c r="C300" s="1">
        <f>Table1[[#This Row],[T1]]-'Raw &amp; Average'!$II300</f>
        <v>-3.2096774193548949E-2</v>
      </c>
      <c r="D300" s="1">
        <f>Table1[[#This Row],[T2]]-'Raw &amp; Average'!$II300</f>
        <v>-1.8096774193548715E-2</v>
      </c>
      <c r="E300" s="1">
        <f>Table1[[#This Row],[T3]]-'Raw &amp; Average'!$II300</f>
        <v>-2.2096774193548718E-2</v>
      </c>
      <c r="F300" s="1">
        <f>Table1[[#This Row],[T4]]-'Raw &amp; Average'!$II300</f>
        <v>0.10490322580645106</v>
      </c>
      <c r="G300" s="1">
        <f>Table1[[#This Row],[T5]]-'Raw &amp; Average'!$II300</f>
        <v>0.10890322580645106</v>
      </c>
      <c r="H300" s="1">
        <f>Table1[[#This Row],[T6]]-'Raw &amp; Average'!$II300</f>
        <v>-3.5096774193548619E-2</v>
      </c>
      <c r="I300" s="1">
        <f>Table1[[#This Row],[T7]]-'Raw &amp; Average'!$II300</f>
        <v>6.3903225806451136E-2</v>
      </c>
      <c r="J300" s="1">
        <f>Table1[[#This Row],[T8]]-'Raw &amp; Average'!$II300</f>
        <v>4.6903225806451232E-2</v>
      </c>
      <c r="K300" s="1">
        <f>Table1[[#This Row],[T9]]-'Raw &amp; Average'!$II300</f>
        <v>5.4903225806451239E-2</v>
      </c>
      <c r="L300" s="1">
        <f>Table1[[#This Row],[T10]]-'Raw &amp; Average'!$II300</f>
        <v>-5.809677419354875E-2</v>
      </c>
      <c r="M300" s="1">
        <f>Table1[[#This Row],[T11]]-'Raw &amp; Average'!$II300</f>
        <v>2.2903225806451211E-2</v>
      </c>
      <c r="N300" s="1">
        <f>Table1[[#This Row],[T12]]-'Raw &amp; Average'!$II300</f>
        <v>2.0903225806450987E-2</v>
      </c>
      <c r="O300" s="1">
        <f>Table1[[#This Row],[T13]]-'Raw &amp; Average'!$II300</f>
        <v>-5.6096774193548971E-2</v>
      </c>
      <c r="P300" s="1">
        <f>Table1[[#This Row],[T14]]-'Raw &amp; Average'!$II300</f>
        <v>-8.9096774193548889E-2</v>
      </c>
      <c r="Q300" s="1">
        <f>Table1[[#This Row],[T15]]-'Raw &amp; Average'!$II300</f>
        <v>-5.4096774193548747E-2</v>
      </c>
      <c r="R300" s="1">
        <f>Table1[[#This Row],[T16]]-'Raw &amp; Average'!$II300</f>
        <v>5.3903225806451349E-2</v>
      </c>
      <c r="S300" s="1">
        <f>Table1[[#This Row],[T17]]-'Raw &amp; Average'!$II300</f>
        <v>-9.4096774193548782E-2</v>
      </c>
      <c r="T300" s="1">
        <f>Table1[[#This Row],[T18]]-'Raw &amp; Average'!$II300</f>
        <v>3.9903225806451115E-2</v>
      </c>
      <c r="U300" s="1">
        <f>Table1[[#This Row],[T19]]-'Raw &amp; Average'!$II300</f>
        <v>2.7903225806451104E-2</v>
      </c>
      <c r="V300" s="1">
        <f>Table1[[#This Row],[T20]]-'Raw &amp; Average'!$II300</f>
        <v>4.4903225806451008E-2</v>
      </c>
      <c r="W300" s="1">
        <f>Table1[[#This Row],[T21]]-'Raw &amp; Average'!$II300</f>
        <v>4.6903225806451232E-2</v>
      </c>
      <c r="X300" s="1">
        <f>Table1[[#This Row],[T22]]-'Raw &amp; Average'!$II300</f>
        <v>0.17290322580645112</v>
      </c>
      <c r="Y300" s="1">
        <f>Table1[[#This Row],[T23]]-'Raw &amp; Average'!$II300</f>
        <v>5.1903225806451125E-2</v>
      </c>
      <c r="Z300" s="1">
        <f>Table1[[#This Row],[T24]]-'Raw &amp; Average'!$II300</f>
        <v>3.9903225806451115E-2</v>
      </c>
      <c r="AA300" s="1">
        <f>Table1[[#This Row],[T25]]-'Raw &amp; Average'!$II300</f>
        <v>-6.8096774193548981E-2</v>
      </c>
      <c r="AB300" s="1">
        <f>Table1[[#This Row],[T26]]-'Raw &amp; Average'!$II300</f>
        <v>-6.7096774193548647E-2</v>
      </c>
      <c r="AC300" s="1">
        <f>Table1[[#This Row],[T27]]-'Raw &amp; Average'!$II300</f>
        <v>-5.0967741935488142E-3</v>
      </c>
      <c r="AD300" s="1">
        <f>Table1[[#This Row],[T28]]-'Raw &amp; Average'!$II300</f>
        <v>-0.10009677419354901</v>
      </c>
      <c r="AE300" s="1">
        <f>Table1[[#This Row],[T29]]-'Raw &amp; Average'!$II300</f>
        <v>-7.7096774193548878E-2</v>
      </c>
      <c r="AF300" s="1">
        <f>Table1[[#This Row],[T30]]-'Raw &amp; Average'!$II300</f>
        <v>-4.609677419354874E-2</v>
      </c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</row>
    <row r="301" spans="1:242" ht="15.6" x14ac:dyDescent="0.3">
      <c r="A301" s="2">
        <f>Table1[[#This Row],[Number]]</f>
        <v>300</v>
      </c>
      <c r="B301" s="2">
        <f>Table1[[#This Row],[thetha]]</f>
        <v>299</v>
      </c>
      <c r="C301" s="1">
        <f>Table1[[#This Row],[T1]]-'Raw &amp; Average'!$II301</f>
        <v>-2.1612903225806779E-2</v>
      </c>
      <c r="D301" s="1">
        <f>Table1[[#This Row],[T2]]-'Raw &amp; Average'!$II301</f>
        <v>-2.6612903225806672E-2</v>
      </c>
      <c r="E301" s="1">
        <f>Table1[[#This Row],[T3]]-'Raw &amp; Average'!$II301</f>
        <v>-1.0612903225806658E-2</v>
      </c>
      <c r="F301" s="1">
        <f>Table1[[#This Row],[T4]]-'Raw &amp; Average'!$II301</f>
        <v>0.11738709677419346</v>
      </c>
      <c r="G301" s="1">
        <f>Table1[[#This Row],[T5]]-'Raw &amp; Average'!$II301</f>
        <v>0.12038709677419313</v>
      </c>
      <c r="H301" s="1">
        <f>Table1[[#This Row],[T6]]-'Raw &amp; Average'!$II301</f>
        <v>-5.1612903225806583E-2</v>
      </c>
      <c r="I301" s="1">
        <f>Table1[[#This Row],[T7]]-'Raw &amp; Average'!$II301</f>
        <v>7.5387096774193196E-2</v>
      </c>
      <c r="J301" s="1">
        <f>Table1[[#This Row],[T8]]-'Raw &amp; Average'!$II301</f>
        <v>5.9387096774193182E-2</v>
      </c>
      <c r="K301" s="1">
        <f>Table1[[#This Row],[T9]]-'Raw &amp; Average'!$II301</f>
        <v>2.338709677419315E-2</v>
      </c>
      <c r="L301" s="1">
        <f>Table1[[#This Row],[T10]]-'Raw &amp; Average'!$II301</f>
        <v>-4.861290322580647E-2</v>
      </c>
      <c r="M301" s="1">
        <f>Table1[[#This Row],[T11]]-'Raw &amp; Average'!$II301</f>
        <v>3.3387096774193381E-2</v>
      </c>
      <c r="N301" s="1">
        <f>Table1[[#This Row],[T12]]-'Raw &amp; Average'!$II301</f>
        <v>3.2387096774193491E-2</v>
      </c>
      <c r="O301" s="1">
        <f>Table1[[#This Row],[T13]]-'Raw &amp; Average'!$II301</f>
        <v>-8.2612903225806722E-2</v>
      </c>
      <c r="P301" s="1">
        <f>Table1[[#This Row],[T14]]-'Raw &amp; Average'!$II301</f>
        <v>-7.8612903225806718E-2</v>
      </c>
      <c r="Q301" s="1">
        <f>Table1[[#This Row],[T15]]-'Raw &amp; Average'!$II301</f>
        <v>-4.761290322580658E-2</v>
      </c>
      <c r="R301" s="1">
        <f>Table1[[#This Row],[T16]]-'Raw &amp; Average'!$II301</f>
        <v>6.5387096774193409E-2</v>
      </c>
      <c r="S301" s="1">
        <f>Table1[[#This Row],[T17]]-'Raw &amp; Average'!$II301</f>
        <v>-8.4612903225806502E-2</v>
      </c>
      <c r="T301" s="1">
        <f>Table1[[#This Row],[T18]]-'Raw &amp; Average'!$II301</f>
        <v>5.0387096774193285E-2</v>
      </c>
      <c r="U301" s="1">
        <f>Table1[[#This Row],[T19]]-'Raw &amp; Average'!$II301</f>
        <v>3.9387096774193164E-2</v>
      </c>
      <c r="V301" s="1">
        <f>Table1[[#This Row],[T20]]-'Raw &amp; Average'!$II301</f>
        <v>5.6387096774193513E-2</v>
      </c>
      <c r="W301" s="1">
        <f>Table1[[#This Row],[T21]]-'Raw &amp; Average'!$II301</f>
        <v>5.8387096774193292E-2</v>
      </c>
      <c r="X301" s="1">
        <f>Table1[[#This Row],[T22]]-'Raw &amp; Average'!$II301</f>
        <v>9.3387096774193434E-2</v>
      </c>
      <c r="Y301" s="1">
        <f>Table1[[#This Row],[T23]]-'Raw &amp; Average'!$II301</f>
        <v>6.2387096774193296E-2</v>
      </c>
      <c r="Z301" s="1">
        <f>Table1[[#This Row],[T24]]-'Raw &amp; Average'!$II301</f>
        <v>5.0387096774193285E-2</v>
      </c>
      <c r="AA301" s="1">
        <f>Table1[[#This Row],[T25]]-'Raw &amp; Average'!$II301</f>
        <v>-5.7612903225806811E-2</v>
      </c>
      <c r="AB301" s="1">
        <f>Table1[[#This Row],[T26]]-'Raw &amp; Average'!$II301</f>
        <v>-5.6612903225806477E-2</v>
      </c>
      <c r="AC301" s="1">
        <f>Table1[[#This Row],[T27]]-'Raw &amp; Average'!$II301</f>
        <v>6.3870967741932461E-3</v>
      </c>
      <c r="AD301" s="1">
        <f>Table1[[#This Row],[T28]]-'Raw &amp; Average'!$II301</f>
        <v>-8.9612903225806839E-2</v>
      </c>
      <c r="AE301" s="1">
        <f>Table1[[#This Row],[T29]]-'Raw &amp; Average'!$II301</f>
        <v>-6.7612903225806598E-2</v>
      </c>
      <c r="AF301" s="1">
        <f>Table1[[#This Row],[T30]]-'Raw &amp; Average'!$II301</f>
        <v>-0.10161290322580685</v>
      </c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</row>
    <row r="302" spans="1:242" ht="15.6" x14ac:dyDescent="0.3">
      <c r="A302" s="2">
        <f>Table1[[#This Row],[Number]]</f>
        <v>301</v>
      </c>
      <c r="B302" s="2">
        <f>Table1[[#This Row],[thetha]]</f>
        <v>300</v>
      </c>
      <c r="C302" s="1">
        <f>Table1[[#This Row],[T1]]-'Raw &amp; Average'!$II302</f>
        <v>-6.9999999999996732E-3</v>
      </c>
      <c r="D302" s="1">
        <f>Table1[[#This Row],[T2]]-'Raw &amp; Average'!$II302</f>
        <v>-1.399999999999979E-2</v>
      </c>
      <c r="E302" s="1">
        <f>Table1[[#This Row],[T3]]-'Raw &amp; Average'!$II302</f>
        <v>3.0000000000001137E-3</v>
      </c>
      <c r="F302" s="1">
        <f>Table1[[#This Row],[T4]]-'Raw &amp; Average'!$II302</f>
        <v>9.6000000000000085E-2</v>
      </c>
      <c r="G302" s="1">
        <f>Table1[[#This Row],[T5]]-'Raw &amp; Average'!$II302</f>
        <v>0.10499999999999998</v>
      </c>
      <c r="H302" s="1">
        <f>Table1[[#This Row],[T6]]-'Raw &amp; Average'!$II302</f>
        <v>-3.8999999999999702E-2</v>
      </c>
      <c r="I302" s="1">
        <f>Table1[[#This Row],[T7]]-'Raw &amp; Average'!$II302</f>
        <v>8.9000000000000412E-2</v>
      </c>
      <c r="J302" s="1">
        <f>Table1[[#This Row],[T8]]-'Raw &amp; Average'!$II302</f>
        <v>7.4000000000000288E-2</v>
      </c>
      <c r="K302" s="1">
        <f>Table1[[#This Row],[T9]]-'Raw &amp; Average'!$II302</f>
        <v>-4.9999999999999822E-2</v>
      </c>
      <c r="L302" s="1">
        <f>Table1[[#This Row],[T10]]-'Raw &amp; Average'!$II302</f>
        <v>-3.4999999999999698E-2</v>
      </c>
      <c r="M302" s="1">
        <f>Table1[[#This Row],[T11]]-'Raw &amp; Average'!$II302</f>
        <v>4.7000000000000153E-2</v>
      </c>
      <c r="N302" s="1">
        <f>Table1[[#This Row],[T12]]-'Raw &amp; Average'!$II302</f>
        <v>-2.4000000000000021E-2</v>
      </c>
      <c r="O302" s="1">
        <f>Table1[[#This Row],[T13]]-'Raw &amp; Average'!$II302</f>
        <v>-6.899999999999995E-2</v>
      </c>
      <c r="P302" s="1">
        <f>Table1[[#This Row],[T14]]-'Raw &amp; Average'!$II302</f>
        <v>-6.5999999999999837E-2</v>
      </c>
      <c r="Q302" s="1">
        <f>Table1[[#This Row],[T15]]-'Raw &amp; Average'!$II302</f>
        <v>-3.3999999999999808E-2</v>
      </c>
      <c r="R302" s="1">
        <f>Table1[[#This Row],[T16]]-'Raw &amp; Average'!$II302</f>
        <v>-4.0000000000000036E-3</v>
      </c>
      <c r="S302" s="1">
        <f>Table1[[#This Row],[T17]]-'Raw &amp; Average'!$II302</f>
        <v>-7.199999999999962E-2</v>
      </c>
      <c r="T302" s="1">
        <f>Table1[[#This Row],[T18]]-'Raw &amp; Average'!$II302</f>
        <v>6.5000000000000391E-2</v>
      </c>
      <c r="U302" s="1">
        <f>Table1[[#This Row],[T19]]-'Raw &amp; Average'!$II302</f>
        <v>5.300000000000038E-2</v>
      </c>
      <c r="V302" s="1">
        <f>Table1[[#This Row],[T20]]-'Raw &amp; Average'!$II302</f>
        <v>7.0000000000000284E-2</v>
      </c>
      <c r="W302" s="1">
        <f>Table1[[#This Row],[T21]]-'Raw &amp; Average'!$II302</f>
        <v>7.2000000000000064E-2</v>
      </c>
      <c r="X302" s="1">
        <f>Table1[[#This Row],[T22]]-'Raw &amp; Average'!$II302</f>
        <v>7.1000000000000174E-2</v>
      </c>
      <c r="Y302" s="1">
        <f>Table1[[#This Row],[T23]]-'Raw &amp; Average'!$II302</f>
        <v>7.8000000000000291E-2</v>
      </c>
      <c r="Z302" s="1">
        <f>Table1[[#This Row],[T24]]-'Raw &amp; Average'!$II302</f>
        <v>6.5000000000000391E-2</v>
      </c>
      <c r="AA302" s="1">
        <f>Table1[[#This Row],[T25]]-'Raw &amp; Average'!$II302</f>
        <v>-4.3999999999999595E-2</v>
      </c>
      <c r="AB302" s="1">
        <f>Table1[[#This Row],[T26]]-'Raw &amp; Average'!$II302</f>
        <v>-4.2999999999999705E-2</v>
      </c>
      <c r="AC302" s="1">
        <f>Table1[[#This Row],[T27]]-'Raw &amp; Average'!$II302</f>
        <v>2.0000000000000018E-2</v>
      </c>
      <c r="AD302" s="1">
        <f>Table1[[#This Row],[T28]]-'Raw &amp; Average'!$II302</f>
        <v>-7.6999999999999957E-2</v>
      </c>
      <c r="AE302" s="1">
        <f>Table1[[#This Row],[T29]]-'Raw &amp; Average'!$II302</f>
        <v>-5.4999999999999716E-2</v>
      </c>
      <c r="AF302" s="1">
        <f>Table1[[#This Row],[T30]]-'Raw &amp; Average'!$II302</f>
        <v>-8.8999999999999968E-2</v>
      </c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</row>
    <row r="303" spans="1:242" ht="15.6" x14ac:dyDescent="0.3">
      <c r="A303" s="2">
        <f>Table1[[#This Row],[Number]]</f>
        <v>302</v>
      </c>
      <c r="B303" s="2">
        <f>Table1[[#This Row],[thetha]]</f>
        <v>301</v>
      </c>
      <c r="C303" s="1">
        <f>Table1[[#This Row],[T1]]-'Raw &amp; Average'!$II303</f>
        <v>8.1935483870969605E-3</v>
      </c>
      <c r="D303" s="1">
        <f>Table1[[#This Row],[T2]]-'Raw &amp; Average'!$II303</f>
        <v>2.1935483870971773E-3</v>
      </c>
      <c r="E303" s="1">
        <f>Table1[[#This Row],[T3]]-'Raw &amp; Average'!$II303</f>
        <v>1.8193548387097191E-2</v>
      </c>
      <c r="F303" s="1">
        <f>Table1[[#This Row],[T4]]-'Raw &amp; Average'!$II303</f>
        <v>2.3193548387097085E-2</v>
      </c>
      <c r="G303" s="1">
        <f>Table1[[#This Row],[T5]]-'Raw &amp; Average'!$II303</f>
        <v>3.3193548387096872E-2</v>
      </c>
      <c r="H303" s="1">
        <f>Table1[[#This Row],[T6]]-'Raw &amp; Average'!$II303</f>
        <v>-2.2806451612903178E-2</v>
      </c>
      <c r="I303" s="1">
        <f>Table1[[#This Row],[T7]]-'Raw &amp; Average'!$II303</f>
        <v>7.7193548387096911E-2</v>
      </c>
      <c r="J303" s="1">
        <f>Table1[[#This Row],[T8]]-'Raw &amp; Average'!$II303</f>
        <v>8.9193548387096921E-2</v>
      </c>
      <c r="K303" s="1">
        <f>Table1[[#This Row],[T9]]-'Raw &amp; Average'!$II303</f>
        <v>-3.3806451612902855E-2</v>
      </c>
      <c r="L303" s="1">
        <f>Table1[[#This Row],[T10]]-'Raw &amp; Average'!$II303</f>
        <v>-1.9806451612903064E-2</v>
      </c>
      <c r="M303" s="1">
        <f>Table1[[#This Row],[T11]]-'Raw &amp; Average'!$II303</f>
        <v>6.319354838709712E-2</v>
      </c>
      <c r="N303" s="1">
        <f>Table1[[#This Row],[T12]]-'Raw &amp; Average'!$II303</f>
        <v>-9.2806451612903018E-2</v>
      </c>
      <c r="O303" s="1">
        <f>Table1[[#This Row],[T13]]-'Raw &amp; Average'!$II303</f>
        <v>-5.4806451612902762E-2</v>
      </c>
      <c r="P303" s="1">
        <f>Table1[[#This Row],[T14]]-'Raw &amp; Average'!$II303</f>
        <v>-5.0806451612902759E-2</v>
      </c>
      <c r="Q303" s="1">
        <f>Table1[[#This Row],[T15]]-'Raw &amp; Average'!$II303</f>
        <v>-1.9806451612903064E-2</v>
      </c>
      <c r="R303" s="1">
        <f>Table1[[#This Row],[T16]]-'Raw &amp; Average'!$II303</f>
        <v>-3.6806451612902968E-2</v>
      </c>
      <c r="S303" s="1">
        <f>Table1[[#This Row],[T17]]-'Raw &amp; Average'!$II303</f>
        <v>-5.6806451612902986E-2</v>
      </c>
      <c r="T303" s="1">
        <f>Table1[[#This Row],[T18]]-'Raw &amp; Average'!$II303</f>
        <v>4.7193548387097106E-2</v>
      </c>
      <c r="U303" s="1">
        <f>Table1[[#This Row],[T19]]-'Raw &amp; Average'!$II303</f>
        <v>6.9193548387096904E-2</v>
      </c>
      <c r="V303" s="1">
        <f>Table1[[#This Row],[T20]]-'Raw &amp; Average'!$II303</f>
        <v>4.6193548387097216E-2</v>
      </c>
      <c r="W303" s="1">
        <f>Table1[[#This Row],[T21]]-'Raw &amp; Average'!$II303</f>
        <v>2.2193548387097195E-2</v>
      </c>
      <c r="X303" s="1">
        <f>Table1[[#This Row],[T22]]-'Raw &amp; Average'!$II303</f>
        <v>8.7193548387097142E-2</v>
      </c>
      <c r="Y303" s="1">
        <f>Table1[[#This Row],[T23]]-'Raw &amp; Average'!$II303</f>
        <v>9.4193548387096815E-2</v>
      </c>
      <c r="Z303" s="1">
        <f>Table1[[#This Row],[T24]]-'Raw &amp; Average'!$II303</f>
        <v>8.0193548387097024E-2</v>
      </c>
      <c r="AA303" s="1">
        <f>Table1[[#This Row],[T25]]-'Raw &amp; Average'!$II303</f>
        <v>-2.9806451612902851E-2</v>
      </c>
      <c r="AB303" s="1">
        <f>Table1[[#This Row],[T26]]-'Raw &amp; Average'!$II303</f>
        <v>-2.8806451612902961E-2</v>
      </c>
      <c r="AC303" s="1">
        <f>Table1[[#This Row],[T27]]-'Raw &amp; Average'!$II303</f>
        <v>3.6193548387096985E-2</v>
      </c>
      <c r="AD303" s="1">
        <f>Table1[[#This Row],[T28]]-'Raw &amp; Average'!$II303</f>
        <v>-6.2806451612902769E-2</v>
      </c>
      <c r="AE303" s="1">
        <f>Table1[[#This Row],[T29]]-'Raw &amp; Average'!$II303</f>
        <v>-3.8806451612902748E-2</v>
      </c>
      <c r="AF303" s="1">
        <f>Table1[[#This Row],[T30]]-'Raw &amp; Average'!$II303</f>
        <v>-7.480645161290278E-2</v>
      </c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</row>
    <row r="304" spans="1:242" ht="15.6" x14ac:dyDescent="0.3">
      <c r="A304" s="2">
        <f>Table1[[#This Row],[Number]]</f>
        <v>303</v>
      </c>
      <c r="B304" s="2">
        <f>Table1[[#This Row],[thetha]]</f>
        <v>302</v>
      </c>
      <c r="C304" s="1">
        <f>Table1[[#This Row],[T1]]-'Raw &amp; Average'!$II304</f>
        <v>3.6838709677419423E-2</v>
      </c>
      <c r="D304" s="1">
        <f>Table1[[#This Row],[T2]]-'Raw &amp; Average'!$II304</f>
        <v>3.0838709677419196E-2</v>
      </c>
      <c r="E304" s="1">
        <f>Table1[[#This Row],[T3]]-'Raw &amp; Average'!$II304</f>
        <v>4.7838709677419544E-2</v>
      </c>
      <c r="F304" s="1">
        <f>Table1[[#This Row],[T4]]-'Raw &amp; Average'!$II304</f>
        <v>4.483870967741943E-2</v>
      </c>
      <c r="G304" s="1">
        <f>Table1[[#This Row],[T5]]-'Raw &amp; Average'!$II304</f>
        <v>-2.316129032258063E-2</v>
      </c>
      <c r="H304" s="1">
        <f>Table1[[#This Row],[T6]]-'Raw &amp; Average'!$II304</f>
        <v>5.8387096774192848E-3</v>
      </c>
      <c r="I304" s="1">
        <f>Table1[[#This Row],[T7]]-'Raw &amp; Average'!$II304</f>
        <v>1.9838709677419519E-2</v>
      </c>
      <c r="J304" s="1">
        <f>Table1[[#This Row],[T8]]-'Raw &amp; Average'!$II304</f>
        <v>4.483870967741943E-2</v>
      </c>
      <c r="K304" s="1">
        <f>Table1[[#This Row],[T9]]-'Raw &amp; Average'!$II304</f>
        <v>-6.1612903225807258E-3</v>
      </c>
      <c r="L304" s="1">
        <f>Table1[[#This Row],[T10]]-'Raw &amp; Average'!$II304</f>
        <v>-3.0161290322580747E-2</v>
      </c>
      <c r="M304" s="1">
        <f>Table1[[#This Row],[T11]]-'Raw &amp; Average'!$II304</f>
        <v>4.483870967741943E-2</v>
      </c>
      <c r="N304" s="1">
        <f>Table1[[#This Row],[T12]]-'Raw &amp; Average'!$II304</f>
        <v>-0.14516129032258052</v>
      </c>
      <c r="O304" s="1">
        <f>Table1[[#This Row],[T13]]-'Raw &amp; Average'!$II304</f>
        <v>-9.7161290322580474E-2</v>
      </c>
      <c r="P304" s="1">
        <f>Table1[[#This Row],[T14]]-'Raw &amp; Average'!$II304</f>
        <v>-2.316129032258063E-2</v>
      </c>
      <c r="Q304" s="1">
        <f>Table1[[#This Row],[T15]]-'Raw &amp; Average'!$II304</f>
        <v>8.8387096774193985E-3</v>
      </c>
      <c r="R304" s="1">
        <f>Table1[[#This Row],[T16]]-'Raw &amp; Average'!$II304</f>
        <v>-8.1612903225805056E-3</v>
      </c>
      <c r="S304" s="1">
        <f>Table1[[#This Row],[T17]]-'Raw &amp; Average'!$II304</f>
        <v>-2.8161290322580523E-2</v>
      </c>
      <c r="T304" s="1">
        <f>Table1[[#This Row],[T18]]-'Raw &amp; Average'!$II304</f>
        <v>-8.1612903225805056E-3</v>
      </c>
      <c r="U304" s="1">
        <f>Table1[[#This Row],[T19]]-'Raw &amp; Average'!$II304</f>
        <v>9.8838709677419256E-2</v>
      </c>
      <c r="V304" s="1">
        <f>Table1[[#This Row],[T20]]-'Raw &amp; Average'!$II304</f>
        <v>-1.0161290322580729E-2</v>
      </c>
      <c r="W304" s="1">
        <f>Table1[[#This Row],[T21]]-'Raw &amp; Average'!$II304</f>
        <v>-1.5161290322580623E-2</v>
      </c>
      <c r="X304" s="1">
        <f>Table1[[#This Row],[T22]]-'Raw &amp; Average'!$II304</f>
        <v>0.10883870967741949</v>
      </c>
      <c r="Y304" s="1">
        <f>Table1[[#This Row],[T23]]-'Raw &amp; Average'!$II304</f>
        <v>0.12383870967741917</v>
      </c>
      <c r="Z304" s="1">
        <f>Table1[[#This Row],[T24]]-'Raw &amp; Average'!$II304</f>
        <v>3.183870967741953E-2</v>
      </c>
      <c r="AA304" s="1">
        <f>Table1[[#This Row],[T25]]-'Raw &amp; Average'!$II304</f>
        <v>-1.1612903225808324E-3</v>
      </c>
      <c r="AB304" s="1">
        <f>Table1[[#This Row],[T26]]-'Raw &amp; Average'!$II304</f>
        <v>-1.6129032258049847E-4</v>
      </c>
      <c r="AC304" s="1">
        <f>Table1[[#This Row],[T27]]-'Raw &amp; Average'!$II304</f>
        <v>-1.4161290322580733E-2</v>
      </c>
      <c r="AD304" s="1">
        <f>Table1[[#This Row],[T28]]-'Raw &amp; Average'!$II304</f>
        <v>-3.4161290322580751E-2</v>
      </c>
      <c r="AE304" s="1">
        <f>Table1[[#This Row],[T29]]-'Raw &amp; Average'!$II304</f>
        <v>-1.0161290322580729E-2</v>
      </c>
      <c r="AF304" s="1">
        <f>Table1[[#This Row],[T30]]-'Raw &amp; Average'!$II304</f>
        <v>-4.7161290322580651E-2</v>
      </c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</row>
    <row r="305" spans="1:242" ht="15.6" x14ac:dyDescent="0.3">
      <c r="A305" s="2">
        <f>Table1[[#This Row],[Number]]</f>
        <v>304</v>
      </c>
      <c r="B305" s="2">
        <f>Table1[[#This Row],[thetha]]</f>
        <v>303</v>
      </c>
      <c r="C305" s="1">
        <f>Table1[[#This Row],[T1]]-'Raw &amp; Average'!$II305</f>
        <v>-1.4225806451612755E-2</v>
      </c>
      <c r="D305" s="1">
        <f>Table1[[#This Row],[T2]]-'Raw &amp; Average'!$II305</f>
        <v>6.0774193548387423E-2</v>
      </c>
      <c r="E305" s="1">
        <f>Table1[[#This Row],[T3]]-'Raw &amp; Average'!$II305</f>
        <v>7.5774193548387103E-2</v>
      </c>
      <c r="F305" s="1">
        <f>Table1[[#This Row],[T4]]-'Raw &amp; Average'!$II305</f>
        <v>7.4774193548387213E-2</v>
      </c>
      <c r="G305" s="1">
        <f>Table1[[#This Row],[T5]]-'Raw &amp; Average'!$II305</f>
        <v>-5.7225806451612904E-2</v>
      </c>
      <c r="H305" s="1">
        <f>Table1[[#This Row],[T6]]-'Raw &amp; Average'!$II305</f>
        <v>3.3774193548387288E-2</v>
      </c>
      <c r="I305" s="1">
        <f>Table1[[#This Row],[T7]]-'Raw &amp; Average'!$II305</f>
        <v>3.1774193548387064E-2</v>
      </c>
      <c r="J305" s="1">
        <f>Table1[[#This Row],[T8]]-'Raw &amp; Average'!$II305</f>
        <v>1.377419354838727E-2</v>
      </c>
      <c r="K305" s="1">
        <f>Table1[[#This Row],[T9]]-'Raw &amp; Average'!$II305</f>
        <v>2.2774193548387167E-2</v>
      </c>
      <c r="L305" s="1">
        <f>Table1[[#This Row],[T10]]-'Raw &amp; Average'!$II305</f>
        <v>-8.2225806451612815E-2</v>
      </c>
      <c r="M305" s="1">
        <f>Table1[[#This Row],[T11]]-'Raw &amp; Average'!$II305</f>
        <v>-1.0225806451612751E-2</v>
      </c>
      <c r="N305" s="1">
        <f>Table1[[#This Row],[T12]]-'Raw &amp; Average'!$II305</f>
        <v>-0.14822580645161265</v>
      </c>
      <c r="O305" s="1">
        <f>Table1[[#This Row],[T13]]-'Raw &amp; Average'!$II305</f>
        <v>-0.13222580645161264</v>
      </c>
      <c r="P305" s="1">
        <f>Table1[[#This Row],[T14]]-'Raw &amp; Average'!$II305</f>
        <v>5.7741935483872631E-3</v>
      </c>
      <c r="Q305" s="1">
        <f>Table1[[#This Row],[T15]]-'Raw &amp; Average'!$II305</f>
        <v>3.8774193548387181E-2</v>
      </c>
      <c r="R305" s="1">
        <f>Table1[[#This Row],[T16]]-'Raw &amp; Average'!$II305</f>
        <v>2.0774193548387387E-2</v>
      </c>
      <c r="S305" s="1">
        <f>Table1[[#This Row],[T17]]-'Raw &amp; Average'!$II305</f>
        <v>-2.2580645161296431E-4</v>
      </c>
      <c r="T305" s="1">
        <f>Table1[[#This Row],[T18]]-'Raw &amp; Average'!$II305</f>
        <v>5.7741935483872631E-3</v>
      </c>
      <c r="U305" s="1">
        <f>Table1[[#This Row],[T19]]-'Raw &amp; Average'!$II305</f>
        <v>8.8774193548387448E-2</v>
      </c>
      <c r="V305" s="1">
        <f>Table1[[#This Row],[T20]]-'Raw &amp; Average'!$II305</f>
        <v>1.1774193548387046E-2</v>
      </c>
      <c r="W305" s="1">
        <f>Table1[[#This Row],[T21]]-'Raw &amp; Average'!$II305</f>
        <v>1.377419354838727E-2</v>
      </c>
      <c r="X305" s="1">
        <f>Table1[[#This Row],[T22]]-'Raw &amp; Average'!$II305</f>
        <v>5.2774193548387416E-2</v>
      </c>
      <c r="Y305" s="1">
        <f>Table1[[#This Row],[T23]]-'Raw &amp; Average'!$II305</f>
        <v>9.4774193548387231E-2</v>
      </c>
      <c r="Z305" s="1">
        <f>Table1[[#This Row],[T24]]-'Raw &amp; Average'!$II305</f>
        <v>4.7741935483873732E-3</v>
      </c>
      <c r="AA305" s="1">
        <f>Table1[[#This Row],[T25]]-'Raw &amp; Average'!$II305</f>
        <v>2.7774193548387061E-2</v>
      </c>
      <c r="AB305" s="1">
        <f>Table1[[#This Row],[T26]]-'Raw &amp; Average'!$II305</f>
        <v>-2.5225806451612875E-2</v>
      </c>
      <c r="AC305" s="1">
        <f>Table1[[#This Row],[T27]]-'Raw &amp; Average'!$II305</f>
        <v>-4.0225806451612556E-2</v>
      </c>
      <c r="AD305" s="1">
        <f>Table1[[#This Row],[T28]]-'Raw &amp; Average'!$II305</f>
        <v>-1.8225806451612758E-2</v>
      </c>
      <c r="AE305" s="1">
        <f>Table1[[#This Row],[T29]]-'Raw &amp; Average'!$II305</f>
        <v>-1.3225806451612865E-2</v>
      </c>
      <c r="AF305" s="1">
        <f>Table1[[#This Row],[T30]]-'Raw &amp; Average'!$II305</f>
        <v>-1.8225806451612758E-2</v>
      </c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</row>
    <row r="306" spans="1:242" ht="15.6" x14ac:dyDescent="0.3">
      <c r="A306" s="2">
        <f>Table1[[#This Row],[Number]]</f>
        <v>305</v>
      </c>
      <c r="B306" s="2">
        <f>Table1[[#This Row],[thetha]]</f>
        <v>304</v>
      </c>
      <c r="C306" s="1">
        <f>Table1[[#This Row],[T1]]-'Raw &amp; Average'!$II306</f>
        <v>-4.1870967741935328E-2</v>
      </c>
      <c r="D306" s="1">
        <f>Table1[[#This Row],[T2]]-'Raw &amp; Average'!$II306</f>
        <v>3.9129032258064633E-2</v>
      </c>
      <c r="E306" s="1">
        <f>Table1[[#This Row],[T3]]-'Raw &amp; Average'!$II306</f>
        <v>7.2129032258064996E-2</v>
      </c>
      <c r="F306" s="1">
        <f>Table1[[#This Row],[T4]]-'Raw &amp; Average'!$II306</f>
        <v>6.9129032258064882E-2</v>
      </c>
      <c r="G306" s="1">
        <f>Table1[[#This Row],[T5]]-'Raw &amp; Average'!$II306</f>
        <v>-2.8870967741934983E-2</v>
      </c>
      <c r="H306" s="1">
        <f>Table1[[#This Row],[T6]]-'Raw &amp; Average'!$II306</f>
        <v>2.4129032258064953E-2</v>
      </c>
      <c r="I306" s="1">
        <f>Table1[[#This Row],[T7]]-'Raw &amp; Average'!$II306</f>
        <v>6.0129032258064985E-2</v>
      </c>
      <c r="J306" s="1">
        <f>Table1[[#This Row],[T8]]-'Raw &amp; Average'!$II306</f>
        <v>4.2129032258064747E-2</v>
      </c>
      <c r="K306" s="1">
        <f>Table1[[#This Row],[T9]]-'Raw &amp; Average'!$II306</f>
        <v>5.1129032258064644E-2</v>
      </c>
      <c r="L306" s="1">
        <f>Table1[[#This Row],[T10]]-'Raw &amp; Average'!$II306</f>
        <v>-6.9870967741935353E-2</v>
      </c>
      <c r="M306" s="1">
        <f>Table1[[#This Row],[T11]]-'Raw &amp; Average'!$II306</f>
        <v>1.6129032258064946E-2</v>
      </c>
      <c r="N306" s="1">
        <f>Table1[[#This Row],[T12]]-'Raw &amp; Average'!$II306</f>
        <v>-0.12287096774193529</v>
      </c>
      <c r="O306" s="1">
        <f>Table1[[#This Row],[T13]]-'Raw &amp; Average'!$II306</f>
        <v>-0.10587096774193538</v>
      </c>
      <c r="P306" s="1">
        <f>Table1[[#This Row],[T14]]-'Raw &amp; Average'!$II306</f>
        <v>-3.3870967741935321E-2</v>
      </c>
      <c r="Q306" s="1">
        <f>Table1[[#This Row],[T15]]-'Raw &amp; Average'!$II306</f>
        <v>9.1290322580648287E-3</v>
      </c>
      <c r="R306" s="1">
        <f>Table1[[#This Row],[T16]]-'Raw &amp; Average'!$II306</f>
        <v>-1.9870967741935086E-2</v>
      </c>
      <c r="S306" s="1">
        <f>Table1[[#This Row],[T17]]-'Raw &amp; Average'!$II306</f>
        <v>2.8129032258064957E-2</v>
      </c>
      <c r="T306" s="1">
        <f>Table1[[#This Row],[T18]]-'Raw &amp; Average'!$II306</f>
        <v>3.412903225806474E-2</v>
      </c>
      <c r="U306" s="1">
        <f>Table1[[#This Row],[T19]]-'Raw &amp; Average'!$II306</f>
        <v>3.412903225806474E-2</v>
      </c>
      <c r="V306" s="1">
        <f>Table1[[#This Row],[T20]]-'Raw &amp; Average'!$II306</f>
        <v>4.0129032258064967E-2</v>
      </c>
      <c r="W306" s="1">
        <f>Table1[[#This Row],[T21]]-'Raw &amp; Average'!$II306</f>
        <v>4.2129032258064747E-2</v>
      </c>
      <c r="X306" s="1">
        <f>Table1[[#This Row],[T22]]-'Raw &amp; Average'!$II306</f>
        <v>4.0129032258064967E-2</v>
      </c>
      <c r="Y306" s="1">
        <f>Table1[[#This Row],[T23]]-'Raw &amp; Average'!$II306</f>
        <v>3.9129032258064633E-2</v>
      </c>
      <c r="Z306" s="1">
        <f>Table1[[#This Row],[T24]]-'Raw &amp; Average'!$II306</f>
        <v>3.312903225806485E-2</v>
      </c>
      <c r="AA306" s="1">
        <f>Table1[[#This Row],[T25]]-'Raw &amp; Average'!$II306</f>
        <v>5.7129032258064871E-2</v>
      </c>
      <c r="AB306" s="1">
        <f>Table1[[#This Row],[T26]]-'Raw &amp; Average'!$II306</f>
        <v>-7.6870967741935026E-2</v>
      </c>
      <c r="AC306" s="1">
        <f>Table1[[#This Row],[T27]]-'Raw &amp; Average'!$II306</f>
        <v>-1.3870967741935303E-2</v>
      </c>
      <c r="AD306" s="1">
        <f>Table1[[#This Row],[T28]]-'Raw &amp; Average'!$II306</f>
        <v>-6.9870967741935353E-2</v>
      </c>
      <c r="AE306" s="1">
        <f>Table1[[#This Row],[T29]]-'Raw &amp; Average'!$II306</f>
        <v>-6.5870967741935349E-2</v>
      </c>
      <c r="AF306" s="1">
        <f>Table1[[#This Row],[T30]]-'Raw &amp; Average'!$II306</f>
        <v>1.0129032258064719E-2</v>
      </c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</row>
    <row r="307" spans="1:242" ht="15.6" x14ac:dyDescent="0.3">
      <c r="A307" s="2">
        <f>Table1[[#This Row],[Number]]</f>
        <v>306</v>
      </c>
      <c r="B307" s="2">
        <f>Table1[[#This Row],[thetha]]</f>
        <v>305</v>
      </c>
      <c r="C307" s="1">
        <f>Table1[[#This Row],[T1]]-'Raw &amp; Average'!$II307</f>
        <v>-1.554838709677453E-2</v>
      </c>
      <c r="D307" s="1">
        <f>Table1[[#This Row],[T2]]-'Raw &amp; Average'!$II307</f>
        <v>-1.4548387096774196E-2</v>
      </c>
      <c r="E307" s="1">
        <f>Table1[[#This Row],[T3]]-'Raw &amp; Average'!$II307</f>
        <v>1.7451612903225833E-2</v>
      </c>
      <c r="F307" s="1">
        <f>Table1[[#This Row],[T4]]-'Raw &amp; Average'!$II307</f>
        <v>1.5451612903225609E-2</v>
      </c>
      <c r="G307" s="1">
        <f>Table1[[#This Row],[T5]]-'Raw &amp; Average'!$II307</f>
        <v>-3.548387096774519E-3</v>
      </c>
      <c r="H307" s="1">
        <f>Table1[[#This Row],[T6]]-'Raw &amp; Average'!$II307</f>
        <v>-2.954838709677432E-2</v>
      </c>
      <c r="I307" s="1">
        <f>Table1[[#This Row],[T7]]-'Raw &amp; Average'!$II307</f>
        <v>6.2451612903225762E-2</v>
      </c>
      <c r="J307" s="1">
        <f>Table1[[#This Row],[T8]]-'Raw &amp; Average'!$II307</f>
        <v>7.0451612903225769E-2</v>
      </c>
      <c r="K307" s="1">
        <f>Table1[[#This Row],[T9]]-'Raw &amp; Average'!$II307</f>
        <v>7.8451612903225776E-2</v>
      </c>
      <c r="L307" s="1">
        <f>Table1[[#This Row],[T10]]-'Raw &amp; Average'!$II307</f>
        <v>-4.354838709677411E-2</v>
      </c>
      <c r="M307" s="1">
        <f>Table1[[#This Row],[T11]]-'Raw &amp; Average'!$II307</f>
        <v>4.3451612903225634E-2</v>
      </c>
      <c r="N307" s="1">
        <f>Table1[[#This Row],[T12]]-'Raw &amp; Average'!$II307</f>
        <v>-9.6548387096774491E-2</v>
      </c>
      <c r="O307" s="1">
        <f>Table1[[#This Row],[T13]]-'Raw &amp; Average'!$II307</f>
        <v>-8.0548387096774476E-2</v>
      </c>
      <c r="P307" s="1">
        <f>Table1[[#This Row],[T14]]-'Raw &amp; Average'!$II307</f>
        <v>-7.6548387096774473E-2</v>
      </c>
      <c r="Q307" s="1">
        <f>Table1[[#This Row],[T15]]-'Raw &amp; Average'!$II307</f>
        <v>-4.2548387096774221E-2</v>
      </c>
      <c r="R307" s="1">
        <f>Table1[[#This Row],[T16]]-'Raw &amp; Average'!$II307</f>
        <v>-6.2548387096774238E-2</v>
      </c>
      <c r="S307" s="1">
        <f>Table1[[#This Row],[T17]]-'Raw &amp; Average'!$II307</f>
        <v>-1.554838709677453E-2</v>
      </c>
      <c r="T307" s="1">
        <f>Table1[[#This Row],[T18]]-'Raw &amp; Average'!$II307</f>
        <v>6.1451612903225872E-2</v>
      </c>
      <c r="U307" s="1">
        <f>Table1[[#This Row],[T19]]-'Raw &amp; Average'!$II307</f>
        <v>4.9451612903225861E-2</v>
      </c>
      <c r="V307" s="1">
        <f>Table1[[#This Row],[T20]]-'Raw &amp; Average'!$II307</f>
        <v>3.4451612903225737E-2</v>
      </c>
      <c r="W307" s="1">
        <f>Table1[[#This Row],[T21]]-'Raw &amp; Average'!$II307</f>
        <v>6.9451612903225879E-2</v>
      </c>
      <c r="X307" s="1">
        <f>Table1[[#This Row],[T22]]-'Raw &amp; Average'!$II307</f>
        <v>6.7451612903225655E-2</v>
      </c>
      <c r="Y307" s="1">
        <f>Table1[[#This Row],[T23]]-'Raw &amp; Average'!$II307</f>
        <v>-1.4548387096774196E-2</v>
      </c>
      <c r="Z307" s="1">
        <f>Table1[[#This Row],[T24]]-'Raw &amp; Average'!$II307</f>
        <v>6.1451612903225872E-2</v>
      </c>
      <c r="AA307" s="1">
        <f>Table1[[#This Row],[T25]]-'Raw &amp; Average'!$II307</f>
        <v>8.4451612903225559E-2</v>
      </c>
      <c r="AB307" s="1">
        <f>Table1[[#This Row],[T26]]-'Raw &amp; Average'!$II307</f>
        <v>-5.2548387096774452E-2</v>
      </c>
      <c r="AC307" s="1">
        <f>Table1[[#This Row],[T27]]-'Raw &amp; Average'!$II307</f>
        <v>1.4451612903225719E-2</v>
      </c>
      <c r="AD307" s="1">
        <f>Table1[[#This Row],[T28]]-'Raw &amp; Average'!$II307</f>
        <v>-8.8548387096774483E-2</v>
      </c>
      <c r="AE307" s="1">
        <f>Table1[[#This Row],[T29]]-'Raw &amp; Average'!$II307</f>
        <v>-6.4548387096774462E-2</v>
      </c>
      <c r="AF307" s="1">
        <f>Table1[[#This Row],[T30]]-'Raw &amp; Average'!$II307</f>
        <v>3.745161290322585E-2</v>
      </c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</row>
    <row r="308" spans="1:242" ht="15.6" x14ac:dyDescent="0.3">
      <c r="A308" s="2">
        <f>Table1[[#This Row],[Number]]</f>
        <v>307</v>
      </c>
      <c r="B308" s="2">
        <f>Table1[[#This Row],[thetha]]</f>
        <v>306</v>
      </c>
      <c r="C308" s="1">
        <f>Table1[[#This Row],[T1]]-'Raw &amp; Average'!$II308</f>
        <v>1.3935483870967769E-2</v>
      </c>
      <c r="D308" s="1">
        <f>Table1[[#This Row],[T2]]-'Raw &amp; Average'!$II308</f>
        <v>6.9354838709676514E-3</v>
      </c>
      <c r="E308" s="1">
        <f>Table1[[#This Row],[T3]]-'Raw &amp; Average'!$II308</f>
        <v>2.5935483870967779E-2</v>
      </c>
      <c r="F308" s="1">
        <f>Table1[[#This Row],[T4]]-'Raw &amp; Average'!$II308</f>
        <v>2.2935483870967666E-2</v>
      </c>
      <c r="G308" s="1">
        <f>Table1[[#This Row],[T5]]-'Raw &amp; Average'!$II308</f>
        <v>-2.8064516129032047E-2</v>
      </c>
      <c r="H308" s="1">
        <f>Table1[[#This Row],[T6]]-'Raw &amp; Average'!$II308</f>
        <v>-7.8064516129032313E-2</v>
      </c>
      <c r="I308" s="1">
        <f>Table1[[#This Row],[T7]]-'Raw &amp; Average'!$II308</f>
        <v>1.1935483870967989E-2</v>
      </c>
      <c r="J308" s="1">
        <f>Table1[[#This Row],[T8]]-'Raw &amp; Average'!$II308</f>
        <v>3.4935483870967676E-2</v>
      </c>
      <c r="K308" s="1">
        <f>Table1[[#This Row],[T9]]-'Raw &amp; Average'!$II308</f>
        <v>3.3935483870967786E-2</v>
      </c>
      <c r="L308" s="1">
        <f>Table1[[#This Row],[T10]]-'Raw &amp; Average'!$II308</f>
        <v>-3.306451612903194E-2</v>
      </c>
      <c r="M308" s="1">
        <f>Table1[[#This Row],[T11]]-'Raw &amp; Average'!$II308</f>
        <v>3.3935483870967786E-2</v>
      </c>
      <c r="N308" s="1">
        <f>Table1[[#This Row],[T12]]-'Raw &amp; Average'!$II308</f>
        <v>-0.13806451612903237</v>
      </c>
      <c r="O308" s="1">
        <f>Table1[[#This Row],[T13]]-'Raw &amp; Average'!$II308</f>
        <v>-9.4064516129032327E-2</v>
      </c>
      <c r="P308" s="1">
        <f>Table1[[#This Row],[T14]]-'Raw &amp; Average'!$II308</f>
        <v>-4.8064516129032064E-2</v>
      </c>
      <c r="Q308" s="1">
        <f>Table1[[#This Row],[T15]]-'Raw &amp; Average'!$II308</f>
        <v>-1.4064516129032256E-2</v>
      </c>
      <c r="R308" s="1">
        <f>Table1[[#This Row],[T16]]-'Raw &amp; Average'!$II308</f>
        <v>-3.306451612903194E-2</v>
      </c>
      <c r="S308" s="1">
        <f>Table1[[#This Row],[T17]]-'Raw &amp; Average'!$II308</f>
        <v>-5.5064516129032182E-2</v>
      </c>
      <c r="T308" s="1">
        <f>Table1[[#This Row],[T18]]-'Raw &amp; Average'!$II308</f>
        <v>9.0935483870967726E-2</v>
      </c>
      <c r="U308" s="1">
        <f>Table1[[#This Row],[T19]]-'Raw &amp; Average'!$II308</f>
        <v>7.8935483870967715E-2</v>
      </c>
      <c r="V308" s="1">
        <f>Table1[[#This Row],[T20]]-'Raw &amp; Average'!$II308</f>
        <v>-1.5064516129032146E-2</v>
      </c>
      <c r="W308" s="1">
        <f>Table1[[#This Row],[T21]]-'Raw &amp; Average'!$II308</f>
        <v>9.8935483870967733E-2</v>
      </c>
      <c r="X308" s="1">
        <f>Table1[[#This Row],[T22]]-'Raw &amp; Average'!$II308</f>
        <v>9.0935483870967726E-2</v>
      </c>
      <c r="Y308" s="1">
        <f>Table1[[#This Row],[T23]]-'Raw &amp; Average'!$II308</f>
        <v>-3.5064516129032164E-2</v>
      </c>
      <c r="Z308" s="1">
        <f>Table1[[#This Row],[T24]]-'Raw &amp; Average'!$II308</f>
        <v>2.1935483870967776E-2</v>
      </c>
      <c r="AA308" s="1">
        <f>Table1[[#This Row],[T25]]-'Raw &amp; Average'!$II308</f>
        <v>0.11493548387096775</v>
      </c>
      <c r="AB308" s="1">
        <f>Table1[[#This Row],[T26]]-'Raw &amp; Average'!$II308</f>
        <v>-2.4064516129032043E-2</v>
      </c>
      <c r="AC308" s="1">
        <f>Table1[[#This Row],[T27]]-'Raw &amp; Average'!$II308</f>
        <v>-1.906451612903215E-2</v>
      </c>
      <c r="AD308" s="1">
        <f>Table1[[#This Row],[T28]]-'Raw &amp; Average'!$II308</f>
        <v>-6.0064516129032075E-2</v>
      </c>
      <c r="AE308" s="1">
        <f>Table1[[#This Row],[T29]]-'Raw &amp; Average'!$II308</f>
        <v>-3.6064516129032054E-2</v>
      </c>
      <c r="AF308" s="1">
        <f>Table1[[#This Row],[T30]]-'Raw &amp; Average'!$II308</f>
        <v>6.7935483870968039E-2</v>
      </c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</row>
    <row r="309" spans="1:242" ht="15.6" x14ac:dyDescent="0.3">
      <c r="A309" s="2">
        <f>Table1[[#This Row],[Number]]</f>
        <v>308</v>
      </c>
      <c r="B309" s="2">
        <f>Table1[[#This Row],[thetha]]</f>
        <v>307</v>
      </c>
      <c r="C309" s="1">
        <f>Table1[[#This Row],[T1]]-'Raw &amp; Average'!$II309</f>
        <v>-1.1870967741935967E-2</v>
      </c>
      <c r="D309" s="1">
        <f>Table1[[#This Row],[T2]]-'Raw &amp; Average'!$II309</f>
        <v>4.6129032258064306E-2</v>
      </c>
      <c r="E309" s="1">
        <f>Table1[[#This Row],[T3]]-'Raw &amp; Average'!$II309</f>
        <v>6.312903225806421E-2</v>
      </c>
      <c r="F309" s="1">
        <f>Table1[[#This Row],[T4]]-'Raw &amp; Average'!$II309</f>
        <v>6.2129032258064321E-2</v>
      </c>
      <c r="G309" s="1">
        <f>Table1[[#This Row],[T5]]-'Raw &amp; Average'!$II309</f>
        <v>-6.6870967741935683E-2</v>
      </c>
      <c r="H309" s="1">
        <f>Table1[[#This Row],[T6]]-'Raw &amp; Average'!$II309</f>
        <v>-0.11487096774193573</v>
      </c>
      <c r="I309" s="1">
        <f>Table1[[#This Row],[T7]]-'Raw &amp; Average'!$II309</f>
        <v>1.6129032258064058E-2</v>
      </c>
      <c r="J309" s="1">
        <f>Table1[[#This Row],[T8]]-'Raw &amp; Average'!$II309</f>
        <v>-5.8709677419357398E-3</v>
      </c>
      <c r="K309" s="1">
        <f>Table1[[#This Row],[T9]]-'Raw &amp; Average'!$II309</f>
        <v>6.1290322580642709E-3</v>
      </c>
      <c r="L309" s="1">
        <f>Table1[[#This Row],[T10]]-'Raw &amp; Average'!$II309</f>
        <v>-7.187096774193602E-2</v>
      </c>
      <c r="M309" s="1">
        <f>Table1[[#This Row],[T11]]-'Raw &amp; Average'!$II309</f>
        <v>-5.8709677419357398E-3</v>
      </c>
      <c r="N309" s="1">
        <f>Table1[[#This Row],[T12]]-'Raw &amp; Average'!$II309</f>
        <v>-0.17287096774193578</v>
      </c>
      <c r="O309" s="1">
        <f>Table1[[#This Row],[T13]]-'Raw &amp; Average'!$II309</f>
        <v>-0.13087096774193574</v>
      </c>
      <c r="P309" s="1">
        <f>Table1[[#This Row],[T14]]-'Raw &amp; Average'!$II309</f>
        <v>-1.0870967741935633E-2</v>
      </c>
      <c r="Q309" s="1">
        <f>Table1[[#This Row],[T15]]-'Raw &amp; Average'!$II309</f>
        <v>2.3129032258064175E-2</v>
      </c>
      <c r="R309" s="1">
        <f>Table1[[#This Row],[T16]]-'Raw &amp; Average'!$II309</f>
        <v>5.1290322580639369E-3</v>
      </c>
      <c r="S309" s="1">
        <f>Table1[[#This Row],[T17]]-'Raw &amp; Average'!$II309</f>
        <v>-1.787096774193575E-2</v>
      </c>
      <c r="T309" s="1">
        <f>Table1[[#This Row],[T18]]-'Raw &amp; Average'!$II309</f>
        <v>0.13112903225806427</v>
      </c>
      <c r="U309" s="1">
        <f>Table1[[#This Row],[T19]]-'Raw &amp; Average'!$II309</f>
        <v>8.2129032258064338E-2</v>
      </c>
      <c r="V309" s="1">
        <f>Table1[[#This Row],[T20]]-'Raw &amp; Average'!$II309</f>
        <v>-4.8709677419358499E-3</v>
      </c>
      <c r="W309" s="1">
        <f>Table1[[#This Row],[T21]]-'Raw &amp; Average'!$II309</f>
        <v>0.11312903225806403</v>
      </c>
      <c r="X309" s="1">
        <f>Table1[[#This Row],[T22]]-'Raw &amp; Average'!$II309</f>
        <v>4.9129032258063976E-2</v>
      </c>
      <c r="Y309" s="1">
        <f>Table1[[#This Row],[T23]]-'Raw &amp; Average'!$II309</f>
        <v>3.1290322580641572E-3</v>
      </c>
      <c r="Z309" s="1">
        <f>Table1[[#This Row],[T24]]-'Raw &amp; Average'!$II309</f>
        <v>-1.1870967741935967E-2</v>
      </c>
      <c r="AA309" s="1">
        <f>Table1[[#This Row],[T25]]-'Raw &amp; Average'!$II309</f>
        <v>7.4129032258064331E-2</v>
      </c>
      <c r="AB309" s="1">
        <f>Table1[[#This Row],[T26]]-'Raw &amp; Average'!$II309</f>
        <v>-2.0870967741935864E-2</v>
      </c>
      <c r="AC309" s="1">
        <f>Table1[[#This Row],[T27]]-'Raw &amp; Average'!$II309</f>
        <v>-5.8870967741935676E-2</v>
      </c>
      <c r="AD309" s="1">
        <f>Table1[[#This Row],[T28]]-'Raw &amp; Average'!$II309</f>
        <v>-2.2870967741935644E-2</v>
      </c>
      <c r="AE309" s="1">
        <f>Table1[[#This Row],[T29]]-'Raw &amp; Average'!$II309</f>
        <v>-1.0870967741935633E-2</v>
      </c>
      <c r="AF309" s="1">
        <f>Table1[[#This Row],[T30]]-'Raw &amp; Average'!$II309</f>
        <v>6.6129032258064324E-2</v>
      </c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</row>
    <row r="310" spans="1:242" ht="15.6" x14ac:dyDescent="0.3">
      <c r="A310" s="2">
        <f>Table1[[#This Row],[Number]]</f>
        <v>309</v>
      </c>
      <c r="B310" s="2">
        <f>Table1[[#This Row],[thetha]]</f>
        <v>308</v>
      </c>
      <c r="C310" s="1">
        <f>Table1[[#This Row],[T1]]-'Raw &amp; Average'!$II310</f>
        <v>-5.3612903225805919E-2</v>
      </c>
      <c r="D310" s="1">
        <f>Table1[[#This Row],[T2]]-'Raw &amp; Average'!$II310</f>
        <v>8.0387096774193978E-2</v>
      </c>
      <c r="E310" s="1">
        <f>Table1[[#This Row],[T3]]-'Raw &amp; Average'!$II310</f>
        <v>9.7387096774193882E-2</v>
      </c>
      <c r="F310" s="1">
        <f>Table1[[#This Row],[T4]]-'Raw &amp; Average'!$II310</f>
        <v>6.9387096774193857E-2</v>
      </c>
      <c r="G310" s="1">
        <f>Table1[[#This Row],[T5]]-'Raw &amp; Average'!$II310</f>
        <v>-4.4612903225806022E-2</v>
      </c>
      <c r="H310" s="1">
        <f>Table1[[#This Row],[T6]]-'Raw &amp; Average'!$II310</f>
        <v>-9.0612903225806285E-2</v>
      </c>
      <c r="I310" s="1">
        <f>Table1[[#This Row],[T7]]-'Raw &amp; Average'!$II310</f>
        <v>5.0387096774193729E-2</v>
      </c>
      <c r="J310" s="1">
        <f>Table1[[#This Row],[T8]]-'Raw &amp; Average'!$II310</f>
        <v>-4.8612903225806026E-2</v>
      </c>
      <c r="K310" s="1">
        <f>Table1[[#This Row],[T9]]-'Raw &amp; Average'!$II310</f>
        <v>4.1387096774193832E-2</v>
      </c>
      <c r="L310" s="1">
        <f>Table1[[#This Row],[T10]]-'Raw &amp; Average'!$II310</f>
        <v>-8.7612903225806171E-2</v>
      </c>
      <c r="M310" s="1">
        <f>Table1[[#This Row],[T11]]-'Raw &amp; Average'!$II310</f>
        <v>3.3870967741940206E-3</v>
      </c>
      <c r="N310" s="1">
        <f>Table1[[#This Row],[T12]]-'Raw &amp; Average'!$II310</f>
        <v>-0.141612903225806</v>
      </c>
      <c r="O310" s="1">
        <f>Table1[[#This Row],[T13]]-'Raw &amp; Average'!$II310</f>
        <v>-0.12461290322580609</v>
      </c>
      <c r="P310" s="1">
        <f>Table1[[#This Row],[T14]]-'Raw &amp; Average'!$II310</f>
        <v>-2.3612903225806114E-2</v>
      </c>
      <c r="Q310" s="1">
        <f>Table1[[#This Row],[T15]]-'Raw &amp; Average'!$II310</f>
        <v>1.4387096774193697E-2</v>
      </c>
      <c r="R310" s="1">
        <f>Table1[[#This Row],[T16]]-'Raw &amp; Average'!$II310</f>
        <v>3.8387096774193719E-2</v>
      </c>
      <c r="S310" s="1">
        <f>Table1[[#This Row],[T17]]-'Raw &amp; Average'!$II310</f>
        <v>1.6387096774193921E-2</v>
      </c>
      <c r="T310" s="1">
        <f>Table1[[#This Row],[T18]]-'Raw &amp; Average'!$II310</f>
        <v>8.9387096774193875E-2</v>
      </c>
      <c r="U310" s="1">
        <f>Table1[[#This Row],[T19]]-'Raw &amp; Average'!$II310</f>
        <v>3.7387096774193829E-2</v>
      </c>
      <c r="V310" s="1">
        <f>Table1[[#This Row],[T20]]-'Raw &amp; Average'!$II310</f>
        <v>2.8387096774193932E-2</v>
      </c>
      <c r="W310" s="1">
        <f>Table1[[#This Row],[T21]]-'Raw &amp; Average'!$II310</f>
        <v>6.8387096774193967E-2</v>
      </c>
      <c r="X310" s="1">
        <f>Table1[[#This Row],[T22]]-'Raw &amp; Average'!$II310</f>
        <v>2.8387096774193932E-2</v>
      </c>
      <c r="Y310" s="1">
        <f>Table1[[#This Row],[T23]]-'Raw &amp; Average'!$II310</f>
        <v>3.6387096774193939E-2</v>
      </c>
      <c r="Z310" s="1">
        <f>Table1[[#This Row],[T24]]-'Raw &amp; Average'!$II310</f>
        <v>2.1387096774193814E-2</v>
      </c>
      <c r="AA310" s="1">
        <f>Table1[[#This Row],[T25]]-'Raw &amp; Average'!$II310</f>
        <v>4.6387096774193726E-2</v>
      </c>
      <c r="AB310" s="1">
        <f>Table1[[#This Row],[T26]]-'Raw &amp; Average'!$II310</f>
        <v>-6.261290322580626E-2</v>
      </c>
      <c r="AC310" s="1">
        <f>Table1[[#This Row],[T27]]-'Raw &amp; Average'!$II310</f>
        <v>-2.7612903225806118E-2</v>
      </c>
      <c r="AD310" s="1">
        <f>Table1[[#This Row],[T28]]-'Raw &amp; Average'!$II310</f>
        <v>-5.6612903225806033E-2</v>
      </c>
      <c r="AE310" s="1">
        <f>Table1[[#This Row],[T29]]-'Raw &amp; Average'!$II310</f>
        <v>-5.1612903225806139E-2</v>
      </c>
      <c r="AF310" s="1">
        <f>Table1[[#This Row],[T30]]-'Raw &amp; Average'!$II310</f>
        <v>2.1387096774193814E-2</v>
      </c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</row>
    <row r="311" spans="1:242" ht="15.6" x14ac:dyDescent="0.3">
      <c r="A311" s="2">
        <f>Table1[[#This Row],[Number]]</f>
        <v>310</v>
      </c>
      <c r="B311" s="2">
        <f>Table1[[#This Row],[thetha]]</f>
        <v>309</v>
      </c>
      <c r="C311" s="1">
        <f>Table1[[#This Row],[T1]]-'Raw &amp; Average'!$II311</f>
        <v>-2.9161290322580413E-2</v>
      </c>
      <c r="D311" s="1">
        <f>Table1[[#This Row],[T2]]-'Raw &amp; Average'!$II311</f>
        <v>0.11083870967741971</v>
      </c>
      <c r="E311" s="1">
        <f>Table1[[#This Row],[T3]]-'Raw &amp; Average'!$II311</f>
        <v>0.12883870967741951</v>
      </c>
      <c r="F311" s="1">
        <f>Table1[[#This Row],[T4]]-'Raw &amp; Average'!$II311</f>
        <v>2.0838709677419409E-2</v>
      </c>
      <c r="G311" s="1">
        <f>Table1[[#This Row],[T5]]-'Raw &amp; Average'!$II311</f>
        <v>-1.6161290322580513E-2</v>
      </c>
      <c r="H311" s="1">
        <f>Table1[[#This Row],[T6]]-'Raw &amp; Average'!$II311</f>
        <v>-6.3161290322580665E-2</v>
      </c>
      <c r="I311" s="1">
        <f>Table1[[#This Row],[T7]]-'Raw &amp; Average'!$II311</f>
        <v>6.5838709677419338E-2</v>
      </c>
      <c r="J311" s="1">
        <f>Table1[[#This Row],[T8]]-'Raw &amp; Average'!$II311</f>
        <v>-8.4161290322580573E-2</v>
      </c>
      <c r="K311" s="1">
        <f>Table1[[#This Row],[T9]]-'Raw &amp; Average'!$II311</f>
        <v>6.9838709677419342E-2</v>
      </c>
      <c r="L311" s="1">
        <f>Table1[[#This Row],[T10]]-'Raw &amp; Average'!$II311</f>
        <v>-5.9161290322580662E-2</v>
      </c>
      <c r="M311" s="1">
        <f>Table1[[#This Row],[T11]]-'Raw &amp; Average'!$II311</f>
        <v>3.283870967741942E-2</v>
      </c>
      <c r="N311" s="1">
        <f>Table1[[#This Row],[T12]]-'Raw &amp; Average'!$II311</f>
        <v>-0.11416129032258038</v>
      </c>
      <c r="O311" s="1">
        <f>Table1[[#This Row],[T13]]-'Raw &amp; Average'!$II311</f>
        <v>-9.7161290322580474E-2</v>
      </c>
      <c r="P311" s="1">
        <f>Table1[[#This Row],[T14]]-'Raw &amp; Average'!$II311</f>
        <v>-7.0161290322580339E-2</v>
      </c>
      <c r="Q311" s="1">
        <f>Table1[[#This Row],[T15]]-'Raw &amp; Average'!$II311</f>
        <v>-3.1161290322580637E-2</v>
      </c>
      <c r="R311" s="1">
        <f>Table1[[#This Row],[T16]]-'Raw &amp; Average'!$II311</f>
        <v>6.7838709677419562E-2</v>
      </c>
      <c r="S311" s="1">
        <f>Table1[[#This Row],[T17]]-'Raw &amp; Average'!$II311</f>
        <v>-6.1612903225802818E-3</v>
      </c>
      <c r="T311" s="1">
        <f>Table1[[#This Row],[T18]]-'Raw &amp; Average'!$II311</f>
        <v>5.1838709677419548E-2</v>
      </c>
      <c r="U311" s="1">
        <f>Table1[[#This Row],[T19]]-'Raw &amp; Average'!$II311</f>
        <v>3.8838709677419647E-2</v>
      </c>
      <c r="V311" s="1">
        <f>Table1[[#This Row],[T20]]-'Raw &amp; Average'!$II311</f>
        <v>3.8838709677419647E-2</v>
      </c>
      <c r="W311" s="1">
        <f>Table1[[#This Row],[T21]]-'Raw &amp; Average'!$II311</f>
        <v>6.0838709677419445E-2</v>
      </c>
      <c r="X311" s="1">
        <f>Table1[[#This Row],[T22]]-'Raw &amp; Average'!$II311</f>
        <v>5.8838709677419665E-2</v>
      </c>
      <c r="Y311" s="1">
        <f>Table1[[#This Row],[T23]]-'Raw &amp; Average'!$II311</f>
        <v>-5.1612903225803919E-3</v>
      </c>
      <c r="Z311" s="1">
        <f>Table1[[#This Row],[T24]]-'Raw &amp; Average'!$II311</f>
        <v>5.1838709677419548E-2</v>
      </c>
      <c r="AA311" s="1">
        <f>Table1[[#This Row],[T25]]-'Raw &amp; Average'!$II311</f>
        <v>7.5838709677419569E-2</v>
      </c>
      <c r="AB311" s="1">
        <f>Table1[[#This Row],[T26]]-'Raw &amp; Average'!$II311</f>
        <v>-6.8161290322580559E-2</v>
      </c>
      <c r="AC311" s="1">
        <f>Table1[[#This Row],[T27]]-'Raw &amp; Average'!$II311</f>
        <v>1.8387096774192813E-3</v>
      </c>
      <c r="AD311" s="1">
        <f>Table1[[#This Row],[T28]]-'Raw &amp; Average'!$II311</f>
        <v>-0.10216129032258037</v>
      </c>
      <c r="AE311" s="1">
        <f>Table1[[#This Row],[T29]]-'Raw &amp; Average'!$II311</f>
        <v>-8.1161290322580459E-2</v>
      </c>
      <c r="AF311" s="1">
        <f>Table1[[#This Row],[T30]]-'Raw &amp; Average'!$II311</f>
        <v>-2.516129032258041E-2</v>
      </c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</row>
    <row r="312" spans="1:242" ht="15.6" x14ac:dyDescent="0.3">
      <c r="A312" s="2">
        <f>Table1[[#This Row],[Number]]</f>
        <v>311</v>
      </c>
      <c r="B312" s="2">
        <f>Table1[[#This Row],[thetha]]</f>
        <v>310</v>
      </c>
      <c r="C312" s="1">
        <f>Table1[[#This Row],[T1]]-'Raw &amp; Average'!$II312</f>
        <v>-5.1935483870972909E-3</v>
      </c>
      <c r="D312" s="1">
        <f>Table1[[#This Row],[T2]]-'Raw &amp; Average'!$II312</f>
        <v>0.11980645161290271</v>
      </c>
      <c r="E312" s="1">
        <f>Table1[[#This Row],[T3]]-'Raw &amp; Average'!$II312</f>
        <v>0.14780645161290273</v>
      </c>
      <c r="F312" s="1">
        <f>Table1[[#This Row],[T4]]-'Raw &amp; Average'!$II312</f>
        <v>3.8064516129030501E-3</v>
      </c>
      <c r="G312" s="1">
        <f>Table1[[#This Row],[T5]]-'Raw &amp; Average'!$II312</f>
        <v>6.8064516129027197E-3</v>
      </c>
      <c r="H312" s="1">
        <f>Table1[[#This Row],[T6]]-'Raw &amp; Average'!$II312</f>
        <v>-4.0193548387096989E-2</v>
      </c>
      <c r="I312" s="1">
        <f>Table1[[#This Row],[T7]]-'Raw &amp; Average'!$II312</f>
        <v>1.1806451612903057E-2</v>
      </c>
      <c r="J312" s="1">
        <f>Table1[[#This Row],[T8]]-'Raw &amp; Average'!$II312</f>
        <v>-6.2193548387097231E-2</v>
      </c>
      <c r="K312" s="1">
        <f>Table1[[#This Row],[T9]]-'Raw &amp; Average'!$II312</f>
        <v>3.1806451612903075E-2</v>
      </c>
      <c r="L312" s="1">
        <f>Table1[[#This Row],[T10]]-'Raw &amp; Average'!$II312</f>
        <v>-3.7193548387096875E-2</v>
      </c>
      <c r="M312" s="1">
        <f>Table1[[#This Row],[T11]]-'Raw &amp; Average'!$II312</f>
        <v>3.1806451612903075E-2</v>
      </c>
      <c r="N312" s="1">
        <f>Table1[[#This Row],[T12]]-'Raw &amp; Average'!$II312</f>
        <v>-9.2193548387097035E-2</v>
      </c>
      <c r="O312" s="1">
        <f>Table1[[#This Row],[T13]]-'Raw &amp; Average'!$II312</f>
        <v>-7.4193548387097241E-2</v>
      </c>
      <c r="P312" s="1">
        <f>Table1[[#This Row],[T14]]-'Raw &amp; Average'!$II312</f>
        <v>-0.12019354838709706</v>
      </c>
      <c r="Q312" s="1">
        <f>Table1[[#This Row],[T15]]-'Raw &amp; Average'!$II312</f>
        <v>-3.6193548387096985E-2</v>
      </c>
      <c r="R312" s="1">
        <f>Table1[[#This Row],[T16]]-'Raw &amp; Average'!$II312</f>
        <v>6.8806451612902997E-2</v>
      </c>
      <c r="S312" s="1">
        <f>Table1[[#This Row],[T17]]-'Raw &amp; Average'!$II312</f>
        <v>-5.7193548387096893E-2</v>
      </c>
      <c r="T312" s="1">
        <f>Table1[[#This Row],[T18]]-'Raw &amp; Average'!$II312</f>
        <v>7.6806451612903004E-2</v>
      </c>
      <c r="U312" s="1">
        <f>Table1[[#This Row],[T19]]-'Raw &amp; Average'!$II312</f>
        <v>6.2806451612902769E-2</v>
      </c>
      <c r="V312" s="1">
        <f>Table1[[#This Row],[T20]]-'Raw &amp; Average'!$II312</f>
        <v>-1.3193548387096854E-2</v>
      </c>
      <c r="W312" s="1">
        <f>Table1[[#This Row],[T21]]-'Raw &amp; Average'!$II312</f>
        <v>8.4806451612903011E-2</v>
      </c>
      <c r="X312" s="1">
        <f>Table1[[#This Row],[T22]]-'Raw &amp; Average'!$II312</f>
        <v>8.3806451612903121E-2</v>
      </c>
      <c r="Y312" s="1">
        <f>Table1[[#This Row],[T23]]-'Raw &amp; Average'!$II312</f>
        <v>-5.6193548387097003E-2</v>
      </c>
      <c r="Z312" s="1">
        <f>Table1[[#This Row],[T24]]-'Raw &amp; Average'!$II312</f>
        <v>7.5806451612903114E-2</v>
      </c>
      <c r="AA312" s="1">
        <f>Table1[[#This Row],[T25]]-'Raw &amp; Average'!$II312</f>
        <v>0.10080645161290303</v>
      </c>
      <c r="AB312" s="1">
        <f>Table1[[#This Row],[T26]]-'Raw &amp; Average'!$II312</f>
        <v>-4.6193548387097216E-2</v>
      </c>
      <c r="AC312" s="1">
        <f>Table1[[#This Row],[T27]]-'Raw &amp; Average'!$II312</f>
        <v>2.5806451612902848E-2</v>
      </c>
      <c r="AD312" s="1">
        <f>Table1[[#This Row],[T28]]-'Raw &amp; Average'!$II312</f>
        <v>-8.3193548387097138E-2</v>
      </c>
      <c r="AE312" s="1">
        <f>Table1[[#This Row],[T29]]-'Raw &amp; Average'!$II312</f>
        <v>-5.8193548387097227E-2</v>
      </c>
      <c r="AF312" s="1">
        <f>Table1[[#This Row],[T30]]-'Raw &amp; Average'!$II312</f>
        <v>-7.7193548387096911E-2</v>
      </c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</row>
    <row r="313" spans="1:242" ht="15.6" x14ac:dyDescent="0.3">
      <c r="A313" s="2">
        <f>Table1[[#This Row],[Number]]</f>
        <v>312</v>
      </c>
      <c r="B313" s="2">
        <f>Table1[[#This Row],[thetha]]</f>
        <v>311</v>
      </c>
      <c r="C313" s="1">
        <f>Table1[[#This Row],[T1]]-'Raw &amp; Average'!$II313</f>
        <v>2.5548387096773872E-2</v>
      </c>
      <c r="D313" s="1">
        <f>Table1[[#This Row],[T2]]-'Raw &amp; Average'!$II313</f>
        <v>7.2548387096774025E-2</v>
      </c>
      <c r="E313" s="1">
        <f>Table1[[#This Row],[T3]]-'Raw &amp; Average'!$II313</f>
        <v>0.10154838709677394</v>
      </c>
      <c r="F313" s="1">
        <f>Table1[[#This Row],[T4]]-'Raw &amp; Average'!$II313</f>
        <v>3.4548387096774213E-2</v>
      </c>
      <c r="G313" s="1">
        <f>Table1[[#This Row],[T5]]-'Raw &amp; Average'!$II313</f>
        <v>3.8548387096774217E-2</v>
      </c>
      <c r="H313" s="1">
        <f>Table1[[#This Row],[T6]]-'Raw &amp; Average'!$II313</f>
        <v>-9.4516129032258256E-3</v>
      </c>
      <c r="I313" s="1">
        <f>Table1[[#This Row],[T7]]-'Raw &amp; Average'!$II313</f>
        <v>-1.3451612903225829E-2</v>
      </c>
      <c r="J313" s="1">
        <f>Table1[[#This Row],[T8]]-'Raw &amp; Average'!$II313</f>
        <v>-3.2451612903225957E-2</v>
      </c>
      <c r="K313" s="1">
        <f>Table1[[#This Row],[T9]]-'Raw &amp; Average'!$II313</f>
        <v>-1.3451612903225829E-2</v>
      </c>
      <c r="L313" s="1">
        <f>Table1[[#This Row],[T10]]-'Raw &amp; Average'!$II313</f>
        <v>-7.3451612903225882E-2</v>
      </c>
      <c r="M313" s="1">
        <f>Table1[[#This Row],[T11]]-'Raw &amp; Average'!$II313</f>
        <v>-1.2451612903225939E-2</v>
      </c>
      <c r="N313" s="1">
        <f>Table1[[#This Row],[T12]]-'Raw &amp; Average'!$II313</f>
        <v>-6.3451612903226096E-2</v>
      </c>
      <c r="O313" s="1">
        <f>Table1[[#This Row],[T13]]-'Raw &amp; Average'!$II313</f>
        <v>-4.5451612903225858E-2</v>
      </c>
      <c r="P313" s="1">
        <f>Table1[[#This Row],[T14]]-'Raw &amp; Average'!$II313</f>
        <v>-0.16245161290322585</v>
      </c>
      <c r="Q313" s="1">
        <f>Table1[[#This Row],[T15]]-'Raw &amp; Average'!$II313</f>
        <v>-5.451612903225822E-3</v>
      </c>
      <c r="R313" s="1">
        <f>Table1[[#This Row],[T16]]-'Raw &amp; Average'!$II313</f>
        <v>2.3548387096774093E-2</v>
      </c>
      <c r="S313" s="1">
        <f>Table1[[#This Row],[T17]]-'Raw &amp; Average'!$II313</f>
        <v>-4.8451612903225971E-2</v>
      </c>
      <c r="T313" s="1">
        <f>Table1[[#This Row],[T18]]-'Raw &amp; Average'!$II313</f>
        <v>0.10854838709677406</v>
      </c>
      <c r="U313" s="1">
        <f>Table1[[#This Row],[T19]]-'Raw &amp; Average'!$II313</f>
        <v>6.8548387096774022E-2</v>
      </c>
      <c r="V313" s="1">
        <f>Table1[[#This Row],[T20]]-'Raw &amp; Average'!$II313</f>
        <v>-3.6451612903225961E-2</v>
      </c>
      <c r="W313" s="1">
        <f>Table1[[#This Row],[T21]]-'Raw &amp; Average'!$II313</f>
        <v>9.7548387096773936E-2</v>
      </c>
      <c r="X313" s="1">
        <f>Table1[[#This Row],[T22]]-'Raw &amp; Average'!$II313</f>
        <v>3.8548387096774217E-2</v>
      </c>
      <c r="Y313" s="1">
        <f>Table1[[#This Row],[T23]]-'Raw &amp; Average'!$II313</f>
        <v>-2.645161290322573E-2</v>
      </c>
      <c r="Z313" s="1">
        <f>Table1[[#This Row],[T24]]-'Raw &amp; Average'!$II313</f>
        <v>0.10854838709677406</v>
      </c>
      <c r="AA313" s="1">
        <f>Table1[[#This Row],[T25]]-'Raw &amp; Average'!$II313</f>
        <v>6.1548387096773904E-2</v>
      </c>
      <c r="AB313" s="1">
        <f>Table1[[#This Row],[T26]]-'Raw &amp; Average'!$II313</f>
        <v>-2.545161290322584E-2</v>
      </c>
      <c r="AC313" s="1">
        <f>Table1[[#This Row],[T27]]-'Raw &amp; Average'!$II313</f>
        <v>5.7548387096773901E-2</v>
      </c>
      <c r="AD313" s="1">
        <f>Table1[[#This Row],[T28]]-'Raw &amp; Average'!$II313</f>
        <v>-5.4451612903225755E-2</v>
      </c>
      <c r="AE313" s="1">
        <f>Table1[[#This Row],[T29]]-'Raw &amp; Average'!$II313</f>
        <v>-2.8451612903225953E-2</v>
      </c>
      <c r="AF313" s="1">
        <f>Table1[[#This Row],[T30]]-'Raw &amp; Average'!$II313</f>
        <v>-6.8451612903225989E-2</v>
      </c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</row>
    <row r="314" spans="1:242" ht="15.6" x14ac:dyDescent="0.3">
      <c r="A314" s="2">
        <f>Table1[[#This Row],[Number]]</f>
        <v>313</v>
      </c>
      <c r="B314" s="2">
        <f>Table1[[#This Row],[thetha]]</f>
        <v>312</v>
      </c>
      <c r="C314" s="1">
        <f>Table1[[#This Row],[T1]]-'Raw &amp; Average'!$II314</f>
        <v>6.0741935483870968E-2</v>
      </c>
      <c r="D314" s="1">
        <f>Table1[[#This Row],[T2]]-'Raw &amp; Average'!$II314</f>
        <v>5.3741935483870851E-2</v>
      </c>
      <c r="E314" s="1">
        <f>Table1[[#This Row],[T3]]-'Raw &amp; Average'!$II314</f>
        <v>7.2741935483870979E-2</v>
      </c>
      <c r="F314" s="1">
        <f>Table1[[#This Row],[T4]]-'Raw &amp; Average'!$II314</f>
        <v>5.6741935483870964E-2</v>
      </c>
      <c r="G314" s="1">
        <f>Table1[[#This Row],[T5]]-'Raw &amp; Average'!$II314</f>
        <v>6.3741935483870638E-2</v>
      </c>
      <c r="H314" s="1">
        <f>Table1[[#This Row],[T6]]-'Raw &amp; Average'!$II314</f>
        <v>1.9741935483870598E-2</v>
      </c>
      <c r="I314" s="1">
        <f>Table1[[#This Row],[T7]]-'Raw &amp; Average'!$II314</f>
        <v>2.1741935483870822E-2</v>
      </c>
      <c r="J314" s="1">
        <f>Table1[[#This Row],[T8]]-'Raw &amp; Average'!$II314</f>
        <v>2.7419354838706944E-3</v>
      </c>
      <c r="K314" s="1">
        <f>Table1[[#This Row],[T9]]-'Raw &amp; Average'!$II314</f>
        <v>1.1741935483870591E-2</v>
      </c>
      <c r="L314" s="1">
        <f>Table1[[#This Row],[T10]]-'Raw &amp; Average'!$II314</f>
        <v>-0.11125806451612918</v>
      </c>
      <c r="M314" s="1">
        <f>Table1[[#This Row],[T11]]-'Raw &amp; Average'!$II314</f>
        <v>-2.725806451612911E-2</v>
      </c>
      <c r="N314" s="1">
        <f>Table1[[#This Row],[T12]]-'Raw &amp; Average'!$II314</f>
        <v>-3.2258064516129004E-2</v>
      </c>
      <c r="O314" s="1">
        <f>Table1[[#This Row],[T13]]-'Raw &amp; Average'!$II314</f>
        <v>-1.1258064516129096E-2</v>
      </c>
      <c r="P314" s="1">
        <f>Table1[[#This Row],[T14]]-'Raw &amp; Average'!$II314</f>
        <v>-0.16025806451612912</v>
      </c>
      <c r="Q314" s="1">
        <f>Table1[[#This Row],[T15]]-'Raw &amp; Average'!$II314</f>
        <v>6.741935483870698E-3</v>
      </c>
      <c r="R314" s="1">
        <f>Table1[[#This Row],[T16]]-'Raw &amp; Average'!$II314</f>
        <v>-1.6258064516128989E-2</v>
      </c>
      <c r="S314" s="1">
        <f>Table1[[#This Row],[T17]]-'Raw &amp; Average'!$II314</f>
        <v>-1.325806451612932E-2</v>
      </c>
      <c r="T314" s="1">
        <f>Table1[[#This Row],[T18]]-'Raw &amp; Average'!$II314</f>
        <v>7.4741935483870758E-2</v>
      </c>
      <c r="U314" s="1">
        <f>Table1[[#This Row],[T19]]-'Raw &amp; Average'!$II314</f>
        <v>2.7741935483870606E-2</v>
      </c>
      <c r="V314" s="1">
        <f>Table1[[#This Row],[T20]]-'Raw &amp; Average'!$II314</f>
        <v>-1.2580645161293091E-3</v>
      </c>
      <c r="W314" s="1">
        <f>Table1[[#This Row],[T21]]-'Raw &amp; Average'!$II314</f>
        <v>5.574193548387063E-2</v>
      </c>
      <c r="X314" s="1">
        <f>Table1[[#This Row],[T22]]-'Raw &amp; Average'!$II314</f>
        <v>-1.2580645161293091E-3</v>
      </c>
      <c r="Y314" s="1">
        <f>Table1[[#This Row],[T23]]-'Raw &amp; Average'!$II314</f>
        <v>6.741935483870698E-3</v>
      </c>
      <c r="Z314" s="1">
        <f>Table1[[#This Row],[T24]]-'Raw &amp; Average'!$II314</f>
        <v>0.10774193548387068</v>
      </c>
      <c r="AA314" s="1">
        <f>Table1[[#This Row],[T25]]-'Raw &amp; Average'!$II314</f>
        <v>2.0741935483870932E-2</v>
      </c>
      <c r="AB314" s="1">
        <f>Table1[[#This Row],[T26]]-'Raw &amp; Average'!$II314</f>
        <v>-6.4258064516129032E-2</v>
      </c>
      <c r="AC314" s="1">
        <f>Table1[[#This Row],[T27]]-'Raw &amp; Average'!$II314</f>
        <v>7.0741935483870755E-2</v>
      </c>
      <c r="AD314" s="1">
        <f>Table1[[#This Row],[T28]]-'Raw &amp; Average'!$II314</f>
        <v>-5.8258064516129249E-2</v>
      </c>
      <c r="AE314" s="1">
        <f>Table1[[#This Row],[T29]]-'Raw &amp; Average'!$II314</f>
        <v>-5.5258064516129135E-2</v>
      </c>
      <c r="AF314" s="1">
        <f>Table1[[#This Row],[T30]]-'Raw &amp; Average'!$II314</f>
        <v>-3.4258064516129227E-2</v>
      </c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</row>
    <row r="315" spans="1:242" ht="15.6" x14ac:dyDescent="0.3">
      <c r="A315" s="2">
        <f>Table1[[#This Row],[Number]]</f>
        <v>314</v>
      </c>
      <c r="B315" s="2">
        <f>Table1[[#This Row],[thetha]]</f>
        <v>313</v>
      </c>
      <c r="C315" s="1">
        <f>Table1[[#This Row],[T1]]-'Raw &amp; Average'!$II315</f>
        <v>7.6161290322580566E-2</v>
      </c>
      <c r="D315" s="1">
        <f>Table1[[#This Row],[T2]]-'Raw &amp; Average'!$II315</f>
        <v>9.4161290322580804E-2</v>
      </c>
      <c r="E315" s="1">
        <f>Table1[[#This Row],[T3]]-'Raw &amp; Average'!$II315</f>
        <v>0.11316129032258049</v>
      </c>
      <c r="F315" s="1">
        <f>Table1[[#This Row],[T4]]-'Raw &amp; Average'!$II315</f>
        <v>2.1161290322580406E-2</v>
      </c>
      <c r="G315" s="1">
        <f>Table1[[#This Row],[T5]]-'Raw &amp; Average'!$II315</f>
        <v>2.8161290322580523E-2</v>
      </c>
      <c r="H315" s="1">
        <f>Table1[[#This Row],[T6]]-'Raw &amp; Average'!$II315</f>
        <v>-1.4838709677419182E-2</v>
      </c>
      <c r="I315" s="1">
        <f>Table1[[#This Row],[T7]]-'Raw &amp; Average'!$II315</f>
        <v>6.1161290322580442E-2</v>
      </c>
      <c r="J315" s="1">
        <f>Table1[[#This Row],[T8]]-'Raw &amp; Average'!$II315</f>
        <v>4.2161290322580758E-2</v>
      </c>
      <c r="K315" s="1">
        <f>Table1[[#This Row],[T9]]-'Raw &amp; Average'!$II315</f>
        <v>5.2161290322580545E-2</v>
      </c>
      <c r="L315" s="1">
        <f>Table1[[#This Row],[T10]]-'Raw &amp; Average'!$II315</f>
        <v>-8.5838709677419356E-2</v>
      </c>
      <c r="M315" s="1">
        <f>Table1[[#This Row],[T11]]-'Raw &amp; Average'!$II315</f>
        <v>1.1161290322580619E-2</v>
      </c>
      <c r="N315" s="1">
        <f>Table1[[#This Row],[T12]]-'Raw &amp; Average'!$II315</f>
        <v>-6.6838709677419228E-2</v>
      </c>
      <c r="O315" s="1">
        <f>Table1[[#This Row],[T13]]-'Raw &amp; Average'!$II315</f>
        <v>-2.9838709677419306E-2</v>
      </c>
      <c r="P315" s="1">
        <f>Table1[[#This Row],[T14]]-'Raw &amp; Average'!$II315</f>
        <v>-0.12283870967741928</v>
      </c>
      <c r="Q315" s="1">
        <f>Table1[[#This Row],[T15]]-'Raw &amp; Average'!$II315</f>
        <v>-2.6838709677419192E-2</v>
      </c>
      <c r="R315" s="1">
        <f>Table1[[#This Row],[T16]]-'Raw &amp; Average'!$II315</f>
        <v>-5.0838709677419214E-2</v>
      </c>
      <c r="S315" s="1">
        <f>Table1[[#This Row],[T17]]-'Raw &amp; Average'!$II315</f>
        <v>-3.8387096774195051E-3</v>
      </c>
      <c r="T315" s="1">
        <f>Table1[[#This Row],[T18]]-'Raw &amp; Average'!$II315</f>
        <v>4.0161290322580534E-2</v>
      </c>
      <c r="U315" s="1">
        <f>Table1[[#This Row],[T19]]-'Raw &amp; Average'!$II315</f>
        <v>1.8161290322580737E-2</v>
      </c>
      <c r="V315" s="1">
        <f>Table1[[#This Row],[T20]]-'Raw &amp; Average'!$II315</f>
        <v>3.8161290322580754E-2</v>
      </c>
      <c r="W315" s="1">
        <f>Table1[[#This Row],[T21]]-'Raw &amp; Average'!$II315</f>
        <v>4.1161290322580424E-2</v>
      </c>
      <c r="X315" s="1">
        <f>Table1[[#This Row],[T22]]-'Raw &amp; Average'!$II315</f>
        <v>-3.5838709677419534E-2</v>
      </c>
      <c r="Y315" s="1">
        <f>Table1[[#This Row],[T23]]-'Raw &amp; Average'!$II315</f>
        <v>4.8161290322580541E-2</v>
      </c>
      <c r="Z315" s="1">
        <f>Table1[[#This Row],[T24]]-'Raw &amp; Average'!$II315</f>
        <v>7.0161290322580783E-2</v>
      </c>
      <c r="AA315" s="1">
        <f>Table1[[#This Row],[T25]]-'Raw &amp; Average'!$II315</f>
        <v>5.8161290322580772E-2</v>
      </c>
      <c r="AB315" s="1">
        <f>Table1[[#This Row],[T26]]-'Raw &amp; Average'!$II315</f>
        <v>-9.6838709677419477E-2</v>
      </c>
      <c r="AC315" s="1">
        <f>Table1[[#This Row],[T27]]-'Raw &amp; Average'!$II315</f>
        <v>3.5161290322580641E-2</v>
      </c>
      <c r="AD315" s="1">
        <f>Table1[[#This Row],[T28]]-'Raw &amp; Average'!$II315</f>
        <v>-9.2838709677419473E-2</v>
      </c>
      <c r="AE315" s="1">
        <f>Table1[[#This Row],[T29]]-'Raw &amp; Average'!$II315</f>
        <v>-8.883870967741947E-2</v>
      </c>
      <c r="AF315" s="1">
        <f>Table1[[#This Row],[T30]]-'Raw &amp; Average'!$II315</f>
        <v>-2.1838709677419299E-2</v>
      </c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</row>
    <row r="316" spans="1:242" ht="15.6" x14ac:dyDescent="0.3">
      <c r="A316" s="2">
        <f>Table1[[#This Row],[Number]]</f>
        <v>315</v>
      </c>
      <c r="B316" s="2">
        <f>Table1[[#This Row],[thetha]]</f>
        <v>314</v>
      </c>
      <c r="C316" s="1">
        <f>Table1[[#This Row],[T1]]-'Raw &amp; Average'!$II316</f>
        <v>4.2193548387096325E-2</v>
      </c>
      <c r="D316" s="1">
        <f>Table1[[#This Row],[T2]]-'Raw &amp; Average'!$II316</f>
        <v>0.12719354838709629</v>
      </c>
      <c r="E316" s="1">
        <f>Table1[[#This Row],[T3]]-'Raw &amp; Average'!$II316</f>
        <v>0.15319354838709653</v>
      </c>
      <c r="F316" s="1">
        <f>Table1[[#This Row],[T4]]-'Raw &amp; Average'!$II316</f>
        <v>-2.8064516129036043E-3</v>
      </c>
      <c r="G316" s="1">
        <f>Table1[[#This Row],[T5]]-'Raw &amp; Average'!$II316</f>
        <v>1.1935483870963992E-3</v>
      </c>
      <c r="H316" s="1">
        <f>Table1[[#This Row],[T6]]-'Raw &amp; Average'!$II316</f>
        <v>-4.6806451612903643E-2</v>
      </c>
      <c r="I316" s="1">
        <f>Table1[[#This Row],[T7]]-'Raw &amp; Average'!$II316</f>
        <v>2.71935483870962E-2</v>
      </c>
      <c r="J316" s="1">
        <f>Table1[[#This Row],[T8]]-'Raw &amp; Average'!$II316</f>
        <v>4.7193548387096218E-2</v>
      </c>
      <c r="K316" s="1">
        <f>Table1[[#This Row],[T9]]-'Raw &amp; Average'!$II316</f>
        <v>4.6193548387096328E-2</v>
      </c>
      <c r="L316" s="1">
        <f>Table1[[#This Row],[T10]]-'Raw &amp; Average'!$II316</f>
        <v>-4.5806451612903754E-2</v>
      </c>
      <c r="M316" s="1">
        <f>Table1[[#This Row],[T11]]-'Raw &amp; Average'!$II316</f>
        <v>4.7193548387096218E-2</v>
      </c>
      <c r="N316" s="1">
        <f>Table1[[#This Row],[T12]]-'Raw &amp; Average'!$II316</f>
        <v>-9.880645161290369E-2</v>
      </c>
      <c r="O316" s="1">
        <f>Table1[[#This Row],[T13]]-'Raw &amp; Average'!$II316</f>
        <v>-6.1806451612903768E-2</v>
      </c>
      <c r="P316" s="1">
        <f>Table1[[#This Row],[T14]]-'Raw &amp; Average'!$II316</f>
        <v>-9.4806451612903686E-2</v>
      </c>
      <c r="Q316" s="1">
        <f>Table1[[#This Row],[T15]]-'Raw &amp; Average'!$II316</f>
        <v>-4.480645161290342E-2</v>
      </c>
      <c r="R316" s="1">
        <f>Table1[[#This Row],[T16]]-'Raw &amp; Average'!$II316</f>
        <v>-6.5806451612903771E-2</v>
      </c>
      <c r="S316" s="1">
        <f>Table1[[#This Row],[T17]]-'Raw &amp; Average'!$II316</f>
        <v>-3.6806451612903412E-2</v>
      </c>
      <c r="T316" s="1">
        <f>Table1[[#This Row],[T18]]-'Raw &amp; Average'!$II316</f>
        <v>6.1935483870962926E-3</v>
      </c>
      <c r="U316" s="1">
        <f>Table1[[#This Row],[T19]]-'Raw &amp; Average'!$II316</f>
        <v>6.0193548387096563E-2</v>
      </c>
      <c r="V316" s="1">
        <f>Table1[[#This Row],[T20]]-'Raw &amp; Average'!$II316</f>
        <v>5.1935483870964028E-3</v>
      </c>
      <c r="W316" s="1">
        <f>Table1[[#This Row],[T21]]-'Raw &amp; Average'!$II316</f>
        <v>8.319354838709625E-2</v>
      </c>
      <c r="X316" s="1">
        <f>Table1[[#This Row],[T22]]-'Raw &amp; Average'!$II316</f>
        <v>-6.7806451612903551E-2</v>
      </c>
      <c r="Y316" s="1">
        <f>Table1[[#This Row],[T23]]-'Raw &amp; Average'!$II316</f>
        <v>9.0193548387096367E-2</v>
      </c>
      <c r="Z316" s="1">
        <f>Table1[[#This Row],[T24]]-'Raw &amp; Average'!$II316</f>
        <v>7.4193548387096353E-2</v>
      </c>
      <c r="AA316" s="1">
        <f>Table1[[#This Row],[T25]]-'Raw &amp; Average'!$II316</f>
        <v>0.1001935483870966</v>
      </c>
      <c r="AB316" s="1">
        <f>Table1[[#This Row],[T26]]-'Raw &amp; Average'!$II316</f>
        <v>-5.680645161290343E-2</v>
      </c>
      <c r="AC316" s="1">
        <f>Table1[[#This Row],[T27]]-'Raw &amp; Average'!$II316</f>
        <v>1.1935483870963992E-3</v>
      </c>
      <c r="AD316" s="1">
        <f>Table1[[#This Row],[T28]]-'Raw &amp; Average'!$II316</f>
        <v>-9.5806451612903576E-2</v>
      </c>
      <c r="AE316" s="1">
        <f>Table1[[#This Row],[T29]]-'Raw &amp; Average'!$II316</f>
        <v>-6.8806451612903441E-2</v>
      </c>
      <c r="AF316" s="1">
        <f>Table1[[#This Row],[T30]]-'Raw &amp; Average'!$II316</f>
        <v>-5.3806451612903761E-2</v>
      </c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</row>
    <row r="317" spans="1:242" ht="15.6" x14ac:dyDescent="0.3">
      <c r="A317" s="2">
        <f>Table1[[#This Row],[Number]]</f>
        <v>316</v>
      </c>
      <c r="B317" s="2">
        <f>Table1[[#This Row],[thetha]]</f>
        <v>315</v>
      </c>
      <c r="C317" s="1">
        <f>Table1[[#This Row],[T1]]-'Raw &amp; Average'!$II317</f>
        <v>2.461290322580556E-2</v>
      </c>
      <c r="D317" s="1">
        <f>Table1[[#This Row],[T2]]-'Raw &amp; Average'!$II317</f>
        <v>8.9612903225805951E-2</v>
      </c>
      <c r="E317" s="1">
        <f>Table1[[#This Row],[T3]]-'Raw &amp; Average'!$II317</f>
        <v>0.11561290322580575</v>
      </c>
      <c r="F317" s="1">
        <f>Table1[[#This Row],[T4]]-'Raw &amp; Average'!$II317</f>
        <v>3.4612903225805791E-2</v>
      </c>
      <c r="G317" s="1">
        <f>Table1[[#This Row],[T5]]-'Raw &amp; Average'!$II317</f>
        <v>3.9612903225805685E-2</v>
      </c>
      <c r="H317" s="1">
        <f>Table1[[#This Row],[T6]]-'Raw &amp; Average'!$II317</f>
        <v>-1.3387096774194251E-2</v>
      </c>
      <c r="I317" s="1">
        <f>Table1[[#This Row],[T7]]-'Raw &amp; Average'!$II317</f>
        <v>-8.3870967741943581E-3</v>
      </c>
      <c r="J317" s="1">
        <f>Table1[[#This Row],[T8]]-'Raw &amp; Average'!$II317</f>
        <v>1.061290322580577E-2</v>
      </c>
      <c r="K317" s="1">
        <f>Table1[[#This Row],[T9]]-'Raw &amp; Average'!$II317</f>
        <v>9.61290322580588E-3</v>
      </c>
      <c r="L317" s="1">
        <f>Table1[[#This Row],[T10]]-'Raw &amp; Average'!$II317</f>
        <v>-4.538709677419428E-2</v>
      </c>
      <c r="M317" s="1">
        <f>Table1[[#This Row],[T11]]-'Raw &amp; Average'!$II317</f>
        <v>9.61290322580588E-3</v>
      </c>
      <c r="N317" s="1">
        <f>Table1[[#This Row],[T12]]-'Raw &amp; Average'!$II317</f>
        <v>-6.8387096774194411E-2</v>
      </c>
      <c r="O317" s="1">
        <f>Table1[[#This Row],[T13]]-'Raw &amp; Average'!$II317</f>
        <v>-5.0387096774194173E-2</v>
      </c>
      <c r="P317" s="1">
        <f>Table1[[#This Row],[T14]]-'Raw &amp; Average'!$II317</f>
        <v>-0.12838709677419424</v>
      </c>
      <c r="Q317" s="1">
        <f>Table1[[#This Row],[T15]]-'Raw &amp; Average'!$II317</f>
        <v>-7.3870967741940241E-3</v>
      </c>
      <c r="R317" s="1">
        <f>Table1[[#This Row],[T16]]-'Raw &amp; Average'!$II317</f>
        <v>-2.8387096774194376E-2</v>
      </c>
      <c r="S317" s="1">
        <f>Table1[[#This Row],[T17]]-'Raw &amp; Average'!$II317</f>
        <v>-5.3387096774194287E-2</v>
      </c>
      <c r="T317" s="1">
        <f>Table1[[#This Row],[T18]]-'Raw &amp; Average'!$II317</f>
        <v>-3.0387096774194156E-2</v>
      </c>
      <c r="U317" s="1">
        <f>Table1[[#This Row],[T19]]-'Raw &amp; Average'!$II317</f>
        <v>8.5612903225805947E-2</v>
      </c>
      <c r="V317" s="1">
        <f>Table1[[#This Row],[T20]]-'Raw &amp; Average'!$II317</f>
        <v>-3.1387096774194045E-2</v>
      </c>
      <c r="W317" s="1">
        <f>Table1[[#This Row],[T21]]-'Raw &amp; Average'!$II317</f>
        <v>0.11161290322580575</v>
      </c>
      <c r="X317" s="1">
        <f>Table1[[#This Row],[T22]]-'Raw &amp; Average'!$II317</f>
        <v>-4.0387096774194386E-2</v>
      </c>
      <c r="Y317" s="1">
        <f>Table1[[#This Row],[T23]]-'Raw &amp; Average'!$II317</f>
        <v>9.0612903225805841E-2</v>
      </c>
      <c r="Z317" s="1">
        <f>Table1[[#This Row],[T24]]-'Raw &amp; Average'!$II317</f>
        <v>0.11261290322580564</v>
      </c>
      <c r="AA317" s="1">
        <f>Table1[[#This Row],[T25]]-'Raw &amp; Average'!$II317</f>
        <v>7.861290322580583E-2</v>
      </c>
      <c r="AB317" s="1">
        <f>Table1[[#This Row],[T26]]-'Raw &amp; Average'!$II317</f>
        <v>-1.8387096774194145E-2</v>
      </c>
      <c r="AC317" s="1">
        <f>Table1[[#This Row],[T27]]-'Raw &amp; Average'!$II317</f>
        <v>-3.4387096774194159E-2</v>
      </c>
      <c r="AD317" s="1">
        <f>Table1[[#This Row],[T28]]-'Raw &amp; Average'!$II317</f>
        <v>-5.938709677419407E-2</v>
      </c>
      <c r="AE317" s="1">
        <f>Table1[[#This Row],[T29]]-'Raw &amp; Average'!$II317</f>
        <v>-3.2387096774194379E-2</v>
      </c>
      <c r="AF317" s="1">
        <f>Table1[[#This Row],[T30]]-'Raw &amp; Average'!$II317</f>
        <v>-7.5387096774194085E-2</v>
      </c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</row>
    <row r="318" spans="1:242" ht="15.6" x14ac:dyDescent="0.3">
      <c r="A318" s="2">
        <f>Table1[[#This Row],[Number]]</f>
        <v>317</v>
      </c>
      <c r="B318" s="2">
        <f>Table1[[#This Row],[thetha]]</f>
        <v>316</v>
      </c>
      <c r="C318" s="1">
        <f>Table1[[#This Row],[T1]]-'Raw &amp; Average'!$II318</f>
        <v>5.938709677419407E-2</v>
      </c>
      <c r="D318" s="1">
        <f>Table1[[#This Row],[T2]]-'Raw &amp; Average'!$II318</f>
        <v>4.8387096774193949E-2</v>
      </c>
      <c r="E318" s="1">
        <f>Table1[[#This Row],[T3]]-'Raw &amp; Average'!$II318</f>
        <v>7.4387096774194195E-2</v>
      </c>
      <c r="F318" s="1">
        <f>Table1[[#This Row],[T4]]-'Raw &amp; Average'!$II318</f>
        <v>7.0387096774194191E-2</v>
      </c>
      <c r="G318" s="1">
        <f>Table1[[#This Row],[T5]]-'Raw &amp; Average'!$II318</f>
        <v>7.4387096774194195E-2</v>
      </c>
      <c r="H318" s="1">
        <f>Table1[[#This Row],[T6]]-'Raw &amp; Average'!$II318</f>
        <v>2.1387096774193814E-2</v>
      </c>
      <c r="I318" s="1">
        <f>Table1[[#This Row],[T7]]-'Raw &amp; Average'!$II318</f>
        <v>1.7387096774193811E-2</v>
      </c>
      <c r="J318" s="1">
        <f>Table1[[#This Row],[T8]]-'Raw &amp; Average'!$II318</f>
        <v>-2.6129032258057627E-3</v>
      </c>
      <c r="K318" s="1">
        <f>Table1[[#This Row],[T9]]-'Raw &amp; Average'!$II318</f>
        <v>7.3870967741940241E-3</v>
      </c>
      <c r="L318" s="1">
        <f>Table1[[#This Row],[T10]]-'Raw &amp; Average'!$II318</f>
        <v>-8.4612903225806058E-2</v>
      </c>
      <c r="M318" s="1">
        <f>Table1[[#This Row],[T11]]-'Raw &amp; Average'!$II318</f>
        <v>-2.9612903225805898E-2</v>
      </c>
      <c r="N318" s="1">
        <f>Table1[[#This Row],[T12]]-'Raw &amp; Average'!$II318</f>
        <v>-3.5612903225806125E-2</v>
      </c>
      <c r="O318" s="1">
        <f>Table1[[#This Row],[T13]]-'Raw &amp; Average'!$II318</f>
        <v>-1.6612903225805997E-2</v>
      </c>
      <c r="P318" s="1">
        <f>Table1[[#This Row],[T14]]-'Raw &amp; Average'!$II318</f>
        <v>-0.16561290322580602</v>
      </c>
      <c r="Q318" s="1">
        <f>Table1[[#This Row],[T15]]-'Raw &amp; Average'!$II318</f>
        <v>2.5387096774193818E-2</v>
      </c>
      <c r="R318" s="1">
        <f>Table1[[#This Row],[T16]]-'Raw &amp; Average'!$II318</f>
        <v>3.3870967741940206E-3</v>
      </c>
      <c r="S318" s="1">
        <f>Table1[[#This Row],[T17]]-'Raw &amp; Average'!$II318</f>
        <v>-1.9612903225806111E-2</v>
      </c>
      <c r="T318" s="1">
        <f>Table1[[#This Row],[T18]]-'Raw &amp; Average'!$II318</f>
        <v>-1.2612903225805994E-2</v>
      </c>
      <c r="U318" s="1">
        <f>Table1[[#This Row],[T19]]-'Raw &amp; Average'!$II318</f>
        <v>4.5387096774193836E-2</v>
      </c>
      <c r="V318" s="1">
        <f>Table1[[#This Row],[T20]]-'Raw &amp; Average'!$II318</f>
        <v>-5.6129032258058764E-3</v>
      </c>
      <c r="W318" s="1">
        <f>Table1[[#This Row],[T21]]-'Raw &amp; Average'!$II318</f>
        <v>7.1387096774194081E-2</v>
      </c>
      <c r="X318" s="1">
        <f>Table1[[#This Row],[T22]]-'Raw &amp; Average'!$II318</f>
        <v>-5.6129032258058764E-3</v>
      </c>
      <c r="Y318" s="1">
        <f>Table1[[#This Row],[T23]]-'Raw &amp; Average'!$II318</f>
        <v>4.9387096774193839E-2</v>
      </c>
      <c r="Z318" s="1">
        <f>Table1[[#This Row],[T24]]-'Raw &amp; Average'!$II318</f>
        <v>0.11838709677419423</v>
      </c>
      <c r="AA318" s="1">
        <f>Table1[[#This Row],[T25]]-'Raw &amp; Average'!$II318</f>
        <v>3.8387096774194163E-2</v>
      </c>
      <c r="AB318" s="1">
        <f>Table1[[#This Row],[T26]]-'Raw &amp; Average'!$II318</f>
        <v>-4.1612903225805908E-2</v>
      </c>
      <c r="AC318" s="1">
        <f>Table1[[#This Row],[T27]]-'Raw &amp; Average'!$II318</f>
        <v>-6.9612903225805933E-2</v>
      </c>
      <c r="AD318" s="1">
        <f>Table1[[#This Row],[T28]]-'Raw &amp; Average'!$II318</f>
        <v>-3.6612903225806015E-2</v>
      </c>
      <c r="AE318" s="1">
        <f>Table1[[#This Row],[T29]]-'Raw &amp; Average'!$II318</f>
        <v>-3.1612903225806122E-2</v>
      </c>
      <c r="AF318" s="1">
        <f>Table1[[#This Row],[T30]]-'Raw &amp; Average'!$II318</f>
        <v>-4.1612903225805908E-2</v>
      </c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</row>
    <row r="319" spans="1:242" ht="15.6" x14ac:dyDescent="0.3">
      <c r="A319" s="2">
        <f>Table1[[#This Row],[Number]]</f>
        <v>318</v>
      </c>
      <c r="B319" s="2">
        <f>Table1[[#This Row],[thetha]]</f>
        <v>317</v>
      </c>
      <c r="C319" s="1">
        <f>Table1[[#This Row],[T1]]-'Raw &amp; Average'!$II319</f>
        <v>8.9709677419354872E-2</v>
      </c>
      <c r="D319" s="1">
        <f>Table1[[#This Row],[T2]]-'Raw &amp; Average'!$II319</f>
        <v>1.5709677419354584E-2</v>
      </c>
      <c r="E319" s="1">
        <f>Table1[[#This Row],[T3]]-'Raw &amp; Average'!$II319</f>
        <v>4.0709677419354939E-2</v>
      </c>
      <c r="F319" s="1">
        <f>Table1[[#This Row],[T4]]-'Raw &amp; Average'!$II319</f>
        <v>3.8709677419354716E-2</v>
      </c>
      <c r="G319" s="1">
        <f>Table1[[#This Row],[T5]]-'Raw &amp; Average'!$II319</f>
        <v>4.3709677419354609E-2</v>
      </c>
      <c r="H319" s="1">
        <f>Table1[[#This Row],[T6]]-'Raw &amp; Average'!$II319</f>
        <v>4.7096774193549074E-3</v>
      </c>
      <c r="I319" s="1">
        <f>Table1[[#This Row],[T7]]-'Raw &amp; Average'!$II319</f>
        <v>5.9709677419354623E-2</v>
      </c>
      <c r="J319" s="1">
        <f>Table1[[#This Row],[T8]]-'Raw &amp; Average'!$II319</f>
        <v>3.9709677419354605E-2</v>
      </c>
      <c r="K319" s="1">
        <f>Table1[[#This Row],[T9]]-'Raw &amp; Average'!$II319</f>
        <v>4.9709677419354836E-2</v>
      </c>
      <c r="L319" s="1">
        <f>Table1[[#This Row],[T10]]-'Raw &amp; Average'!$II319</f>
        <v>-9.8290322580645295E-2</v>
      </c>
      <c r="M319" s="1">
        <f>Table1[[#This Row],[T11]]-'Raw &amp; Average'!$II319</f>
        <v>6.7096774193546871E-3</v>
      </c>
      <c r="N319" s="1">
        <f>Table1[[#This Row],[T12]]-'Raw &amp; Average'!$II319</f>
        <v>5.7096774193547972E-3</v>
      </c>
      <c r="O319" s="1">
        <f>Table1[[#This Row],[T13]]-'Raw &amp; Average'!$II319</f>
        <v>-9.2903225806453271E-3</v>
      </c>
      <c r="P319" s="1">
        <f>Table1[[#This Row],[T14]]-'Raw &amp; Average'!$II319</f>
        <v>-0.13729032258064522</v>
      </c>
      <c r="Q319" s="1">
        <f>Table1[[#This Row],[T15]]-'Raw &amp; Average'!$II319</f>
        <v>-7.2903225806451033E-3</v>
      </c>
      <c r="R319" s="1">
        <f>Table1[[#This Row],[T16]]-'Raw &amp; Average'!$II319</f>
        <v>-2.9290322580645345E-2</v>
      </c>
      <c r="S319" s="1">
        <f>Table1[[#This Row],[T17]]-'Raw &amp; Average'!$II319</f>
        <v>2.1709677419354811E-2</v>
      </c>
      <c r="T319" s="1">
        <f>Table1[[#This Row],[T18]]-'Raw &amp; Average'!$II319</f>
        <v>2.7709677419354595E-2</v>
      </c>
      <c r="U319" s="1">
        <f>Table1[[#This Row],[T19]]-'Raw &amp; Average'!$II319</f>
        <v>1.3709677419354804E-2</v>
      </c>
      <c r="V319" s="1">
        <f>Table1[[#This Row],[T20]]-'Raw &amp; Average'!$II319</f>
        <v>3.5709677419354602E-2</v>
      </c>
      <c r="W319" s="1">
        <f>Table1[[#This Row],[T21]]-'Raw &amp; Average'!$II319</f>
        <v>3.8709677419354716E-2</v>
      </c>
      <c r="X319" s="1">
        <f>Table1[[#This Row],[T22]]-'Raw &amp; Average'!$II319</f>
        <v>-1.529032258064511E-2</v>
      </c>
      <c r="Y319" s="1">
        <f>Table1[[#This Row],[T23]]-'Raw &amp; Average'!$II319</f>
        <v>1.5709677419354584E-2</v>
      </c>
      <c r="Z319" s="1">
        <f>Table1[[#This Row],[T24]]-'Raw &amp; Average'!$II319</f>
        <v>8.4709677419354978E-2</v>
      </c>
      <c r="AA319" s="1">
        <f>Table1[[#This Row],[T25]]-'Raw &amp; Average'!$II319</f>
        <v>5.570967741935462E-2</v>
      </c>
      <c r="AB319" s="1">
        <f>Table1[[#This Row],[T26]]-'Raw &amp; Average'!$II319</f>
        <v>-7.3290322580645384E-2</v>
      </c>
      <c r="AC319" s="1">
        <f>Table1[[#This Row],[T27]]-'Raw &amp; Average'!$II319</f>
        <v>-2.8290322580645011E-2</v>
      </c>
      <c r="AD319" s="1">
        <f>Table1[[#This Row],[T28]]-'Raw &amp; Average'!$II319</f>
        <v>-6.8290322580645046E-2</v>
      </c>
      <c r="AE319" s="1">
        <f>Table1[[#This Row],[T29]]-'Raw &amp; Average'!$II319</f>
        <v>-6.5290322580645377E-2</v>
      </c>
      <c r="AF319" s="1">
        <f>Table1[[#This Row],[T30]]-'Raw &amp; Average'!$II319</f>
        <v>-1.29032258064532E-3</v>
      </c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</row>
    <row r="320" spans="1:242" ht="15.6" x14ac:dyDescent="0.3">
      <c r="A320" s="2">
        <f>Table1[[#This Row],[Number]]</f>
        <v>319</v>
      </c>
      <c r="B320" s="2">
        <f>Table1[[#This Row],[thetha]]</f>
        <v>318</v>
      </c>
      <c r="C320" s="1">
        <f>Table1[[#This Row],[T1]]-'Raw &amp; Average'!$II320</f>
        <v>5.851612903225778E-2</v>
      </c>
      <c r="D320" s="1">
        <f>Table1[[#This Row],[T2]]-'Raw &amp; Average'!$II320</f>
        <v>-1.4483870967742174E-2</v>
      </c>
      <c r="E320" s="1">
        <f>Table1[[#This Row],[T3]]-'Raw &amp; Average'!$II320</f>
        <v>1.0516129032257737E-2</v>
      </c>
      <c r="F320" s="1">
        <f>Table1[[#This Row],[T4]]-'Raw &amp; Average'!$II320</f>
        <v>8.5161290322579575E-3</v>
      </c>
      <c r="G320" s="1">
        <f>Table1[[#This Row],[T5]]-'Raw &amp; Average'!$II320</f>
        <v>1.3516129032257851E-2</v>
      </c>
      <c r="H320" s="1">
        <f>Table1[[#This Row],[T6]]-'Raw &amp; Average'!$II320</f>
        <v>-2.5483870967742295E-2</v>
      </c>
      <c r="I320" s="1">
        <f>Table1[[#This Row],[T7]]-'Raw &amp; Average'!$II320</f>
        <v>4.4516129032257989E-2</v>
      </c>
      <c r="J320" s="1">
        <f>Table1[[#This Row],[T8]]-'Raw &amp; Average'!$II320</f>
        <v>6.2516129032257783E-2</v>
      </c>
      <c r="K320" s="1">
        <f>Table1[[#This Row],[T9]]-'Raw &amp; Average'!$II320</f>
        <v>6.2516129032257783E-2</v>
      </c>
      <c r="L320" s="1">
        <f>Table1[[#This Row],[T10]]-'Raw &amp; Average'!$II320</f>
        <v>-5.5483870967742099E-2</v>
      </c>
      <c r="M320" s="1">
        <f>Table1[[#This Row],[T11]]-'Raw &amp; Average'!$II320</f>
        <v>5.1516129032257663E-2</v>
      </c>
      <c r="N320" s="1">
        <f>Table1[[#This Row],[T12]]-'Raw &amp; Average'!$II320</f>
        <v>5.0516129032257773E-2</v>
      </c>
      <c r="O320" s="1">
        <f>Table1[[#This Row],[T13]]-'Raw &amp; Average'!$II320</f>
        <v>-3.8483870967742195E-2</v>
      </c>
      <c r="P320" s="1">
        <f>Table1[[#This Row],[T14]]-'Raw &amp; Average'!$II320</f>
        <v>-9.5483870967742135E-2</v>
      </c>
      <c r="Q320" s="1">
        <f>Table1[[#This Row],[T15]]-'Raw &amp; Average'!$II320</f>
        <v>-3.7483870967742305E-2</v>
      </c>
      <c r="R320" s="1">
        <f>Table1[[#This Row],[T16]]-'Raw &amp; Average'!$II320</f>
        <v>-5.8483870967742213E-2</v>
      </c>
      <c r="S320" s="1">
        <f>Table1[[#This Row],[T17]]-'Raw &amp; Average'!$II320</f>
        <v>6.5516129032257897E-2</v>
      </c>
      <c r="T320" s="1">
        <f>Table1[[#This Row],[T18]]-'Raw &amp; Average'!$II320</f>
        <v>2.3516129032257638E-2</v>
      </c>
      <c r="U320" s="1">
        <f>Table1[[#This Row],[T19]]-'Raw &amp; Average'!$II320</f>
        <v>5.851612903225778E-2</v>
      </c>
      <c r="V320" s="1">
        <f>Table1[[#This Row],[T20]]-'Raw &amp; Average'!$II320</f>
        <v>8.0516129032258021E-2</v>
      </c>
      <c r="W320" s="1">
        <f>Table1[[#This Row],[T21]]-'Raw &amp; Average'!$II320</f>
        <v>8.2516129032257801E-2</v>
      </c>
      <c r="X320" s="1">
        <f>Table1[[#This Row],[T22]]-'Raw &amp; Average'!$II320</f>
        <v>-4.5483870967742313E-2</v>
      </c>
      <c r="Y320" s="1">
        <f>Table1[[#This Row],[T23]]-'Raw &amp; Average'!$II320</f>
        <v>-1.4483870967742174E-2</v>
      </c>
      <c r="Z320" s="1">
        <f>Table1[[#This Row],[T24]]-'Raw &amp; Average'!$II320</f>
        <v>5.3516129032257886E-2</v>
      </c>
      <c r="AA320" s="1">
        <f>Table1[[#This Row],[T25]]-'Raw &amp; Average'!$II320</f>
        <v>0.10151612903225793</v>
      </c>
      <c r="AB320" s="1">
        <f>Table1[[#This Row],[T26]]-'Raw &amp; Average'!$II320</f>
        <v>-6.648387096774222E-2</v>
      </c>
      <c r="AC320" s="1">
        <f>Table1[[#This Row],[T27]]-'Raw &amp; Average'!$II320</f>
        <v>1.4516129032257741E-2</v>
      </c>
      <c r="AD320" s="1">
        <f>Table1[[#This Row],[T28]]-'Raw &amp; Average'!$II320</f>
        <v>-9.6483870967742025E-2</v>
      </c>
      <c r="AE320" s="1">
        <f>Table1[[#This Row],[T29]]-'Raw &amp; Average'!$II320</f>
        <v>-8.0483870967742011E-2</v>
      </c>
      <c r="AF320" s="1">
        <f>Table1[[#This Row],[T30]]-'Raw &amp; Average'!$II320</f>
        <v>-3.1483870967742078E-2</v>
      </c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</row>
    <row r="321" spans="1:242" ht="15.6" x14ac:dyDescent="0.3">
      <c r="A321" s="2">
        <f>Table1[[#This Row],[Number]]</f>
        <v>320</v>
      </c>
      <c r="B321" s="2">
        <f>Table1[[#This Row],[thetha]]</f>
        <v>319</v>
      </c>
      <c r="C321" s="1">
        <f>Table1[[#This Row],[T1]]-'Raw &amp; Average'!$II321</f>
        <v>2.4032258064516032E-2</v>
      </c>
      <c r="D321" s="1">
        <f>Table1[[#This Row],[T2]]-'Raw &amp; Average'!$II321</f>
        <v>1.2032258064516022E-2</v>
      </c>
      <c r="E321" s="1">
        <f>Table1[[#This Row],[T3]]-'Raw &amp; Average'!$II321</f>
        <v>3.4032258064515819E-2</v>
      </c>
      <c r="F321" s="1">
        <f>Table1[[#This Row],[T4]]-'Raw &amp; Average'!$II321</f>
        <v>3.2032258064516039E-2</v>
      </c>
      <c r="G321" s="1">
        <f>Table1[[#This Row],[T5]]-'Raw &amp; Average'!$II321</f>
        <v>3.5032258064516153E-2</v>
      </c>
      <c r="H321" s="1">
        <f>Table1[[#This Row],[T6]]-'Raw &amp; Average'!$II321</f>
        <v>-5.8967741935484153E-2</v>
      </c>
      <c r="I321" s="1">
        <f>Table1[[#This Row],[T7]]-'Raw &amp; Average'!$II321</f>
        <v>1.0032258064515798E-2</v>
      </c>
      <c r="J321" s="1">
        <f>Table1[[#This Row],[T8]]-'Raw &amp; Average'!$II321</f>
        <v>2.8032258064516036E-2</v>
      </c>
      <c r="K321" s="1">
        <f>Table1[[#This Row],[T9]]-'Raw &amp; Average'!$II321</f>
        <v>2.7032258064516146E-2</v>
      </c>
      <c r="L321" s="1">
        <f>Table1[[#This Row],[T10]]-'Raw &amp; Average'!$II321</f>
        <v>-2.49677419354839E-2</v>
      </c>
      <c r="M321" s="1">
        <f>Table1[[#This Row],[T11]]-'Raw &amp; Average'!$II321</f>
        <v>2.8032258064516036E-2</v>
      </c>
      <c r="N321" s="1">
        <f>Table1[[#This Row],[T12]]-'Raw &amp; Average'!$II321</f>
        <v>4.403225806451605E-2</v>
      </c>
      <c r="O321" s="1">
        <f>Table1[[#This Row],[T13]]-'Raw &amp; Average'!$II321</f>
        <v>-6.1967741935483822E-2</v>
      </c>
      <c r="P321" s="1">
        <f>Table1[[#This Row],[T14]]-'Raw &amp; Average'!$II321</f>
        <v>-0.10196774193548386</v>
      </c>
      <c r="Q321" s="1">
        <f>Table1[[#This Row],[T15]]-'Raw &amp; Average'!$II321</f>
        <v>-1.4967741935484113E-2</v>
      </c>
      <c r="R321" s="1">
        <f>Table1[[#This Row],[T16]]-'Raw &amp; Average'!$II321</f>
        <v>-3.7967741935483801E-2</v>
      </c>
      <c r="S321" s="1">
        <f>Table1[[#This Row],[T17]]-'Raw &amp; Average'!$II321</f>
        <v>0.10203225806451588</v>
      </c>
      <c r="T321" s="1">
        <f>Table1[[#This Row],[T18]]-'Raw &amp; Average'!$II321</f>
        <v>-8.9677419354838861E-3</v>
      </c>
      <c r="U321" s="1">
        <f>Table1[[#This Row],[T19]]-'Raw &amp; Average'!$II321</f>
        <v>9.903225806451621E-2</v>
      </c>
      <c r="V321" s="1">
        <f>Table1[[#This Row],[T20]]-'Raw &amp; Average'!$II321</f>
        <v>0.12303225806451623</v>
      </c>
      <c r="W321" s="1">
        <f>Table1[[#This Row],[T21]]-'Raw &amp; Average'!$II321</f>
        <v>0.12303225806451623</v>
      </c>
      <c r="X321" s="1">
        <f>Table1[[#This Row],[T22]]-'Raw &amp; Average'!$II321</f>
        <v>-4.9967741935483811E-2</v>
      </c>
      <c r="Y321" s="1">
        <f>Table1[[#This Row],[T23]]-'Raw &amp; Average'!$II321</f>
        <v>-3.9967741935484025E-2</v>
      </c>
      <c r="Z321" s="1">
        <f>Table1[[#This Row],[T24]]-'Raw &amp; Average'!$II321</f>
        <v>1.9032258064516139E-2</v>
      </c>
      <c r="AA321" s="1">
        <f>Table1[[#This Row],[T25]]-'Raw &amp; Average'!$II321</f>
        <v>9.2032258064516093E-2</v>
      </c>
      <c r="AB321" s="1">
        <f>Table1[[#This Row],[T26]]-'Raw &amp; Average'!$II321</f>
        <v>-2.6967741935484124E-2</v>
      </c>
      <c r="AC321" s="1">
        <f>Table1[[#This Row],[T27]]-'Raw &amp; Average'!$II321</f>
        <v>-1.396774193548378E-2</v>
      </c>
      <c r="AD321" s="1">
        <f>Table1[[#This Row],[T28]]-'Raw &amp; Average'!$II321</f>
        <v>-7.1967741935484053E-2</v>
      </c>
      <c r="AE321" s="1">
        <f>Table1[[#This Row],[T29]]-'Raw &amp; Average'!$II321</f>
        <v>-4.0967741935483915E-2</v>
      </c>
      <c r="AF321" s="1">
        <f>Table1[[#This Row],[T30]]-'Raw &amp; Average'!$II321</f>
        <v>-6.4967741935483936E-2</v>
      </c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</row>
    <row r="322" spans="1:242" ht="15.6" x14ac:dyDescent="0.3">
      <c r="A322" s="2">
        <f>Table1[[#This Row],[Number]]</f>
        <v>321</v>
      </c>
      <c r="B322" s="2">
        <f>Table1[[#This Row],[thetha]]</f>
        <v>320</v>
      </c>
      <c r="C322" s="1">
        <f>Table1[[#This Row],[T1]]-'Raw &amp; Average'!$II322</f>
        <v>6.0129032258064541E-2</v>
      </c>
      <c r="D322" s="1">
        <f>Table1[[#This Row],[T2]]-'Raw &amp; Average'!$II322</f>
        <v>5.3129032258064424E-2</v>
      </c>
      <c r="E322" s="1">
        <f>Table1[[#This Row],[T3]]-'Raw &amp; Average'!$II322</f>
        <v>7.4129032258064331E-2</v>
      </c>
      <c r="F322" s="1">
        <f>Table1[[#This Row],[T4]]-'Raw &amp; Average'!$II322</f>
        <v>7.2129032258064552E-2</v>
      </c>
      <c r="G322" s="1">
        <f>Table1[[#This Row],[T5]]-'Raw &amp; Average'!$II322</f>
        <v>7.5129032258064665E-2</v>
      </c>
      <c r="H322" s="1">
        <f>Table1[[#This Row],[T6]]-'Raw &amp; Average'!$II322</f>
        <v>-9.3870967741935374E-2</v>
      </c>
      <c r="I322" s="1">
        <f>Table1[[#This Row],[T7]]-'Raw &amp; Average'!$II322</f>
        <v>-2.5870967741935313E-2</v>
      </c>
      <c r="J322" s="1">
        <f>Table1[[#This Row],[T8]]-'Raw &amp; Average'!$II322</f>
        <v>-7.8709677419355195E-3</v>
      </c>
      <c r="K322" s="1">
        <f>Table1[[#This Row],[T9]]-'Raw &amp; Average'!$II322</f>
        <v>4.1290322580644911E-3</v>
      </c>
      <c r="L322" s="1">
        <f>Table1[[#This Row],[T10]]-'Raw &amp; Average'!$II322</f>
        <v>-5.9870967741935566E-2</v>
      </c>
      <c r="M322" s="1">
        <f>Table1[[#This Row],[T11]]-'Raw &amp; Average'!$II322</f>
        <v>-7.8709677419355195E-3</v>
      </c>
      <c r="N322" s="1">
        <f>Table1[[#This Row],[T12]]-'Raw &amp; Average'!$II322</f>
        <v>8.1290322580644947E-3</v>
      </c>
      <c r="O322" s="1">
        <f>Table1[[#This Row],[T13]]-'Raw &amp; Average'!$II322</f>
        <v>-2.187096774193531E-2</v>
      </c>
      <c r="P322" s="1">
        <f>Table1[[#This Row],[T14]]-'Raw &amp; Average'!$II322</f>
        <v>-0.13587096774193541</v>
      </c>
      <c r="Q322" s="1">
        <f>Table1[[#This Row],[T15]]-'Raw &amp; Average'!$II322</f>
        <v>2.4129032258064509E-2</v>
      </c>
      <c r="R322" s="1">
        <f>Table1[[#This Row],[T16]]-'Raw &amp; Average'!$II322</f>
        <v>1.2903225806448759E-4</v>
      </c>
      <c r="S322" s="1">
        <f>Table1[[#This Row],[T17]]-'Raw &amp; Average'!$II322</f>
        <v>6.5129032258064434E-2</v>
      </c>
      <c r="T322" s="1">
        <f>Table1[[#This Row],[T18]]-'Raw &amp; Average'!$II322</f>
        <v>-1.887096774193564E-2</v>
      </c>
      <c r="U322" s="1">
        <f>Table1[[#This Row],[T19]]-'Raw &amp; Average'!$II322</f>
        <v>6.2129032258064321E-2</v>
      </c>
      <c r="V322" s="1">
        <f>Table1[[#This Row],[T20]]-'Raw &amp; Average'!$II322</f>
        <v>0.10212903225806436</v>
      </c>
      <c r="W322" s="1">
        <f>Table1[[#This Row],[T21]]-'Raw &amp; Average'!$II322</f>
        <v>8.7129032258064676E-2</v>
      </c>
      <c r="X322" s="1">
        <f>Table1[[#This Row],[T22]]-'Raw &amp; Average'!$II322</f>
        <v>-1.0870967741935633E-2</v>
      </c>
      <c r="Y322" s="1">
        <f>Table1[[#This Row],[T23]]-'Raw &amp; Average'!$II322</f>
        <v>-1.8709677419352921E-3</v>
      </c>
      <c r="Z322" s="1">
        <f>Table1[[#This Row],[T24]]-'Raw &amp; Average'!$II322</f>
        <v>-1.6870967741935416E-2</v>
      </c>
      <c r="AA322" s="1">
        <f>Table1[[#This Row],[T25]]-'Raw &amp; Average'!$II322</f>
        <v>5.6129032258064537E-2</v>
      </c>
      <c r="AB322" s="1">
        <f>Table1[[#This Row],[T26]]-'Raw &amp; Average'!$II322</f>
        <v>-1.887096774193564E-2</v>
      </c>
      <c r="AC322" s="1">
        <f>Table1[[#This Row],[T27]]-'Raw &amp; Average'!$II322</f>
        <v>-4.7870967741935555E-2</v>
      </c>
      <c r="AD322" s="1">
        <f>Table1[[#This Row],[T28]]-'Raw &amp; Average'!$II322</f>
        <v>-3.3870967741935321E-2</v>
      </c>
      <c r="AE322" s="1">
        <f>Table1[[#This Row],[T29]]-'Raw &amp; Average'!$II322</f>
        <v>-1.0870967741935633E-2</v>
      </c>
      <c r="AF322" s="1">
        <f>Table1[[#This Row],[T30]]-'Raw &amp; Average'!$II322</f>
        <v>-4.9870967741935335E-2</v>
      </c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</row>
    <row r="323" spans="1:242" ht="15.6" x14ac:dyDescent="0.3">
      <c r="A323" s="2">
        <f>Table1[[#This Row],[Number]]</f>
        <v>322</v>
      </c>
      <c r="B323" s="2">
        <f>Table1[[#This Row],[thetha]]</f>
        <v>321</v>
      </c>
      <c r="C323" s="1">
        <f>Table1[[#This Row],[T1]]-'Raw &amp; Average'!$II323</f>
        <v>0.10448387096774248</v>
      </c>
      <c r="D323" s="1">
        <f>Table1[[#This Row],[T2]]-'Raw &amp; Average'!$II323</f>
        <v>3.4483870967742192E-2</v>
      </c>
      <c r="E323" s="1">
        <f>Table1[[#This Row],[T3]]-'Raw &amp; Average'!$II323</f>
        <v>5.8483870967742213E-2</v>
      </c>
      <c r="F323" s="1">
        <f>Table1[[#This Row],[T4]]-'Raw &amp; Average'!$II323</f>
        <v>5.6483870967742433E-2</v>
      </c>
      <c r="G323" s="1">
        <f>Table1[[#This Row],[T5]]-'Raw &amp; Average'!$II323</f>
        <v>6.2483870967742217E-2</v>
      </c>
      <c r="H323" s="1">
        <f>Table1[[#This Row],[T6]]-'Raw &amp; Average'!$II323</f>
        <v>-0.11651612903225761</v>
      </c>
      <c r="I323" s="1">
        <f>Table1[[#This Row],[T7]]-'Raw &amp; Average'!$II323</f>
        <v>-5.4516129032257776E-2</v>
      </c>
      <c r="J323" s="1">
        <f>Table1[[#This Row],[T8]]-'Raw &amp; Average'!$II323</f>
        <v>3.8483870967742195E-2</v>
      </c>
      <c r="K323" s="1">
        <f>Table1[[#This Row],[T9]]-'Raw &amp; Average'!$II323</f>
        <v>4.9483870967742316E-2</v>
      </c>
      <c r="L323" s="1">
        <f>Table1[[#This Row],[T10]]-'Raw &amp; Average'!$II323</f>
        <v>-8.8516129032257584E-2</v>
      </c>
      <c r="M323" s="1">
        <f>Table1[[#This Row],[T11]]-'Raw &amp; Average'!$II323</f>
        <v>3.4838709677424973E-3</v>
      </c>
      <c r="N323" s="1">
        <f>Table1[[#This Row],[T12]]-'Raw &amp; Average'!$II323</f>
        <v>1.4838709677422735E-3</v>
      </c>
      <c r="O323" s="1">
        <f>Table1[[#This Row],[T13]]-'Raw &amp; Average'!$II323</f>
        <v>1.1483870967742504E-2</v>
      </c>
      <c r="P323" s="1">
        <f>Table1[[#This Row],[T14]]-'Raw &amp; Average'!$II323</f>
        <v>-0.15351612903225753</v>
      </c>
      <c r="Q323" s="1">
        <f>Table1[[#This Row],[T15]]-'Raw &amp; Average'!$II323</f>
        <v>1.3483870967742284E-2</v>
      </c>
      <c r="R323" s="1">
        <f>Table1[[#This Row],[T16]]-'Raw &amp; Average'!$II323</f>
        <v>-8.5161290322575134E-3</v>
      </c>
      <c r="S323" s="1">
        <f>Table1[[#This Row],[T17]]-'Raw &amp; Average'!$II323</f>
        <v>3.3483870967742302E-2</v>
      </c>
      <c r="T323" s="1">
        <f>Table1[[#This Row],[T18]]-'Raw &amp; Average'!$II323</f>
        <v>2.6483870967742185E-2</v>
      </c>
      <c r="U323" s="1">
        <f>Table1[[#This Row],[T19]]-'Raw &amp; Average'!$II323</f>
        <v>3.1483870967742522E-2</v>
      </c>
      <c r="V323" s="1">
        <f>Table1[[#This Row],[T20]]-'Raw &amp; Average'!$II323</f>
        <v>7.1483870967742558E-2</v>
      </c>
      <c r="W323" s="1">
        <f>Table1[[#This Row],[T21]]-'Raw &amp; Average'!$II323</f>
        <v>5.5483870967742543E-2</v>
      </c>
      <c r="X323" s="1">
        <f>Table1[[#This Row],[T22]]-'Raw &amp; Average'!$II323</f>
        <v>5.483870967742277E-3</v>
      </c>
      <c r="Y323" s="1">
        <f>Table1[[#This Row],[T23]]-'Raw &amp; Average'!$II323</f>
        <v>3.4483870967742192E-2</v>
      </c>
      <c r="Z323" s="1">
        <f>Table1[[#This Row],[T24]]-'Raw &amp; Average'!$II323</f>
        <v>2.5483870967742295E-2</v>
      </c>
      <c r="AA323" s="1">
        <f>Table1[[#This Row],[T25]]-'Raw &amp; Average'!$II323</f>
        <v>5.6483870967742433E-2</v>
      </c>
      <c r="AB323" s="1">
        <f>Table1[[#This Row],[T26]]-'Raw &amp; Average'!$II323</f>
        <v>-4.7516129032257659E-2</v>
      </c>
      <c r="AC323" s="1">
        <f>Table1[[#This Row],[T27]]-'Raw &amp; Average'!$II323</f>
        <v>-7.7516129032257464E-2</v>
      </c>
      <c r="AD323" s="1">
        <f>Table1[[#This Row],[T28]]-'Raw &amp; Average'!$II323</f>
        <v>-4.3516129032257655E-2</v>
      </c>
      <c r="AE323" s="1">
        <f>Table1[[#This Row],[T29]]-'Raw &amp; Average'!$II323</f>
        <v>-4.0516129032257542E-2</v>
      </c>
      <c r="AF323" s="1">
        <f>Table1[[#This Row],[T30]]-'Raw &amp; Average'!$II323</f>
        <v>-4.5161290322575098E-3</v>
      </c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</row>
    <row r="324" spans="1:242" ht="15.6" x14ac:dyDescent="0.3">
      <c r="A324" s="2">
        <f>Table1[[#This Row],[Number]]</f>
        <v>323</v>
      </c>
      <c r="B324" s="2">
        <f>Table1[[#This Row],[thetha]]</f>
        <v>322</v>
      </c>
      <c r="C324" s="1">
        <f>Table1[[#This Row],[T1]]-'Raw &amp; Average'!$II324</f>
        <v>7.9774193548386663E-2</v>
      </c>
      <c r="D324" s="1">
        <f>Table1[[#This Row],[T2]]-'Raw &amp; Average'!$II324</f>
        <v>1.0774193548386712E-2</v>
      </c>
      <c r="E324" s="1">
        <f>Table1[[#This Row],[T3]]-'Raw &amp; Average'!$II324</f>
        <v>3.4774193548386734E-2</v>
      </c>
      <c r="F324" s="1">
        <f>Table1[[#This Row],[T4]]-'Raw &amp; Average'!$II324</f>
        <v>3.177419354838662E-2</v>
      </c>
      <c r="G324" s="1">
        <f>Table1[[#This Row],[T5]]-'Raw &amp; Average'!$II324</f>
        <v>3.7774193548386847E-2</v>
      </c>
      <c r="H324" s="1">
        <f>Table1[[#This Row],[T6]]-'Raw &amp; Average'!$II324</f>
        <v>-6.4225806451613465E-2</v>
      </c>
      <c r="I324" s="1">
        <f>Table1[[#This Row],[T7]]-'Raw &amp; Average'!$II324</f>
        <v>-6.9225806451613359E-2</v>
      </c>
      <c r="J324" s="1">
        <f>Table1[[#This Row],[T8]]-'Raw &amp; Average'!$II324</f>
        <v>8.3774193548386666E-2</v>
      </c>
      <c r="K324" s="1">
        <f>Table1[[#This Row],[T9]]-'Raw &amp; Average'!$II324</f>
        <v>8.2774193548386776E-2</v>
      </c>
      <c r="L324" s="1">
        <f>Table1[[#This Row],[T10]]-'Raw &amp; Average'!$II324</f>
        <v>-0.11122580645161317</v>
      </c>
      <c r="M324" s="1">
        <f>Table1[[#This Row],[T11]]-'Raw &amp; Average'!$II324</f>
        <v>5.5774193548386641E-2</v>
      </c>
      <c r="N324" s="1">
        <f>Table1[[#This Row],[T12]]-'Raw &amp; Average'!$II324</f>
        <v>5.4774193548386751E-2</v>
      </c>
      <c r="O324" s="1">
        <f>Table1[[#This Row],[T13]]-'Raw &amp; Average'!$II324</f>
        <v>-1.1225806451613085E-2</v>
      </c>
      <c r="P324" s="1">
        <f>Table1[[#This Row],[T14]]-'Raw &amp; Average'!$II324</f>
        <v>-0.10322580645161317</v>
      </c>
      <c r="Q324" s="1">
        <f>Table1[[#This Row],[T15]]-'Raw &amp; Average'!$II324</f>
        <v>-1.0225806451613195E-2</v>
      </c>
      <c r="R324" s="1">
        <f>Table1[[#This Row],[T16]]-'Raw &amp; Average'!$II324</f>
        <v>-3.0225806451613213E-2</v>
      </c>
      <c r="S324" s="1">
        <f>Table1[[#This Row],[T17]]-'Raw &amp; Average'!$II324</f>
        <v>1.0774193548386712E-2</v>
      </c>
      <c r="T324" s="1">
        <f>Table1[[#This Row],[T18]]-'Raw &amp; Average'!$II324</f>
        <v>4.7774193548386634E-2</v>
      </c>
      <c r="U324" s="1">
        <f>Table1[[#This Row],[T19]]-'Raw &amp; Average'!$II324</f>
        <v>6.7741935483867088E-3</v>
      </c>
      <c r="V324" s="1">
        <f>Table1[[#This Row],[T20]]-'Raw &amp; Average'!$II324</f>
        <v>4.6774193548386744E-2</v>
      </c>
      <c r="W324" s="1">
        <f>Table1[[#This Row],[T21]]-'Raw &amp; Average'!$II324</f>
        <v>3.077419354838673E-2</v>
      </c>
      <c r="X324" s="1">
        <f>Table1[[#This Row],[T22]]-'Raw &amp; Average'!$II324</f>
        <v>-1.8225806451613202E-2</v>
      </c>
      <c r="Y324" s="1">
        <f>Table1[[#This Row],[T23]]-'Raw &amp; Average'!$II324</f>
        <v>1.1774193548386602E-2</v>
      </c>
      <c r="Z324" s="1">
        <f>Table1[[#This Row],[T24]]-'Raw &amp; Average'!$II324</f>
        <v>7.4774193548386769E-2</v>
      </c>
      <c r="AA324" s="1">
        <f>Table1[[#This Row],[T25]]-'Raw &amp; Average'!$II324</f>
        <v>0.1107741935483868</v>
      </c>
      <c r="AB324" s="1">
        <f>Table1[[#This Row],[T26]]-'Raw &amp; Average'!$II324</f>
        <v>-7.1225806451613138E-2</v>
      </c>
      <c r="AC324" s="1">
        <f>Table1[[#This Row],[T27]]-'Raw &amp; Average'!$II324</f>
        <v>-9.9225806451613163E-2</v>
      </c>
      <c r="AD324" s="1">
        <f>Table1[[#This Row],[T28]]-'Raw &amp; Average'!$II324</f>
        <v>-6.6225806451613245E-2</v>
      </c>
      <c r="AE324" s="1">
        <f>Table1[[#This Row],[T29]]-'Raw &amp; Average'!$II324</f>
        <v>-6.3225806451613131E-2</v>
      </c>
      <c r="AF324" s="1">
        <f>Table1[[#This Row],[T30]]-'Raw &amp; Average'!$II324</f>
        <v>-5.2258064516133018E-3</v>
      </c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</row>
    <row r="325" spans="1:242" ht="15.6" x14ac:dyDescent="0.3">
      <c r="A325" s="2">
        <f>Table1[[#This Row],[Number]]</f>
        <v>324</v>
      </c>
      <c r="B325" s="2">
        <f>Table1[[#This Row],[thetha]]</f>
        <v>323</v>
      </c>
      <c r="C325" s="1">
        <f>Table1[[#This Row],[T1]]-'Raw &amp; Average'!$II325</f>
        <v>5.958064516129058E-2</v>
      </c>
      <c r="D325" s="1">
        <f>Table1[[#This Row],[T2]]-'Raw &amp; Average'!$II325</f>
        <v>2.6580645161290661E-2</v>
      </c>
      <c r="E325" s="1">
        <f>Table1[[#This Row],[T3]]-'Raw &amp; Average'!$II325</f>
        <v>4.8580645161290459E-2</v>
      </c>
      <c r="F325" s="1">
        <f>Table1[[#This Row],[T4]]-'Raw &amp; Average'!$II325</f>
        <v>4.6580645161290679E-2</v>
      </c>
      <c r="G325" s="1">
        <f>Table1[[#This Row],[T5]]-'Raw &amp; Average'!$II325</f>
        <v>5.1580645161290573E-2</v>
      </c>
      <c r="H325" s="1">
        <f>Table1[[#This Row],[T6]]-'Raw &amp; Average'!$II325</f>
        <v>-1.9419354838709157E-2</v>
      </c>
      <c r="I325" s="1">
        <f>Table1[[#This Row],[T7]]-'Raw &amp; Average'!$II325</f>
        <v>-1.3419354838709374E-2</v>
      </c>
      <c r="J325" s="1">
        <f>Table1[[#This Row],[T8]]-'Raw &amp; Average'!$II325</f>
        <v>6.2580645161290693E-2</v>
      </c>
      <c r="K325" s="1">
        <f>Table1[[#This Row],[T9]]-'Raw &amp; Average'!$II325</f>
        <v>6.2580645161290693E-2</v>
      </c>
      <c r="L325" s="1">
        <f>Table1[[#This Row],[T10]]-'Raw &amp; Average'!$II325</f>
        <v>-0.12941935483870926</v>
      </c>
      <c r="M325" s="1">
        <f>Table1[[#This Row],[T11]]-'Raw &amp; Average'!$II325</f>
        <v>6.2580645161290693E-2</v>
      </c>
      <c r="N325" s="1">
        <f>Table1[[#This Row],[T12]]-'Raw &amp; Average'!$II325</f>
        <v>7.8580645161290708E-2</v>
      </c>
      <c r="O325" s="1">
        <f>Table1[[#This Row],[T13]]-'Raw &amp; Average'!$II325</f>
        <v>-3.1419354838709168E-2</v>
      </c>
      <c r="P325" s="1">
        <f>Table1[[#This Row],[T14]]-'Raw &amp; Average'!$II325</f>
        <v>-6.0419354838709527E-2</v>
      </c>
      <c r="Q325" s="1">
        <f>Table1[[#This Row],[T15]]-'Raw &amp; Average'!$II325</f>
        <v>-4.4193548387094772E-3</v>
      </c>
      <c r="R325" s="1">
        <f>Table1[[#This Row],[T16]]-'Raw &amp; Average'!$II325</f>
        <v>-2.9419354838709388E-2</v>
      </c>
      <c r="S325" s="1">
        <f>Table1[[#This Row],[T17]]-'Raw &amp; Average'!$II325</f>
        <v>-1.041935483870926E-2</v>
      </c>
      <c r="T325" s="1">
        <f>Table1[[#This Row],[T18]]-'Raw &amp; Average'!$II325</f>
        <v>2.7580645161290551E-2</v>
      </c>
      <c r="U325" s="1">
        <f>Table1[[#This Row],[T19]]-'Raw &amp; Average'!$II325</f>
        <v>-1.2419354838709484E-2</v>
      </c>
      <c r="V325" s="1">
        <f>Table1[[#This Row],[T20]]-'Raw &amp; Average'!$II325</f>
        <v>2.6580645161290661E-2</v>
      </c>
      <c r="W325" s="1">
        <f>Table1[[#This Row],[T21]]-'Raw &amp; Average'!$II325</f>
        <v>1.0580645161290647E-2</v>
      </c>
      <c r="X325" s="1">
        <f>Table1[[#This Row],[T22]]-'Raw &amp; Average'!$II325</f>
        <v>-3.7419354838709395E-2</v>
      </c>
      <c r="Y325" s="1">
        <f>Table1[[#This Row],[T23]]-'Raw &amp; Average'!$II325</f>
        <v>-9.4193548387093706E-3</v>
      </c>
      <c r="Z325" s="1">
        <f>Table1[[#This Row],[T24]]-'Raw &amp; Average'!$II325</f>
        <v>5.3580645161290796E-2</v>
      </c>
      <c r="AA325" s="1">
        <f>Table1[[#This Row],[T25]]-'Raw &amp; Average'!$II325</f>
        <v>0.12358064516129064</v>
      </c>
      <c r="AB325" s="1">
        <f>Table1[[#This Row],[T26]]-'Raw &amp; Average'!$II325</f>
        <v>-9.0419354838709332E-2</v>
      </c>
      <c r="AC325" s="1">
        <f>Table1[[#This Row],[T27]]-'Raw &amp; Average'!$II325</f>
        <v>-0.11441935483870935</v>
      </c>
      <c r="AD325" s="1">
        <f>Table1[[#This Row],[T28]]-'Raw &amp; Average'!$II325</f>
        <v>-8.6419354838709328E-2</v>
      </c>
      <c r="AE325" s="1">
        <f>Table1[[#This Row],[T29]]-'Raw &amp; Average'!$II325</f>
        <v>-3.2419354838709502E-2</v>
      </c>
      <c r="AF325" s="1">
        <f>Table1[[#This Row],[T30]]-'Raw &amp; Average'!$II325</f>
        <v>-2.4419354838709495E-2</v>
      </c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</row>
    <row r="326" spans="1:242" ht="15.6" x14ac:dyDescent="0.3">
      <c r="A326" s="2">
        <f>Table1[[#This Row],[Number]]</f>
        <v>325</v>
      </c>
      <c r="B326" s="2">
        <f>Table1[[#This Row],[thetha]]</f>
        <v>324</v>
      </c>
      <c r="C326" s="1">
        <f>Table1[[#This Row],[T1]]-'Raw &amp; Average'!$II326</f>
        <v>8.3193548387096694E-2</v>
      </c>
      <c r="D326" s="1">
        <f>Table1[[#This Row],[T2]]-'Raw &amp; Average'!$II326</f>
        <v>7.5193548387096687E-2</v>
      </c>
      <c r="E326" s="1">
        <f>Table1[[#This Row],[T3]]-'Raw &amp; Average'!$II326</f>
        <v>9.7193548387096484E-2</v>
      </c>
      <c r="F326" s="1">
        <f>Table1[[#This Row],[T4]]-'Raw &amp; Average'!$II326</f>
        <v>9.5193548387096705E-2</v>
      </c>
      <c r="G326" s="1">
        <f>Table1[[#This Row],[T5]]-'Raw &amp; Average'!$II326</f>
        <v>0.1001935483870966</v>
      </c>
      <c r="H326" s="1">
        <f>Table1[[#This Row],[T6]]-'Raw &amp; Average'!$II326</f>
        <v>-4.8806451612903423E-2</v>
      </c>
      <c r="I326" s="1">
        <f>Table1[[#This Row],[T7]]-'Raw &amp; Average'!$II326</f>
        <v>1.6193548387096524E-2</v>
      </c>
      <c r="J326" s="1">
        <f>Table1[[#This Row],[T8]]-'Raw &amp; Average'!$II326</f>
        <v>3.3193548387096428E-2</v>
      </c>
      <c r="K326" s="1">
        <f>Table1[[#This Row],[T9]]-'Raw &amp; Average'!$II326</f>
        <v>3.2193548387096538E-2</v>
      </c>
      <c r="L326" s="1">
        <f>Table1[[#This Row],[T10]]-'Raw &amp; Average'!$II326</f>
        <v>-0.15080645161290351</v>
      </c>
      <c r="M326" s="1">
        <f>Table1[[#This Row],[T11]]-'Raw &amp; Average'!$II326</f>
        <v>3.3193548387096428E-2</v>
      </c>
      <c r="N326" s="1">
        <f>Table1[[#This Row],[T12]]-'Raw &amp; Average'!$II326</f>
        <v>4.8193548387096552E-2</v>
      </c>
      <c r="O326" s="1">
        <f>Table1[[#This Row],[T13]]-'Raw &amp; Average'!$II326</f>
        <v>-7.8064516129034978E-3</v>
      </c>
      <c r="P326" s="1">
        <f>Table1[[#This Row],[T14]]-'Raw &amp; Average'!$II326</f>
        <v>-8.8806451612903459E-2</v>
      </c>
      <c r="Q326" s="1">
        <f>Table1[[#This Row],[T15]]-'Raw &amp; Average'!$II326</f>
        <v>4.3193548387096659E-2</v>
      </c>
      <c r="R326" s="1">
        <f>Table1[[#This Row],[T16]]-'Raw &amp; Average'!$II326</f>
        <v>1.8193548387096303E-2</v>
      </c>
      <c r="S326" s="1">
        <f>Table1[[#This Row],[T17]]-'Raw &amp; Average'!$II326</f>
        <v>-3.9806451612903526E-2</v>
      </c>
      <c r="T326" s="1">
        <f>Table1[[#This Row],[T18]]-'Raw &amp; Average'!$II326</f>
        <v>-1.8064516129032704E-3</v>
      </c>
      <c r="U326" s="1">
        <f>Table1[[#This Row],[T19]]-'Raw &amp; Average'!$II326</f>
        <v>-4.1806451612903306E-2</v>
      </c>
      <c r="V326" s="1">
        <f>Table1[[#This Row],[T20]]-'Raw &amp; Average'!$II326</f>
        <v>6.1935483870967367E-3</v>
      </c>
      <c r="W326" s="1">
        <f>Table1[[#This Row],[T21]]-'Raw &amp; Average'!$II326</f>
        <v>8.1935483870965164E-3</v>
      </c>
      <c r="X326" s="1">
        <f>Table1[[#This Row],[T22]]-'Raw &amp; Average'!$II326</f>
        <v>6.1935483870967367E-3</v>
      </c>
      <c r="Y326" s="1">
        <f>Table1[[#This Row],[T23]]-'Raw &amp; Average'!$II326</f>
        <v>-3.8806451612903636E-2</v>
      </c>
      <c r="Z326" s="1">
        <f>Table1[[#This Row],[T24]]-'Raw &amp; Average'!$II326</f>
        <v>2.4193548387096531E-2</v>
      </c>
      <c r="AA326" s="1">
        <f>Table1[[#This Row],[T25]]-'Raw &amp; Average'!$II326</f>
        <v>9.2193548387096591E-2</v>
      </c>
      <c r="AB326" s="1">
        <f>Table1[[#This Row],[T26]]-'Raw &amp; Average'!$II326</f>
        <v>-0.11780645161290337</v>
      </c>
      <c r="AC326" s="1">
        <f>Table1[[#This Row],[T27]]-'Raw &amp; Average'!$II326</f>
        <v>-6.8806451612903441E-2</v>
      </c>
      <c r="AD326" s="1">
        <f>Table1[[#This Row],[T28]]-'Raw &amp; Average'!$II326</f>
        <v>-0.11380645161290337</v>
      </c>
      <c r="AE326" s="1">
        <f>Table1[[#This Row],[T29]]-'Raw &amp; Average'!$II326</f>
        <v>1.5193548387096634E-2</v>
      </c>
      <c r="AF326" s="1">
        <f>Table1[[#This Row],[T30]]-'Raw &amp; Average'!$II326</f>
        <v>-5.4806451612903651E-2</v>
      </c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</row>
    <row r="327" spans="1:242" ht="15.6" x14ac:dyDescent="0.3">
      <c r="A327" s="2">
        <f>Table1[[#This Row],[Number]]</f>
        <v>326</v>
      </c>
      <c r="B327" s="2">
        <f>Table1[[#This Row],[thetha]]</f>
        <v>325</v>
      </c>
      <c r="C327" s="1">
        <f>Table1[[#This Row],[T1]]-'Raw &amp; Average'!$II327</f>
        <v>0.13732258064516145</v>
      </c>
      <c r="D327" s="1">
        <f>Table1[[#This Row],[T2]]-'Raw &amp; Average'!$II327</f>
        <v>7.4322580645161285E-2</v>
      </c>
      <c r="E327" s="1">
        <f>Table1[[#This Row],[T3]]-'Raw &amp; Average'!$II327</f>
        <v>9.6322580645161526E-2</v>
      </c>
      <c r="F327" s="1">
        <f>Table1[[#This Row],[T4]]-'Raw &amp; Average'!$II327</f>
        <v>9.5322580645161636E-2</v>
      </c>
      <c r="G327" s="1">
        <f>Table1[[#This Row],[T5]]-'Raw &amp; Average'!$II327</f>
        <v>0.10032258064516153</v>
      </c>
      <c r="H327" s="1">
        <f>Table1[[#This Row],[T6]]-'Raw &amp; Average'!$II327</f>
        <v>-7.3677419354838403E-2</v>
      </c>
      <c r="I327" s="1">
        <f>Table1[[#This Row],[T7]]-'Raw &amp; Average'!$II327</f>
        <v>-9.6774193548383458E-3</v>
      </c>
      <c r="J327" s="1">
        <f>Table1[[#This Row],[T8]]-'Raw &amp; Average'!$II327</f>
        <v>7.3225806451615583E-3</v>
      </c>
      <c r="K327" s="1">
        <f>Table1[[#This Row],[T9]]-'Raw &amp; Average'!$II327</f>
        <v>7.4322580645161285E-2</v>
      </c>
      <c r="L327" s="1">
        <f>Table1[[#This Row],[T10]]-'Raw &amp; Average'!$II327</f>
        <v>-0.10167741935483843</v>
      </c>
      <c r="M327" s="1">
        <f>Table1[[#This Row],[T11]]-'Raw &amp; Average'!$II327</f>
        <v>2.3322580645161572E-2</v>
      </c>
      <c r="N327" s="1">
        <f>Table1[[#This Row],[T12]]-'Raw &amp; Average'!$II327</f>
        <v>2.1322580645161349E-2</v>
      </c>
      <c r="O327" s="1">
        <f>Table1[[#This Row],[T13]]-'Raw &amp; Average'!$II327</f>
        <v>4.432258064516148E-2</v>
      </c>
      <c r="P327" s="1">
        <f>Table1[[#This Row],[T14]]-'Raw &amp; Average'!$II327</f>
        <v>-0.11367741935483844</v>
      </c>
      <c r="Q327" s="1">
        <f>Table1[[#This Row],[T15]]-'Raw &amp; Average'!$II327</f>
        <v>5.4322580645161267E-2</v>
      </c>
      <c r="R327" s="1">
        <f>Table1[[#This Row],[T16]]-'Raw &amp; Average'!$II327</f>
        <v>3.4322580645161249E-2</v>
      </c>
      <c r="S327" s="1">
        <f>Table1[[#This Row],[T17]]-'Raw &amp; Average'!$II327</f>
        <v>-6.4677419354838506E-2</v>
      </c>
      <c r="T327" s="1">
        <f>Table1[[#This Row],[T18]]-'Raw &amp; Average'!$II327</f>
        <v>-2.8677419354838474E-2</v>
      </c>
      <c r="U327" s="1">
        <f>Table1[[#This Row],[T19]]-'Raw &amp; Average'!$II327</f>
        <v>-6.7677419354838619E-2</v>
      </c>
      <c r="V327" s="1">
        <f>Table1[[#This Row],[T20]]-'Raw &amp; Average'!$II327</f>
        <v>5.832258064516127E-2</v>
      </c>
      <c r="W327" s="1">
        <f>Table1[[#This Row],[T21]]-'Raw &amp; Average'!$II327</f>
        <v>6.0322580645161494E-2</v>
      </c>
      <c r="X327" s="1">
        <f>Table1[[#This Row],[T22]]-'Raw &amp; Average'!$II327</f>
        <v>4.632258064516126E-2</v>
      </c>
      <c r="Y327" s="1">
        <f>Table1[[#This Row],[T23]]-'Raw &amp; Average'!$II327</f>
        <v>-6.3677419354838616E-2</v>
      </c>
      <c r="Z327" s="1">
        <f>Table1[[#This Row],[T24]]-'Raw &amp; Average'!$II327</f>
        <v>-1.6774193548383387E-3</v>
      </c>
      <c r="AA327" s="1">
        <f>Table1[[#This Row],[T25]]-'Raw &amp; Average'!$II327</f>
        <v>6.5322580645161388E-2</v>
      </c>
      <c r="AB327" s="1">
        <f>Table1[[#This Row],[T26]]-'Raw &amp; Average'!$II327</f>
        <v>-0.14267741935483857</v>
      </c>
      <c r="AC327" s="1">
        <f>Table1[[#This Row],[T27]]-'Raw &amp; Average'!$II327</f>
        <v>-3.2677419354838477E-2</v>
      </c>
      <c r="AD327" s="1">
        <f>Table1[[#This Row],[T28]]-'Raw &amp; Average'!$II327</f>
        <v>-0.13867741935483857</v>
      </c>
      <c r="AE327" s="1">
        <f>Table1[[#This Row],[T29]]-'Raw &amp; Average'!$II327</f>
        <v>3.3225806451615547E-3</v>
      </c>
      <c r="AF327" s="1">
        <f>Table1[[#This Row],[T30]]-'Raw &amp; Average'!$II327</f>
        <v>-7.967741935483863E-2</v>
      </c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</row>
    <row r="328" spans="1:242" ht="15.6" x14ac:dyDescent="0.3">
      <c r="A328" s="2">
        <f>Table1[[#This Row],[Number]]</f>
        <v>327</v>
      </c>
      <c r="B328" s="2">
        <f>Table1[[#This Row],[thetha]]</f>
        <v>326</v>
      </c>
      <c r="C328" s="1">
        <f>Table1[[#This Row],[T1]]-'Raw &amp; Average'!$II328</f>
        <v>0.12348387096774127</v>
      </c>
      <c r="D328" s="1">
        <f>Table1[[#This Row],[T2]]-'Raw &amp; Average'!$II328</f>
        <v>5.8483870967741325E-2</v>
      </c>
      <c r="E328" s="1">
        <f>Table1[[#This Row],[T3]]-'Raw &amp; Average'!$II328</f>
        <v>8.0483870967741122E-2</v>
      </c>
      <c r="F328" s="1">
        <f>Table1[[#This Row],[T4]]-'Raw &amp; Average'!$II328</f>
        <v>7.9483870967741233E-2</v>
      </c>
      <c r="G328" s="1">
        <f>Table1[[#This Row],[T5]]-'Raw &amp; Average'!$II328</f>
        <v>8.4483870967741126E-2</v>
      </c>
      <c r="H328" s="1">
        <f>Table1[[#This Row],[T6]]-'Raw &amp; Average'!$II328</f>
        <v>-4.5516129032258767E-2</v>
      </c>
      <c r="I328" s="1">
        <f>Table1[[#This Row],[T7]]-'Raw &amp; Average'!$II328</f>
        <v>-2.451612903225886E-2</v>
      </c>
      <c r="J328" s="1">
        <f>Table1[[#This Row],[T8]]-'Raw &amp; Average'!$II328</f>
        <v>-8.5161290322588457E-3</v>
      </c>
      <c r="K328" s="1">
        <f>Table1[[#This Row],[T9]]-'Raw &amp; Average'!$II328</f>
        <v>0.12748387096774128</v>
      </c>
      <c r="L328" s="1">
        <f>Table1[[#This Row],[T10]]-'Raw &amp; Average'!$II328</f>
        <v>-5.6516129032258888E-2</v>
      </c>
      <c r="M328" s="1">
        <f>Table1[[#This Row],[T11]]-'Raw &amp; Average'!$II328</f>
        <v>8.748387096774124E-2</v>
      </c>
      <c r="N328" s="1">
        <f>Table1[[#This Row],[T12]]-'Raw &amp; Average'!$II328</f>
        <v>5.4838709677413888E-3</v>
      </c>
      <c r="O328" s="1">
        <f>Table1[[#This Row],[T13]]-'Raw &amp; Average'!$II328</f>
        <v>3.7483870967741417E-2</v>
      </c>
      <c r="P328" s="1">
        <f>Table1[[#This Row],[T14]]-'Raw &amp; Average'!$II328</f>
        <v>-8.7516129032258583E-2</v>
      </c>
      <c r="Q328" s="1">
        <f>Table1[[#This Row],[T15]]-'Raw &amp; Average'!$II328</f>
        <v>3.8483870967741307E-2</v>
      </c>
      <c r="R328" s="1">
        <f>Table1[[#This Row],[T16]]-'Raw &amp; Average'!$II328</f>
        <v>1.9483870967741179E-2</v>
      </c>
      <c r="S328" s="1">
        <f>Table1[[#This Row],[T17]]-'Raw &amp; Average'!$II328</f>
        <v>-7.9516129032258576E-2</v>
      </c>
      <c r="T328" s="1">
        <f>Table1[[#This Row],[T18]]-'Raw &amp; Average'!$II328</f>
        <v>-4.3516129032258544E-2</v>
      </c>
      <c r="U328" s="1">
        <f>Table1[[#This Row],[T19]]-'Raw &amp; Average'!$II328</f>
        <v>-8.1516129032258799E-2</v>
      </c>
      <c r="V328" s="1">
        <f>Table1[[#This Row],[T20]]-'Raw &amp; Average'!$II328</f>
        <v>9.3483870967741467E-2</v>
      </c>
      <c r="W328" s="1">
        <f>Table1[[#This Row],[T21]]-'Raw &amp; Average'!$II328</f>
        <v>7.8483870967741343E-2</v>
      </c>
      <c r="X328" s="1">
        <f>Table1[[#This Row],[T22]]-'Raw &amp; Average'!$II328</f>
        <v>3.148387096774119E-2</v>
      </c>
      <c r="Y328" s="1">
        <f>Table1[[#This Row],[T23]]-'Raw &amp; Average'!$II328</f>
        <v>-6.7516129032258565E-2</v>
      </c>
      <c r="Z328" s="1">
        <f>Table1[[#This Row],[T24]]-'Raw &amp; Average'!$II328</f>
        <v>-1.6516129032258853E-2</v>
      </c>
      <c r="AA328" s="1">
        <f>Table1[[#This Row],[T25]]-'Raw &amp; Average'!$II328</f>
        <v>5.0483870967741318E-2</v>
      </c>
      <c r="AB328" s="1">
        <f>Table1[[#This Row],[T26]]-'Raw &amp; Average'!$II328</f>
        <v>-0.15651612903225876</v>
      </c>
      <c r="AC328" s="1">
        <f>Table1[[#This Row],[T27]]-'Raw &amp; Average'!$II328</f>
        <v>-4.6516129032258657E-2</v>
      </c>
      <c r="AD328" s="1">
        <f>Table1[[#This Row],[T28]]-'Raw &amp; Average'!$II328</f>
        <v>-0.1055161290322586</v>
      </c>
      <c r="AE328" s="1">
        <f>Table1[[#This Row],[T29]]-'Raw &amp; Average'!$II328</f>
        <v>-1.1516129032258515E-2</v>
      </c>
      <c r="AF328" s="1">
        <f>Table1[[#This Row],[T30]]-'Raw &amp; Average'!$II328</f>
        <v>-9.251612903225892E-2</v>
      </c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</row>
    <row r="329" spans="1:242" ht="15.6" x14ac:dyDescent="0.3">
      <c r="A329" s="2">
        <f>Table1[[#This Row],[Number]]</f>
        <v>328</v>
      </c>
      <c r="B329" s="2">
        <f>Table1[[#This Row],[thetha]]</f>
        <v>327</v>
      </c>
      <c r="C329" s="1">
        <f>Table1[[#This Row],[T1]]-'Raw &amp; Average'!$II329</f>
        <v>0.1009032258064515</v>
      </c>
      <c r="D329" s="1">
        <f>Table1[[#This Row],[T2]]-'Raw &amp; Average'!$II329</f>
        <v>3.6903225806451445E-2</v>
      </c>
      <c r="E329" s="1">
        <f>Table1[[#This Row],[T3]]-'Raw &amp; Average'!$II329</f>
        <v>5.7903225806451353E-2</v>
      </c>
      <c r="F329" s="1">
        <f>Table1[[#This Row],[T4]]-'Raw &amp; Average'!$II329</f>
        <v>5.6903225806451463E-2</v>
      </c>
      <c r="G329" s="1">
        <f>Table1[[#This Row],[T5]]-'Raw &amp; Average'!$II329</f>
        <v>6.1903225806451356E-2</v>
      </c>
      <c r="H329" s="1">
        <f>Table1[[#This Row],[T6]]-'Raw &amp; Average'!$II329</f>
        <v>1.1903225806451534E-2</v>
      </c>
      <c r="I329" s="1">
        <f>Table1[[#This Row],[T7]]-'Raw &amp; Average'!$II329</f>
        <v>6.9032258064516405E-3</v>
      </c>
      <c r="J329" s="1">
        <f>Table1[[#This Row],[T8]]-'Raw &amp; Average'!$II329</f>
        <v>-1.9096774193548605E-2</v>
      </c>
      <c r="K329" s="1">
        <f>Table1[[#This Row],[T9]]-'Raw &amp; Average'!$II329</f>
        <v>0.10490322580645151</v>
      </c>
      <c r="L329" s="1">
        <f>Table1[[#This Row],[T10]]-'Raw &amp; Average'!$II329</f>
        <v>-7.8096774193548768E-2</v>
      </c>
      <c r="M329" s="1">
        <f>Table1[[#This Row],[T11]]-'Raw &amp; Average'!$II329</f>
        <v>0.10490322580645151</v>
      </c>
      <c r="N329" s="1">
        <f>Table1[[#This Row],[T12]]-'Raw &amp; Average'!$II329</f>
        <v>-1.6096774193548491E-2</v>
      </c>
      <c r="O329" s="1">
        <f>Table1[[#This Row],[T13]]-'Raw &amp; Average'!$II329</f>
        <v>1.4903225806451648E-2</v>
      </c>
      <c r="P329" s="1">
        <f>Table1[[#This Row],[T14]]-'Raw &amp; Average'!$II329</f>
        <v>-3.1096774193548615E-2</v>
      </c>
      <c r="Q329" s="1">
        <f>Table1[[#This Row],[T15]]-'Raw &amp; Average'!$II329</f>
        <v>1.5903225806451537E-2</v>
      </c>
      <c r="R329" s="1">
        <f>Table1[[#This Row],[T16]]-'Raw &amp; Average'!$II329</f>
        <v>-3.0967741935485904E-3</v>
      </c>
      <c r="S329" s="1">
        <f>Table1[[#This Row],[T17]]-'Raw &amp; Average'!$II329</f>
        <v>-4.1096774193548402E-2</v>
      </c>
      <c r="T329" s="1">
        <f>Table1[[#This Row],[T18]]-'Raw &amp; Average'!$II329</f>
        <v>-3.3096774193548395E-2</v>
      </c>
      <c r="U329" s="1">
        <f>Table1[[#This Row],[T19]]-'Raw &amp; Average'!$II329</f>
        <v>-5.1096774193548633E-2</v>
      </c>
      <c r="V329" s="1">
        <f>Table1[[#This Row],[T20]]-'Raw &amp; Average'!$II329</f>
        <v>6.9903225806451363E-2</v>
      </c>
      <c r="W329" s="1">
        <f>Table1[[#This Row],[T21]]-'Raw &amp; Average'!$II329</f>
        <v>5.5903225806451573E-2</v>
      </c>
      <c r="X329" s="1">
        <f>Table1[[#This Row],[T22]]-'Raw &amp; Average'!$II329</f>
        <v>8.9032258064514203E-3</v>
      </c>
      <c r="Y329" s="1">
        <f>Table1[[#This Row],[T23]]-'Raw &amp; Average'!$II329</f>
        <v>-1.2096774193548487E-2</v>
      </c>
      <c r="Z329" s="1">
        <f>Table1[[#This Row],[T24]]-'Raw &amp; Average'!$II329</f>
        <v>-3.8096774193548733E-2</v>
      </c>
      <c r="AA329" s="1">
        <f>Table1[[#This Row],[T25]]-'Raw &amp; Average'!$II329</f>
        <v>2.7903225806451548E-2</v>
      </c>
      <c r="AB329" s="1">
        <f>Table1[[#This Row],[T26]]-'Raw &amp; Average'!$II329</f>
        <v>-0.17609677419354863</v>
      </c>
      <c r="AC329" s="1">
        <f>Table1[[#This Row],[T27]]-'Raw &amp; Average'!$II329</f>
        <v>-6.8096774193548537E-2</v>
      </c>
      <c r="AD329" s="1">
        <f>Table1[[#This Row],[T28]]-'Raw &amp; Average'!$II329</f>
        <v>-5.0096774193548743E-2</v>
      </c>
      <c r="AE329" s="1">
        <f>Table1[[#This Row],[T29]]-'Raw &amp; Average'!$II329</f>
        <v>-3.4096774193548729E-2</v>
      </c>
      <c r="AF329" s="1">
        <f>Table1[[#This Row],[T30]]-'Raw &amp; Average'!$II329</f>
        <v>-6.9096774193548427E-2</v>
      </c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</row>
    <row r="330" spans="1:242" ht="15.6" x14ac:dyDescent="0.3">
      <c r="A330" s="2">
        <f>Table1[[#This Row],[Number]]</f>
        <v>329</v>
      </c>
      <c r="B330" s="2">
        <f>Table1[[#This Row],[thetha]]</f>
        <v>328</v>
      </c>
      <c r="C330" s="1">
        <f>Table1[[#This Row],[T1]]-'Raw &amp; Average'!$II330</f>
        <v>7.7322580645160954E-2</v>
      </c>
      <c r="D330" s="1">
        <f>Table1[[#This Row],[T2]]-'Raw &amp; Average'!$II330</f>
        <v>1.2322580645161008E-2</v>
      </c>
      <c r="E330" s="1">
        <f>Table1[[#This Row],[T3]]-'Raw &amp; Average'!$II330</f>
        <v>3.3322580645160915E-2</v>
      </c>
      <c r="F330" s="1">
        <f>Table1[[#This Row],[T4]]-'Raw &amp; Average'!$II330</f>
        <v>3.2322580645161025E-2</v>
      </c>
      <c r="G330" s="1">
        <f>Table1[[#This Row],[T5]]-'Raw &amp; Average'!$II330</f>
        <v>3.7322580645160919E-2</v>
      </c>
      <c r="H330" s="1">
        <f>Table1[[#This Row],[T6]]-'Raw &amp; Average'!$II330</f>
        <v>3.3225806451611106E-3</v>
      </c>
      <c r="I330" s="1">
        <f>Table1[[#This Row],[T7]]-'Raw &amp; Average'!$II330</f>
        <v>6.4322580645161054E-2</v>
      </c>
      <c r="J330" s="1">
        <f>Table1[[#This Row],[T8]]-'Raw &amp; Average'!$II330</f>
        <v>3.8322580645160809E-2</v>
      </c>
      <c r="K330" s="1">
        <f>Table1[[#This Row],[T9]]-'Raw &amp; Average'!$II330</f>
        <v>7.9322580645161178E-2</v>
      </c>
      <c r="L330" s="1">
        <f>Table1[[#This Row],[T10]]-'Raw &amp; Average'!$II330</f>
        <v>-0.10167741935483887</v>
      </c>
      <c r="M330" s="1">
        <f>Table1[[#This Row],[T11]]-'Raw &amp; Average'!$II330</f>
        <v>8.0322580645161068E-2</v>
      </c>
      <c r="N330" s="1">
        <f>Table1[[#This Row],[T12]]-'Raw &amp; Average'!$II330</f>
        <v>-4.6774193548388965E-3</v>
      </c>
      <c r="O330" s="1">
        <f>Table1[[#This Row],[T13]]-'Raw &amp; Average'!$II330</f>
        <v>-9.6774193548387899E-3</v>
      </c>
      <c r="P330" s="1">
        <f>Table1[[#This Row],[T14]]-'Raw &amp; Average'!$II330</f>
        <v>-3.5677419354839035E-2</v>
      </c>
      <c r="Q330" s="1">
        <f>Table1[[#This Row],[T15]]-'Raw &amp; Average'!$II330</f>
        <v>-6.6774193548391203E-3</v>
      </c>
      <c r="R330" s="1">
        <f>Table1[[#This Row],[T16]]-'Raw &amp; Average'!$II330</f>
        <v>-2.6677419354839138E-2</v>
      </c>
      <c r="S330" s="1">
        <f>Table1[[#This Row],[T17]]-'Raw &amp; Average'!$II330</f>
        <v>1.2322580645161008E-2</v>
      </c>
      <c r="T330" s="1">
        <f>Table1[[#This Row],[T18]]-'Raw &amp; Average'!$II330</f>
        <v>2.4322580645161018E-2</v>
      </c>
      <c r="U330" s="1">
        <f>Table1[[#This Row],[T19]]-'Raw &amp; Average'!$II330</f>
        <v>5.3225806451608904E-3</v>
      </c>
      <c r="V330" s="1">
        <f>Table1[[#This Row],[T20]]-'Raw &amp; Average'!$II330</f>
        <v>4.5322580645160926E-2</v>
      </c>
      <c r="W330" s="1">
        <f>Table1[[#This Row],[T21]]-'Raw &amp; Average'!$II330</f>
        <v>3.1322580645161135E-2</v>
      </c>
      <c r="X330" s="1">
        <f>Table1[[#This Row],[T22]]-'Raw &amp; Average'!$II330</f>
        <v>-1.3677419354838793E-2</v>
      </c>
      <c r="Y330" s="1">
        <f>Table1[[#This Row],[T23]]-'Raw &amp; Average'!$II330</f>
        <v>1.2322580645161008E-2</v>
      </c>
      <c r="Z330" s="1">
        <f>Table1[[#This Row],[T24]]-'Raw &amp; Average'!$II330</f>
        <v>-6.1677419354838836E-2</v>
      </c>
      <c r="AA330" s="1">
        <f>Table1[[#This Row],[T25]]-'Raw &amp; Average'!$II330</f>
        <v>3.3225806451611106E-3</v>
      </c>
      <c r="AB330" s="1">
        <f>Table1[[#This Row],[T26]]-'Raw &amp; Average'!$II330</f>
        <v>-0.15267741935483903</v>
      </c>
      <c r="AC330" s="1">
        <f>Table1[[#This Row],[T27]]-'Raw &amp; Average'!$II330</f>
        <v>-4.8677419354838936E-2</v>
      </c>
      <c r="AD330" s="1">
        <f>Table1[[#This Row],[T28]]-'Raw &amp; Average'!$II330</f>
        <v>-5.9677419354839056E-2</v>
      </c>
      <c r="AE330" s="1">
        <f>Table1[[#This Row],[T29]]-'Raw &amp; Average'!$II330</f>
        <v>-5.6677419354838943E-2</v>
      </c>
      <c r="AF330" s="1">
        <f>Table1[[#This Row],[T30]]-'Raw &amp; Average'!$II330</f>
        <v>-1.2677419354838904E-2</v>
      </c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</row>
    <row r="331" spans="1:242" ht="15.6" x14ac:dyDescent="0.3">
      <c r="A331" s="2">
        <f>Table1[[#This Row],[Number]]</f>
        <v>330</v>
      </c>
      <c r="B331" s="2">
        <f>Table1[[#This Row],[thetha]]</f>
        <v>329</v>
      </c>
      <c r="C331" s="1">
        <f>Table1[[#This Row],[T1]]-'Raw &amp; Average'!$II331</f>
        <v>6.5516129032258341E-2</v>
      </c>
      <c r="D331" s="1">
        <f>Table1[[#This Row],[T2]]-'Raw &amp; Average'!$II331</f>
        <v>1.5161290322582843E-3</v>
      </c>
      <c r="E331" s="1">
        <f>Table1[[#This Row],[T3]]-'Raw &amp; Average'!$II331</f>
        <v>2.3516129032258526E-2</v>
      </c>
      <c r="F331" s="1">
        <f>Table1[[#This Row],[T4]]-'Raw &amp; Average'!$II331</f>
        <v>2.2516129032258636E-2</v>
      </c>
      <c r="G331" s="1">
        <f>Table1[[#This Row],[T5]]-'Raw &amp; Average'!$II331</f>
        <v>2.651612903225864E-2</v>
      </c>
      <c r="H331" s="1">
        <f>Table1[[#This Row],[T6]]-'Raw &amp; Average'!$II331</f>
        <v>-7.4838709677416126E-3</v>
      </c>
      <c r="I331" s="1">
        <f>Table1[[#This Row],[T7]]-'Raw &amp; Average'!$II331</f>
        <v>5.3516129032258331E-2</v>
      </c>
      <c r="J331" s="1">
        <f>Table1[[#This Row],[T8]]-'Raw &amp; Average'!$II331</f>
        <v>6.9516129032258345E-2</v>
      </c>
      <c r="K331" s="1">
        <f>Table1[[#This Row],[T9]]-'Raw &amp; Average'!$II331</f>
        <v>6.8516129032258455E-2</v>
      </c>
      <c r="L331" s="1">
        <f>Table1[[#This Row],[T10]]-'Raw &amp; Average'!$II331</f>
        <v>-0.10948387096774148</v>
      </c>
      <c r="M331" s="1">
        <f>Table1[[#This Row],[T11]]-'Raw &amp; Average'!$II331</f>
        <v>6.8516129032258455E-2</v>
      </c>
      <c r="N331" s="1">
        <f>Table1[[#This Row],[T12]]-'Raw &amp; Average'!$II331</f>
        <v>6.7516129032258565E-2</v>
      </c>
      <c r="O331" s="1">
        <f>Table1[[#This Row],[T13]]-'Raw &amp; Average'!$II331</f>
        <v>-1.8483870967741733E-2</v>
      </c>
      <c r="P331" s="1">
        <f>Table1[[#This Row],[T14]]-'Raw &amp; Average'!$II331</f>
        <v>-4.6483870967741758E-2</v>
      </c>
      <c r="Q331" s="1">
        <f>Table1[[#This Row],[T15]]-'Raw &amp; Average'!$II331</f>
        <v>-1.7483870967741399E-2</v>
      </c>
      <c r="R331" s="1">
        <f>Table1[[#This Row],[T16]]-'Raw &amp; Average'!$II331</f>
        <v>-3.6483870967741527E-2</v>
      </c>
      <c r="S331" s="1">
        <f>Table1[[#This Row],[T17]]-'Raw &amp; Average'!$II331</f>
        <v>1.5161290322582843E-3</v>
      </c>
      <c r="T331" s="1">
        <f>Table1[[#This Row],[T18]]-'Raw &amp; Average'!$II331</f>
        <v>3.5516129032258537E-2</v>
      </c>
      <c r="U331" s="1">
        <f>Table1[[#This Row],[T19]]-'Raw &amp; Average'!$II331</f>
        <v>-1.4838709677413853E-3</v>
      </c>
      <c r="V331" s="1">
        <f>Table1[[#This Row],[T20]]-'Raw &amp; Average'!$II331</f>
        <v>3.4516129032258647E-2</v>
      </c>
      <c r="W331" s="1">
        <f>Table1[[#This Row],[T21]]-'Raw &amp; Average'!$II331</f>
        <v>2.0516129032258412E-2</v>
      </c>
      <c r="X331" s="1">
        <f>Table1[[#This Row],[T22]]-'Raw &amp; Average'!$II331</f>
        <v>-2.4483870967741517E-2</v>
      </c>
      <c r="Y331" s="1">
        <f>Table1[[#This Row],[T23]]-'Raw &amp; Average'!$II331</f>
        <v>2.5161290322586183E-3</v>
      </c>
      <c r="Z331" s="1">
        <f>Table1[[#This Row],[T24]]-'Raw &amp; Average'!$II331</f>
        <v>-7.1483870967741669E-2</v>
      </c>
      <c r="AA331" s="1">
        <f>Table1[[#This Row],[T25]]-'Raw &amp; Average'!$II331</f>
        <v>-6.4838709677417228E-3</v>
      </c>
      <c r="AB331" s="1">
        <f>Table1[[#This Row],[T26]]-'Raw &amp; Average'!$II331</f>
        <v>-8.448387096774157E-2</v>
      </c>
      <c r="AC331" s="1">
        <f>Table1[[#This Row],[T27]]-'Raw &amp; Average'!$II331</f>
        <v>2.2516129032258636E-2</v>
      </c>
      <c r="AD331" s="1">
        <f>Table1[[#This Row],[T28]]-'Raw &amp; Average'!$II331</f>
        <v>-6.8483870967741556E-2</v>
      </c>
      <c r="AE331" s="1">
        <f>Table1[[#This Row],[T29]]-'Raw &amp; Average'!$II331</f>
        <v>-6.6483870967741776E-2</v>
      </c>
      <c r="AF331" s="1">
        <f>Table1[[#This Row],[T30]]-'Raw &amp; Average'!$II331</f>
        <v>-1.3483870967741396E-2</v>
      </c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</row>
    <row r="332" spans="1:242" ht="15.6" x14ac:dyDescent="0.3">
      <c r="A332" s="2">
        <f>Table1[[#This Row],[Number]]</f>
        <v>331</v>
      </c>
      <c r="B332" s="2">
        <f>Table1[[#This Row],[thetha]]</f>
        <v>330</v>
      </c>
      <c r="C332" s="1">
        <f>Table1[[#This Row],[T1]]-'Raw &amp; Average'!$II332</f>
        <v>5.6419354838709079E-2</v>
      </c>
      <c r="D332" s="1">
        <f>Table1[[#This Row],[T2]]-'Raw &amp; Average'!$II332</f>
        <v>4.0419354838709065E-2</v>
      </c>
      <c r="E332" s="1">
        <f>Table1[[#This Row],[T3]]-'Raw &amp; Average'!$II332</f>
        <v>6.7419354838708756E-2</v>
      </c>
      <c r="F332" s="1">
        <f>Table1[[#This Row],[T4]]-'Raw &amp; Average'!$II332</f>
        <v>1.341935483870893E-2</v>
      </c>
      <c r="G332" s="1">
        <f>Table1[[#This Row],[T5]]-'Raw &amp; Average'!$II332</f>
        <v>1.8419354838708824E-2</v>
      </c>
      <c r="H332" s="1">
        <f>Table1[[#This Row],[T6]]-'Raw &amp; Average'!$II332</f>
        <v>-1.6580645161290875E-2</v>
      </c>
      <c r="I332" s="1">
        <f>Table1[[#This Row],[T7]]-'Raw &amp; Average'!$II332</f>
        <v>4.4419354838709069E-2</v>
      </c>
      <c r="J332" s="1">
        <f>Table1[[#This Row],[T8]]-'Raw &amp; Average'!$II332</f>
        <v>6.0419354838709083E-2</v>
      </c>
      <c r="K332" s="1">
        <f>Table1[[#This Row],[T9]]-'Raw &amp; Average'!$II332</f>
        <v>5.8419354838708859E-2</v>
      </c>
      <c r="L332" s="1">
        <f>Table1[[#This Row],[T10]]-'Raw &amp; Average'!$II332</f>
        <v>-0.11758064516129108</v>
      </c>
      <c r="M332" s="1">
        <f>Table1[[#This Row],[T11]]-'Raw &amp; Average'!$II332</f>
        <v>6.0419354838709083E-2</v>
      </c>
      <c r="N332" s="1">
        <f>Table1[[#This Row],[T12]]-'Raw &amp; Average'!$II332</f>
        <v>7.4419354838708873E-2</v>
      </c>
      <c r="O332" s="1">
        <f>Table1[[#This Row],[T13]]-'Raw &amp; Average'!$II332</f>
        <v>-2.7580645161290995E-2</v>
      </c>
      <c r="P332" s="1">
        <f>Table1[[#This Row],[T14]]-'Raw &amp; Average'!$II332</f>
        <v>-5.358064516129124E-2</v>
      </c>
      <c r="Q332" s="1">
        <f>Table1[[#This Row],[T15]]-'Raw &amp; Average'!$II332</f>
        <v>4.4193548387090331E-3</v>
      </c>
      <c r="R332" s="1">
        <f>Table1[[#This Row],[T16]]-'Raw &amp; Average'!$II332</f>
        <v>-2.5580645161291216E-2</v>
      </c>
      <c r="S332" s="1">
        <f>Table1[[#This Row],[T17]]-'Raw &amp; Average'!$II332</f>
        <v>-6.5806451612910877E-3</v>
      </c>
      <c r="T332" s="1">
        <f>Table1[[#This Row],[T18]]-'Raw &amp; Average'!$II332</f>
        <v>2.7419354838709165E-2</v>
      </c>
      <c r="U332" s="1">
        <f>Table1[[#This Row],[T19]]-'Raw &amp; Average'!$II332</f>
        <v>-9.5806451612912014E-3</v>
      </c>
      <c r="V332" s="1">
        <f>Table1[[#This Row],[T20]]-'Raw &amp; Average'!$II332</f>
        <v>2.5419354838708941E-2</v>
      </c>
      <c r="W332" s="1">
        <f>Table1[[#This Row],[T21]]-'Raw &amp; Average'!$II332</f>
        <v>1.241935483870904E-2</v>
      </c>
      <c r="X332" s="1">
        <f>Table1[[#This Row],[T22]]-'Raw &amp; Average'!$II332</f>
        <v>-3.1580645161290999E-2</v>
      </c>
      <c r="Y332" s="1">
        <f>Table1[[#This Row],[T23]]-'Raw &amp; Average'!$II332</f>
        <v>-5.5806451612911978E-3</v>
      </c>
      <c r="Z332" s="1">
        <f>Table1[[#This Row],[T24]]-'Raw &amp; Average'!$II332</f>
        <v>-5.1580645161291017E-2</v>
      </c>
      <c r="AA332" s="1">
        <f>Table1[[#This Row],[T25]]-'Raw &amp; Average'!$II332</f>
        <v>-1.3580645161291205E-2</v>
      </c>
      <c r="AB332" s="1">
        <f>Table1[[#This Row],[T26]]-'Raw &amp; Average'!$II332</f>
        <v>-8.0580645161290931E-2</v>
      </c>
      <c r="AC332" s="1">
        <f>Table1[[#This Row],[T27]]-'Raw &amp; Average'!$II332</f>
        <v>2.3419354838709161E-2</v>
      </c>
      <c r="AD332" s="1">
        <f>Table1[[#This Row],[T28]]-'Raw &amp; Average'!$II332</f>
        <v>-7.758064516129104E-2</v>
      </c>
      <c r="AE332" s="1">
        <f>Table1[[#This Row],[T29]]-'Raw &amp; Average'!$II332</f>
        <v>-2.9580645161291219E-2</v>
      </c>
      <c r="AF332" s="1">
        <f>Table1[[#This Row],[T30]]-'Raw &amp; Average'!$II332</f>
        <v>-2.0580645161290878E-2</v>
      </c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</row>
    <row r="333" spans="1:242" ht="15.6" x14ac:dyDescent="0.3">
      <c r="A333" s="2">
        <f>Table1[[#This Row],[Number]]</f>
        <v>332</v>
      </c>
      <c r="B333" s="2">
        <f>Table1[[#This Row],[thetha]]</f>
        <v>331</v>
      </c>
      <c r="C333" s="1">
        <f>Table1[[#This Row],[T1]]-'Raw &amp; Average'!$II333</f>
        <v>0.10832258064516109</v>
      </c>
      <c r="D333" s="1">
        <f>Table1[[#This Row],[T2]]-'Raw &amp; Average'!$II333</f>
        <v>9.5322580645160748E-2</v>
      </c>
      <c r="E333" s="1">
        <f>Table1[[#This Row],[T3]]-'Raw &amp; Average'!$II333</f>
        <v>0.1163225806451611</v>
      </c>
      <c r="F333" s="1">
        <f>Table1[[#This Row],[T4]]-'Raw &amp; Average'!$II333</f>
        <v>-1.4677419354839127E-2</v>
      </c>
      <c r="G333" s="1">
        <f>Table1[[#This Row],[T5]]-'Raw &amp; Average'!$II333</f>
        <v>-1.0677419354839124E-2</v>
      </c>
      <c r="H333" s="1">
        <f>Table1[[#This Row],[T6]]-'Raw &amp; Average'!$II333</f>
        <v>-4.3677419354839042E-2</v>
      </c>
      <c r="I333" s="1">
        <f>Table1[[#This Row],[T7]]-'Raw &amp; Average'!$II333</f>
        <v>1.5322580645161121E-2</v>
      </c>
      <c r="J333" s="1">
        <f>Table1[[#This Row],[T8]]-'Raw &amp; Average'!$II333</f>
        <v>3.1322580645161135E-2</v>
      </c>
      <c r="K333" s="1">
        <f>Table1[[#This Row],[T9]]-'Raw &amp; Average'!$II333</f>
        <v>3.0322580645160802E-2</v>
      </c>
      <c r="L333" s="1">
        <f>Table1[[#This Row],[T10]]-'Raw &amp; Average'!$II333</f>
        <v>-0.14467741935483902</v>
      </c>
      <c r="M333" s="1">
        <f>Table1[[#This Row],[T11]]-'Raw &amp; Average'!$II333</f>
        <v>3.0322580645160802E-2</v>
      </c>
      <c r="N333" s="1">
        <f>Table1[[#This Row],[T12]]-'Raw &amp; Average'!$II333</f>
        <v>4.5322580645160926E-2</v>
      </c>
      <c r="O333" s="1">
        <f>Table1[[#This Row],[T13]]-'Raw &amp; Average'!$II333</f>
        <v>-6.7741935483889293E-4</v>
      </c>
      <c r="P333" s="1">
        <f>Table1[[#This Row],[T14]]-'Raw &amp; Average'!$II333</f>
        <v>-8.0677419354838964E-2</v>
      </c>
      <c r="Q333" s="1">
        <f>Table1[[#This Row],[T15]]-'Raw &amp; Average'!$II333</f>
        <v>6.132258064516094E-2</v>
      </c>
      <c r="R333" s="1">
        <f>Table1[[#This Row],[T16]]-'Raw &amp; Average'!$II333</f>
        <v>3.0322580645160802E-2</v>
      </c>
      <c r="S333" s="1">
        <f>Table1[[#This Row],[T17]]-'Raw &amp; Average'!$II333</f>
        <v>-4.6774193548388965E-3</v>
      </c>
      <c r="T333" s="1">
        <f>Table1[[#This Row],[T18]]-'Raw &amp; Average'!$II333</f>
        <v>4.3225806451610005E-3</v>
      </c>
      <c r="U333" s="1">
        <f>Table1[[#This Row],[T19]]-'Raw &amp; Average'!$II333</f>
        <v>-1.6677419354838907E-2</v>
      </c>
      <c r="V333" s="1">
        <f>Table1[[#This Row],[T20]]-'Raw &amp; Average'!$II333</f>
        <v>1.4322580645160787E-2</v>
      </c>
      <c r="W333" s="1">
        <f>Table1[[#This Row],[T21]]-'Raw &amp; Average'!$II333</f>
        <v>-1.6677419354838907E-2</v>
      </c>
      <c r="X333" s="1">
        <f>Table1[[#This Row],[T22]]-'Raw &amp; Average'!$II333</f>
        <v>1.5322580645161121E-2</v>
      </c>
      <c r="Y333" s="1">
        <f>Table1[[#This Row],[T23]]-'Raw &amp; Average'!$II333</f>
        <v>-3.4677419354839145E-2</v>
      </c>
      <c r="Z333" s="1">
        <f>Table1[[#This Row],[T24]]-'Raw &amp; Average'!$II333</f>
        <v>4.3225806451610005E-3</v>
      </c>
      <c r="AA333" s="1">
        <f>Table1[[#This Row],[T25]]-'Raw &amp; Average'!$II333</f>
        <v>4.2322580645160812E-2</v>
      </c>
      <c r="AB333" s="1">
        <f>Table1[[#This Row],[T26]]-'Raw &amp; Average'!$II333</f>
        <v>-0.10867741935483899</v>
      </c>
      <c r="AC333" s="1">
        <f>Table1[[#This Row],[T27]]-'Raw &amp; Average'!$II333</f>
        <v>-4.6774193548388965E-3</v>
      </c>
      <c r="AD333" s="1">
        <f>Table1[[#This Row],[T28]]-'Raw &amp; Average'!$II333</f>
        <v>-0.10467741935483899</v>
      </c>
      <c r="AE333" s="1">
        <f>Table1[[#This Row],[T29]]-'Raw &amp; Average'!$II333</f>
        <v>2.5322580645160908E-2</v>
      </c>
      <c r="AF333" s="1">
        <f>Table1[[#This Row],[T30]]-'Raw &amp; Average'!$II333</f>
        <v>-3.6677419354838925E-2</v>
      </c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</row>
    <row r="334" spans="1:242" ht="15.6" x14ac:dyDescent="0.3">
      <c r="A334" s="2">
        <f>Table1[[#This Row],[Number]]</f>
        <v>333</v>
      </c>
      <c r="B334" s="2">
        <f>Table1[[#This Row],[thetha]]</f>
        <v>332</v>
      </c>
      <c r="C334" s="1">
        <f>Table1[[#This Row],[T1]]-'Raw &amp; Average'!$II334</f>
        <v>0.13109677419354826</v>
      </c>
      <c r="D334" s="1">
        <f>Table1[[#This Row],[T2]]-'Raw &amp; Average'!$II334</f>
        <v>6.9096774193547983E-2</v>
      </c>
      <c r="E334" s="1">
        <f>Table1[[#This Row],[T3]]-'Raw &amp; Average'!$II334</f>
        <v>9.0096774193547891E-2</v>
      </c>
      <c r="F334" s="1">
        <f>Table1[[#This Row],[T4]]-'Raw &amp; Average'!$II334</f>
        <v>-3.9903225806452003E-2</v>
      </c>
      <c r="G334" s="1">
        <f>Table1[[#This Row],[T5]]-'Raw &amp; Average'!$II334</f>
        <v>-3.4903225806452109E-2</v>
      </c>
      <c r="H334" s="1">
        <f>Table1[[#This Row],[T6]]-'Raw &amp; Average'!$II334</f>
        <v>-6.7903225806452028E-2</v>
      </c>
      <c r="I334" s="1">
        <f>Table1[[#This Row],[T7]]-'Raw &amp; Average'!$II334</f>
        <v>-8.9032258064518643E-3</v>
      </c>
      <c r="J334" s="1">
        <f>Table1[[#This Row],[T8]]-'Raw &amp; Average'!$II334</f>
        <v>6.09677419354826E-3</v>
      </c>
      <c r="K334" s="1">
        <f>Table1[[#This Row],[T9]]-'Raw &amp; Average'!$II334</f>
        <v>6.09677419354826E-3</v>
      </c>
      <c r="L334" s="1">
        <f>Table1[[#This Row],[T10]]-'Raw &amp; Average'!$II334</f>
        <v>-0.11690322580645196</v>
      </c>
      <c r="M334" s="1">
        <f>Table1[[#This Row],[T11]]-'Raw &amp; Average'!$II334</f>
        <v>6.09677419354826E-3</v>
      </c>
      <c r="N334" s="1">
        <f>Table1[[#This Row],[T12]]-'Raw &amp; Average'!$II334</f>
        <v>2.009677419354805E-2</v>
      </c>
      <c r="O334" s="1">
        <f>Table1[[#This Row],[T13]]-'Raw &amp; Average'!$II334</f>
        <v>4.9096774193547965E-2</v>
      </c>
      <c r="P334" s="1">
        <f>Table1[[#This Row],[T14]]-'Raw &amp; Average'!$II334</f>
        <v>-0.10590322580645184</v>
      </c>
      <c r="Q334" s="1">
        <f>Table1[[#This Row],[T15]]-'Raw &amp; Average'!$II334</f>
        <v>5.0096774193547855E-2</v>
      </c>
      <c r="R334" s="1">
        <f>Table1[[#This Row],[T16]]-'Raw &amp; Average'!$II334</f>
        <v>3.2096774193548061E-2</v>
      </c>
      <c r="S334" s="1">
        <f>Table1[[#This Row],[T17]]-'Raw &amp; Average'!$II334</f>
        <v>5.7096774193547972E-2</v>
      </c>
      <c r="T334" s="1">
        <f>Table1[[#This Row],[T18]]-'Raw &amp; Average'!$II334</f>
        <v>6.7096774193548203E-2</v>
      </c>
      <c r="U334" s="1">
        <f>Table1[[#This Row],[T19]]-'Raw &amp; Average'!$II334</f>
        <v>4.5096774193547962E-2</v>
      </c>
      <c r="V334" s="1">
        <f>Table1[[#This Row],[T20]]-'Raw &amp; Average'!$II334</f>
        <v>7.809677419354788E-2</v>
      </c>
      <c r="W334" s="1">
        <f>Table1[[#This Row],[T21]]-'Raw &amp; Average'!$II334</f>
        <v>-4.0903225806451893E-2</v>
      </c>
      <c r="X334" s="1">
        <f>Table1[[#This Row],[T22]]-'Raw &amp; Average'!$II334</f>
        <v>4.4096774193548072E-2</v>
      </c>
      <c r="Y334" s="1">
        <f>Table1[[#This Row],[T23]]-'Raw &amp; Average'!$II334</f>
        <v>-5.8903225806452131E-2</v>
      </c>
      <c r="Z334" s="1">
        <f>Table1[[#This Row],[T24]]-'Raw &amp; Average'!$II334</f>
        <v>-1.9032258064517471E-3</v>
      </c>
      <c r="AA334" s="1">
        <f>Table1[[#This Row],[T25]]-'Raw &amp; Average'!$II334</f>
        <v>6.0096774193548086E-2</v>
      </c>
      <c r="AB334" s="1">
        <f>Table1[[#This Row],[T26]]-'Raw &amp; Average'!$II334</f>
        <v>-0.13290322580645197</v>
      </c>
      <c r="AC334" s="1">
        <f>Table1[[#This Row],[T27]]-'Raw &amp; Average'!$II334</f>
        <v>-2.9903225806451772E-2</v>
      </c>
      <c r="AD334" s="1">
        <f>Table1[[#This Row],[T28]]-'Raw &amp; Average'!$II334</f>
        <v>-0.12790322580645186</v>
      </c>
      <c r="AE334" s="1">
        <f>Table1[[#This Row],[T29]]-'Raw &amp; Average'!$II334</f>
        <v>3.0967741935481463E-3</v>
      </c>
      <c r="AF334" s="1">
        <f>Table1[[#This Row],[T30]]-'Raw &amp; Average'!$II334</f>
        <v>2.5096774193547944E-2</v>
      </c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</row>
    <row r="335" spans="1:242" ht="15.6" x14ac:dyDescent="0.3">
      <c r="A335" s="2">
        <f>Table1[[#This Row],[Number]]</f>
        <v>334</v>
      </c>
      <c r="B335" s="2">
        <f>Table1[[#This Row],[thetha]]</f>
        <v>333</v>
      </c>
      <c r="C335" s="1">
        <f>Table1[[#This Row],[T1]]-'Raw &amp; Average'!$II335</f>
        <v>0.11738709677419346</v>
      </c>
      <c r="D335" s="1">
        <f>Table1[[#This Row],[T2]]-'Raw &amp; Average'!$II335</f>
        <v>5.6387096774193068E-2</v>
      </c>
      <c r="E335" s="1">
        <f>Table1[[#This Row],[T3]]-'Raw &amp; Average'!$II335</f>
        <v>7.6387096774193086E-2</v>
      </c>
      <c r="F335" s="1">
        <f>Table1[[#This Row],[T4]]-'Raw &amp; Average'!$II335</f>
        <v>-5.2612903225806917E-2</v>
      </c>
      <c r="G335" s="1">
        <f>Table1[[#This Row],[T5]]-'Raw &amp; Average'!$II335</f>
        <v>3.1387096774193157E-2</v>
      </c>
      <c r="H335" s="1">
        <f>Table1[[#This Row],[T6]]-'Raw &amp; Average'!$II335</f>
        <v>-7.9612903225806608E-2</v>
      </c>
      <c r="I335" s="1">
        <f>Table1[[#This Row],[T7]]-'Raw &amp; Average'!$II335</f>
        <v>-2.1612903225806779E-2</v>
      </c>
      <c r="J335" s="1">
        <f>Table1[[#This Row],[T8]]-'Raw &amp; Average'!$II335</f>
        <v>-5.6129032258067646E-3</v>
      </c>
      <c r="K335" s="1">
        <f>Table1[[#This Row],[T9]]-'Raw &amp; Average'!$II335</f>
        <v>-7.6129032258065443E-3</v>
      </c>
      <c r="L335" s="1">
        <f>Table1[[#This Row],[T10]]-'Raw &amp; Average'!$II335</f>
        <v>-5.1612903225806583E-2</v>
      </c>
      <c r="M335" s="1">
        <f>Table1[[#This Row],[T11]]-'Raw &amp; Average'!$II335</f>
        <v>-7.6129032258065443E-3</v>
      </c>
      <c r="N335" s="1">
        <f>Table1[[#This Row],[T12]]-'Raw &amp; Average'!$II335</f>
        <v>7.3870967741931359E-3</v>
      </c>
      <c r="O335" s="1">
        <f>Table1[[#This Row],[T13]]-'Raw &amp; Average'!$II335</f>
        <v>3.6387096774193495E-2</v>
      </c>
      <c r="P335" s="1">
        <f>Table1[[#This Row],[T14]]-'Raw &amp; Average'!$II335</f>
        <v>-0.10261290322580674</v>
      </c>
      <c r="Q335" s="1">
        <f>Table1[[#This Row],[T15]]-'Raw &amp; Average'!$II335</f>
        <v>3.7387096774193385E-2</v>
      </c>
      <c r="R335" s="1">
        <f>Table1[[#This Row],[T16]]-'Raw &amp; Average'!$II335</f>
        <v>1.8387096774193257E-2</v>
      </c>
      <c r="S335" s="1">
        <f>Table1[[#This Row],[T17]]-'Raw &amp; Average'!$II335</f>
        <v>5.5387096774193179E-2</v>
      </c>
      <c r="T335" s="1">
        <f>Table1[[#This Row],[T18]]-'Raw &amp; Average'!$II335</f>
        <v>8.8387096774193097E-2</v>
      </c>
      <c r="U335" s="1">
        <f>Table1[[#This Row],[T19]]-'Raw &amp; Average'!$II335</f>
        <v>5.3387096774193399E-2</v>
      </c>
      <c r="V335" s="1">
        <f>Table1[[#This Row],[T20]]-'Raw &amp; Average'!$II335</f>
        <v>8.8387096774193097E-2</v>
      </c>
      <c r="W335" s="1">
        <f>Table1[[#This Row],[T21]]-'Raw &amp; Average'!$II335</f>
        <v>-5.3612903225806807E-2</v>
      </c>
      <c r="X335" s="1">
        <f>Table1[[#This Row],[T22]]-'Raw &amp; Average'!$II335</f>
        <v>3.1387096774193157E-2</v>
      </c>
      <c r="Y335" s="1">
        <f>Table1[[#This Row],[T23]]-'Raw &amp; Average'!$II335</f>
        <v>-7.0612903225806711E-2</v>
      </c>
      <c r="Z335" s="1">
        <f>Table1[[#This Row],[T24]]-'Raw &amp; Average'!$II335</f>
        <v>-1.5612903225806551E-2</v>
      </c>
      <c r="AA335" s="1">
        <f>Table1[[#This Row],[T25]]-'Raw &amp; Average'!$II335</f>
        <v>4.7387096774193171E-2</v>
      </c>
      <c r="AB335" s="1">
        <f>Table1[[#This Row],[T26]]-'Raw &amp; Average'!$II335</f>
        <v>-5.9612903225806591E-2</v>
      </c>
      <c r="AC335" s="1">
        <f>Table1[[#This Row],[T27]]-'Raw &amp; Average'!$II335</f>
        <v>-4.2612903225806686E-2</v>
      </c>
      <c r="AD335" s="1">
        <f>Table1[[#This Row],[T28]]-'Raw &amp; Average'!$II335</f>
        <v>-0.12261290322580676</v>
      </c>
      <c r="AE335" s="1">
        <f>Table1[[#This Row],[T29]]-'Raw &amp; Average'!$II335</f>
        <v>-9.6129032258067681E-3</v>
      </c>
      <c r="AF335" s="1">
        <f>Table1[[#This Row],[T30]]-'Raw &amp; Average'!$II335</f>
        <v>4.1387096774193388E-2</v>
      </c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</row>
    <row r="336" spans="1:242" ht="15.6" x14ac:dyDescent="0.3">
      <c r="A336" s="2">
        <f>Table1[[#This Row],[Number]]</f>
        <v>335</v>
      </c>
      <c r="B336" s="2">
        <f>Table1[[#This Row],[thetha]]</f>
        <v>334</v>
      </c>
      <c r="C336" s="1">
        <f>Table1[[#This Row],[T1]]-'Raw &amp; Average'!$II336</f>
        <v>9.9709677419355103E-2</v>
      </c>
      <c r="D336" s="1">
        <f>Table1[[#This Row],[T2]]-'Raw &amp; Average'!$II336</f>
        <v>3.870967741935516E-2</v>
      </c>
      <c r="E336" s="1">
        <f>Table1[[#This Row],[T3]]-'Raw &amp; Average'!$II336</f>
        <v>5.9709677419355067E-2</v>
      </c>
      <c r="F336" s="1">
        <f>Table1[[#This Row],[T4]]-'Raw &amp; Average'!$II336</f>
        <v>-6.8290322580645046E-2</v>
      </c>
      <c r="G336" s="1">
        <f>Table1[[#This Row],[T5]]-'Raw &amp; Average'!$II336</f>
        <v>6.1709677419354847E-2</v>
      </c>
      <c r="H336" s="1">
        <f>Table1[[#This Row],[T6]]-'Raw &amp; Average'!$II336</f>
        <v>-9.6290322580644849E-2</v>
      </c>
      <c r="I336" s="1">
        <f>Table1[[#This Row],[T7]]-'Raw &amp; Average'!$II336</f>
        <v>-3.9290322580645132E-2</v>
      </c>
      <c r="J336" s="1">
        <f>Table1[[#This Row],[T8]]-'Raw &amp; Average'!$II336</f>
        <v>-1.529032258064511E-2</v>
      </c>
      <c r="K336" s="1">
        <f>Table1[[#This Row],[T9]]-'Raw &amp; Average'!$II336</f>
        <v>7.096774193549038E-4</v>
      </c>
      <c r="L336" s="1">
        <f>Table1[[#This Row],[T10]]-'Raw &amp; Average'!$II336</f>
        <v>-6.7290322580645157E-2</v>
      </c>
      <c r="M336" s="1">
        <f>Table1[[#This Row],[T11]]-'Raw &amp; Average'!$II336</f>
        <v>-2.4290322580645007E-2</v>
      </c>
      <c r="N336" s="1">
        <f>Table1[[#This Row],[T12]]-'Raw &amp; Average'!$II336</f>
        <v>-9.290322580644883E-3</v>
      </c>
      <c r="O336" s="1">
        <f>Table1[[#This Row],[T13]]-'Raw &amp; Average'!$II336</f>
        <v>1.8709677419355142E-2</v>
      </c>
      <c r="P336" s="1">
        <f>Table1[[#This Row],[T14]]-'Raw &amp; Average'!$II336</f>
        <v>-3.1290322580645125E-2</v>
      </c>
      <c r="Q336" s="1">
        <f>Table1[[#This Row],[T15]]-'Raw &amp; Average'!$II336</f>
        <v>1.9709677419355032E-2</v>
      </c>
      <c r="R336" s="1">
        <f>Table1[[#This Row],[T16]]-'Raw &amp; Average'!$II336</f>
        <v>1.7096774193552378E-3</v>
      </c>
      <c r="S336" s="1">
        <f>Table1[[#This Row],[T17]]-'Raw &amp; Average'!$II336</f>
        <v>3.870967741935516E-2</v>
      </c>
      <c r="T336" s="1">
        <f>Table1[[#This Row],[T18]]-'Raw &amp; Average'!$II336</f>
        <v>7.1709677419355078E-2</v>
      </c>
      <c r="U336" s="1">
        <f>Table1[[#This Row],[T19]]-'Raw &amp; Average'!$II336</f>
        <v>3.5709677419355046E-2</v>
      </c>
      <c r="V336" s="1">
        <f>Table1[[#This Row],[T20]]-'Raw &amp; Average'!$II336</f>
        <v>6.9709677419354854E-2</v>
      </c>
      <c r="W336" s="1">
        <f>Table1[[#This Row],[T21]]-'Raw &amp; Average'!$II336</f>
        <v>-1.6290322580645E-2</v>
      </c>
      <c r="X336" s="1">
        <f>Table1[[#This Row],[T22]]-'Raw &amp; Average'!$II336</f>
        <v>1.3709677419355248E-2</v>
      </c>
      <c r="Y336" s="1">
        <f>Table1[[#This Row],[T23]]-'Raw &amp; Average'!$II336</f>
        <v>-6.2903225806447693E-3</v>
      </c>
      <c r="Z336" s="1">
        <f>Table1[[#This Row],[T24]]-'Raw &amp; Average'!$II336</f>
        <v>-3.1290322580645125E-2</v>
      </c>
      <c r="AA336" s="1">
        <f>Table1[[#This Row],[T25]]-'Raw &amp; Average'!$II336</f>
        <v>3.0709677419355152E-2</v>
      </c>
      <c r="AB336" s="1">
        <f>Table1[[#This Row],[T26]]-'Raw &amp; Average'!$II336</f>
        <v>-3.3290322580644904E-2</v>
      </c>
      <c r="AC336" s="1">
        <f>Table1[[#This Row],[T27]]-'Raw &amp; Average'!$II336</f>
        <v>-5.8290322580644816E-2</v>
      </c>
      <c r="AD336" s="1">
        <f>Table1[[#This Row],[T28]]-'Raw &amp; Average'!$II336</f>
        <v>-5.2290322580645032E-2</v>
      </c>
      <c r="AE336" s="1">
        <f>Table1[[#This Row],[T29]]-'Raw &amp; Average'!$II336</f>
        <v>-2.6290322580644787E-2</v>
      </c>
      <c r="AF336" s="1">
        <f>Table1[[#This Row],[T30]]-'Raw &amp; Average'!$II336</f>
        <v>2.4709677419354925E-2</v>
      </c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</row>
    <row r="337" spans="1:242" ht="15.6" x14ac:dyDescent="0.3">
      <c r="A337" s="2">
        <f>Table1[[#This Row],[Number]]</f>
        <v>336</v>
      </c>
      <c r="B337" s="2">
        <f>Table1[[#This Row],[thetha]]</f>
        <v>335</v>
      </c>
      <c r="C337" s="1">
        <f>Table1[[#This Row],[T1]]-'Raw &amp; Average'!$II337</f>
        <v>8.3322580645161626E-2</v>
      </c>
      <c r="D337" s="1">
        <f>Table1[[#This Row],[T2]]-'Raw &amp; Average'!$II337</f>
        <v>2.3322580645162017E-2</v>
      </c>
      <c r="E337" s="1">
        <f>Table1[[#This Row],[T3]]-'Raw &amp; Average'!$II337</f>
        <v>4.3322580645162034E-2</v>
      </c>
      <c r="F337" s="1">
        <f>Table1[[#This Row],[T4]]-'Raw &amp; Average'!$II337</f>
        <v>-8.3677419354838189E-2</v>
      </c>
      <c r="G337" s="1">
        <f>Table1[[#This Row],[T5]]-'Raw &amp; Average'!$II337</f>
        <v>4.6322580645161704E-2</v>
      </c>
      <c r="H337" s="1">
        <f>Table1[[#This Row],[T6]]-'Raw &amp; Average'!$II337</f>
        <v>-0.1106774193548381</v>
      </c>
      <c r="I337" s="1">
        <f>Table1[[#This Row],[T7]]-'Raw &amp; Average'!$II337</f>
        <v>-5.2677419354838051E-2</v>
      </c>
      <c r="J337" s="1">
        <f>Table1[[#This Row],[T8]]-'Raw &amp; Average'!$II337</f>
        <v>6.3322580645161608E-2</v>
      </c>
      <c r="K337" s="1">
        <f>Table1[[#This Row],[T9]]-'Raw &amp; Average'!$II337</f>
        <v>7.9322580645161622E-2</v>
      </c>
      <c r="L337" s="1">
        <f>Table1[[#This Row],[T10]]-'Raw &amp; Average'!$II337</f>
        <v>-8.2677419354838078E-2</v>
      </c>
      <c r="M337" s="1">
        <f>Table1[[#This Row],[T11]]-'Raw &amp; Average'!$II337</f>
        <v>-3.967741935483815E-2</v>
      </c>
      <c r="N337" s="1">
        <f>Table1[[#This Row],[T12]]-'Raw &amp; Average'!$II337</f>
        <v>-2.4677419354838026E-2</v>
      </c>
      <c r="O337" s="1">
        <f>Table1[[#This Row],[T13]]-'Raw &amp; Average'!$II337</f>
        <v>3.3225806451619988E-3</v>
      </c>
      <c r="P337" s="1">
        <f>Table1[[#This Row],[T14]]-'Raw &amp; Average'!$II337</f>
        <v>-2.2677419354838246E-2</v>
      </c>
      <c r="Q337" s="1">
        <f>Table1[[#This Row],[T15]]-'Raw &amp; Average'!$II337</f>
        <v>4.3225806451618887E-3</v>
      </c>
      <c r="R337" s="1">
        <f>Table1[[#This Row],[T16]]-'Raw &amp; Average'!$II337</f>
        <v>7.6322580645161953E-2</v>
      </c>
      <c r="S337" s="1">
        <f>Table1[[#This Row],[T17]]-'Raw &amp; Average'!$II337</f>
        <v>2.3322580645162017E-2</v>
      </c>
      <c r="T337" s="1">
        <f>Table1[[#This Row],[T18]]-'Raw &amp; Average'!$II337</f>
        <v>5.4322580645161711E-2</v>
      </c>
      <c r="U337" s="1">
        <f>Table1[[#This Row],[T19]]-'Raw &amp; Average'!$II337</f>
        <v>1.9322580645162013E-2</v>
      </c>
      <c r="V337" s="1">
        <f>Table1[[#This Row],[T20]]-'Raw &amp; Average'!$II337</f>
        <v>5.3322580645161821E-2</v>
      </c>
      <c r="W337" s="1">
        <f>Table1[[#This Row],[T21]]-'Raw &amp; Average'!$II337</f>
        <v>4.1322580645161811E-2</v>
      </c>
      <c r="X337" s="1">
        <f>Table1[[#This Row],[T22]]-'Raw &amp; Average'!$II337</f>
        <v>-1.6774193548383387E-3</v>
      </c>
      <c r="Y337" s="1">
        <f>Table1[[#This Row],[T23]]-'Raw &amp; Average'!$II337</f>
        <v>2.3322580645162017E-2</v>
      </c>
      <c r="Z337" s="1">
        <f>Table1[[#This Row],[T24]]-'Raw &amp; Average'!$II337</f>
        <v>-4.6677419354838268E-2</v>
      </c>
      <c r="AA337" s="1">
        <f>Table1[[#This Row],[T25]]-'Raw &amp; Average'!$II337</f>
        <v>1.5322580645162009E-2</v>
      </c>
      <c r="AB337" s="1">
        <f>Table1[[#This Row],[T26]]-'Raw &amp; Average'!$II337</f>
        <v>-4.8677419354838047E-2</v>
      </c>
      <c r="AC337" s="1">
        <f>Table1[[#This Row],[T27]]-'Raw &amp; Average'!$II337</f>
        <v>-7.3677419354838403E-2</v>
      </c>
      <c r="AD337" s="1">
        <f>Table1[[#This Row],[T28]]-'Raw &amp; Average'!$II337</f>
        <v>-4.3677419354838154E-2</v>
      </c>
      <c r="AE337" s="1">
        <f>Table1[[#This Row],[T29]]-'Raw &amp; Average'!$II337</f>
        <v>-4.1677419354838374E-2</v>
      </c>
      <c r="AF337" s="1">
        <f>Table1[[#This Row],[T30]]-'Raw &amp; Average'!$II337</f>
        <v>9.3225806451617821E-3</v>
      </c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</row>
    <row r="338" spans="1:242" ht="15.6" x14ac:dyDescent="0.3">
      <c r="A338" s="2">
        <f>Table1[[#This Row],[Number]]</f>
        <v>337</v>
      </c>
      <c r="B338" s="2">
        <f>Table1[[#This Row],[thetha]]</f>
        <v>336</v>
      </c>
      <c r="C338" s="1">
        <f>Table1[[#This Row],[T1]]-'Raw &amp; Average'!$II338</f>
        <v>7.4903225806451701E-2</v>
      </c>
      <c r="D338" s="1">
        <f>Table1[[#This Row],[T2]]-'Raw &amp; Average'!$II338</f>
        <v>1.4903225806451648E-2</v>
      </c>
      <c r="E338" s="1">
        <f>Table1[[#This Row],[T3]]-'Raw &amp; Average'!$II338</f>
        <v>3.4903225806451665E-2</v>
      </c>
      <c r="F338" s="1">
        <f>Table1[[#This Row],[T4]]-'Raw &amp; Average'!$II338</f>
        <v>9.0322580645185724E-4</v>
      </c>
      <c r="G338" s="1">
        <f>Table1[[#This Row],[T5]]-'Raw &amp; Average'!$II338</f>
        <v>3.7903225806451779E-2</v>
      </c>
      <c r="H338" s="1">
        <f>Table1[[#This Row],[T6]]-'Raw &amp; Average'!$II338</f>
        <v>-0.11809677419354814</v>
      </c>
      <c r="I338" s="1">
        <f>Table1[[#This Row],[T7]]-'Raw &amp; Average'!$II338</f>
        <v>-6.0096774193548086E-2</v>
      </c>
      <c r="J338" s="1">
        <f>Table1[[#This Row],[T8]]-'Raw &amp; Average'!$II338</f>
        <v>7.7903225806451815E-2</v>
      </c>
      <c r="K338" s="1">
        <f>Table1[[#This Row],[T9]]-'Raw &amp; Average'!$II338</f>
        <v>7.6903225806451925E-2</v>
      </c>
      <c r="L338" s="1">
        <f>Table1[[#This Row],[T10]]-'Raw &amp; Average'!$II338</f>
        <v>-9.0096774193548113E-2</v>
      </c>
      <c r="M338" s="1">
        <f>Table1[[#This Row],[T11]]-'Raw &amp; Average'!$II338</f>
        <v>-4.7096774193548185E-2</v>
      </c>
      <c r="N338" s="1">
        <f>Table1[[#This Row],[T12]]-'Raw &amp; Average'!$II338</f>
        <v>-3.2096774193548061E-2</v>
      </c>
      <c r="O338" s="1">
        <f>Table1[[#This Row],[T13]]-'Raw &amp; Average'!$II338</f>
        <v>-5.0967741935483701E-3</v>
      </c>
      <c r="P338" s="1">
        <f>Table1[[#This Row],[T14]]-'Raw &amp; Average'!$II338</f>
        <v>-3.0096774193548281E-2</v>
      </c>
      <c r="Q338" s="1">
        <f>Table1[[#This Row],[T15]]-'Raw &amp; Average'!$II338</f>
        <v>-4.0967741935480362E-3</v>
      </c>
      <c r="R338" s="1">
        <f>Table1[[#This Row],[T16]]-'Raw &amp; Average'!$II338</f>
        <v>0.10290322580645173</v>
      </c>
      <c r="S338" s="1">
        <f>Table1[[#This Row],[T17]]-'Raw &amp; Average'!$II338</f>
        <v>1.4903225806451648E-2</v>
      </c>
      <c r="T338" s="1">
        <f>Table1[[#This Row],[T18]]-'Raw &amp; Average'!$II338</f>
        <v>4.5903225806451786E-2</v>
      </c>
      <c r="U338" s="1">
        <f>Table1[[#This Row],[T19]]-'Raw &amp; Average'!$II338</f>
        <v>1.1903225806451978E-2</v>
      </c>
      <c r="V338" s="1">
        <f>Table1[[#This Row],[T20]]-'Raw &amp; Average'!$II338</f>
        <v>4.5903225806451786E-2</v>
      </c>
      <c r="W338" s="1">
        <f>Table1[[#This Row],[T21]]-'Raw &amp; Average'!$II338</f>
        <v>3.2903225806451886E-2</v>
      </c>
      <c r="X338" s="1">
        <f>Table1[[#This Row],[T22]]-'Raw &amp; Average'!$II338</f>
        <v>-9.0967741935483737E-3</v>
      </c>
      <c r="Y338" s="1">
        <f>Table1[[#This Row],[T23]]-'Raw &amp; Average'!$II338</f>
        <v>1.5903225806451982E-2</v>
      </c>
      <c r="Z338" s="1">
        <f>Table1[[#This Row],[T24]]-'Raw &amp; Average'!$II338</f>
        <v>-5.4096774193548303E-2</v>
      </c>
      <c r="AA338" s="1">
        <f>Table1[[#This Row],[T25]]-'Raw &amp; Average'!$II338</f>
        <v>6.9032258064516405E-3</v>
      </c>
      <c r="AB338" s="1">
        <f>Table1[[#This Row],[T26]]-'Raw &amp; Average'!$II338</f>
        <v>-5.6096774193548082E-2</v>
      </c>
      <c r="AC338" s="1">
        <f>Table1[[#This Row],[T27]]-'Raw &amp; Average'!$II338</f>
        <v>-8.1096774193548216E-2</v>
      </c>
      <c r="AD338" s="1">
        <f>Table1[[#This Row],[T28]]-'Raw &amp; Average'!$II338</f>
        <v>-5.1096774193548189E-2</v>
      </c>
      <c r="AE338" s="1">
        <f>Table1[[#This Row],[T29]]-'Raw &amp; Average'!$II338</f>
        <v>-4.9096774193548409E-2</v>
      </c>
      <c r="AF338" s="1">
        <f>Table1[[#This Row],[T30]]-'Raw &amp; Average'!$II338</f>
        <v>8.9903225806451825E-2</v>
      </c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</row>
    <row r="339" spans="1:242" ht="15.6" x14ac:dyDescent="0.3">
      <c r="A339" s="2">
        <f>Table1[[#This Row],[Number]]</f>
        <v>338</v>
      </c>
      <c r="B339" s="2">
        <f>Table1[[#This Row],[thetha]]</f>
        <v>337</v>
      </c>
      <c r="C339" s="1">
        <f>Table1[[#This Row],[T1]]-'Raw &amp; Average'!$II339</f>
        <v>7.1161290322579784E-2</v>
      </c>
      <c r="D339" s="1">
        <f>Table1[[#This Row],[T2]]-'Raw &amp; Average'!$II339</f>
        <v>1.1161290322579731E-2</v>
      </c>
      <c r="E339" s="1">
        <f>Table1[[#This Row],[T3]]-'Raw &amp; Average'!$II339</f>
        <v>3.1161290322579749E-2</v>
      </c>
      <c r="F339" s="1">
        <f>Table1[[#This Row],[T4]]-'Raw &amp; Average'!$II339</f>
        <v>3.0161290322579859E-2</v>
      </c>
      <c r="G339" s="1">
        <f>Table1[[#This Row],[T5]]-'Raw &amp; Average'!$II339</f>
        <v>3.5161290322579752E-2</v>
      </c>
      <c r="H339" s="1">
        <f>Table1[[#This Row],[T6]]-'Raw &amp; Average'!$II339</f>
        <v>-0.12083870967742016</v>
      </c>
      <c r="I339" s="1">
        <f>Table1[[#This Row],[T7]]-'Raw &amp; Average'!$II339</f>
        <v>-6.3838709677420002E-2</v>
      </c>
      <c r="J339" s="1">
        <f>Table1[[#This Row],[T8]]-'Raw &amp; Average'!$II339</f>
        <v>7.4161290322579898E-2</v>
      </c>
      <c r="K339" s="1">
        <f>Table1[[#This Row],[T9]]-'Raw &amp; Average'!$II339</f>
        <v>7.3161290322580008E-2</v>
      </c>
      <c r="L339" s="1">
        <f>Table1[[#This Row],[T10]]-'Raw &amp; Average'!$II339</f>
        <v>-9.2838709677420139E-2</v>
      </c>
      <c r="M339" s="1">
        <f>Table1[[#This Row],[T11]]-'Raw &amp; Average'!$II339</f>
        <v>-4.8838709677420322E-2</v>
      </c>
      <c r="N339" s="1">
        <f>Table1[[#This Row],[T12]]-'Raw &amp; Average'!$II339</f>
        <v>-3.5838709677419978E-2</v>
      </c>
      <c r="O339" s="1">
        <f>Table1[[#This Row],[T13]]-'Raw &amp; Average'!$II339</f>
        <v>-8.8387096774202867E-3</v>
      </c>
      <c r="P339" s="1">
        <f>Table1[[#This Row],[T14]]-'Raw &amp; Average'!$II339</f>
        <v>-3.1838709677419974E-2</v>
      </c>
      <c r="Q339" s="1">
        <f>Table1[[#This Row],[T15]]-'Raw &amp; Average'!$II339</f>
        <v>-5.838709677420173E-3</v>
      </c>
      <c r="R339" s="1">
        <f>Table1[[#This Row],[T16]]-'Raw &amp; Average'!$II339</f>
        <v>9.9161290322579809E-2</v>
      </c>
      <c r="S339" s="1">
        <f>Table1[[#This Row],[T17]]-'Raw &amp; Average'!$II339</f>
        <v>1.1161290322579731E-2</v>
      </c>
      <c r="T339" s="1">
        <f>Table1[[#This Row],[T18]]-'Raw &amp; Average'!$II339</f>
        <v>4.216129032257987E-2</v>
      </c>
      <c r="U339" s="1">
        <f>Table1[[#This Row],[T19]]-'Raw &amp; Average'!$II339</f>
        <v>8.1612903225800615E-3</v>
      </c>
      <c r="V339" s="1">
        <f>Table1[[#This Row],[T20]]-'Raw &amp; Average'!$II339</f>
        <v>4.216129032257987E-2</v>
      </c>
      <c r="W339" s="1">
        <f>Table1[[#This Row],[T21]]-'Raw &amp; Average'!$II339</f>
        <v>2.9161290322579969E-2</v>
      </c>
      <c r="X339" s="1">
        <f>Table1[[#This Row],[T22]]-'Raw &amp; Average'!$II339</f>
        <v>-1.283870967742029E-2</v>
      </c>
      <c r="Y339" s="1">
        <f>Table1[[#This Row],[T23]]-'Raw &amp; Average'!$II339</f>
        <v>1.2161290322580065E-2</v>
      </c>
      <c r="Z339" s="1">
        <f>Table1[[#This Row],[T24]]-'Raw &amp; Average'!$II339</f>
        <v>-5.1838709677419992E-2</v>
      </c>
      <c r="AA339" s="1">
        <f>Table1[[#This Row],[T25]]-'Raw &amp; Average'!$II339</f>
        <v>3.161290322579724E-3</v>
      </c>
      <c r="AB339" s="1">
        <f>Table1[[#This Row],[T26]]-'Raw &amp; Average'!$II339</f>
        <v>-5.8838709677420109E-2</v>
      </c>
      <c r="AC339" s="1">
        <f>Table1[[#This Row],[T27]]-'Raw &amp; Average'!$II339</f>
        <v>-8.383870967742002E-2</v>
      </c>
      <c r="AD339" s="1">
        <f>Table1[[#This Row],[T28]]-'Raw &amp; Average'!$II339</f>
        <v>-5.4838709677420105E-2</v>
      </c>
      <c r="AE339" s="1">
        <f>Table1[[#This Row],[T29]]-'Raw &amp; Average'!$II339</f>
        <v>-2.2838709677420077E-2</v>
      </c>
      <c r="AF339" s="1">
        <f>Table1[[#This Row],[T30]]-'Raw &amp; Average'!$II339</f>
        <v>0.12116129032258005</v>
      </c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</row>
    <row r="340" spans="1:242" ht="15.6" x14ac:dyDescent="0.3">
      <c r="A340" s="2">
        <f>Table1[[#This Row],[Number]]</f>
        <v>339</v>
      </c>
      <c r="B340" s="2">
        <f>Table1[[#This Row],[thetha]]</f>
        <v>338</v>
      </c>
      <c r="C340" s="1">
        <f>Table1[[#This Row],[T1]]-'Raw &amp; Average'!$II340</f>
        <v>5.1548387096774118E-2</v>
      </c>
      <c r="D340" s="1">
        <f>Table1[[#This Row],[T2]]-'Raw &amp; Average'!$II340</f>
        <v>-7.4516129032256018E-3</v>
      </c>
      <c r="E340" s="1">
        <f>Table1[[#This Row],[T3]]-'Raw &amp; Average'!$II340</f>
        <v>1.2548387096774416E-2</v>
      </c>
      <c r="F340" s="1">
        <f>Table1[[#This Row],[T4]]-'Raw &amp; Average'!$II340</f>
        <v>1.1548387096774082E-2</v>
      </c>
      <c r="G340" s="1">
        <f>Table1[[#This Row],[T5]]-'Raw &amp; Average'!$II340</f>
        <v>1.654838709677442E-2</v>
      </c>
      <c r="H340" s="1">
        <f>Table1[[#This Row],[T6]]-'Raw &amp; Average'!$II340</f>
        <v>-0.13845161290322583</v>
      </c>
      <c r="I340" s="1">
        <f>Table1[[#This Row],[T7]]-'Raw &amp; Average'!$II340</f>
        <v>-8.1451612903225667E-2</v>
      </c>
      <c r="J340" s="1">
        <f>Table1[[#This Row],[T8]]-'Raw &amp; Average'!$II340</f>
        <v>5.4548387096774231E-2</v>
      </c>
      <c r="K340" s="1">
        <f>Table1[[#This Row],[T9]]-'Raw &amp; Average'!$II340</f>
        <v>5.4548387096774231E-2</v>
      </c>
      <c r="L340" s="1">
        <f>Table1[[#This Row],[T10]]-'Raw &amp; Average'!$II340</f>
        <v>-0.1104516129032258</v>
      </c>
      <c r="M340" s="1">
        <f>Table1[[#This Row],[T11]]-'Raw &amp; Average'!$II340</f>
        <v>-7.4516129032256018E-3</v>
      </c>
      <c r="N340" s="1">
        <f>Table1[[#This Row],[T12]]-'Raw &amp; Average'!$II340</f>
        <v>-5.4451612903225755E-2</v>
      </c>
      <c r="O340" s="1">
        <f>Table1[[#This Row],[T13]]-'Raw &amp; Average'!$II340</f>
        <v>2.5548387096774317E-2</v>
      </c>
      <c r="P340" s="1">
        <f>Table1[[#This Row],[T14]]-'Raw &amp; Average'!$II340</f>
        <v>-5.0451612903225751E-2</v>
      </c>
      <c r="Q340" s="1">
        <f>Table1[[#This Row],[T15]]-'Raw &amp; Average'!$II340</f>
        <v>-2.445161290322595E-2</v>
      </c>
      <c r="R340" s="1">
        <f>Table1[[#This Row],[T16]]-'Raw &amp; Average'!$II340</f>
        <v>7.9548387096774142E-2</v>
      </c>
      <c r="S340" s="1">
        <f>Table1[[#This Row],[T17]]-'Raw &amp; Average'!$II340</f>
        <v>1.9548387096774089E-2</v>
      </c>
      <c r="T340" s="1">
        <f>Table1[[#This Row],[T18]]-'Raw &amp; Average'!$II340</f>
        <v>3.2548387096774434E-2</v>
      </c>
      <c r="U340" s="1">
        <f>Table1[[#This Row],[T19]]-'Raw &amp; Average'!$II340</f>
        <v>6.5483870967741886E-3</v>
      </c>
      <c r="V340" s="1">
        <f>Table1[[#This Row],[T20]]-'Raw &amp; Average'!$II340</f>
        <v>2.3548387096774093E-2</v>
      </c>
      <c r="W340" s="1">
        <f>Table1[[#This Row],[T21]]-'Raw &amp; Average'!$II340</f>
        <v>5.0548387096774228E-2</v>
      </c>
      <c r="X340" s="1">
        <f>Table1[[#This Row],[T22]]-'Raw &amp; Average'!$II340</f>
        <v>4.5548387096774334E-2</v>
      </c>
      <c r="Y340" s="1">
        <f>Table1[[#This Row],[T23]]-'Raw &amp; Average'!$II340</f>
        <v>-6.4516129032257119E-3</v>
      </c>
      <c r="Z340" s="1">
        <f>Table1[[#This Row],[T24]]-'Raw &amp; Average'!$II340</f>
        <v>3.15483870967741E-2</v>
      </c>
      <c r="AA340" s="1">
        <f>Table1[[#This Row],[T25]]-'Raw &amp; Average'!$II340</f>
        <v>8.2548387096774256E-2</v>
      </c>
      <c r="AB340" s="1">
        <f>Table1[[#This Row],[T26]]-'Raw &amp; Average'!$II340</f>
        <v>-7.6451612903225774E-2</v>
      </c>
      <c r="AC340" s="1">
        <f>Table1[[#This Row],[T27]]-'Raw &amp; Average'!$II340</f>
        <v>-0.10145161290322569</v>
      </c>
      <c r="AD340" s="1">
        <f>Table1[[#This Row],[T28]]-'Raw &amp; Average'!$II340</f>
        <v>-7.345161290322566E-2</v>
      </c>
      <c r="AE340" s="1">
        <f>Table1[[#This Row],[T29]]-'Raw &amp; Average'!$II340</f>
        <v>5.2548387096774452E-2</v>
      </c>
      <c r="AF340" s="1">
        <f>Table1[[#This Row],[T30]]-'Raw &amp; Average'!$II340</f>
        <v>0.10154838709677438</v>
      </c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</row>
    <row r="341" spans="1:242" ht="15.6" x14ac:dyDescent="0.3">
      <c r="A341" s="2">
        <f>Table1[[#This Row],[Number]]</f>
        <v>340</v>
      </c>
      <c r="B341" s="2">
        <f>Table1[[#This Row],[thetha]]</f>
        <v>339</v>
      </c>
      <c r="C341" s="1">
        <f>Table1[[#This Row],[T1]]-'Raw &amp; Average'!$II341</f>
        <v>3.006451612903227E-2</v>
      </c>
      <c r="D341" s="1">
        <f>Table1[[#This Row],[T2]]-'Raw &amp; Average'!$II341</f>
        <v>-2.7935483870968003E-2</v>
      </c>
      <c r="E341" s="1">
        <f>Table1[[#This Row],[T3]]-'Raw &amp; Average'!$II341</f>
        <v>-7.9354838709679854E-3</v>
      </c>
      <c r="F341" s="1">
        <f>Table1[[#This Row],[T4]]-'Raw &amp; Average'!$II341</f>
        <v>-9.9354838709677651E-3</v>
      </c>
      <c r="G341" s="1">
        <f>Table1[[#This Row],[T5]]-'Raw &amp; Average'!$II341</f>
        <v>-4.9354838709678717E-3</v>
      </c>
      <c r="H341" s="1">
        <f>Table1[[#This Row],[T6]]-'Raw &amp; Average'!$II341</f>
        <v>-0.12893548387096798</v>
      </c>
      <c r="I341" s="1">
        <f>Table1[[#This Row],[T7]]-'Raw &amp; Average'!$II341</f>
        <v>-0.10093548387096796</v>
      </c>
      <c r="J341" s="1">
        <f>Table1[[#This Row],[T8]]-'Raw &amp; Average'!$II341</f>
        <v>3.5064516129032164E-2</v>
      </c>
      <c r="K341" s="1">
        <f>Table1[[#This Row],[T9]]-'Raw &amp; Average'!$II341</f>
        <v>3.4064516129032274E-2</v>
      </c>
      <c r="L341" s="1">
        <f>Table1[[#This Row],[T10]]-'Raw &amp; Average'!$II341</f>
        <v>-0.12993548387096787</v>
      </c>
      <c r="M341" s="1">
        <f>Table1[[#This Row],[T11]]-'Raw &amp; Average'!$II341</f>
        <v>3.4064516129032274E-2</v>
      </c>
      <c r="N341" s="1">
        <f>Table1[[#This Row],[T12]]-'Raw &amp; Average'!$II341</f>
        <v>-7.3935483870967822E-2</v>
      </c>
      <c r="O341" s="1">
        <f>Table1[[#This Row],[T13]]-'Raw &amp; Average'!$II341</f>
        <v>7.4064516129031865E-2</v>
      </c>
      <c r="P341" s="1">
        <f>Table1[[#This Row],[T14]]-'Raw &amp; Average'!$II341</f>
        <v>-7.093548387096793E-2</v>
      </c>
      <c r="Q341" s="1">
        <f>Table1[[#This Row],[T15]]-'Raw &amp; Average'!$II341</f>
        <v>-4.5935483870967797E-2</v>
      </c>
      <c r="R341" s="1">
        <f>Table1[[#This Row],[T16]]-'Raw &amp; Average'!$II341</f>
        <v>5.9064516129032185E-2</v>
      </c>
      <c r="S341" s="1">
        <f>Table1[[#This Row],[T17]]-'Raw &amp; Average'!$II341</f>
        <v>9.4064516129031883E-2</v>
      </c>
      <c r="T341" s="1">
        <f>Table1[[#This Row],[T18]]-'Raw &amp; Average'!$II341</f>
        <v>0.12006451612903213</v>
      </c>
      <c r="U341" s="1">
        <f>Table1[[#This Row],[T19]]-'Raw &amp; Average'!$II341</f>
        <v>9.2064516129032103E-2</v>
      </c>
      <c r="V341" s="1">
        <f>Table1[[#This Row],[T20]]-'Raw &amp; Average'!$II341</f>
        <v>3.0645161290321354E-3</v>
      </c>
      <c r="W341" s="1">
        <f>Table1[[#This Row],[T21]]-'Raw &amp; Average'!$II341</f>
        <v>0.11106451612903223</v>
      </c>
      <c r="X341" s="1">
        <f>Table1[[#This Row],[T22]]-'Raw &amp; Average'!$II341</f>
        <v>7.0064516129031862E-2</v>
      </c>
      <c r="Y341" s="1">
        <f>Table1[[#This Row],[T23]]-'Raw &amp; Average'!$II341</f>
        <v>-2.7935483870968003E-2</v>
      </c>
      <c r="Z341" s="1">
        <f>Table1[[#This Row],[T24]]-'Raw &amp; Average'!$II341</f>
        <v>2.7064516129032157E-2</v>
      </c>
      <c r="AA341" s="1">
        <f>Table1[[#This Row],[T25]]-'Raw &amp; Average'!$II341</f>
        <v>8.6064516129031876E-2</v>
      </c>
      <c r="AB341" s="1">
        <f>Table1[[#This Row],[T26]]-'Raw &amp; Average'!$II341</f>
        <v>-9.6935483870967953E-2</v>
      </c>
      <c r="AC341" s="1">
        <f>Table1[[#This Row],[T27]]-'Raw &amp; Average'!$II341</f>
        <v>-0.12093548387096797</v>
      </c>
      <c r="AD341" s="1">
        <f>Table1[[#This Row],[T28]]-'Raw &amp; Average'!$II341</f>
        <v>-9.393548387096784E-2</v>
      </c>
      <c r="AE341" s="1">
        <f>Table1[[#This Row],[T29]]-'Raw &amp; Average'!$II341</f>
        <v>3.106451612903216E-2</v>
      </c>
      <c r="AF341" s="1">
        <f>Table1[[#This Row],[T30]]-'Raw &amp; Average'!$II341</f>
        <v>8.0064516129032093E-2</v>
      </c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</row>
    <row r="342" spans="1:242" ht="15.6" x14ac:dyDescent="0.3">
      <c r="A342" s="2">
        <f>Table1[[#This Row],[Number]]</f>
        <v>341</v>
      </c>
      <c r="B342" s="2">
        <f>Table1[[#This Row],[thetha]]</f>
        <v>340</v>
      </c>
      <c r="C342" s="1">
        <f>Table1[[#This Row],[T1]]-'Raw &amp; Average'!$II342</f>
        <v>1.9838709677419075E-2</v>
      </c>
      <c r="D342" s="1">
        <f>Table1[[#This Row],[T2]]-'Raw &amp; Average'!$II342</f>
        <v>2.9838709677419306E-2</v>
      </c>
      <c r="E342" s="1">
        <f>Table1[[#This Row],[T3]]-'Raw &amp; Average'!$II342</f>
        <v>-1.8161290322580737E-2</v>
      </c>
      <c r="F342" s="1">
        <f>Table1[[#This Row],[T4]]-'Raw &amp; Average'!$II342</f>
        <v>-2.016129032258096E-2</v>
      </c>
      <c r="G342" s="1">
        <f>Table1[[#This Row],[T5]]-'Raw &amp; Average'!$II342</f>
        <v>-1.6161290322580957E-2</v>
      </c>
      <c r="H342" s="1">
        <f>Table1[[#This Row],[T6]]-'Raw &amp; Average'!$II342</f>
        <v>-4.6161290322580761E-2</v>
      </c>
      <c r="I342" s="1">
        <f>Table1[[#This Row],[T7]]-'Raw &amp; Average'!$II342</f>
        <v>-4.1161290322580868E-2</v>
      </c>
      <c r="J342" s="1">
        <f>Table1[[#This Row],[T8]]-'Raw &amp; Average'!$II342</f>
        <v>2.3838709677419079E-2</v>
      </c>
      <c r="K342" s="1">
        <f>Table1[[#This Row],[T9]]-'Raw &amp; Average'!$II342</f>
        <v>2.2838709677419189E-2</v>
      </c>
      <c r="L342" s="1">
        <f>Table1[[#This Row],[T10]]-'Raw &amp; Average'!$II342</f>
        <v>-0.13916129032258073</v>
      </c>
      <c r="M342" s="1">
        <f>Table1[[#This Row],[T11]]-'Raw &amp; Average'!$II342</f>
        <v>2.2838709677419189E-2</v>
      </c>
      <c r="N342" s="1">
        <f>Table1[[#This Row],[T12]]-'Raw &amp; Average'!$II342</f>
        <v>-8.4161290322580795E-2</v>
      </c>
      <c r="O342" s="1">
        <f>Table1[[#This Row],[T13]]-'Raw &amp; Average'!$II342</f>
        <v>6.3838709677419114E-2</v>
      </c>
      <c r="P342" s="1">
        <f>Table1[[#This Row],[T14]]-'Raw &amp; Average'!$II342</f>
        <v>-8.1161290322580681E-2</v>
      </c>
      <c r="Q342" s="1">
        <f>Table1[[#This Row],[T15]]-'Raw &amp; Average'!$II342</f>
        <v>-2.4161290322580964E-2</v>
      </c>
      <c r="R342" s="1">
        <f>Table1[[#This Row],[T16]]-'Raw &amp; Average'!$II342</f>
        <v>4.78387096774191E-2</v>
      </c>
      <c r="S342" s="1">
        <f>Table1[[#This Row],[T17]]-'Raw &amp; Average'!$II342</f>
        <v>8.1838709677419352E-2</v>
      </c>
      <c r="T342" s="1">
        <f>Table1[[#This Row],[T18]]-'Raw &amp; Average'!$II342</f>
        <v>0.11383870967741938</v>
      </c>
      <c r="U342" s="1">
        <f>Table1[[#This Row],[T19]]-'Raw &amp; Average'!$II342</f>
        <v>7.9838709677419128E-2</v>
      </c>
      <c r="V342" s="1">
        <f>Table1[[#This Row],[T20]]-'Raw &amp; Average'!$II342</f>
        <v>-8.1612903225809497E-3</v>
      </c>
      <c r="W342" s="1">
        <f>Table1[[#This Row],[T21]]-'Raw &amp; Average'!$II342</f>
        <v>9.9838709677419146E-2</v>
      </c>
      <c r="X342" s="1">
        <f>Table1[[#This Row],[T22]]-'Raw &amp; Average'!$II342</f>
        <v>5.8838709677419221E-2</v>
      </c>
      <c r="Y342" s="1">
        <f>Table1[[#This Row],[T23]]-'Raw &amp; Average'!$II342</f>
        <v>-3.7161290322580864E-2</v>
      </c>
      <c r="Z342" s="1">
        <f>Table1[[#This Row],[T24]]-'Raw &amp; Average'!$II342</f>
        <v>1.5838709677419072E-2</v>
      </c>
      <c r="AA342" s="1">
        <f>Table1[[#This Row],[T25]]-'Raw &amp; Average'!$II342</f>
        <v>7.4838709677419235E-2</v>
      </c>
      <c r="AB342" s="1">
        <f>Table1[[#This Row],[T26]]-'Raw &amp; Average'!$II342</f>
        <v>-4.6161290322580761E-2</v>
      </c>
      <c r="AC342" s="1">
        <f>Table1[[#This Row],[T27]]-'Raw &amp; Average'!$II342</f>
        <v>-0.13116129032258073</v>
      </c>
      <c r="AD342" s="1">
        <f>Table1[[#This Row],[T28]]-'Raw &amp; Average'!$II342</f>
        <v>-0.1031612903225807</v>
      </c>
      <c r="AE342" s="1">
        <f>Table1[[#This Row],[T29]]-'Raw &amp; Average'!$II342</f>
        <v>2.0838709677419409E-2</v>
      </c>
      <c r="AF342" s="1">
        <f>Table1[[#This Row],[T30]]-'Raw &amp; Average'!$II342</f>
        <v>6.9838709677419342E-2</v>
      </c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</row>
    <row r="343" spans="1:242" ht="15.6" x14ac:dyDescent="0.3">
      <c r="A343" s="2">
        <f>Table1[[#This Row],[Number]]</f>
        <v>342</v>
      </c>
      <c r="B343" s="2">
        <f>Table1[[#This Row],[thetha]]</f>
        <v>341</v>
      </c>
      <c r="C343" s="1">
        <f>Table1[[#This Row],[T1]]-'Raw &amp; Average'!$II343</f>
        <v>3.1290322580650454E-3</v>
      </c>
      <c r="D343" s="1">
        <f>Table1[[#This Row],[T2]]-'Raw &amp; Average'!$II343</f>
        <v>6.6129032258065212E-2</v>
      </c>
      <c r="E343" s="1">
        <f>Table1[[#This Row],[T3]]-'Raw &amp; Average'!$II343</f>
        <v>-3.3870967741934876E-2</v>
      </c>
      <c r="F343" s="1">
        <f>Table1[[#This Row],[T4]]-'Raw &amp; Average'!$II343</f>
        <v>-3.687096774193499E-2</v>
      </c>
      <c r="G343" s="1">
        <f>Table1[[#This Row],[T5]]-'Raw &amp; Average'!$II343</f>
        <v>-3.1870967741935097E-2</v>
      </c>
      <c r="H343" s="1">
        <f>Table1[[#This Row],[T6]]-'Raw &amp; Average'!$II343</f>
        <v>-6.2870967741934791E-2</v>
      </c>
      <c r="I343" s="1">
        <f>Table1[[#This Row],[T7]]-'Raw &amp; Average'!$II343</f>
        <v>-6.8709677419347415E-3</v>
      </c>
      <c r="J343" s="1">
        <f>Table1[[#This Row],[T8]]-'Raw &amp; Average'!$II343</f>
        <v>7.1290322580650489E-3</v>
      </c>
      <c r="K343" s="1">
        <f>Table1[[#This Row],[T9]]-'Raw &amp; Average'!$II343</f>
        <v>7.1290322580650489E-3</v>
      </c>
      <c r="L343" s="1">
        <f>Table1[[#This Row],[T10]]-'Raw &amp; Average'!$II343</f>
        <v>-0.15587096774193498</v>
      </c>
      <c r="M343" s="1">
        <f>Table1[[#This Row],[T11]]-'Raw &amp; Average'!$II343</f>
        <v>7.1290322580650489E-3</v>
      </c>
      <c r="N343" s="1">
        <f>Table1[[#This Row],[T12]]-'Raw &amp; Average'!$II343</f>
        <v>-5.6870967741935008E-2</v>
      </c>
      <c r="O343" s="1">
        <f>Table1[[#This Row],[T13]]-'Raw &amp; Average'!$II343</f>
        <v>4.7129032258065084E-2</v>
      </c>
      <c r="P343" s="1">
        <f>Table1[[#This Row],[T14]]-'Raw &amp; Average'!$II343</f>
        <v>-9.7870967741934933E-2</v>
      </c>
      <c r="Q343" s="1">
        <f>Table1[[#This Row],[T15]]-'Raw &amp; Average'!$II343</f>
        <v>4.9129032258065308E-2</v>
      </c>
      <c r="R343" s="1">
        <f>Table1[[#This Row],[T16]]-'Raw &amp; Average'!$II343</f>
        <v>3.012903225806518E-2</v>
      </c>
      <c r="S343" s="1">
        <f>Table1[[#This Row],[T17]]-'Raw &amp; Average'!$II343</f>
        <v>6.6129032258065212E-2</v>
      </c>
      <c r="T343" s="1">
        <f>Table1[[#This Row],[T18]]-'Raw &amp; Average'!$II343</f>
        <v>9.6129032258065017E-2</v>
      </c>
      <c r="U343" s="1">
        <f>Table1[[#This Row],[T19]]-'Raw &amp; Average'!$II343</f>
        <v>6.3129032258065099E-2</v>
      </c>
      <c r="V343" s="1">
        <f>Table1[[#This Row],[T20]]-'Raw &amp; Average'!$II343</f>
        <v>7.1290322580650489E-3</v>
      </c>
      <c r="W343" s="1">
        <f>Table1[[#This Row],[T21]]-'Raw &amp; Average'!$II343</f>
        <v>8.3129032258065116E-2</v>
      </c>
      <c r="X343" s="1">
        <f>Table1[[#This Row],[T22]]-'Raw &amp; Average'!$II343</f>
        <v>4.2129032258065191E-2</v>
      </c>
      <c r="Y343" s="1">
        <f>Table1[[#This Row],[T23]]-'Raw &amp; Average'!$II343</f>
        <v>-5.3870967741934894E-2</v>
      </c>
      <c r="Z343" s="1">
        <f>Table1[[#This Row],[T24]]-'Raw &amp; Average'!$II343</f>
        <v>-8.7096774193495818E-4</v>
      </c>
      <c r="AA343" s="1">
        <f>Table1[[#This Row],[T25]]-'Raw &amp; Average'!$II343</f>
        <v>5.8129032258065205E-2</v>
      </c>
      <c r="AB343" s="1">
        <f>Table1[[#This Row],[T26]]-'Raw &amp; Average'!$II343</f>
        <v>-2.8709677419347379E-3</v>
      </c>
      <c r="AC343" s="1">
        <f>Table1[[#This Row],[T27]]-'Raw &amp; Average'!$II343</f>
        <v>-0.12887096774193485</v>
      </c>
      <c r="AD343" s="1">
        <f>Table1[[#This Row],[T28]]-'Raw &amp; Average'!$II343</f>
        <v>-3.787096774193488E-2</v>
      </c>
      <c r="AE343" s="1">
        <f>Table1[[#This Row],[T29]]-'Raw &amp; Average'!$II343</f>
        <v>4.1290322580649352E-3</v>
      </c>
      <c r="AF343" s="1">
        <f>Table1[[#This Row],[T30]]-'Raw &amp; Average'!$II343</f>
        <v>5.2129032258064978E-2</v>
      </c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</row>
    <row r="344" spans="1:242" ht="15.6" x14ac:dyDescent="0.3">
      <c r="A344" s="2">
        <f>Table1[[#This Row],[Number]]</f>
        <v>343</v>
      </c>
      <c r="B344" s="2">
        <f>Table1[[#This Row],[thetha]]</f>
        <v>342</v>
      </c>
      <c r="C344" s="1">
        <f>Table1[[#This Row],[T1]]-'Raw &amp; Average'!$II344</f>
        <v>-1.067741935483868E-2</v>
      </c>
      <c r="D344" s="1">
        <f>Table1[[#This Row],[T2]]-'Raw &amp; Average'!$II344</f>
        <v>5.0322580645161707E-2</v>
      </c>
      <c r="E344" s="1">
        <f>Table1[[#This Row],[T3]]-'Raw &amp; Average'!$II344</f>
        <v>-4.9677419354838381E-2</v>
      </c>
      <c r="F344" s="1">
        <f>Table1[[#This Row],[T4]]-'Raw &amp; Average'!$II344</f>
        <v>-5.0677419354838715E-2</v>
      </c>
      <c r="G344" s="1">
        <f>Table1[[#This Row],[T5]]-'Raw &amp; Average'!$II344</f>
        <v>-4.5677419354838378E-2</v>
      </c>
      <c r="H344" s="1">
        <f>Table1[[#This Row],[T6]]-'Raw &amp; Average'!$II344</f>
        <v>-7.6677419354838516E-2</v>
      </c>
      <c r="I344" s="1">
        <f>Table1[[#This Row],[T7]]-'Raw &amp; Average'!$II344</f>
        <v>-2.267741935483869E-2</v>
      </c>
      <c r="J344" s="1">
        <f>Table1[[#This Row],[T8]]-'Raw &amp; Average'!$II344</f>
        <v>-7.6774193548385661E-3</v>
      </c>
      <c r="K344" s="1">
        <f>Table1[[#This Row],[T9]]-'Raw &amp; Average'!$II344</f>
        <v>-8.6774193548384559E-3</v>
      </c>
      <c r="L344" s="1">
        <f>Table1[[#This Row],[T10]]-'Raw &amp; Average'!$II344</f>
        <v>-0.16967741935483849</v>
      </c>
      <c r="M344" s="1">
        <f>Table1[[#This Row],[T11]]-'Raw &amp; Average'!$II344</f>
        <v>-8.6774193548384559E-3</v>
      </c>
      <c r="N344" s="1">
        <f>Table1[[#This Row],[T12]]-'Raw &amp; Average'!$II344</f>
        <v>5.3225806451613344E-3</v>
      </c>
      <c r="O344" s="1">
        <f>Table1[[#This Row],[T13]]-'Raw &amp; Average'!$II344</f>
        <v>3.2322580645161469E-2</v>
      </c>
      <c r="P344" s="1">
        <f>Table1[[#This Row],[T14]]-'Raw &amp; Average'!$II344</f>
        <v>-0.11167741935483844</v>
      </c>
      <c r="Q344" s="1">
        <f>Table1[[#This Row],[T15]]-'Raw &amp; Average'!$II344</f>
        <v>3.3322580645161359E-2</v>
      </c>
      <c r="R344" s="1">
        <f>Table1[[#This Row],[T16]]-'Raw &amp; Average'!$II344</f>
        <v>0.13532258064516167</v>
      </c>
      <c r="S344" s="1">
        <f>Table1[[#This Row],[T17]]-'Raw &amp; Average'!$II344</f>
        <v>5.0322580645161707E-2</v>
      </c>
      <c r="T344" s="1">
        <f>Table1[[#This Row],[T18]]-'Raw &amp; Average'!$II344</f>
        <v>8.1322580645161402E-2</v>
      </c>
      <c r="U344" s="1">
        <f>Table1[[#This Row],[T19]]-'Raw &amp; Average'!$II344</f>
        <v>4.8322580645161484E-2</v>
      </c>
      <c r="V344" s="1">
        <f>Table1[[#This Row],[T20]]-'Raw &amp; Average'!$II344</f>
        <v>8.0322580645161512E-2</v>
      </c>
      <c r="W344" s="1">
        <f>Table1[[#This Row],[T21]]-'Raw &amp; Average'!$II344</f>
        <v>6.7322580645161612E-2</v>
      </c>
      <c r="X344" s="1">
        <f>Table1[[#This Row],[T22]]-'Raw &amp; Average'!$II344</f>
        <v>2.6322580645161686E-2</v>
      </c>
      <c r="Y344" s="1">
        <f>Table1[[#This Row],[T23]]-'Raw &amp; Average'!$II344</f>
        <v>-6.8677419354838509E-2</v>
      </c>
      <c r="Z344" s="1">
        <f>Table1[[#This Row],[T24]]-'Raw &amp; Average'!$II344</f>
        <v>-1.5677419354838573E-2</v>
      </c>
      <c r="AA344" s="1">
        <f>Table1[[#This Row],[T25]]-'Raw &amp; Average'!$II344</f>
        <v>4.23225806451617E-2</v>
      </c>
      <c r="AB344" s="1">
        <f>Table1[[#This Row],[T26]]-'Raw &amp; Average'!$II344</f>
        <v>-1.7677419354838353E-2</v>
      </c>
      <c r="AC344" s="1">
        <f>Table1[[#This Row],[T27]]-'Raw &amp; Average'!$II344</f>
        <v>-4.1677419354838374E-2</v>
      </c>
      <c r="AD344" s="1">
        <f>Table1[[#This Row],[T28]]-'Raw &amp; Average'!$II344</f>
        <v>-1.3677419354838349E-2</v>
      </c>
      <c r="AE344" s="1">
        <f>Table1[[#This Row],[T29]]-'Raw &amp; Average'!$II344</f>
        <v>-1.067741935483868E-2</v>
      </c>
      <c r="AF344" s="1">
        <f>Table1[[#This Row],[T30]]-'Raw &amp; Average'!$II344</f>
        <v>3.8322580645161697E-2</v>
      </c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</row>
    <row r="345" spans="1:242" ht="15.6" x14ac:dyDescent="0.3">
      <c r="A345" s="2">
        <f>Table1[[#This Row],[Number]]</f>
        <v>344</v>
      </c>
      <c r="B345" s="2">
        <f>Table1[[#This Row],[thetha]]</f>
        <v>343</v>
      </c>
      <c r="C345" s="1">
        <f>Table1[[#This Row],[T1]]-'Raw &amp; Average'!$II345</f>
        <v>-1.477419354838716E-2</v>
      </c>
      <c r="D345" s="1">
        <f>Table1[[#This Row],[T2]]-'Raw &amp; Average'!$II345</f>
        <v>4.7225806451613117E-2</v>
      </c>
      <c r="E345" s="1">
        <f>Table1[[#This Row],[T3]]-'Raw &amp; Average'!$II345</f>
        <v>-5.2774193548386972E-2</v>
      </c>
      <c r="F345" s="1">
        <f>Table1[[#This Row],[T4]]-'Raw &amp; Average'!$II345</f>
        <v>-5.3774193548386862E-2</v>
      </c>
      <c r="G345" s="1">
        <f>Table1[[#This Row],[T5]]-'Raw &amp; Average'!$II345</f>
        <v>-4.9774193548386858E-2</v>
      </c>
      <c r="H345" s="1">
        <f>Table1[[#This Row],[T6]]-'Raw &amp; Average'!$II345</f>
        <v>-7.9774193548386885E-2</v>
      </c>
      <c r="I345" s="1">
        <f>Table1[[#This Row],[T7]]-'Raw &amp; Average'!$II345</f>
        <v>-2.5774193548386837E-2</v>
      </c>
      <c r="J345" s="1">
        <f>Table1[[#This Row],[T8]]-'Raw &amp; Average'!$II345</f>
        <v>-1.0774193548387156E-2</v>
      </c>
      <c r="K345" s="1">
        <f>Table1[[#This Row],[T9]]-'Raw &amp; Average'!$II345</f>
        <v>-1.1774193548387046E-2</v>
      </c>
      <c r="L345" s="1">
        <f>Table1[[#This Row],[T10]]-'Raw &amp; Average'!$II345</f>
        <v>-6.6774193548386984E-2</v>
      </c>
      <c r="M345" s="1">
        <f>Table1[[#This Row],[T11]]-'Raw &amp; Average'!$II345</f>
        <v>-1.1774193548387046E-2</v>
      </c>
      <c r="N345" s="1">
        <f>Table1[[#This Row],[T12]]-'Raw &amp; Average'!$II345</f>
        <v>1.2258064516128542E-3</v>
      </c>
      <c r="O345" s="1">
        <f>Table1[[#This Row],[T13]]-'Raw &amp; Average'!$II345</f>
        <v>2.9225806451612879E-2</v>
      </c>
      <c r="P345" s="1">
        <f>Table1[[#This Row],[T14]]-'Raw &amp; Average'!$II345</f>
        <v>-0.11377419354838691</v>
      </c>
      <c r="Q345" s="1">
        <f>Table1[[#This Row],[T15]]-'Raw &amp; Average'!$II345</f>
        <v>3.0225806451613213E-2</v>
      </c>
      <c r="R345" s="1">
        <f>Table1[[#This Row],[T16]]-'Raw &amp; Average'!$II345</f>
        <v>0.13122580645161319</v>
      </c>
      <c r="S345" s="1">
        <f>Table1[[#This Row],[T17]]-'Raw &amp; Average'!$II345</f>
        <v>4.7225806451613117E-2</v>
      </c>
      <c r="T345" s="1">
        <f>Table1[[#This Row],[T18]]-'Raw &amp; Average'!$II345</f>
        <v>7.7225806451612922E-2</v>
      </c>
      <c r="U345" s="1">
        <f>Table1[[#This Row],[T19]]-'Raw &amp; Average'!$II345</f>
        <v>4.3225806451613114E-2</v>
      </c>
      <c r="V345" s="1">
        <f>Table1[[#This Row],[T20]]-'Raw &amp; Average'!$II345</f>
        <v>7.6225806451613032E-2</v>
      </c>
      <c r="W345" s="1">
        <f>Table1[[#This Row],[T21]]-'Raw &amp; Average'!$II345</f>
        <v>6.4225806451613021E-2</v>
      </c>
      <c r="X345" s="1">
        <f>Table1[[#This Row],[T22]]-'Raw &amp; Average'!$II345</f>
        <v>2.3225806451613096E-2</v>
      </c>
      <c r="Y345" s="1">
        <f>Table1[[#This Row],[T23]]-'Raw &amp; Average'!$II345</f>
        <v>-7.0774193548386988E-2</v>
      </c>
      <c r="Z345" s="1">
        <f>Table1[[#This Row],[T24]]-'Raw &amp; Average'!$II345</f>
        <v>-1.8774193548387164E-2</v>
      </c>
      <c r="AA345" s="1">
        <f>Table1[[#This Row],[T25]]-'Raw &amp; Average'!$II345</f>
        <v>3.922580645161311E-2</v>
      </c>
      <c r="AB345" s="1">
        <f>Table1[[#This Row],[T26]]-'Raw &amp; Average'!$II345</f>
        <v>-1.9774193548387053E-2</v>
      </c>
      <c r="AC345" s="1">
        <f>Table1[[#This Row],[T27]]-'Raw &amp; Average'!$II345</f>
        <v>-4.4774193548386965E-2</v>
      </c>
      <c r="AD345" s="1">
        <f>Table1[[#This Row],[T28]]-'Raw &amp; Average'!$II345</f>
        <v>-1.677419354838694E-2</v>
      </c>
      <c r="AE345" s="1">
        <f>Table1[[#This Row],[T29]]-'Raw &amp; Average'!$II345</f>
        <v>-1.477419354838716E-2</v>
      </c>
      <c r="AF345" s="1">
        <f>Table1[[#This Row],[T30]]-'Raw &amp; Average'!$II345</f>
        <v>3.3225806451612883E-2</v>
      </c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</row>
    <row r="346" spans="1:242" ht="15.6" x14ac:dyDescent="0.3">
      <c r="A346" s="2">
        <f>Table1[[#This Row],[Number]]</f>
        <v>345</v>
      </c>
      <c r="B346" s="2">
        <f>Table1[[#This Row],[thetha]]</f>
        <v>344</v>
      </c>
      <c r="C346" s="1">
        <f>Table1[[#This Row],[T1]]-'Raw &amp; Average'!$II346</f>
        <v>-2.0645161290322456E-2</v>
      </c>
      <c r="D346" s="1">
        <f>Table1[[#This Row],[T2]]-'Raw &amp; Average'!$II346</f>
        <v>4.0354838709677487E-2</v>
      </c>
      <c r="E346" s="1">
        <f>Table1[[#This Row],[T3]]-'Raw &amp; Average'!$II346</f>
        <v>-5.76451612903226E-2</v>
      </c>
      <c r="F346" s="1">
        <f>Table1[[#This Row],[T4]]-'Raw &amp; Average'!$II346</f>
        <v>-5.9645161290322601E-2</v>
      </c>
      <c r="G346" s="1">
        <f>Table1[[#This Row],[T5]]-'Raw &amp; Average'!$II346</f>
        <v>-5.4645161290322708E-2</v>
      </c>
      <c r="H346" s="1">
        <f>Table1[[#This Row],[T6]]-'Raw &amp; Average'!$II346</f>
        <v>-8.5645161290322624E-2</v>
      </c>
      <c r="I346" s="1">
        <f>Table1[[#This Row],[T7]]-'Raw &amp; Average'!$II346</f>
        <v>-3.0645161290322687E-2</v>
      </c>
      <c r="J346" s="1">
        <f>Table1[[#This Row],[T8]]-'Raw &amp; Average'!$II346</f>
        <v>-1.7645161290322786E-2</v>
      </c>
      <c r="K346" s="1">
        <f>Table1[[#This Row],[T9]]-'Raw &amp; Average'!$II346</f>
        <v>-1.7645161290322786E-2</v>
      </c>
      <c r="L346" s="1">
        <f>Table1[[#This Row],[T10]]-'Raw &amp; Average'!$II346</f>
        <v>-5.76451612903226E-2</v>
      </c>
      <c r="M346" s="1">
        <f>Table1[[#This Row],[T11]]-'Raw &amp; Average'!$II346</f>
        <v>-1.7645161290322786E-2</v>
      </c>
      <c r="N346" s="1">
        <f>Table1[[#This Row],[T12]]-'Raw &amp; Average'!$II346</f>
        <v>-3.6451612903225517E-3</v>
      </c>
      <c r="O346" s="1">
        <f>Table1[[#This Row],[T13]]-'Raw &amp; Average'!$II346</f>
        <v>2.2354838709677249E-2</v>
      </c>
      <c r="P346" s="1">
        <f>Table1[[#This Row],[T14]]-'Raw &amp; Average'!$II346</f>
        <v>-3.664516129032247E-2</v>
      </c>
      <c r="Q346" s="1">
        <f>Table1[[#This Row],[T15]]-'Raw &amp; Average'!$II346</f>
        <v>2.3354838709677583E-2</v>
      </c>
      <c r="R346" s="1">
        <f>Table1[[#This Row],[T16]]-'Raw &amp; Average'!$II346</f>
        <v>0.12435483870967756</v>
      </c>
      <c r="S346" s="1">
        <f>Table1[[#This Row],[T17]]-'Raw &amp; Average'!$II346</f>
        <v>4.0354838709677487E-2</v>
      </c>
      <c r="T346" s="1">
        <f>Table1[[#This Row],[T18]]-'Raw &amp; Average'!$II346</f>
        <v>7.1354838709677182E-2</v>
      </c>
      <c r="U346" s="1">
        <f>Table1[[#This Row],[T19]]-'Raw &amp; Average'!$II346</f>
        <v>3.8354838709677264E-2</v>
      </c>
      <c r="V346" s="1">
        <f>Table1[[#This Row],[T20]]-'Raw &amp; Average'!$II346</f>
        <v>7.0354838709677292E-2</v>
      </c>
      <c r="W346" s="1">
        <f>Table1[[#This Row],[T21]]-'Raw &amp; Average'!$II346</f>
        <v>5.7354838709677392E-2</v>
      </c>
      <c r="X346" s="1">
        <f>Table1[[#This Row],[T22]]-'Raw &amp; Average'!$II346</f>
        <v>1.8354838709677246E-2</v>
      </c>
      <c r="Y346" s="1">
        <f>Table1[[#This Row],[T23]]-'Raw &amp; Average'!$II346</f>
        <v>2.3548387096772316E-3</v>
      </c>
      <c r="Z346" s="1">
        <f>Table1[[#This Row],[T24]]-'Raw &amp; Average'!$II346</f>
        <v>-2.3645161290322569E-2</v>
      </c>
      <c r="AA346" s="1">
        <f>Table1[[#This Row],[T25]]-'Raw &amp; Average'!$II346</f>
        <v>3.435483870967726E-2</v>
      </c>
      <c r="AB346" s="1">
        <f>Table1[[#This Row],[T26]]-'Raw &amp; Average'!$II346</f>
        <v>-2.6645161290322683E-2</v>
      </c>
      <c r="AC346" s="1">
        <f>Table1[[#This Row],[T27]]-'Raw &amp; Average'!$II346</f>
        <v>-4.9645161290322815E-2</v>
      </c>
      <c r="AD346" s="1">
        <f>Table1[[#This Row],[T28]]-'Raw &amp; Average'!$II346</f>
        <v>-2.164516129032279E-2</v>
      </c>
      <c r="AE346" s="1">
        <f>Table1[[#This Row],[T29]]-'Raw &amp; Average'!$II346</f>
        <v>-1.9645161290322566E-2</v>
      </c>
      <c r="AF346" s="1">
        <f>Table1[[#This Row],[T30]]-'Raw &amp; Average'!$II346</f>
        <v>2.8354838709677477E-2</v>
      </c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</row>
    <row r="347" spans="1:242" ht="15.6" x14ac:dyDescent="0.3">
      <c r="A347" s="2">
        <f>Table1[[#This Row],[Number]]</f>
        <v>346</v>
      </c>
      <c r="B347" s="2">
        <f>Table1[[#This Row],[thetha]]</f>
        <v>345</v>
      </c>
      <c r="C347" s="1">
        <f>Table1[[#This Row],[T1]]-'Raw &amp; Average'!$II347</f>
        <v>-3.0741935483871607E-2</v>
      </c>
      <c r="D347" s="1">
        <f>Table1[[#This Row],[T2]]-'Raw &amp; Average'!$II347</f>
        <v>2.9258064516128446E-2</v>
      </c>
      <c r="E347" s="1">
        <f>Table1[[#This Row],[T3]]-'Raw &amp; Average'!$II347</f>
        <v>-6.7741935483871307E-2</v>
      </c>
      <c r="F347" s="1">
        <f>Table1[[#This Row],[T4]]-'Raw &amp; Average'!$II347</f>
        <v>-7.0741935483871421E-2</v>
      </c>
      <c r="G347" s="1">
        <f>Table1[[#This Row],[T5]]-'Raw &amp; Average'!$II347</f>
        <v>-6.5741935483871305E-2</v>
      </c>
      <c r="H347" s="1">
        <f>Table1[[#This Row],[T6]]-'Raw &amp; Average'!$II347</f>
        <v>-9.5741935483871332E-2</v>
      </c>
      <c r="I347" s="1">
        <f>Table1[[#This Row],[T7]]-'Raw &amp; Average'!$II347</f>
        <v>-4.1741935483871284E-2</v>
      </c>
      <c r="J347" s="1">
        <f>Table1[[#This Row],[T8]]-'Raw &amp; Average'!$II347</f>
        <v>-2.7741935483871494E-2</v>
      </c>
      <c r="K347" s="1">
        <f>Table1[[#This Row],[T9]]-'Raw &amp; Average'!$II347</f>
        <v>-2.8741935483871384E-2</v>
      </c>
      <c r="L347" s="1">
        <f>Table1[[#This Row],[T10]]-'Raw &amp; Average'!$II347</f>
        <v>-6.9741935483871309E-2</v>
      </c>
      <c r="M347" s="1">
        <f>Table1[[#This Row],[T11]]-'Raw &amp; Average'!$II347</f>
        <v>-2.8741935483871384E-2</v>
      </c>
      <c r="N347" s="1">
        <f>Table1[[#This Row],[T12]]-'Raw &amp; Average'!$II347</f>
        <v>-1.4741935483871593E-2</v>
      </c>
      <c r="O347" s="1">
        <f>Table1[[#This Row],[T13]]-'Raw &amp; Average'!$II347</f>
        <v>1.1258064516128652E-2</v>
      </c>
      <c r="P347" s="1">
        <f>Table1[[#This Row],[T14]]-'Raw &amp; Average'!$II347</f>
        <v>-1.2741935483871369E-2</v>
      </c>
      <c r="Q347" s="1">
        <f>Table1[[#This Row],[T15]]-'Raw &amp; Average'!$II347</f>
        <v>1.2258064516128542E-2</v>
      </c>
      <c r="R347" s="1">
        <f>Table1[[#This Row],[T16]]-'Raw &amp; Average'!$II347</f>
        <v>0.11325806451612852</v>
      </c>
      <c r="S347" s="1">
        <f>Table1[[#This Row],[T17]]-'Raw &amp; Average'!$II347</f>
        <v>2.9258064516128446E-2</v>
      </c>
      <c r="T347" s="1">
        <f>Table1[[#This Row],[T18]]-'Raw &amp; Average'!$II347</f>
        <v>9.2258064516128613E-2</v>
      </c>
      <c r="U347" s="1">
        <f>Table1[[#This Row],[T19]]-'Raw &amp; Average'!$II347</f>
        <v>2.7258064516128666E-2</v>
      </c>
      <c r="V347" s="1">
        <f>Table1[[#This Row],[T20]]-'Raw &amp; Average'!$II347</f>
        <v>5.9258064516128695E-2</v>
      </c>
      <c r="W347" s="1">
        <f>Table1[[#This Row],[T21]]-'Raw &amp; Average'!$II347</f>
        <v>4.6258064516128794E-2</v>
      </c>
      <c r="X347" s="1">
        <f>Table1[[#This Row],[T22]]-'Raw &amp; Average'!$II347</f>
        <v>6.2580645161287585E-3</v>
      </c>
      <c r="Y347" s="1">
        <f>Table1[[#This Row],[T23]]-'Raw &amp; Average'!$II347</f>
        <v>3.025806451612878E-2</v>
      </c>
      <c r="Z347" s="1">
        <f>Table1[[#This Row],[T24]]-'Raw &amp; Average'!$II347</f>
        <v>8.2258064516128382E-2</v>
      </c>
      <c r="AA347" s="1">
        <f>Table1[[#This Row],[T25]]-'Raw &amp; Average'!$II347</f>
        <v>0.13925806451612877</v>
      </c>
      <c r="AB347" s="1">
        <f>Table1[[#This Row],[T26]]-'Raw &amp; Average'!$II347</f>
        <v>-3.6741935483871391E-2</v>
      </c>
      <c r="AC347" s="1">
        <f>Table1[[#This Row],[T27]]-'Raw &amp; Average'!$II347</f>
        <v>-5.874193548387141E-2</v>
      </c>
      <c r="AD347" s="1">
        <f>Table1[[#This Row],[T28]]-'Raw &amp; Average'!$II347</f>
        <v>-3.2741935483871387E-2</v>
      </c>
      <c r="AE347" s="1">
        <f>Table1[[#This Row],[T29]]-'Raw &amp; Average'!$II347</f>
        <v>-3.0741935483871607E-2</v>
      </c>
      <c r="AF347" s="1">
        <f>Table1[[#This Row],[T30]]-'Raw &amp; Average'!$II347</f>
        <v>1.7258064516128435E-2</v>
      </c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</row>
    <row r="348" spans="1:242" ht="15.6" x14ac:dyDescent="0.3">
      <c r="A348" s="2">
        <f>Table1[[#This Row],[Number]]</f>
        <v>347</v>
      </c>
      <c r="B348" s="2">
        <f>Table1[[#This Row],[thetha]]</f>
        <v>346</v>
      </c>
      <c r="C348" s="1">
        <f>Table1[[#This Row],[T1]]-'Raw &amp; Average'!$II348</f>
        <v>-2.5967741935484234E-2</v>
      </c>
      <c r="D348" s="1">
        <f>Table1[[#This Row],[T2]]-'Raw &amp; Average'!$II348</f>
        <v>1.3032258064515911E-2</v>
      </c>
      <c r="E348" s="1">
        <f>Table1[[#This Row],[T3]]-'Raw &amp; Average'!$II348</f>
        <v>1.2032258064516022E-2</v>
      </c>
      <c r="F348" s="1">
        <f>Table1[[#This Row],[T4]]-'Raw &amp; Average'!$II348</f>
        <v>5.0322580645159043E-3</v>
      </c>
      <c r="G348" s="1">
        <f>Table1[[#This Row],[T5]]-'Raw &amp; Average'!$II348</f>
        <v>1.6032258064516025E-2</v>
      </c>
      <c r="H348" s="1">
        <f>Table1[[#This Row],[T6]]-'Raw &amp; Average'!$II348</f>
        <v>-0.11196774193548409</v>
      </c>
      <c r="I348" s="1">
        <f>Table1[[#This Row],[T7]]-'Raw &amp; Average'!$II348</f>
        <v>-5.7967741935484263E-2</v>
      </c>
      <c r="J348" s="1">
        <f>Table1[[#This Row],[T8]]-'Raw &amp; Average'!$II348</f>
        <v>-4.3967741935484028E-2</v>
      </c>
      <c r="K348" s="1">
        <f>Table1[[#This Row],[T9]]-'Raw &amp; Average'!$II348</f>
        <v>-4.4967741935483918E-2</v>
      </c>
      <c r="L348" s="1">
        <f>Table1[[#This Row],[T10]]-'Raw &amp; Average'!$II348</f>
        <v>-8.5967741935484066E-2</v>
      </c>
      <c r="M348" s="1">
        <f>Table1[[#This Row],[T11]]-'Raw &amp; Average'!$II348</f>
        <v>-4.4967741935483918E-2</v>
      </c>
      <c r="N348" s="1">
        <f>Table1[[#This Row],[T12]]-'Raw &amp; Average'!$II348</f>
        <v>-3.0967741935484128E-2</v>
      </c>
      <c r="O348" s="1">
        <f>Table1[[#This Row],[T13]]-'Raw &amp; Average'!$II348</f>
        <v>-4.9677419354838825E-3</v>
      </c>
      <c r="P348" s="1">
        <f>Table1[[#This Row],[T14]]-'Raw &amp; Average'!$II348</f>
        <v>-2.8967741935483904E-2</v>
      </c>
      <c r="Q348" s="1">
        <f>Table1[[#This Row],[T15]]-'Raw &amp; Average'!$II348</f>
        <v>-3.9677419354839927E-3</v>
      </c>
      <c r="R348" s="1">
        <f>Table1[[#This Row],[T16]]-'Raw &amp; Average'!$II348</f>
        <v>9.6032258064516096E-2</v>
      </c>
      <c r="S348" s="1">
        <f>Table1[[#This Row],[T17]]-'Raw &amp; Average'!$II348</f>
        <v>1.3032258064515911E-2</v>
      </c>
      <c r="T348" s="1">
        <f>Table1[[#This Row],[T18]]-'Raw &amp; Average'!$II348</f>
        <v>0.16103225806451604</v>
      </c>
      <c r="U348" s="1">
        <f>Table1[[#This Row],[T19]]-'Raw &amp; Average'!$II348</f>
        <v>1.1032258064516132E-2</v>
      </c>
      <c r="V348" s="1">
        <f>Table1[[#This Row],[T20]]-'Raw &amp; Average'!$II348</f>
        <v>4.303225806451616E-2</v>
      </c>
      <c r="W348" s="1">
        <f>Table1[[#This Row],[T21]]-'Raw &amp; Average'!$II348</f>
        <v>3.0032258064515815E-2</v>
      </c>
      <c r="X348" s="1">
        <f>Table1[[#This Row],[T22]]-'Raw &amp; Average'!$II348</f>
        <v>-9.9677419354842201E-3</v>
      </c>
      <c r="Y348" s="1">
        <f>Table1[[#This Row],[T23]]-'Raw &amp; Average'!$II348</f>
        <v>1.3032258064515911E-2</v>
      </c>
      <c r="Z348" s="1">
        <f>Table1[[#This Row],[T24]]-'Raw &amp; Average'!$II348</f>
        <v>6.5032258064515958E-2</v>
      </c>
      <c r="AA348" s="1">
        <f>Table1[[#This Row],[T25]]-'Raw &amp; Average'!$II348</f>
        <v>0.1220322580645159</v>
      </c>
      <c r="AB348" s="1">
        <f>Table1[[#This Row],[T26]]-'Raw &amp; Average'!$II348</f>
        <v>-5.2967741935483925E-2</v>
      </c>
      <c r="AC348" s="1">
        <f>Table1[[#This Row],[T27]]-'Raw &amp; Average'!$II348</f>
        <v>4.0032258064516046E-2</v>
      </c>
      <c r="AD348" s="1">
        <f>Table1[[#This Row],[T28]]-'Raw &amp; Average'!$II348</f>
        <v>-4.8967741935483922E-2</v>
      </c>
      <c r="AE348" s="1">
        <f>Table1[[#This Row],[T29]]-'Raw &amp; Average'!$II348</f>
        <v>-4.6967741935484142E-2</v>
      </c>
      <c r="AF348" s="1">
        <f>Table1[[#This Row],[T30]]-'Raw &amp; Average'!$II348</f>
        <v>1.0322580645159007E-3</v>
      </c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</row>
    <row r="349" spans="1:242" ht="15.6" x14ac:dyDescent="0.3">
      <c r="A349" s="2">
        <f>Table1[[#This Row],[Number]]</f>
        <v>348</v>
      </c>
      <c r="B349" s="2">
        <f>Table1[[#This Row],[thetha]]</f>
        <v>347</v>
      </c>
      <c r="C349" s="1">
        <f>Table1[[#This Row],[T1]]-'Raw &amp; Average'!$II349</f>
        <v>6.2838709677419224E-2</v>
      </c>
      <c r="D349" s="1">
        <f>Table1[[#This Row],[T2]]-'Raw &amp; Average'!$II349</f>
        <v>5.8387096774192848E-3</v>
      </c>
      <c r="E349" s="1">
        <f>Table1[[#This Row],[T3]]-'Raw &amp; Average'!$II349</f>
        <v>2.4838709677419413E-2</v>
      </c>
      <c r="F349" s="1">
        <f>Table1[[#This Row],[T4]]-'Raw &amp; Average'!$II349</f>
        <v>2.3838709677419079E-2</v>
      </c>
      <c r="G349" s="1">
        <f>Table1[[#This Row],[T5]]-'Raw &amp; Average'!$II349</f>
        <v>2.8838709677419416E-2</v>
      </c>
      <c r="H349" s="1">
        <f>Table1[[#This Row],[T6]]-'Raw &amp; Average'!$II349</f>
        <v>-0.11816129032258083</v>
      </c>
      <c r="I349" s="1">
        <f>Table1[[#This Row],[T7]]-'Raw &amp; Average'!$II349</f>
        <v>-6.4161290322580777E-2</v>
      </c>
      <c r="J349" s="1">
        <f>Table1[[#This Row],[T8]]-'Raw &amp; Average'!$II349</f>
        <v>-5.1161290322580655E-2</v>
      </c>
      <c r="K349" s="1">
        <f>Table1[[#This Row],[T9]]-'Raw &amp; Average'!$II349</f>
        <v>-5.1161290322580655E-2</v>
      </c>
      <c r="L349" s="1">
        <f>Table1[[#This Row],[T10]]-'Raw &amp; Average'!$II349</f>
        <v>-9.2161290322580802E-2</v>
      </c>
      <c r="M349" s="1">
        <f>Table1[[#This Row],[T11]]-'Raw &amp; Average'!$II349</f>
        <v>-5.1161290322580655E-2</v>
      </c>
      <c r="N349" s="1">
        <f>Table1[[#This Row],[T12]]-'Raw &amp; Average'!$II349</f>
        <v>-3.8161290322580754E-2</v>
      </c>
      <c r="O349" s="1">
        <f>Table1[[#This Row],[T13]]-'Raw &amp; Average'!$II349</f>
        <v>-1.2161290322580953E-2</v>
      </c>
      <c r="P349" s="1">
        <f>Table1[[#This Row],[T14]]-'Raw &amp; Average'!$II349</f>
        <v>-3.5161290322580641E-2</v>
      </c>
      <c r="Q349" s="1">
        <f>Table1[[#This Row],[T15]]-'Raw &amp; Average'!$II349</f>
        <v>-1.0161290322580729E-2</v>
      </c>
      <c r="R349" s="1">
        <f>Table1[[#This Row],[T16]]-'Raw &amp; Average'!$II349</f>
        <v>8.8838709677419025E-2</v>
      </c>
      <c r="S349" s="1">
        <f>Table1[[#This Row],[T17]]-'Raw &amp; Average'!$II349</f>
        <v>5.8387096774192848E-3</v>
      </c>
      <c r="T349" s="1">
        <f>Table1[[#This Row],[T18]]-'Raw &amp; Average'!$II349</f>
        <v>0.15183870967741919</v>
      </c>
      <c r="U349" s="1">
        <f>Table1[[#This Row],[T19]]-'Raw &amp; Average'!$II349</f>
        <v>3.838709677419061E-3</v>
      </c>
      <c r="V349" s="1">
        <f>Table1[[#This Row],[T20]]-'Raw &amp; Average'!$II349</f>
        <v>3.48387096774192E-2</v>
      </c>
      <c r="W349" s="1">
        <f>Table1[[#This Row],[T21]]-'Raw &amp; Average'!$II349</f>
        <v>2.2838709677419189E-2</v>
      </c>
      <c r="X349" s="1">
        <f>Table1[[#This Row],[T22]]-'Raw &amp; Average'!$II349</f>
        <v>-1.7161290322580847E-2</v>
      </c>
      <c r="Y349" s="1">
        <f>Table1[[#This Row],[T23]]-'Raw &amp; Average'!$II349</f>
        <v>6.8387096774191747E-3</v>
      </c>
      <c r="Z349" s="1">
        <f>Table1[[#This Row],[T24]]-'Raw &amp; Average'!$II349</f>
        <v>5.7838709677419331E-2</v>
      </c>
      <c r="AA349" s="1">
        <f>Table1[[#This Row],[T25]]-'Raw &amp; Average'!$II349</f>
        <v>0.11483870967741927</v>
      </c>
      <c r="AB349" s="1">
        <f>Table1[[#This Row],[T26]]-'Raw &amp; Average'!$II349</f>
        <v>-8.1612903225809497E-3</v>
      </c>
      <c r="AC349" s="1">
        <f>Table1[[#This Row],[T27]]-'Raw &amp; Average'!$II349</f>
        <v>3.283870967741942E-2</v>
      </c>
      <c r="AD349" s="1">
        <f>Table1[[#This Row],[T28]]-'Raw &amp; Average'!$II349</f>
        <v>-5.6161290322580992E-2</v>
      </c>
      <c r="AE349" s="1">
        <f>Table1[[#This Row],[T29]]-'Raw &amp; Average'!$II349</f>
        <v>-4.9161290322580875E-2</v>
      </c>
      <c r="AF349" s="1">
        <f>Table1[[#This Row],[T30]]-'Raw &amp; Average'!$II349</f>
        <v>-7.1612903225806157E-3</v>
      </c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</row>
    <row r="350" spans="1:242" ht="15.6" x14ac:dyDescent="0.3">
      <c r="A350" s="2">
        <f>Table1[[#This Row],[Number]]</f>
        <v>349</v>
      </c>
      <c r="B350" s="2">
        <f>Table1[[#This Row],[thetha]]</f>
        <v>348</v>
      </c>
      <c r="C350" s="1">
        <f>Table1[[#This Row],[T1]]-'Raw &amp; Average'!$II350</f>
        <v>4.6161290322580761E-2</v>
      </c>
      <c r="D350" s="1">
        <f>Table1[[#This Row],[T2]]-'Raw &amp; Average'!$II350</f>
        <v>-1.0838709677419178E-2</v>
      </c>
      <c r="E350" s="1">
        <f>Table1[[#This Row],[T3]]-'Raw &amp; Average'!$II350</f>
        <v>8.1612903225809497E-3</v>
      </c>
      <c r="F350" s="1">
        <f>Table1[[#This Row],[T4]]-'Raw &amp; Average'!$II350</f>
        <v>7.1612903225806157E-3</v>
      </c>
      <c r="G350" s="1">
        <f>Table1[[#This Row],[T5]]-'Raw &amp; Average'!$II350</f>
        <v>1.2161290322580953E-2</v>
      </c>
      <c r="H350" s="1">
        <f>Table1[[#This Row],[T6]]-'Raw &amp; Average'!$II350</f>
        <v>-0.13483870967741929</v>
      </c>
      <c r="I350" s="1">
        <f>Table1[[#This Row],[T7]]-'Raw &amp; Average'!$II350</f>
        <v>-8.083870967741924E-2</v>
      </c>
      <c r="J350" s="1">
        <f>Table1[[#This Row],[T8]]-'Raw &amp; Average'!$II350</f>
        <v>-6.7838709677419118E-2</v>
      </c>
      <c r="K350" s="1">
        <f>Table1[[#This Row],[T9]]-'Raw &amp; Average'!$II350</f>
        <v>-6.7838709677419118E-2</v>
      </c>
      <c r="L350" s="1">
        <f>Table1[[#This Row],[T10]]-'Raw &amp; Average'!$II350</f>
        <v>-0.10883870967741927</v>
      </c>
      <c r="M350" s="1">
        <f>Table1[[#This Row],[T11]]-'Raw &amp; Average'!$II350</f>
        <v>-6.7838709677419118E-2</v>
      </c>
      <c r="N350" s="1">
        <f>Table1[[#This Row],[T12]]-'Raw &amp; Average'!$II350</f>
        <v>-5.4838709677419217E-2</v>
      </c>
      <c r="O350" s="1">
        <f>Table1[[#This Row],[T13]]-'Raw &amp; Average'!$II350</f>
        <v>-2.8838709677419416E-2</v>
      </c>
      <c r="P350" s="1">
        <f>Table1[[#This Row],[T14]]-'Raw &amp; Average'!$II350</f>
        <v>-5.1838709677419104E-2</v>
      </c>
      <c r="Q350" s="1">
        <f>Table1[[#This Row],[T15]]-'Raw &amp; Average'!$II350</f>
        <v>-2.6838709677419192E-2</v>
      </c>
      <c r="R350" s="1">
        <f>Table1[[#This Row],[T16]]-'Raw &amp; Average'!$II350</f>
        <v>7.2161290322580562E-2</v>
      </c>
      <c r="S350" s="1">
        <f>Table1[[#This Row],[T17]]-'Raw &amp; Average'!$II350</f>
        <v>-1.0838709677419178E-2</v>
      </c>
      <c r="T350" s="1">
        <f>Table1[[#This Row],[T18]]-'Raw &amp; Average'!$II350</f>
        <v>0.13516129032258073</v>
      </c>
      <c r="U350" s="1">
        <f>Table1[[#This Row],[T19]]-'Raw &amp; Average'!$II350</f>
        <v>8.1612903225809497E-3</v>
      </c>
      <c r="V350" s="1">
        <f>Table1[[#This Row],[T20]]-'Raw &amp; Average'!$II350</f>
        <v>1.9161290322580626E-2</v>
      </c>
      <c r="W350" s="1">
        <f>Table1[[#This Row],[T21]]-'Raw &amp; Average'!$II350</f>
        <v>6.1612903225807258E-3</v>
      </c>
      <c r="X350" s="1">
        <f>Table1[[#This Row],[T22]]-'Raw &amp; Average'!$II350</f>
        <v>8.2161290322580793E-2</v>
      </c>
      <c r="Y350" s="1">
        <f>Table1[[#This Row],[T23]]-'Raw &amp; Average'!$II350</f>
        <v>-9.8387096774192884E-3</v>
      </c>
      <c r="Z350" s="1">
        <f>Table1[[#This Row],[T24]]-'Raw &amp; Average'!$II350</f>
        <v>4.1161290322580868E-2</v>
      </c>
      <c r="AA350" s="1">
        <f>Table1[[#This Row],[T25]]-'Raw &amp; Average'!$II350</f>
        <v>9.8161290322580808E-2</v>
      </c>
      <c r="AB350" s="1">
        <f>Table1[[#This Row],[T26]]-'Raw &amp; Average'!$II350</f>
        <v>4.0161290322580978E-2</v>
      </c>
      <c r="AC350" s="1">
        <f>Table1[[#This Row],[T27]]-'Raw &amp; Average'!$II350</f>
        <v>1.6161290322580957E-2</v>
      </c>
      <c r="AD350" s="1">
        <f>Table1[[#This Row],[T28]]-'Raw &amp; Average'!$II350</f>
        <v>1.3161290322580843E-2</v>
      </c>
      <c r="AE350" s="1">
        <f>Table1[[#This Row],[T29]]-'Raw &amp; Average'!$II350</f>
        <v>4.6161290322580761E-2</v>
      </c>
      <c r="AF350" s="1">
        <f>Table1[[#This Row],[T30]]-'Raw &amp; Average'!$II350</f>
        <v>-2.2838709677419189E-2</v>
      </c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</row>
    <row r="351" spans="1:242" ht="15.6" x14ac:dyDescent="0.3">
      <c r="A351" s="2">
        <f>Table1[[#This Row],[Number]]</f>
        <v>350</v>
      </c>
      <c r="B351" s="2">
        <f>Table1[[#This Row],[thetha]]</f>
        <v>349</v>
      </c>
      <c r="C351" s="1">
        <f>Table1[[#This Row],[T1]]-'Raw &amp; Average'!$II351</f>
        <v>3.7677419354838815E-2</v>
      </c>
      <c r="D351" s="1">
        <f>Table1[[#This Row],[T2]]-'Raw &amp; Average'!$II351</f>
        <v>-1.8322580645161235E-2</v>
      </c>
      <c r="E351" s="1">
        <f>Table1[[#This Row],[T3]]-'Raw &amp; Average'!$II351</f>
        <v>1.6774193548387828E-3</v>
      </c>
      <c r="F351" s="1">
        <f>Table1[[#This Row],[T4]]-'Raw &amp; Average'!$II351</f>
        <v>-1.3225806451613309E-3</v>
      </c>
      <c r="G351" s="1">
        <f>Table1[[#This Row],[T5]]-'Raw &amp; Average'!$II351</f>
        <v>3.6774193548390066E-3</v>
      </c>
      <c r="H351" s="1">
        <f>Table1[[#This Row],[T6]]-'Raw &amp; Average'!$II351</f>
        <v>-0.14232258064516112</v>
      </c>
      <c r="I351" s="1">
        <f>Table1[[#This Row],[T7]]-'Raw &amp; Average'!$II351</f>
        <v>-8.8322580645161075E-2</v>
      </c>
      <c r="J351" s="1">
        <f>Table1[[#This Row],[T8]]-'Raw &amp; Average'!$II351</f>
        <v>-7.5322580645161175E-2</v>
      </c>
      <c r="K351" s="1">
        <f>Table1[[#This Row],[T9]]-'Raw &amp; Average'!$II351</f>
        <v>-7.6322580645161064E-2</v>
      </c>
      <c r="L351" s="1">
        <f>Table1[[#This Row],[T10]]-'Raw &amp; Average'!$II351</f>
        <v>-0.11532258064516121</v>
      </c>
      <c r="M351" s="1">
        <f>Table1[[#This Row],[T11]]-'Raw &amp; Average'!$II351</f>
        <v>-7.5322580645161175E-2</v>
      </c>
      <c r="N351" s="1">
        <f>Table1[[#This Row],[T12]]-'Raw &amp; Average'!$II351</f>
        <v>-6.2322580645161274E-2</v>
      </c>
      <c r="O351" s="1">
        <f>Table1[[#This Row],[T13]]-'Raw &amp; Average'!$II351</f>
        <v>-3.6322580645161029E-2</v>
      </c>
      <c r="P351" s="1">
        <f>Table1[[#This Row],[T14]]-'Raw &amp; Average'!$II351</f>
        <v>-5.932258064516116E-2</v>
      </c>
      <c r="Q351" s="1">
        <f>Table1[[#This Row],[T15]]-'Raw &amp; Average'!$II351</f>
        <v>-3.5322580645161139E-2</v>
      </c>
      <c r="R351" s="1">
        <f>Table1[[#This Row],[T16]]-'Raw &amp; Average'!$II351</f>
        <v>6.3677419354838616E-2</v>
      </c>
      <c r="S351" s="1">
        <f>Table1[[#This Row],[T17]]-'Raw &amp; Average'!$II351</f>
        <v>-1.8322580645161235E-2</v>
      </c>
      <c r="T351" s="1">
        <f>Table1[[#This Row],[T18]]-'Raw &amp; Average'!$II351</f>
        <v>0.12667741935483878</v>
      </c>
      <c r="U351" s="1">
        <f>Table1[[#This Row],[T19]]-'Raw &amp; Average'!$II351</f>
        <v>9.5677419354838644E-2</v>
      </c>
      <c r="V351" s="1">
        <f>Table1[[#This Row],[T20]]-'Raw &amp; Average'!$II351</f>
        <v>1.1677419354839014E-2</v>
      </c>
      <c r="W351" s="1">
        <f>Table1[[#This Row],[T21]]-'Raw &amp; Average'!$II351</f>
        <v>-2.3225806451612208E-3</v>
      </c>
      <c r="X351" s="1">
        <f>Table1[[#This Row],[T22]]-'Raw &amp; Average'!$II351</f>
        <v>7.4677419354838737E-2</v>
      </c>
      <c r="Y351" s="1">
        <f>Table1[[#This Row],[T23]]-'Raw &amp; Average'!$II351</f>
        <v>-1.8322580645161235E-2</v>
      </c>
      <c r="Z351" s="1">
        <f>Table1[[#This Row],[T24]]-'Raw &amp; Average'!$II351</f>
        <v>3.2677419354838921E-2</v>
      </c>
      <c r="AA351" s="1">
        <f>Table1[[#This Row],[T25]]-'Raw &amp; Average'!$II351</f>
        <v>8.9677419354838861E-2</v>
      </c>
      <c r="AB351" s="1">
        <f>Table1[[#This Row],[T26]]-'Raw &amp; Average'!$II351</f>
        <v>3.1677419354839031E-2</v>
      </c>
      <c r="AC351" s="1">
        <f>Table1[[#This Row],[T27]]-'Raw &amp; Average'!$II351</f>
        <v>8.6774193548389E-3</v>
      </c>
      <c r="AD351" s="1">
        <f>Table1[[#This Row],[T28]]-'Raw &amp; Average'!$II351</f>
        <v>3.5677419354839035E-2</v>
      </c>
      <c r="AE351" s="1">
        <f>Table1[[#This Row],[T29]]-'Raw &amp; Average'!$II351</f>
        <v>3.8677419354838705E-2</v>
      </c>
      <c r="AF351" s="1">
        <f>Table1[[#This Row],[T30]]-'Raw &amp; Average'!$II351</f>
        <v>8.5677419354838857E-2</v>
      </c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</row>
    <row r="352" spans="1:242" ht="15.6" x14ac:dyDescent="0.3">
      <c r="A352" s="2">
        <f>Table1[[#This Row],[Number]]</f>
        <v>351</v>
      </c>
      <c r="B352" s="2">
        <f>Table1[[#This Row],[thetha]]</f>
        <v>350</v>
      </c>
      <c r="C352" s="1">
        <f>Table1[[#This Row],[T1]]-'Raw &amp; Average'!$II352</f>
        <v>3.3709677419354378E-2</v>
      </c>
      <c r="D352" s="1">
        <f>Table1[[#This Row],[T2]]-'Raw &amp; Average'!$II352</f>
        <v>-2.2290322580645672E-2</v>
      </c>
      <c r="E352" s="1">
        <f>Table1[[#This Row],[T3]]-'Raw &amp; Average'!$II352</f>
        <v>-2.290322580645654E-3</v>
      </c>
      <c r="F352" s="1">
        <f>Table1[[#This Row],[T4]]-'Raw &amp; Average'!$II352</f>
        <v>-5.2903225806453236E-3</v>
      </c>
      <c r="G352" s="1">
        <f>Table1[[#This Row],[T5]]-'Raw &amp; Average'!$II352</f>
        <v>-2.9032258064543015E-4</v>
      </c>
      <c r="H352" s="1">
        <f>Table1[[#This Row],[T6]]-'Raw &amp; Average'!$II352</f>
        <v>-3.5290322580645572E-2</v>
      </c>
      <c r="I352" s="1">
        <f>Table1[[#This Row],[T7]]-'Raw &amp; Average'!$II352</f>
        <v>-9.2290322580645512E-2</v>
      </c>
      <c r="J352" s="1">
        <f>Table1[[#This Row],[T8]]-'Raw &amp; Average'!$II352</f>
        <v>-7.8290322580645499E-2</v>
      </c>
      <c r="K352" s="1">
        <f>Table1[[#This Row],[T9]]-'Raw &amp; Average'!$II352</f>
        <v>-7.8290322580645499E-2</v>
      </c>
      <c r="L352" s="1">
        <f>Table1[[#This Row],[T10]]-'Raw &amp; Average'!$II352</f>
        <v>-0.11829032258064553</v>
      </c>
      <c r="M352" s="1">
        <f>Table1[[#This Row],[T11]]-'Raw &amp; Average'!$II352</f>
        <v>-7.8290322580645499E-2</v>
      </c>
      <c r="N352" s="1">
        <f>Table1[[#This Row],[T12]]-'Raw &amp; Average'!$II352</f>
        <v>-6.6290322580645711E-2</v>
      </c>
      <c r="O352" s="1">
        <f>Table1[[#This Row],[T13]]-'Raw &amp; Average'!$II352</f>
        <v>-4.0290322580645466E-2</v>
      </c>
      <c r="P352" s="1">
        <f>Table1[[#This Row],[T14]]-'Raw &amp; Average'!$II352</f>
        <v>-6.2290322580645707E-2</v>
      </c>
      <c r="Q352" s="1">
        <f>Table1[[#This Row],[T15]]-'Raw &amp; Average'!$II352</f>
        <v>-3.7290322580645352E-2</v>
      </c>
      <c r="R352" s="1">
        <f>Table1[[#This Row],[T16]]-'Raw &amp; Average'!$II352</f>
        <v>5.9709677419354623E-2</v>
      </c>
      <c r="S352" s="1">
        <f>Table1[[#This Row],[T17]]-'Raw &amp; Average'!$II352</f>
        <v>-2.2290322580645672E-2</v>
      </c>
      <c r="T352" s="1">
        <f>Table1[[#This Row],[T18]]-'Raw &amp; Average'!$II352</f>
        <v>0.12370967741935468</v>
      </c>
      <c r="U352" s="1">
        <f>Table1[[#This Row],[T19]]-'Raw &amp; Average'!$II352</f>
        <v>9.0709677419354318E-2</v>
      </c>
      <c r="V352" s="1">
        <f>Table1[[#This Row],[T20]]-'Raw &amp; Average'!$II352</f>
        <v>7.709677419354577E-3</v>
      </c>
      <c r="W352" s="1">
        <f>Table1[[#This Row],[T21]]-'Raw &amp; Average'!$II352</f>
        <v>-5.2903225806453236E-3</v>
      </c>
      <c r="X352" s="1">
        <f>Table1[[#This Row],[T22]]-'Raw &amp; Average'!$II352</f>
        <v>7.07096774193543E-2</v>
      </c>
      <c r="Y352" s="1">
        <f>Table1[[#This Row],[T23]]-'Raw &amp; Average'!$II352</f>
        <v>-2.0290322580645448E-2</v>
      </c>
      <c r="Z352" s="1">
        <f>Table1[[#This Row],[T24]]-'Raw &amp; Average'!$II352</f>
        <v>2.8709677419354485E-2</v>
      </c>
      <c r="AA352" s="1">
        <f>Table1[[#This Row],[T25]]-'Raw &amp; Average'!$II352</f>
        <v>8.5709677419354424E-2</v>
      </c>
      <c r="AB352" s="1">
        <f>Table1[[#This Row],[T26]]-'Raw &amp; Average'!$II352</f>
        <v>2.7709677419354595E-2</v>
      </c>
      <c r="AC352" s="1">
        <f>Table1[[#This Row],[T27]]-'Raw &amp; Average'!$II352</f>
        <v>5.7096774193543531E-3</v>
      </c>
      <c r="AD352" s="1">
        <f>Table1[[#This Row],[T28]]-'Raw &amp; Average'!$II352</f>
        <v>3.1709677419354598E-2</v>
      </c>
      <c r="AE352" s="1">
        <f>Table1[[#This Row],[T29]]-'Raw &amp; Average'!$II352</f>
        <v>3.4709677419354712E-2</v>
      </c>
      <c r="AF352" s="1">
        <f>Table1[[#This Row],[T30]]-'Raw &amp; Average'!$II352</f>
        <v>8.1709677419354421E-2</v>
      </c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</row>
    <row r="353" spans="1:242" ht="15.6" x14ac:dyDescent="0.3">
      <c r="A353" s="2">
        <f>Table1[[#This Row],[Number]]</f>
        <v>352</v>
      </c>
      <c r="B353" s="2">
        <f>Table1[[#This Row],[thetha]]</f>
        <v>351</v>
      </c>
      <c r="C353" s="1">
        <f>Table1[[#This Row],[T1]]-'Raw &amp; Average'!$II353</f>
        <v>3.3387096774193825E-2</v>
      </c>
      <c r="D353" s="1">
        <f>Table1[[#This Row],[T2]]-'Raw &amp; Average'!$II353</f>
        <v>-2.1612903225806335E-2</v>
      </c>
      <c r="E353" s="1">
        <f>Table1[[#This Row],[T3]]-'Raw &amp; Average'!$II353</f>
        <v>-3.6129032258060967E-3</v>
      </c>
      <c r="F353" s="1">
        <f>Table1[[#This Row],[T4]]-'Raw &amp; Average'!$II353</f>
        <v>-4.6129032258064306E-3</v>
      </c>
      <c r="G353" s="1">
        <f>Table1[[#This Row],[T5]]-'Raw &amp; Average'!$II353</f>
        <v>-6.1290322580642709E-4</v>
      </c>
      <c r="H353" s="1">
        <f>Table1[[#This Row],[T6]]-'Raw &amp; Average'!$II353</f>
        <v>-2.9612903225806342E-2</v>
      </c>
      <c r="I353" s="1">
        <f>Table1[[#This Row],[T7]]-'Raw &amp; Average'!$II353</f>
        <v>-9.2612903225806287E-2</v>
      </c>
      <c r="J353" s="1">
        <f>Table1[[#This Row],[T8]]-'Raw &amp; Average'!$II353</f>
        <v>-7.8612903225806274E-2</v>
      </c>
      <c r="K353" s="1">
        <f>Table1[[#This Row],[T9]]-'Raw &amp; Average'!$II353</f>
        <v>-7.8612903225806274E-2</v>
      </c>
      <c r="L353" s="1">
        <f>Table1[[#This Row],[T10]]-'Raw &amp; Average'!$II353</f>
        <v>-0.11861290322580631</v>
      </c>
      <c r="M353" s="1">
        <f>Table1[[#This Row],[T11]]-'Raw &amp; Average'!$II353</f>
        <v>-7.8612903225806274E-2</v>
      </c>
      <c r="N353" s="1">
        <f>Table1[[#This Row],[T12]]-'Raw &amp; Average'!$II353</f>
        <v>-6.061290322580648E-2</v>
      </c>
      <c r="O353" s="1">
        <f>Table1[[#This Row],[T13]]-'Raw &amp; Average'!$II353</f>
        <v>-3.9612903225806129E-2</v>
      </c>
      <c r="P353" s="1">
        <f>Table1[[#This Row],[T14]]-'Raw &amp; Average'!$II353</f>
        <v>-6.261290322580626E-2</v>
      </c>
      <c r="Q353" s="1">
        <f>Table1[[#This Row],[T15]]-'Raw &amp; Average'!$II353</f>
        <v>-3.8612903225806239E-2</v>
      </c>
      <c r="R353" s="1">
        <f>Table1[[#This Row],[T16]]-'Raw &amp; Average'!$II353</f>
        <v>5.9387096774193626E-2</v>
      </c>
      <c r="S353" s="1">
        <f>Table1[[#This Row],[T17]]-'Raw &amp; Average'!$II353</f>
        <v>-2.1612903225806335E-2</v>
      </c>
      <c r="T353" s="1">
        <f>Table1[[#This Row],[T18]]-'Raw &amp; Average'!$II353</f>
        <v>0.12238709677419379</v>
      </c>
      <c r="U353" s="1">
        <f>Table1[[#This Row],[T19]]-'Raw &amp; Average'!$II353</f>
        <v>9.0387096774193765E-2</v>
      </c>
      <c r="V353" s="1">
        <f>Table1[[#This Row],[T20]]-'Raw &amp; Average'!$II353</f>
        <v>6.3870967741936902E-3</v>
      </c>
      <c r="W353" s="1">
        <f>Table1[[#This Row],[T21]]-'Raw &amp; Average'!$II353</f>
        <v>-5.6129032258063205E-3</v>
      </c>
      <c r="X353" s="1">
        <f>Table1[[#This Row],[T22]]-'Raw &amp; Average'!$II353</f>
        <v>7.0387096774193747E-2</v>
      </c>
      <c r="Y353" s="1">
        <f>Table1[[#This Row],[T23]]-'Raw &amp; Average'!$II353</f>
        <v>-2.1612903225806335E-2</v>
      </c>
      <c r="Z353" s="1">
        <f>Table1[[#This Row],[T24]]-'Raw &amp; Average'!$II353</f>
        <v>2.9387096774193822E-2</v>
      </c>
      <c r="AA353" s="1">
        <f>Table1[[#This Row],[T25]]-'Raw &amp; Average'!$II353</f>
        <v>8.6387096774193761E-2</v>
      </c>
      <c r="AB353" s="1">
        <f>Table1[[#This Row],[T26]]-'Raw &amp; Average'!$II353</f>
        <v>2.8387096774193932E-2</v>
      </c>
      <c r="AC353" s="1">
        <f>Table1[[#This Row],[T27]]-'Raw &amp; Average'!$II353</f>
        <v>4.3870967741939104E-3</v>
      </c>
      <c r="AD353" s="1">
        <f>Table1[[#This Row],[T28]]-'Raw &amp; Average'!$II353</f>
        <v>3.1387096774193601E-2</v>
      </c>
      <c r="AE353" s="1">
        <f>Table1[[#This Row],[T29]]-'Raw &amp; Average'!$II353</f>
        <v>3.3387096774193825E-2</v>
      </c>
      <c r="AF353" s="1">
        <f>Table1[[#This Row],[T30]]-'Raw &amp; Average'!$II353</f>
        <v>8.0387096774193534E-2</v>
      </c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</row>
    <row r="354" spans="1:242" ht="15.6" x14ac:dyDescent="0.3">
      <c r="A354" s="2">
        <f>Table1[[#This Row],[Number]]</f>
        <v>353</v>
      </c>
      <c r="B354" s="2">
        <f>Table1[[#This Row],[thetha]]</f>
        <v>352</v>
      </c>
      <c r="C354" s="1">
        <f>Table1[[#This Row],[T1]]-'Raw &amp; Average'!$II354</f>
        <v>3.032258064516169E-2</v>
      </c>
      <c r="D354" s="1">
        <f>Table1[[#This Row],[T2]]-'Raw &amp; Average'!$II354</f>
        <v>-2.567741935483836E-2</v>
      </c>
      <c r="E354" s="1">
        <f>Table1[[#This Row],[T3]]-'Raw &amp; Average'!$II354</f>
        <v>-6.6774193548386762E-3</v>
      </c>
      <c r="F354" s="1">
        <f>Table1[[#This Row],[T4]]-'Raw &amp; Average'!$II354</f>
        <v>-8.6774193548384559E-3</v>
      </c>
      <c r="G354" s="1">
        <f>Table1[[#This Row],[T5]]-'Raw &amp; Average'!$II354</f>
        <v>-3.6774193548385625E-3</v>
      </c>
      <c r="H354" s="1">
        <f>Table1[[#This Row],[T6]]-'Raw &amp; Average'!$II354</f>
        <v>-3.3677419354838367E-2</v>
      </c>
      <c r="I354" s="1">
        <f>Table1[[#This Row],[T7]]-'Raw &amp; Average'!$II354</f>
        <v>-9.4677419354838532E-2</v>
      </c>
      <c r="J354" s="1">
        <f>Table1[[#This Row],[T8]]-'Raw &amp; Average'!$II354</f>
        <v>-8.167741935483841E-2</v>
      </c>
      <c r="K354" s="1">
        <f>Table1[[#This Row],[T9]]-'Raw &amp; Average'!$II354</f>
        <v>-8.2677419354838522E-2</v>
      </c>
      <c r="L354" s="1">
        <f>Table1[[#This Row],[T10]]-'Raw &amp; Average'!$II354</f>
        <v>-0.12167741935483845</v>
      </c>
      <c r="M354" s="1">
        <f>Table1[[#This Row],[T11]]-'Raw &amp; Average'!$II354</f>
        <v>-8.2677419354838522E-2</v>
      </c>
      <c r="N354" s="1">
        <f>Table1[[#This Row],[T12]]-'Raw &amp; Average'!$II354</f>
        <v>4.6322580645161704E-2</v>
      </c>
      <c r="O354" s="1">
        <f>Table1[[#This Row],[T13]]-'Raw &amp; Average'!$II354</f>
        <v>-4.3677419354838598E-2</v>
      </c>
      <c r="P354" s="1">
        <f>Table1[[#This Row],[T14]]-'Raw &amp; Average'!$II354</f>
        <v>-6.6677419354838507E-2</v>
      </c>
      <c r="Q354" s="1">
        <f>Table1[[#This Row],[T15]]-'Raw &amp; Average'!$II354</f>
        <v>-4.1677419354838374E-2</v>
      </c>
      <c r="R354" s="1">
        <f>Table1[[#This Row],[T16]]-'Raw &amp; Average'!$II354</f>
        <v>5.6322580645161491E-2</v>
      </c>
      <c r="S354" s="1">
        <f>Table1[[#This Row],[T17]]-'Raw &amp; Average'!$II354</f>
        <v>-2.567741935483836E-2</v>
      </c>
      <c r="T354" s="1">
        <f>Table1[[#This Row],[T18]]-'Raw &amp; Average'!$II354</f>
        <v>0.11832258064516132</v>
      </c>
      <c r="U354" s="1">
        <f>Table1[[#This Row],[T19]]-'Raw &amp; Average'!$II354</f>
        <v>8.6322580645161295E-2</v>
      </c>
      <c r="V354" s="1">
        <f>Table1[[#This Row],[T20]]-'Raw &amp; Average'!$II354</f>
        <v>4.3225806451614446E-3</v>
      </c>
      <c r="W354" s="1">
        <f>Table1[[#This Row],[T21]]-'Raw &amp; Average'!$II354</f>
        <v>-8.6774193548384559E-3</v>
      </c>
      <c r="X354" s="1">
        <f>Table1[[#This Row],[T22]]-'Raw &amp; Average'!$II354</f>
        <v>6.6322580645161278E-2</v>
      </c>
      <c r="Y354" s="1">
        <f>Table1[[#This Row],[T23]]-'Raw &amp; Average'!$II354</f>
        <v>-2.467741935483847E-2</v>
      </c>
      <c r="Z354" s="1">
        <f>Table1[[#This Row],[T24]]-'Raw &amp; Average'!$II354</f>
        <v>2.5322580645161352E-2</v>
      </c>
      <c r="AA354" s="1">
        <f>Table1[[#This Row],[T25]]-'Raw &amp; Average'!$II354</f>
        <v>8.2322580645161292E-2</v>
      </c>
      <c r="AB354" s="1">
        <f>Table1[[#This Row],[T26]]-'Raw &amp; Average'!$II354</f>
        <v>2.4322580645161462E-2</v>
      </c>
      <c r="AC354" s="1">
        <f>Table1[[#This Row],[T27]]-'Raw &amp; Average'!$II354</f>
        <v>1.3225806451613309E-3</v>
      </c>
      <c r="AD354" s="1">
        <f>Table1[[#This Row],[T28]]-'Raw &amp; Average'!$II354</f>
        <v>2.7322580645161576E-2</v>
      </c>
      <c r="AE354" s="1">
        <f>Table1[[#This Row],[T29]]-'Raw &amp; Average'!$II354</f>
        <v>3.032258064516169E-2</v>
      </c>
      <c r="AF354" s="1">
        <f>Table1[[#This Row],[T30]]-'Raw &amp; Average'!$II354</f>
        <v>7.6322580645161509E-2</v>
      </c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</row>
    <row r="355" spans="1:242" ht="15.6" x14ac:dyDescent="0.3">
      <c r="A355" s="2">
        <f>Table1[[#This Row],[Number]]</f>
        <v>354</v>
      </c>
      <c r="B355" s="2">
        <f>Table1[[#This Row],[thetha]]</f>
        <v>353</v>
      </c>
      <c r="C355" s="1">
        <f>Table1[[#This Row],[T1]]-'Raw &amp; Average'!$II355</f>
        <v>2.9935483870967783E-2</v>
      </c>
      <c r="D355" s="1">
        <f>Table1[[#This Row],[T2]]-'Raw &amp; Average'!$II355</f>
        <v>-2.5064516129031933E-2</v>
      </c>
      <c r="E355" s="1">
        <f>Table1[[#This Row],[T3]]-'Raw &amp; Average'!$II355</f>
        <v>-6.0645161290322491E-3</v>
      </c>
      <c r="F355" s="1">
        <f>Table1[[#This Row],[T4]]-'Raw &amp; Average'!$II355</f>
        <v>-8.0645161290320289E-3</v>
      </c>
      <c r="G355" s="1">
        <f>Table1[[#This Row],[T5]]-'Raw &amp; Average'!$II355</f>
        <v>-4.0645161290320253E-3</v>
      </c>
      <c r="H355" s="1">
        <f>Table1[[#This Row],[T6]]-'Raw &amp; Average'!$II355</f>
        <v>-3.306451612903194E-2</v>
      </c>
      <c r="I355" s="1">
        <f>Table1[[#This Row],[T7]]-'Raw &amp; Average'!$II355</f>
        <v>-9.5064516129031995E-2</v>
      </c>
      <c r="J355" s="1">
        <f>Table1[[#This Row],[T8]]-'Raw &amp; Average'!$II355</f>
        <v>-8.1064516129031983E-2</v>
      </c>
      <c r="K355" s="1">
        <f>Table1[[#This Row],[T9]]-'Raw &amp; Average'!$II355</f>
        <v>-8.2064516129032095E-2</v>
      </c>
      <c r="L355" s="1">
        <f>Table1[[#This Row],[T10]]-'Raw &amp; Average'!$II355</f>
        <v>-0.12206451612903213</v>
      </c>
      <c r="M355" s="1">
        <f>Table1[[#This Row],[T11]]-'Raw &amp; Average'!$II355</f>
        <v>-8.2064516129032095E-2</v>
      </c>
      <c r="N355" s="1">
        <f>Table1[[#This Row],[T12]]-'Raw &amp; Average'!$II355</f>
        <v>4.4935483870967907E-2</v>
      </c>
      <c r="O355" s="1">
        <f>Table1[[#This Row],[T13]]-'Raw &amp; Average'!$II355</f>
        <v>-4.4064516129032061E-2</v>
      </c>
      <c r="P355" s="1">
        <f>Table1[[#This Row],[T14]]-'Raw &amp; Average'!$II355</f>
        <v>-6.606451612903208E-2</v>
      </c>
      <c r="Q355" s="1">
        <f>Table1[[#This Row],[T15]]-'Raw &amp; Average'!$II355</f>
        <v>-4.1064516129031947E-2</v>
      </c>
      <c r="R355" s="1">
        <f>Table1[[#This Row],[T16]]-'Raw &amp; Average'!$II355</f>
        <v>5.5935483870968028E-2</v>
      </c>
      <c r="S355" s="1">
        <f>Table1[[#This Row],[T17]]-'Raw &amp; Average'!$II355</f>
        <v>-2.5064516129031933E-2</v>
      </c>
      <c r="T355" s="1">
        <f>Table1[[#This Row],[T18]]-'Raw &amp; Average'!$II355</f>
        <v>0.11893548387096775</v>
      </c>
      <c r="U355" s="1">
        <f>Table1[[#This Row],[T19]]-'Raw &amp; Average'!$II355</f>
        <v>8.6935483870967722E-2</v>
      </c>
      <c r="V355" s="1">
        <f>Table1[[#This Row],[T20]]-'Raw &amp; Average'!$II355</f>
        <v>2.9354838709680919E-3</v>
      </c>
      <c r="W355" s="1">
        <f>Table1[[#This Row],[T21]]-'Raw &amp; Average'!$II355</f>
        <v>-1.0064516129032253E-2</v>
      </c>
      <c r="X355" s="1">
        <f>Table1[[#This Row],[T22]]-'Raw &amp; Average'!$II355</f>
        <v>6.5935483870967815E-2</v>
      </c>
      <c r="Y355" s="1">
        <f>Table1[[#This Row],[T23]]-'Raw &amp; Average'!$II355</f>
        <v>-2.5064516129031933E-2</v>
      </c>
      <c r="Z355" s="1">
        <f>Table1[[#This Row],[T24]]-'Raw &amp; Average'!$II355</f>
        <v>2.5935483870967779E-2</v>
      </c>
      <c r="AA355" s="1">
        <f>Table1[[#This Row],[T25]]-'Raw &amp; Average'!$II355</f>
        <v>8.0935483870967939E-2</v>
      </c>
      <c r="AB355" s="1">
        <f>Table1[[#This Row],[T26]]-'Raw &amp; Average'!$II355</f>
        <v>2.3935483870968E-2</v>
      </c>
      <c r="AC355" s="1">
        <f>Table1[[#This Row],[T27]]-'Raw &amp; Average'!$II355</f>
        <v>9.3548387096786811E-4</v>
      </c>
      <c r="AD355" s="1">
        <f>Table1[[#This Row],[T28]]-'Raw &amp; Average'!$II355</f>
        <v>2.7935483870968003E-2</v>
      </c>
      <c r="AE355" s="1">
        <f>Table1[[#This Row],[T29]]-'Raw &amp; Average'!$II355</f>
        <v>2.9935483870967783E-2</v>
      </c>
      <c r="AF355" s="1">
        <f>Table1[[#This Row],[T30]]-'Raw &amp; Average'!$II355</f>
        <v>7.6935483870967936E-2</v>
      </c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</row>
    <row r="356" spans="1:242" ht="15.6" x14ac:dyDescent="0.3">
      <c r="A356" s="2">
        <f>Table1[[#This Row],[Number]]</f>
        <v>355</v>
      </c>
      <c r="B356" s="2">
        <f>Table1[[#This Row],[thetha]]</f>
        <v>354</v>
      </c>
      <c r="C356" s="1">
        <f>Table1[[#This Row],[T1]]-'Raw &amp; Average'!$II356</f>
        <v>2.267741935483869E-2</v>
      </c>
      <c r="D356" s="1">
        <f>Table1[[#This Row],[T2]]-'Raw &amp; Average'!$II356</f>
        <v>-3.2322580645161025E-2</v>
      </c>
      <c r="E356" s="1">
        <f>Table1[[#This Row],[T3]]-'Raw &amp; Average'!$II356</f>
        <v>-1.4322580645161231E-2</v>
      </c>
      <c r="F356" s="1">
        <f>Table1[[#This Row],[T4]]-'Raw &amp; Average'!$II356</f>
        <v>-1.5322580645161121E-2</v>
      </c>
      <c r="G356" s="1">
        <f>Table1[[#This Row],[T5]]-'Raw &amp; Average'!$II356</f>
        <v>-1.0322580645161228E-2</v>
      </c>
      <c r="H356" s="1">
        <f>Table1[[#This Row],[T6]]-'Raw &amp; Average'!$II356</f>
        <v>-4.0322580645161032E-2</v>
      </c>
      <c r="I356" s="1">
        <f>Table1[[#This Row],[T7]]-'Raw &amp; Average'!$II356</f>
        <v>-0.10232258064516109</v>
      </c>
      <c r="J356" s="1">
        <f>Table1[[#This Row],[T8]]-'Raw &amp; Average'!$II356</f>
        <v>-8.9322580645161187E-2</v>
      </c>
      <c r="K356" s="1">
        <f>Table1[[#This Row],[T9]]-'Raw &amp; Average'!$II356</f>
        <v>-8.9322580645161187E-2</v>
      </c>
      <c r="L356" s="1">
        <f>Table1[[#This Row],[T10]]-'Raw &amp; Average'!$II356</f>
        <v>-0.12832258064516111</v>
      </c>
      <c r="M356" s="1">
        <f>Table1[[#This Row],[T11]]-'Raw &amp; Average'!$II356</f>
        <v>-8.9322580645161187E-2</v>
      </c>
      <c r="N356" s="1">
        <f>Table1[[#This Row],[T12]]-'Raw &amp; Average'!$II356</f>
        <v>3.7677419354838815E-2</v>
      </c>
      <c r="O356" s="1">
        <f>Table1[[#This Row],[T13]]-'Raw &amp; Average'!$II356</f>
        <v>-5.0322580645161263E-2</v>
      </c>
      <c r="P356" s="1">
        <f>Table1[[#This Row],[T14]]-'Raw &amp; Average'!$II356</f>
        <v>-7.3322580645161173E-2</v>
      </c>
      <c r="Q356" s="1">
        <f>Table1[[#This Row],[T15]]-'Raw &amp; Average'!$II356</f>
        <v>6.567741935483884E-2</v>
      </c>
      <c r="R356" s="1">
        <f>Table1[[#This Row],[T16]]-'Raw &amp; Average'!$II356</f>
        <v>4.8677419354838936E-2</v>
      </c>
      <c r="S356" s="1">
        <f>Table1[[#This Row],[T17]]-'Raw &amp; Average'!$II356</f>
        <v>-3.3322580645161359E-2</v>
      </c>
      <c r="T356" s="1">
        <f>Table1[[#This Row],[T18]]-'Raw &amp; Average'!$II356</f>
        <v>0.11067741935483877</v>
      </c>
      <c r="U356" s="1">
        <f>Table1[[#This Row],[T19]]-'Raw &amp; Average'!$II356</f>
        <v>7.867741935483874E-2</v>
      </c>
      <c r="V356" s="1">
        <f>Table1[[#This Row],[T20]]-'Raw &amp; Average'!$II356</f>
        <v>-4.3225806451610005E-3</v>
      </c>
      <c r="W356" s="1">
        <f>Table1[[#This Row],[T21]]-'Raw &amp; Average'!$II356</f>
        <v>-1.6322580645161011E-2</v>
      </c>
      <c r="X356" s="1">
        <f>Table1[[#This Row],[T22]]-'Raw &amp; Average'!$II356</f>
        <v>5.8677419354838722E-2</v>
      </c>
      <c r="Y356" s="1">
        <f>Table1[[#This Row],[T23]]-'Raw &amp; Average'!$II356</f>
        <v>8.1677419354838854E-2</v>
      </c>
      <c r="Z356" s="1">
        <f>Table1[[#This Row],[T24]]-'Raw &amp; Average'!$II356</f>
        <v>1.7677419354838797E-2</v>
      </c>
      <c r="AA356" s="1">
        <f>Table1[[#This Row],[T25]]-'Raw &amp; Average'!$II356</f>
        <v>7.4677419354838737E-2</v>
      </c>
      <c r="AB356" s="1">
        <f>Table1[[#This Row],[T26]]-'Raw &amp; Average'!$II356</f>
        <v>1.6677419354838907E-2</v>
      </c>
      <c r="AC356" s="1">
        <f>Table1[[#This Row],[T27]]-'Raw &amp; Average'!$II356</f>
        <v>-6.3225806451612243E-3</v>
      </c>
      <c r="AD356" s="1">
        <f>Table1[[#This Row],[T28]]-'Raw &amp; Average'!$II356</f>
        <v>1.9677419354839021E-2</v>
      </c>
      <c r="AE356" s="1">
        <f>Table1[[#This Row],[T29]]-'Raw &amp; Average'!$II356</f>
        <v>2.3677419354839024E-2</v>
      </c>
      <c r="AF356" s="1">
        <f>Table1[[#This Row],[T30]]-'Raw &amp; Average'!$II356</f>
        <v>6.8677419354838953E-2</v>
      </c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</row>
    <row r="357" spans="1:242" ht="15.6" x14ac:dyDescent="0.3">
      <c r="A357" s="2">
        <f>Table1[[#This Row],[Number]]</f>
        <v>356</v>
      </c>
      <c r="B357" s="2">
        <f>Table1[[#This Row],[thetha]]</f>
        <v>355</v>
      </c>
      <c r="C357" s="1">
        <f>Table1[[#This Row],[T1]]-'Raw &amp; Average'!$II357</f>
        <v>2.2129032258064285E-2</v>
      </c>
      <c r="D357" s="1">
        <f>Table1[[#This Row],[T2]]-'Raw &amp; Average'!$II357</f>
        <v>-3.1870967741935541E-2</v>
      </c>
      <c r="E357" s="1">
        <f>Table1[[#This Row],[T3]]-'Raw &amp; Average'!$II357</f>
        <v>-1.3870967741935747E-2</v>
      </c>
      <c r="F357" s="1">
        <f>Table1[[#This Row],[T4]]-'Raw &amp; Average'!$II357</f>
        <v>-1.4870967741935637E-2</v>
      </c>
      <c r="G357" s="1">
        <f>Table1[[#This Row],[T5]]-'Raw &amp; Average'!$II357</f>
        <v>-1.0870967741935633E-2</v>
      </c>
      <c r="H357" s="1">
        <f>Table1[[#This Row],[T6]]-'Raw &amp; Average'!$II357</f>
        <v>-3.9870967741935548E-2</v>
      </c>
      <c r="I357" s="1">
        <f>Table1[[#This Row],[T7]]-'Raw &amp; Average'!$II357</f>
        <v>-0.10287096774193549</v>
      </c>
      <c r="J357" s="1">
        <f>Table1[[#This Row],[T8]]-'Raw &amp; Average'!$II357</f>
        <v>-8.887096774193548E-2</v>
      </c>
      <c r="K357" s="1">
        <f>Table1[[#This Row],[T9]]-'Raw &amp; Average'!$II357</f>
        <v>-8.887096774193548E-2</v>
      </c>
      <c r="L357" s="1">
        <f>Table1[[#This Row],[T10]]-'Raw &amp; Average'!$II357</f>
        <v>-0.12887096774193552</v>
      </c>
      <c r="M357" s="1">
        <f>Table1[[#This Row],[T11]]-'Raw &amp; Average'!$II357</f>
        <v>2.4129032258064509E-2</v>
      </c>
      <c r="N357" s="1">
        <f>Table1[[#This Row],[T12]]-'Raw &amp; Average'!$II357</f>
        <v>3.8129032258064299E-2</v>
      </c>
      <c r="O357" s="1">
        <f>Table1[[#This Row],[T13]]-'Raw &amp; Average'!$II357</f>
        <v>-4.9870967741935779E-2</v>
      </c>
      <c r="P357" s="1">
        <f>Table1[[#This Row],[T14]]-'Raw &amp; Average'!$II357</f>
        <v>-7.2870967741935466E-2</v>
      </c>
      <c r="Q357" s="1">
        <f>Table1[[#This Row],[T15]]-'Raw &amp; Average'!$II357</f>
        <v>6.4129032258064544E-2</v>
      </c>
      <c r="R357" s="1">
        <f>Table1[[#This Row],[T16]]-'Raw &amp; Average'!$II357</f>
        <v>4.812903225806453E-2</v>
      </c>
      <c r="S357" s="1">
        <f>Table1[[#This Row],[T17]]-'Raw &amp; Average'!$II357</f>
        <v>-3.2870967741935431E-2</v>
      </c>
      <c r="T357" s="1">
        <f>Table1[[#This Row],[T18]]-'Raw &amp; Average'!$II357</f>
        <v>0.11112903225806425</v>
      </c>
      <c r="U357" s="1">
        <f>Table1[[#This Row],[T19]]-'Raw &amp; Average'!$II357</f>
        <v>7.9129032258064225E-2</v>
      </c>
      <c r="V357" s="1">
        <f>Table1[[#This Row],[T20]]-'Raw &amp; Average'!$II357</f>
        <v>-3.870967741935516E-3</v>
      </c>
      <c r="W357" s="1">
        <f>Table1[[#This Row],[T21]]-'Raw &amp; Average'!$II357</f>
        <v>-1.5870967741935527E-2</v>
      </c>
      <c r="X357" s="1">
        <f>Table1[[#This Row],[T22]]-'Raw &amp; Average'!$II357</f>
        <v>5.9129032258064651E-2</v>
      </c>
      <c r="Y357" s="1">
        <f>Table1[[#This Row],[T23]]-'Raw &amp; Average'!$II357</f>
        <v>8.1129032258064449E-2</v>
      </c>
      <c r="Z357" s="1">
        <f>Table1[[#This Row],[T24]]-'Raw &amp; Average'!$II357</f>
        <v>1.8129032258064282E-2</v>
      </c>
      <c r="AA357" s="1">
        <f>Table1[[#This Row],[T25]]-'Raw &amp; Average'!$II357</f>
        <v>7.3129032258064441E-2</v>
      </c>
      <c r="AB357" s="1">
        <f>Table1[[#This Row],[T26]]-'Raw &amp; Average'!$II357</f>
        <v>1.7129032258064392E-2</v>
      </c>
      <c r="AC357" s="1">
        <f>Table1[[#This Row],[T27]]-'Raw &amp; Average'!$II357</f>
        <v>-0.12087096774193551</v>
      </c>
      <c r="AD357" s="1">
        <f>Table1[[#This Row],[T28]]-'Raw &amp; Average'!$II357</f>
        <v>2.0129032258064505E-2</v>
      </c>
      <c r="AE357" s="1">
        <f>Table1[[#This Row],[T29]]-'Raw &amp; Average'!$II357</f>
        <v>2.2129032258064285E-2</v>
      </c>
      <c r="AF357" s="1">
        <f>Table1[[#This Row],[T30]]-'Raw &amp; Average'!$II357</f>
        <v>6.9129032258064438E-2</v>
      </c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</row>
    <row r="358" spans="1:242" ht="15.6" x14ac:dyDescent="0.3">
      <c r="A358" s="2">
        <f>Table1[[#This Row],[Number]]</f>
        <v>357</v>
      </c>
      <c r="B358" s="2">
        <f>Table1[[#This Row],[thetha]]</f>
        <v>356</v>
      </c>
      <c r="C358" s="1">
        <f>Table1[[#This Row],[T1]]-'Raw &amp; Average'!$II358</f>
        <v>2.2064516129032707E-2</v>
      </c>
      <c r="D358" s="1">
        <f>Table1[[#This Row],[T2]]-'Raw &amp; Average'!$II358</f>
        <v>-3.2935483870967452E-2</v>
      </c>
      <c r="E358" s="1">
        <f>Table1[[#This Row],[T3]]-'Raw &amp; Average'!$II358</f>
        <v>-1.2935483870967435E-2</v>
      </c>
      <c r="F358" s="1">
        <f>Table1[[#This Row],[T4]]-'Raw &amp; Average'!$II358</f>
        <v>-1.5935483870967548E-2</v>
      </c>
      <c r="G358" s="1">
        <f>Table1[[#This Row],[T5]]-'Raw &amp; Average'!$II358</f>
        <v>-1.0935483870967655E-2</v>
      </c>
      <c r="H358" s="1">
        <f>Table1[[#This Row],[T6]]-'Raw &amp; Average'!$II358</f>
        <v>-4.093548387096746E-2</v>
      </c>
      <c r="I358" s="1">
        <f>Table1[[#This Row],[T7]]-'Raw &amp; Average'!$II358</f>
        <v>-0.1019354838709674</v>
      </c>
      <c r="J358" s="1">
        <f>Table1[[#This Row],[T8]]-'Raw &amp; Average'!$II358</f>
        <v>-8.793548387096739E-2</v>
      </c>
      <c r="K358" s="1">
        <f>Table1[[#This Row],[T9]]-'Raw &amp; Average'!$II358</f>
        <v>-8.8935483870967502E-2</v>
      </c>
      <c r="L358" s="1">
        <f>Table1[[#This Row],[T10]]-'Raw &amp; Average'!$II358</f>
        <v>-0.12793548387096743</v>
      </c>
      <c r="M358" s="1">
        <f>Table1[[#This Row],[T11]]-'Raw &amp; Average'!$II358</f>
        <v>2.5064516129032377E-2</v>
      </c>
      <c r="N358" s="1">
        <f>Table1[[#This Row],[T12]]-'Raw &amp; Average'!$II358</f>
        <v>3.8064516129032722E-2</v>
      </c>
      <c r="O358" s="1">
        <f>Table1[[#This Row],[T13]]-'Raw &amp; Average'!$II358</f>
        <v>-5.093548387096769E-2</v>
      </c>
      <c r="P358" s="1">
        <f>Table1[[#This Row],[T14]]-'Raw &amp; Average'!$II358</f>
        <v>-7.3935483870967378E-2</v>
      </c>
      <c r="Q358" s="1">
        <f>Table1[[#This Row],[T15]]-'Raw &amp; Average'!$II358</f>
        <v>6.5064516129032413E-2</v>
      </c>
      <c r="R358" s="1">
        <f>Table1[[#This Row],[T16]]-'Raw &amp; Average'!$II358</f>
        <v>4.8064516129032508E-2</v>
      </c>
      <c r="S358" s="1">
        <f>Table1[[#This Row],[T17]]-'Raw &amp; Average'!$II358</f>
        <v>-3.2935483870967452E-2</v>
      </c>
      <c r="T358" s="1">
        <f>Table1[[#This Row],[T18]]-'Raw &amp; Average'!$II358</f>
        <v>0.11006451612903234</v>
      </c>
      <c r="U358" s="1">
        <f>Table1[[#This Row],[T19]]-'Raw &amp; Average'!$II358</f>
        <v>7.9064516129032647E-2</v>
      </c>
      <c r="V358" s="1">
        <f>Table1[[#This Row],[T20]]-'Raw &amp; Average'!$II358</f>
        <v>-3.9354838709675377E-3</v>
      </c>
      <c r="W358" s="1">
        <f>Table1[[#This Row],[T21]]-'Raw &amp; Average'!$II358</f>
        <v>-1.6935483870967438E-2</v>
      </c>
      <c r="X358" s="1">
        <f>Table1[[#This Row],[T22]]-'Raw &amp; Average'!$II358</f>
        <v>5.9064516129032629E-2</v>
      </c>
      <c r="Y358" s="1">
        <f>Table1[[#This Row],[T23]]-'Raw &amp; Average'!$II358</f>
        <v>8.2064516129032317E-2</v>
      </c>
      <c r="Z358" s="1">
        <f>Table1[[#This Row],[T24]]-'Raw &amp; Average'!$II358</f>
        <v>1.8064516129032704E-2</v>
      </c>
      <c r="AA358" s="1">
        <f>Table1[[#This Row],[T25]]-'Raw &amp; Average'!$II358</f>
        <v>7.406451612903231E-2</v>
      </c>
      <c r="AB358" s="1">
        <f>Table1[[#This Row],[T26]]-'Raw &amp; Average'!$II358</f>
        <v>1.706451612903237E-2</v>
      </c>
      <c r="AC358" s="1">
        <f>Table1[[#This Row],[T27]]-'Raw &amp; Average'!$II358</f>
        <v>-0.11993548387096742</v>
      </c>
      <c r="AD358" s="1">
        <f>Table1[[#This Row],[T28]]-'Raw &amp; Average'!$II358</f>
        <v>2.1064516129032373E-2</v>
      </c>
      <c r="AE358" s="1">
        <f>Table1[[#This Row],[T29]]-'Raw &amp; Average'!$II358</f>
        <v>2.3064516129032597E-2</v>
      </c>
      <c r="AF358" s="1">
        <f>Table1[[#This Row],[T30]]-'Raw &amp; Average'!$II358</f>
        <v>6.8064516129032526E-2</v>
      </c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</row>
    <row r="359" spans="1:242" ht="15.6" x14ac:dyDescent="0.3">
      <c r="A359" s="2">
        <f>Table1[[#This Row],[Number]]</f>
        <v>358</v>
      </c>
      <c r="B359" s="2">
        <f>Table1[[#This Row],[thetha]]</f>
        <v>357</v>
      </c>
      <c r="C359" s="1">
        <f>Table1[[#This Row],[T1]]-'Raw &amp; Average'!$II359</f>
        <v>1.8580645161290654E-2</v>
      </c>
      <c r="D359" s="1">
        <f>Table1[[#This Row],[T2]]-'Raw &amp; Average'!$II359</f>
        <v>-3.6419354838709506E-2</v>
      </c>
      <c r="E359" s="1">
        <f>Table1[[#This Row],[T3]]-'Raw &amp; Average'!$II359</f>
        <v>-1.7419354838709378E-2</v>
      </c>
      <c r="F359" s="1">
        <f>Table1[[#This Row],[T4]]-'Raw &amp; Average'!$II359</f>
        <v>-1.9419354838709157E-2</v>
      </c>
      <c r="G359" s="1">
        <f>Table1[[#This Row],[T5]]-'Raw &amp; Average'!$II359</f>
        <v>-1.4419354838709264E-2</v>
      </c>
      <c r="H359" s="1">
        <f>Table1[[#This Row],[T6]]-'Raw &amp; Average'!$II359</f>
        <v>-4.4419354838709513E-2</v>
      </c>
      <c r="I359" s="1">
        <f>Table1[[#This Row],[T7]]-'Raw &amp; Average'!$II359</f>
        <v>-0.10541935483870923</v>
      </c>
      <c r="J359" s="1">
        <f>Table1[[#This Row],[T8]]-'Raw &amp; Average'!$II359</f>
        <v>-9.2419354838709333E-2</v>
      </c>
      <c r="K359" s="1">
        <f>Table1[[#This Row],[T9]]-'Raw &amp; Average'!$II359</f>
        <v>-9.2419354838709333E-2</v>
      </c>
      <c r="L359" s="1">
        <f>Table1[[#This Row],[T10]]-'Raw &amp; Average'!$II359</f>
        <v>-1.8419354838709268E-2</v>
      </c>
      <c r="M359" s="1">
        <f>Table1[[#This Row],[T11]]-'Raw &amp; Average'!$II359</f>
        <v>2.1580645161290768E-2</v>
      </c>
      <c r="N359" s="1">
        <f>Table1[[#This Row],[T12]]-'Raw &amp; Average'!$II359</f>
        <v>3.3580645161290779E-2</v>
      </c>
      <c r="O359" s="1">
        <f>Table1[[#This Row],[T13]]-'Raw &amp; Average'!$II359</f>
        <v>-5.341935483870941E-2</v>
      </c>
      <c r="P359" s="1">
        <f>Table1[[#This Row],[T14]]-'Raw &amp; Average'!$II359</f>
        <v>-7.7419354838709209E-2</v>
      </c>
      <c r="Q359" s="1">
        <f>Table1[[#This Row],[T15]]-'Raw &amp; Average'!$II359</f>
        <v>6.1580645161290803E-2</v>
      </c>
      <c r="R359" s="1">
        <f>Table1[[#This Row],[T16]]-'Raw &amp; Average'!$II359</f>
        <v>4.4580645161290899E-2</v>
      </c>
      <c r="S359" s="1">
        <f>Table1[[#This Row],[T17]]-'Raw &amp; Average'!$II359</f>
        <v>-3.6419354838709506E-2</v>
      </c>
      <c r="T359" s="1">
        <f>Table1[[#This Row],[T18]]-'Raw &amp; Average'!$II359</f>
        <v>0.10658064516129073</v>
      </c>
      <c r="U359" s="1">
        <f>Table1[[#This Row],[T19]]-'Raw &amp; Average'!$II359</f>
        <v>7.4580645161290704E-2</v>
      </c>
      <c r="V359" s="1">
        <f>Table1[[#This Row],[T20]]-'Raw &amp; Average'!$II359</f>
        <v>-8.4193548387094808E-3</v>
      </c>
      <c r="W359" s="1">
        <f>Table1[[#This Row],[T21]]-'Raw &amp; Average'!$II359</f>
        <v>-2.0419354838709491E-2</v>
      </c>
      <c r="X359" s="1">
        <f>Table1[[#This Row],[T22]]-'Raw &amp; Average'!$II359</f>
        <v>5.5580645161290576E-2</v>
      </c>
      <c r="Y359" s="1">
        <f>Table1[[#This Row],[T23]]-'Raw &amp; Average'!$II359</f>
        <v>7.8580645161290708E-2</v>
      </c>
      <c r="Z359" s="1">
        <f>Table1[[#This Row],[T24]]-'Raw &amp; Average'!$II359</f>
        <v>1.4580645161290651E-2</v>
      </c>
      <c r="AA359" s="1">
        <f>Table1[[#This Row],[T25]]-'Raw &amp; Average'!$II359</f>
        <v>7.05806451612907E-2</v>
      </c>
      <c r="AB359" s="1">
        <f>Table1[[#This Row],[T26]]-'Raw &amp; Average'!$II359</f>
        <v>1.3580645161290761E-2</v>
      </c>
      <c r="AC359" s="1">
        <f>Table1[[#This Row],[T27]]-'Raw &amp; Average'!$II359</f>
        <v>-0.12341935483870925</v>
      </c>
      <c r="AD359" s="1">
        <f>Table1[[#This Row],[T28]]-'Raw &amp; Average'!$II359</f>
        <v>1.6580645161290875E-2</v>
      </c>
      <c r="AE359" s="1">
        <f>Table1[[#This Row],[T29]]-'Raw &amp; Average'!$II359</f>
        <v>1.9580645161290544E-2</v>
      </c>
      <c r="AF359" s="1">
        <f>Table1[[#This Row],[T30]]-'Raw &amp; Average'!$II359</f>
        <v>6.4580645161290917E-2</v>
      </c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</row>
    <row r="360" spans="1:242" ht="15.6" x14ac:dyDescent="0.3">
      <c r="A360" s="2">
        <f>Table1[[#This Row],[Number]]</f>
        <v>359</v>
      </c>
      <c r="B360" s="2">
        <f>Table1[[#This Row],[thetha]]</f>
        <v>358</v>
      </c>
      <c r="C360" s="1">
        <f>Table1[[#This Row],[T1]]-'Raw &amp; Average'!$II360</f>
        <v>1.0741935483870702E-2</v>
      </c>
      <c r="D360" s="1">
        <f>Table1[[#This Row],[T2]]-'Raw &amp; Average'!$II360</f>
        <v>-4.3258064516129568E-2</v>
      </c>
      <c r="E360" s="1">
        <f>Table1[[#This Row],[T3]]-'Raw &amp; Average'!$II360</f>
        <v>-2.525806451612933E-2</v>
      </c>
      <c r="F360" s="1">
        <f>Table1[[#This Row],[T4]]-'Raw &amp; Average'!$II360</f>
        <v>-2.6258064516129664E-2</v>
      </c>
      <c r="G360" s="1">
        <f>Table1[[#This Row],[T5]]-'Raw &amp; Average'!$II360</f>
        <v>-2.2258064516129661E-2</v>
      </c>
      <c r="H360" s="1">
        <f>Table1[[#This Row],[T6]]-'Raw &amp; Average'!$II360</f>
        <v>-5.1258064516129576E-2</v>
      </c>
      <c r="I360" s="1">
        <f>Table1[[#This Row],[T7]]-'Raw &amp; Average'!$II360</f>
        <v>-0.11225806451612952</v>
      </c>
      <c r="J360" s="1">
        <f>Table1[[#This Row],[T8]]-'Raw &amp; Average'!$II360</f>
        <v>-9.9258064516129396E-2</v>
      </c>
      <c r="K360" s="1">
        <f>Table1[[#This Row],[T9]]-'Raw &amp; Average'!$II360</f>
        <v>-0.10025806451612951</v>
      </c>
      <c r="L360" s="1">
        <f>Table1[[#This Row],[T10]]-'Raw &amp; Average'!$II360</f>
        <v>-2.525806451612933E-2</v>
      </c>
      <c r="M360" s="1">
        <f>Table1[[#This Row],[T11]]-'Raw &amp; Average'!$II360</f>
        <v>1.4741935483870705E-2</v>
      </c>
      <c r="N360" s="1">
        <f>Table1[[#This Row],[T12]]-'Raw &amp; Average'!$II360</f>
        <v>2.6741935483870716E-2</v>
      </c>
      <c r="O360" s="1">
        <f>Table1[[#This Row],[T13]]-'Raw &amp; Average'!$II360</f>
        <v>5.1741935483870627E-2</v>
      </c>
      <c r="P360" s="1">
        <f>Table1[[#This Row],[T14]]-'Raw &amp; Average'!$II360</f>
        <v>-8.4258064516129494E-2</v>
      </c>
      <c r="Q360" s="1">
        <f>Table1[[#This Row],[T15]]-'Raw &amp; Average'!$II360</f>
        <v>5.4741935483870741E-2</v>
      </c>
      <c r="R360" s="1">
        <f>Table1[[#This Row],[T16]]-'Raw &amp; Average'!$II360</f>
        <v>3.6741935483870503E-2</v>
      </c>
      <c r="S360" s="1">
        <f>Table1[[#This Row],[T17]]-'Raw &amp; Average'!$II360</f>
        <v>6.9741935483870421E-2</v>
      </c>
      <c r="T360" s="1">
        <f>Table1[[#This Row],[T18]]-'Raw &amp; Average'!$II360</f>
        <v>9.974193548387067E-2</v>
      </c>
      <c r="U360" s="1">
        <f>Table1[[#This Row],[T19]]-'Raw &amp; Average'!$II360</f>
        <v>6.7741935483870641E-2</v>
      </c>
      <c r="V360" s="1">
        <f>Table1[[#This Row],[T20]]-'Raw &amp; Average'!$II360</f>
        <v>-1.5258064516129544E-2</v>
      </c>
      <c r="W360" s="1">
        <f>Table1[[#This Row],[T21]]-'Raw &amp; Average'!$II360</f>
        <v>-2.7258064516129554E-2</v>
      </c>
      <c r="X360" s="1">
        <f>Table1[[#This Row],[T22]]-'Raw &amp; Average'!$II360</f>
        <v>4.7741935483870623E-2</v>
      </c>
      <c r="Y360" s="1">
        <f>Table1[[#This Row],[T23]]-'Raw &amp; Average'!$II360</f>
        <v>6.9741935483870421E-2</v>
      </c>
      <c r="Z360" s="1">
        <f>Table1[[#This Row],[T24]]-'Raw &amp; Average'!$II360</f>
        <v>7.7419354838705878E-3</v>
      </c>
      <c r="AA360" s="1">
        <f>Table1[[#This Row],[T25]]-'Raw &amp; Average'!$II360</f>
        <v>6.1741935483870414E-2</v>
      </c>
      <c r="AB360" s="1">
        <f>Table1[[#This Row],[T26]]-'Raw &amp; Average'!$II360</f>
        <v>5.741935483870364E-3</v>
      </c>
      <c r="AC360" s="1">
        <f>Table1[[#This Row],[T27]]-'Raw &amp; Average'!$II360</f>
        <v>-0.13125806451612942</v>
      </c>
      <c r="AD360" s="1">
        <f>Table1[[#This Row],[T28]]-'Raw &amp; Average'!$II360</f>
        <v>8.7419354838704777E-3</v>
      </c>
      <c r="AE360" s="1">
        <f>Table1[[#This Row],[T29]]-'Raw &amp; Average'!$II360</f>
        <v>1.2741935483870481E-2</v>
      </c>
      <c r="AF360" s="1">
        <f>Table1[[#This Row],[T30]]-'Raw &amp; Average'!$II360</f>
        <v>5.774193548387041E-2</v>
      </c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</row>
    <row r="361" spans="1:242" ht="15.6" x14ac:dyDescent="0.3">
      <c r="A361" s="2">
        <f>Table1[[#This Row],[Number]]</f>
        <v>360</v>
      </c>
      <c r="B361" s="2">
        <f>Table1[[#This Row],[thetha]]</f>
        <v>359</v>
      </c>
      <c r="C361" s="1">
        <f>Table1[[#This Row],[T1]]-'Raw &amp; Average'!$II361</f>
        <v>7.096774193548594E-3</v>
      </c>
      <c r="D361" s="1">
        <f>Table1[[#This Row],[T2]]-'Raw &amp; Average'!$II361</f>
        <v>-4.6903225806451232E-2</v>
      </c>
      <c r="E361" s="1">
        <f>Table1[[#This Row],[T3]]-'Raw &amp; Average'!$II361</f>
        <v>-2.8903225806451438E-2</v>
      </c>
      <c r="F361" s="1">
        <f>Table1[[#This Row],[T4]]-'Raw &amp; Average'!$II361</f>
        <v>-2.9903225806451328E-2</v>
      </c>
      <c r="G361" s="1">
        <f>Table1[[#This Row],[T5]]-'Raw &amp; Average'!$II361</f>
        <v>-2.5903225806451324E-2</v>
      </c>
      <c r="H361" s="1">
        <f>Table1[[#This Row],[T6]]-'Raw &amp; Average'!$II361</f>
        <v>-5.4903225806451239E-2</v>
      </c>
      <c r="I361" s="1">
        <f>Table1[[#This Row],[T7]]-'Raw &amp; Average'!$II361</f>
        <v>-0.11590322580645118</v>
      </c>
      <c r="J361" s="1">
        <f>Table1[[#This Row],[T8]]-'Raw &amp; Average'!$II361</f>
        <v>-0.10290322580645128</v>
      </c>
      <c r="K361" s="1">
        <f>Table1[[#This Row],[T9]]-'Raw &amp; Average'!$II361</f>
        <v>-0.10390322580645117</v>
      </c>
      <c r="L361" s="1">
        <f>Table1[[#This Row],[T10]]-'Raw &amp; Average'!$II361</f>
        <v>-2.8903225806451438E-2</v>
      </c>
      <c r="M361" s="1">
        <f>Table1[[#This Row],[T11]]-'Raw &amp; Average'!$II361</f>
        <v>1.1096774193548598E-2</v>
      </c>
      <c r="N361" s="1">
        <f>Table1[[#This Row],[T12]]-'Raw &amp; Average'!$II361</f>
        <v>2.3096774193548608E-2</v>
      </c>
      <c r="O361" s="1">
        <f>Table1[[#This Row],[T13]]-'Raw &amp; Average'!$II361</f>
        <v>4.8096774193548963E-2</v>
      </c>
      <c r="P361" s="1">
        <f>Table1[[#This Row],[T14]]-'Raw &amp; Average'!$II361</f>
        <v>-8.7903225806451157E-2</v>
      </c>
      <c r="Q361" s="1">
        <f>Table1[[#This Row],[T15]]-'Raw &amp; Average'!$II361</f>
        <v>5.0096774193548743E-2</v>
      </c>
      <c r="R361" s="1">
        <f>Table1[[#This Row],[T16]]-'Raw &amp; Average'!$II361</f>
        <v>3.3096774193548839E-2</v>
      </c>
      <c r="S361" s="1">
        <f>Table1[[#This Row],[T17]]-'Raw &amp; Average'!$II361</f>
        <v>6.6096774193548757E-2</v>
      </c>
      <c r="T361" s="1">
        <f>Table1[[#This Row],[T18]]-'Raw &amp; Average'!$II361</f>
        <v>9.6096774193548562E-2</v>
      </c>
      <c r="U361" s="1">
        <f>Table1[[#This Row],[T19]]-'Raw &amp; Average'!$II361</f>
        <v>6.4096774193548534E-2</v>
      </c>
      <c r="V361" s="1">
        <f>Table1[[#This Row],[T20]]-'Raw &amp; Average'!$II361</f>
        <v>-1.8903225806451207E-2</v>
      </c>
      <c r="W361" s="1">
        <f>Table1[[#This Row],[T21]]-'Raw &amp; Average'!$II361</f>
        <v>-3.0903225806451218E-2</v>
      </c>
      <c r="X361" s="1">
        <f>Table1[[#This Row],[T22]]-'Raw &amp; Average'!$II361</f>
        <v>4.409677419354896E-2</v>
      </c>
      <c r="Y361" s="1">
        <f>Table1[[#This Row],[T23]]-'Raw &amp; Average'!$II361</f>
        <v>6.6096774193548757E-2</v>
      </c>
      <c r="Z361" s="1">
        <f>Table1[[#This Row],[T24]]-'Raw &amp; Average'!$II361</f>
        <v>4.0967741935489244E-3</v>
      </c>
      <c r="AA361" s="1">
        <f>Table1[[#This Row],[T25]]-'Raw &amp; Average'!$II361</f>
        <v>5.909677419354864E-2</v>
      </c>
      <c r="AB361" s="1">
        <f>Table1[[#This Row],[T26]]-'Raw &amp; Average'!$II361</f>
        <v>2.0967741935487005E-3</v>
      </c>
      <c r="AC361" s="1">
        <f>Table1[[#This Row],[T27]]-'Raw &amp; Average'!$II361</f>
        <v>-2.0903225806451431E-2</v>
      </c>
      <c r="AD361" s="1">
        <f>Table1[[#This Row],[T28]]-'Raw &amp; Average'!$II361</f>
        <v>5.0967741935488142E-3</v>
      </c>
      <c r="AE361" s="1">
        <f>Table1[[#This Row],[T29]]-'Raw &amp; Average'!$II361</f>
        <v>8.0967741935489279E-3</v>
      </c>
      <c r="AF361" s="1">
        <f>Table1[[#This Row],[T30]]-'Raw &amp; Average'!$II361</f>
        <v>5.4096774193548747E-2</v>
      </c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I362"/>
  <sheetViews>
    <sheetView topLeftCell="HX367" workbookViewId="0">
      <selection activeCell="IB380" sqref="A1:XFD1048576"/>
    </sheetView>
  </sheetViews>
  <sheetFormatPr defaultColWidth="9.109375" defaultRowHeight="15.6" x14ac:dyDescent="0.3"/>
  <cols>
    <col min="1" max="1" width="11" style="1" customWidth="1"/>
    <col min="2" max="16384" width="9.109375" style="1"/>
  </cols>
  <sheetData>
    <row r="1" spans="1:243" x14ac:dyDescent="0.3">
      <c r="A1" s="1" t="s">
        <v>241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  <c r="FM1" s="1" t="s">
        <v>167</v>
      </c>
      <c r="FN1" s="1" t="s">
        <v>168</v>
      </c>
      <c r="FO1" s="1" t="s">
        <v>169</v>
      </c>
      <c r="FP1" s="1" t="s">
        <v>170</v>
      </c>
      <c r="FQ1" s="1" t="s">
        <v>171</v>
      </c>
      <c r="FR1" s="1" t="s">
        <v>172</v>
      </c>
      <c r="FS1" s="1" t="s">
        <v>173</v>
      </c>
      <c r="FT1" s="1" t="s">
        <v>174</v>
      </c>
      <c r="FU1" s="1" t="s">
        <v>175</v>
      </c>
      <c r="FV1" s="1" t="s">
        <v>176</v>
      </c>
      <c r="FW1" s="1" t="s">
        <v>177</v>
      </c>
      <c r="FX1" s="1" t="s">
        <v>178</v>
      </c>
      <c r="FY1" s="1" t="s">
        <v>179</v>
      </c>
      <c r="FZ1" s="1" t="s">
        <v>180</v>
      </c>
      <c r="GA1" s="1" t="s">
        <v>181</v>
      </c>
      <c r="GB1" s="1" t="s">
        <v>182</v>
      </c>
      <c r="GC1" s="1" t="s">
        <v>183</v>
      </c>
      <c r="GD1" s="1" t="s">
        <v>184</v>
      </c>
      <c r="GE1" s="1" t="s">
        <v>185</v>
      </c>
      <c r="GF1" s="1" t="s">
        <v>186</v>
      </c>
      <c r="GG1" s="1" t="s">
        <v>187</v>
      </c>
      <c r="GH1" s="1" t="s">
        <v>188</v>
      </c>
      <c r="GI1" s="1" t="s">
        <v>189</v>
      </c>
      <c r="GJ1" s="1" t="s">
        <v>190</v>
      </c>
      <c r="GK1" s="1" t="s">
        <v>191</v>
      </c>
      <c r="GL1" s="1" t="s">
        <v>192</v>
      </c>
      <c r="GM1" s="1" t="s">
        <v>193</v>
      </c>
      <c r="GN1" s="1" t="s">
        <v>194</v>
      </c>
      <c r="GO1" s="1" t="s">
        <v>195</v>
      </c>
      <c r="GP1" s="1" t="s">
        <v>196</v>
      </c>
      <c r="GQ1" s="1" t="s">
        <v>197</v>
      </c>
      <c r="GR1" s="1" t="s">
        <v>198</v>
      </c>
      <c r="GS1" s="1" t="s">
        <v>199</v>
      </c>
      <c r="GT1" s="1" t="s">
        <v>200</v>
      </c>
      <c r="GU1" s="1" t="s">
        <v>201</v>
      </c>
      <c r="GV1" s="1" t="s">
        <v>202</v>
      </c>
      <c r="GW1" s="1" t="s">
        <v>203</v>
      </c>
      <c r="GX1" s="1" t="s">
        <v>204</v>
      </c>
      <c r="GY1" s="1" t="s">
        <v>205</v>
      </c>
      <c r="GZ1" s="1" t="s">
        <v>206</v>
      </c>
      <c r="HA1" s="1" t="s">
        <v>207</v>
      </c>
      <c r="HB1" s="1" t="s">
        <v>208</v>
      </c>
      <c r="HC1" s="1" t="s">
        <v>209</v>
      </c>
      <c r="HD1" s="1" t="s">
        <v>210</v>
      </c>
      <c r="HE1" s="1" t="s">
        <v>211</v>
      </c>
      <c r="HF1" s="1" t="s">
        <v>212</v>
      </c>
      <c r="HG1" s="1" t="s">
        <v>213</v>
      </c>
      <c r="HH1" s="1" t="s">
        <v>214</v>
      </c>
      <c r="HI1" s="1" t="s">
        <v>215</v>
      </c>
      <c r="HJ1" s="1" t="s">
        <v>216</v>
      </c>
      <c r="HK1" s="1" t="s">
        <v>217</v>
      </c>
      <c r="HL1" s="1" t="s">
        <v>218</v>
      </c>
      <c r="HM1" s="1" t="s">
        <v>219</v>
      </c>
      <c r="HN1" s="1" t="s">
        <v>220</v>
      </c>
      <c r="HO1" s="1" t="s">
        <v>221</v>
      </c>
      <c r="HP1" s="1" t="s">
        <v>222</v>
      </c>
      <c r="HQ1" s="1" t="s">
        <v>223</v>
      </c>
      <c r="HR1" s="1" t="s">
        <v>224</v>
      </c>
      <c r="HS1" s="1" t="s">
        <v>225</v>
      </c>
      <c r="HT1" s="1" t="s">
        <v>226</v>
      </c>
      <c r="HU1" s="1" t="s">
        <v>227</v>
      </c>
      <c r="HV1" s="1" t="s">
        <v>228</v>
      </c>
      <c r="HW1" s="1" t="s">
        <v>229</v>
      </c>
      <c r="HX1" s="1" t="s">
        <v>230</v>
      </c>
      <c r="HY1" s="1" t="s">
        <v>231</v>
      </c>
      <c r="HZ1" s="1" t="s">
        <v>232</v>
      </c>
      <c r="IA1" s="1" t="s">
        <v>233</v>
      </c>
      <c r="IB1" s="1" t="s">
        <v>234</v>
      </c>
      <c r="IC1" s="1" t="s">
        <v>235</v>
      </c>
      <c r="ID1" s="1" t="s">
        <v>236</v>
      </c>
      <c r="IE1" s="1" t="s">
        <v>237</v>
      </c>
      <c r="IF1" s="1" t="s">
        <v>238</v>
      </c>
      <c r="IG1" s="1" t="s">
        <v>239</v>
      </c>
      <c r="IH1" s="1" t="s">
        <v>240</v>
      </c>
      <c r="II1" s="1" t="s">
        <v>242</v>
      </c>
    </row>
    <row r="2" spans="1:243" x14ac:dyDescent="0.3">
      <c r="A2" s="2">
        <f>Table1[[#This Row],[Number]]</f>
        <v>1</v>
      </c>
      <c r="B2" s="2">
        <f>Table1[[#This Row],[thetha]]</f>
        <v>0</v>
      </c>
      <c r="C2" s="1">
        <f>Table13[[#This Row],[T1]]^2</f>
        <v>1.2171071800208122E-4</v>
      </c>
      <c r="D2" s="1">
        <f>Table13[[#This Row],[T2]]^2</f>
        <v>1.846226847034324E-3</v>
      </c>
      <c r="E2" s="1">
        <f>Table13[[#This Row],[T3]]^2</f>
        <v>6.233881373569213E-4</v>
      </c>
      <c r="F2" s="1">
        <f>Table13[[#This Row],[T4]]^2</f>
        <v>6.7432362122788337E-4</v>
      </c>
      <c r="G2" s="1">
        <f>Table13[[#This Row],[T5]]^2</f>
        <v>4.8258168574401294E-4</v>
      </c>
      <c r="H2" s="1">
        <f>Table13[[#This Row],[T6]]^2</f>
        <v>2.5977107180020641E-3</v>
      </c>
      <c r="I2" s="1">
        <f>Table13[[#This Row],[T7]]^2</f>
        <v>1.2536775234131063E-2</v>
      </c>
      <c r="J2" s="1">
        <f>Table13[[#This Row],[T8]]^2</f>
        <v>9.7946139438085077E-3</v>
      </c>
      <c r="K2" s="1">
        <f>Table13[[#This Row],[T9]]^2</f>
        <v>9.9935494276794535E-3</v>
      </c>
      <c r="L2" s="1">
        <f>Table13[[#This Row],[T10]]^2</f>
        <v>1.9312033298647217E-2</v>
      </c>
      <c r="M2" s="1">
        <f>Table13[[#This Row],[T11]]^2</f>
        <v>1.9690426638918119E-4</v>
      </c>
      <c r="N2" s="1">
        <f>Table13[[#This Row],[T12]]^2</f>
        <v>7.3074297606659825E-4</v>
      </c>
      <c r="O2" s="1">
        <f>Table13[[#This Row],[T13]]^2</f>
        <v>2.7073558792924425E-3</v>
      </c>
      <c r="P2" s="1">
        <f>Table13[[#This Row],[T14]]^2</f>
        <v>7.0505816857439748E-3</v>
      </c>
      <c r="Q2" s="1">
        <f>Table13[[#This Row],[T15]]^2</f>
        <v>2.8124203954214637E-3</v>
      </c>
      <c r="R2" s="1">
        <f>Table13[[#This Row],[T16]]^2</f>
        <v>1.3713881373569382E-3</v>
      </c>
      <c r="S2" s="1">
        <f>Table13[[#This Row],[T17]]^2</f>
        <v>4.76545265348599E-3</v>
      </c>
      <c r="T2" s="1">
        <f>Table13[[#This Row],[T18]]^2</f>
        <v>9.8073881373569351E-3</v>
      </c>
      <c r="U2" s="1">
        <f>Table13[[#This Row],[T19]]^2</f>
        <v>4.4933236212278942E-3</v>
      </c>
      <c r="V2" s="1">
        <f>Table13[[#This Row],[T20]]^2</f>
        <v>2.2403329864723642E-4</v>
      </c>
      <c r="W2" s="1">
        <f>Table13[[#This Row],[T21]]^2</f>
        <v>7.2725910509884506E-4</v>
      </c>
      <c r="X2" s="1">
        <f>Table13[[#This Row],[T22]]^2</f>
        <v>2.3070978147763099E-3</v>
      </c>
      <c r="Y2" s="1">
        <f>Table13[[#This Row],[T23]]^2</f>
        <v>4.9045171696150075E-3</v>
      </c>
      <c r="Z2" s="1">
        <f>Table13[[#This Row],[T24]]^2</f>
        <v>4.9452653485952119E-5</v>
      </c>
      <c r="AA2" s="1">
        <f>Table13[[#This Row],[T25]]^2</f>
        <v>3.8480010405827461E-3</v>
      </c>
      <c r="AB2" s="1">
        <f>Table13[[#This Row],[T26]]^2</f>
        <v>3.6388137356921191E-5</v>
      </c>
      <c r="AC2" s="1">
        <f>Table13[[#This Row],[T27]]^2</f>
        <v>2.8790426638917869E-4</v>
      </c>
      <c r="AD2" s="1">
        <f>Table13[[#This Row],[T28]]^2</f>
        <v>8.158168574402068E-5</v>
      </c>
      <c r="AE2" s="1">
        <f>Table13[[#This Row],[T29]]^2</f>
        <v>1.2171071800208122E-4</v>
      </c>
      <c r="AF2" s="1">
        <f>Table13[[#This Row],[T30]]^2</f>
        <v>3.3677429760666155E-3</v>
      </c>
      <c r="II2" s="3">
        <f>AVERAGE(Table134[[#This Row],[T1]:[T240]])</f>
        <v>3.5958053416579945E-3</v>
      </c>
    </row>
    <row r="3" spans="1:243" x14ac:dyDescent="0.3">
      <c r="A3" s="2">
        <f>Table1[[#This Row],[Number]]</f>
        <v>2</v>
      </c>
      <c r="B3" s="2">
        <f>Table1[[#This Row],[thetha]]</f>
        <v>1</v>
      </c>
      <c r="C3" s="1">
        <f>Table13[[#This Row],[T1]]^2</f>
        <v>2.0884911550469293E-4</v>
      </c>
      <c r="D3" s="1">
        <f>Table13[[#This Row],[T2]]^2</f>
        <v>1.5640749219562535E-3</v>
      </c>
      <c r="E3" s="1">
        <f>Table13[[#This Row],[T3]]^2</f>
        <v>4.6433298647241057E-4</v>
      </c>
      <c r="F3" s="1">
        <f>Table13[[#This Row],[T4]]^2</f>
        <v>5.0842976066595331E-4</v>
      </c>
      <c r="G3" s="1">
        <f>Table13[[#This Row],[T5]]^2</f>
        <v>3.4404266389176315E-4</v>
      </c>
      <c r="H3" s="1">
        <f>Table13[[#This Row],[T6]]^2</f>
        <v>2.2608491155046329E-3</v>
      </c>
      <c r="I3" s="1">
        <f>Table13[[#This Row],[T7]]^2</f>
        <v>1.1782752341311008E-2</v>
      </c>
      <c r="J3" s="1">
        <f>Table13[[#This Row],[T8]]^2</f>
        <v>9.1294942767949135E-3</v>
      </c>
      <c r="K3" s="1">
        <f>Table13[[#This Row],[T9]]^2</f>
        <v>9.3215910509884398E-3</v>
      </c>
      <c r="L3" s="1">
        <f>Table13[[#This Row],[T10]]^2</f>
        <v>1.837336524453682E-2</v>
      </c>
      <c r="M3" s="1">
        <f>Table13[[#This Row],[T11]]^2</f>
        <v>3.4046201873050237E-4</v>
      </c>
      <c r="N3" s="1">
        <f>Table13[[#This Row],[T12]]^2</f>
        <v>6.8142362122787766E-3</v>
      </c>
      <c r="O3" s="1">
        <f>Table13[[#This Row],[T13]]^2</f>
        <v>3.0748813735692795E-3</v>
      </c>
      <c r="P3" s="1">
        <f>Table13[[#This Row],[T14]]^2</f>
        <v>1.0531071800208502E-3</v>
      </c>
      <c r="Q3" s="1">
        <f>Table13[[#This Row],[T15]]^2</f>
        <v>3.3006878251821601E-3</v>
      </c>
      <c r="R3" s="1">
        <f>Table13[[#This Row],[T16]]^2</f>
        <v>1.6363329864724733E-3</v>
      </c>
      <c r="S3" s="1">
        <f>Table13[[#This Row],[T17]]^2</f>
        <v>5.3951394380854041E-3</v>
      </c>
      <c r="T3" s="1">
        <f>Table13[[#This Row],[T18]]^2</f>
        <v>1.0702236212278943E-2</v>
      </c>
      <c r="U3" s="1">
        <f>Table13[[#This Row],[T19]]^2</f>
        <v>1.8103652445369052E-3</v>
      </c>
      <c r="V3" s="1">
        <f>Table13[[#This Row],[T20]]^2</f>
        <v>1.3336524453692785E-4</v>
      </c>
      <c r="W3" s="1">
        <f>Table13[[#This Row],[T21]]^2</f>
        <v>5.5452653485949562E-4</v>
      </c>
      <c r="X3" s="1">
        <f>Table13[[#This Row],[T22]]^2</f>
        <v>2.6472684703434668E-3</v>
      </c>
      <c r="Y3" s="1">
        <f>Table13[[#This Row],[T23]]^2</f>
        <v>5.3951394380854041E-3</v>
      </c>
      <c r="Z3" s="1">
        <f>Table13[[#This Row],[T24]]^2</f>
        <v>1.3113943808534351E-4</v>
      </c>
      <c r="AA3" s="1">
        <f>Table13[[#This Row],[T25]]^2</f>
        <v>4.4158168574402199E-3</v>
      </c>
      <c r="AB3" s="1">
        <f>Table13[[#This Row],[T26]]^2</f>
        <v>8.9332986472433312E-5</v>
      </c>
      <c r="AC3" s="1">
        <f>Table13[[#This Row],[T27]]^2</f>
        <v>1.8355879292402847E-4</v>
      </c>
      <c r="AD3" s="1">
        <f>Table13[[#This Row],[T28]]^2</f>
        <v>1.5504266389179376E-4</v>
      </c>
      <c r="AE3" s="1">
        <f>Table13[[#This Row],[T29]]^2</f>
        <v>2.3875234131115559E-4</v>
      </c>
      <c r="AF3" s="1">
        <f>Table13[[#This Row],[T30]]^2</f>
        <v>3.7763007284079709E-3</v>
      </c>
      <c r="II3" s="3">
        <f>AVERAGE(Table134[[#This Row],[T1]:[T240]])</f>
        <v>3.5268491155046812E-3</v>
      </c>
    </row>
    <row r="4" spans="1:243" x14ac:dyDescent="0.3">
      <c r="A4" s="2">
        <f>Table1[[#This Row],[Number]]</f>
        <v>3</v>
      </c>
      <c r="B4" s="2">
        <f>Table1[[#This Row],[thetha]]</f>
        <v>2</v>
      </c>
      <c r="C4" s="1">
        <f>Table13[[#This Row],[T1]]^2</f>
        <v>2.0513631633714712E-4</v>
      </c>
      <c r="D4" s="1">
        <f>Table13[[#This Row],[T2]]^2</f>
        <v>1.5742976066597555E-3</v>
      </c>
      <c r="E4" s="1">
        <f>Table13[[#This Row],[T3]]^2</f>
        <v>4.6991050988553986E-4</v>
      </c>
      <c r="F4" s="1">
        <f>Table13[[#This Row],[T4]]^2</f>
        <v>5.1426534859523262E-4</v>
      </c>
      <c r="G4" s="1">
        <f>Table13[[#This Row],[T5]]^2</f>
        <v>3.4884599375651937E-4</v>
      </c>
      <c r="H4" s="1">
        <f>Table13[[#This Row],[T6]]^2</f>
        <v>2.2731363163371807E-3</v>
      </c>
      <c r="I4" s="1">
        <f>Table13[[#This Row],[T7]]^2</f>
        <v>1.1810781477627532E-2</v>
      </c>
      <c r="J4" s="1">
        <f>Table13[[#This Row],[T8]]^2</f>
        <v>9.1541685744016953E-3</v>
      </c>
      <c r="K4" s="1">
        <f>Table13[[#This Row],[T9]]^2</f>
        <v>9.3465234131113947E-3</v>
      </c>
      <c r="L4" s="1">
        <f>Table13[[#This Row],[T10]]^2</f>
        <v>1.8138007284079164E-2</v>
      </c>
      <c r="M4" s="1">
        <f>Table13[[#This Row],[T11]]^2</f>
        <v>3.3571696149843708E-4</v>
      </c>
      <c r="N4" s="1">
        <f>Table13[[#This Row],[T12]]^2</f>
        <v>6.8355556711759006E-3</v>
      </c>
      <c r="O4" s="1">
        <f>Table13[[#This Row],[T13]]^2</f>
        <v>3.06058792924036E-3</v>
      </c>
      <c r="P4" s="1">
        <f>Table13[[#This Row],[T14]]^2</f>
        <v>1.1103943808532528E-3</v>
      </c>
      <c r="Q4" s="1">
        <f>Table13[[#This Row],[T15]]^2</f>
        <v>3.4015234131113399E-3</v>
      </c>
      <c r="R4" s="1">
        <f>Table13[[#This Row],[T16]]^2</f>
        <v>1.625910509885515E-3</v>
      </c>
      <c r="S4" s="1">
        <f>Table13[[#This Row],[T17]]^2</f>
        <v>5.376200832466131E-3</v>
      </c>
      <c r="T4" s="1">
        <f>Table13[[#This Row],[T18]]^2</f>
        <v>1.067555567117584E-2</v>
      </c>
      <c r="U4" s="1">
        <f>Table13[[#This Row],[T19]]^2</f>
        <v>1.7370072840790934E-3</v>
      </c>
      <c r="V4" s="1">
        <f>Table13[[#This Row],[T20]]^2</f>
        <v>1.363621227887688E-4</v>
      </c>
      <c r="W4" s="1">
        <f>Table13[[#This Row],[T21]]^2</f>
        <v>5.6062018730490559E-4</v>
      </c>
      <c r="X4" s="1">
        <f>Table13[[#This Row],[T22]]^2</f>
        <v>2.63400728407907E-3</v>
      </c>
      <c r="Y4" s="1">
        <f>Table13[[#This Row],[T23]]^2</f>
        <v>5.376200832466131E-3</v>
      </c>
      <c r="Z4" s="1">
        <f>Table13[[#This Row],[T24]]^2</f>
        <v>1.2820083246617715E-4</v>
      </c>
      <c r="AA4" s="1">
        <f>Table13[[#This Row],[T25]]^2</f>
        <v>4.2670395421435551E-3</v>
      </c>
      <c r="AB4" s="1">
        <f>Table13[[#This Row],[T26]]^2</f>
        <v>8.6910509885528513E-5</v>
      </c>
      <c r="AC4" s="1">
        <f>Table13[[#This Row],[T27]]^2</f>
        <v>1.8707180020811884E-4</v>
      </c>
      <c r="AD4" s="1">
        <f>Table13[[#This Row],[T28]]^2</f>
        <v>1.5184599375649667E-4</v>
      </c>
      <c r="AE4" s="1">
        <f>Table13[[#This Row],[T29]]^2</f>
        <v>2.6642663891778484E-4</v>
      </c>
      <c r="AF4" s="1">
        <f>Table13[[#This Row],[T30]]^2</f>
        <v>3.7604588969822671E-3</v>
      </c>
      <c r="II4" s="3">
        <f>AVERAGE(Table134[[#This Row],[T1]:[T240]])</f>
        <v>3.5182890045091938E-3</v>
      </c>
    </row>
    <row r="5" spans="1:243" x14ac:dyDescent="0.3">
      <c r="A5" s="2">
        <f>Table1[[#This Row],[Number]]</f>
        <v>4</v>
      </c>
      <c r="B5" s="2">
        <f>Table1[[#This Row],[thetha]]</f>
        <v>3</v>
      </c>
      <c r="C5" s="1">
        <f>Table13[[#This Row],[T1]]^2</f>
        <v>1.2457440166494169E-4</v>
      </c>
      <c r="D5" s="1">
        <f>Table13[[#This Row],[T2]]^2</f>
        <v>1.9218324661810387E-3</v>
      </c>
      <c r="E5" s="1">
        <f>Table13[[#This Row],[T3]]^2</f>
        <v>6.1696149843910668E-4</v>
      </c>
      <c r="F5" s="1">
        <f>Table13[[#This Row],[T4]]^2</f>
        <v>7.2031633714877074E-4</v>
      </c>
      <c r="G5" s="1">
        <f>Table13[[#This Row],[T5]]^2</f>
        <v>4.7692924037458792E-4</v>
      </c>
      <c r="H5" s="1">
        <f>Table13[[#This Row],[T6]]^2</f>
        <v>2.6872518210197451E-3</v>
      </c>
      <c r="I5" s="1">
        <f>Table13[[#This Row],[T7]]^2</f>
        <v>1.2732574401664812E-2</v>
      </c>
      <c r="J5" s="1">
        <f>Table13[[#This Row],[T8]]^2</f>
        <v>9.967767950051944E-3</v>
      </c>
      <c r="K5" s="1">
        <f>Table13[[#This Row],[T9]]^2</f>
        <v>9.967767950051944E-3</v>
      </c>
      <c r="L5" s="1">
        <f>Table13[[#This Row],[T10]]^2</f>
        <v>6.6763891779393896E-4</v>
      </c>
      <c r="M5" s="1">
        <f>Table13[[#This Row],[T11]]^2</f>
        <v>2.005421436004313E-4</v>
      </c>
      <c r="N5" s="1">
        <f>Table13[[#This Row],[T12]]^2</f>
        <v>7.5409614984390302E-3</v>
      </c>
      <c r="O5" s="1">
        <f>Table13[[#This Row],[T13]]^2</f>
        <v>2.8261227887617785E-3</v>
      </c>
      <c r="P5" s="1">
        <f>Table13[[#This Row],[T14]]^2</f>
        <v>9.0970343392302987E-4</v>
      </c>
      <c r="Q5" s="1">
        <f>Table13[[#This Row],[T15]]^2</f>
        <v>2.9334453694069293E-3</v>
      </c>
      <c r="R5" s="1">
        <f>Table13[[#This Row],[T16]]^2</f>
        <v>1.3809614984391751E-3</v>
      </c>
      <c r="S5" s="1">
        <f>Table13[[#This Row],[T17]]^2</f>
        <v>4.9226066597295301E-3</v>
      </c>
      <c r="T5" s="1">
        <f>Table13[[#This Row],[T18]]^2</f>
        <v>9.8329614984392251E-3</v>
      </c>
      <c r="U5" s="1">
        <f>Table13[[#This Row],[T19]]^2</f>
        <v>2.1011873048906947E-3</v>
      </c>
      <c r="V5" s="1">
        <f>Table13[[#This Row],[T20]]^2</f>
        <v>2.5086472424556858E-4</v>
      </c>
      <c r="W5" s="1">
        <f>Table13[[#This Row],[T21]]^2</f>
        <v>7.7499375650362686E-4</v>
      </c>
      <c r="X5" s="1">
        <f>Table13[[#This Row],[T22]]^2</f>
        <v>2.3195098855359328E-3</v>
      </c>
      <c r="Y5" s="1">
        <f>Table13[[#This Row],[T23]]^2</f>
        <v>5.0639292403746768E-3</v>
      </c>
      <c r="Z5" s="1">
        <f>Table13[[#This Row],[T24]]^2</f>
        <v>5.1284079084293143E-5</v>
      </c>
      <c r="AA5" s="1">
        <f>Table13[[#This Row],[T25]]^2</f>
        <v>3.9893485952133779E-3</v>
      </c>
      <c r="AB5" s="1">
        <f>Table13[[#This Row],[T26]]^2</f>
        <v>3.796149843913238E-5</v>
      </c>
      <c r="AC5" s="1">
        <f>Table13[[#This Row],[T27]]^2</f>
        <v>3.1821956295523696E-4</v>
      </c>
      <c r="AD5" s="1">
        <f>Table13[[#This Row],[T28]]^2</f>
        <v>8.3929240374621482E-5</v>
      </c>
      <c r="AE5" s="1">
        <f>Table13[[#This Row],[T29]]^2</f>
        <v>1.4789698231010113E-4</v>
      </c>
      <c r="AF5" s="1">
        <f>Table13[[#This Row],[T30]]^2</f>
        <v>3.2674131113424295E-3</v>
      </c>
      <c r="II5" s="3">
        <f>AVERAGE(Table134[[#This Row],[T1]:[T240]])</f>
        <v>2.9612485952133214E-3</v>
      </c>
    </row>
    <row r="6" spans="1:243" x14ac:dyDescent="0.3">
      <c r="A6" s="2">
        <f>Table1[[#This Row],[Number]]</f>
        <v>5</v>
      </c>
      <c r="B6" s="2">
        <f>Table1[[#This Row],[thetha]]</f>
        <v>4</v>
      </c>
      <c r="C6" s="1">
        <f>Table13[[#This Row],[T1]]^2</f>
        <v>2.1542663891779319E-4</v>
      </c>
      <c r="D6" s="1">
        <f>Table13[[#This Row],[T2]]^2</f>
        <v>1.6259105098855508E-3</v>
      </c>
      <c r="E6" s="1">
        <f>Table13[[#This Row],[T3]]^2</f>
        <v>4.1300728407909115E-4</v>
      </c>
      <c r="F6" s="1">
        <f>Table13[[#This Row],[T4]]^2</f>
        <v>5.4394276795006514E-4</v>
      </c>
      <c r="G6" s="1">
        <f>Table13[[#This Row],[T5]]^2</f>
        <v>3.3571696149845335E-4</v>
      </c>
      <c r="H6" s="1">
        <f>Table13[[#This Row],[T6]]^2</f>
        <v>2.3350718002081352E-3</v>
      </c>
      <c r="I6" s="1">
        <f>Table13[[#This Row],[T7]]^2</f>
        <v>1.1951426638917824E-2</v>
      </c>
      <c r="J6" s="1">
        <f>Table13[[#This Row],[T8]]^2</f>
        <v>9.0863943808533014E-3</v>
      </c>
      <c r="K6" s="1">
        <f>Table13[[#This Row],[T9]]^2</f>
        <v>9.278039542143646E-3</v>
      </c>
      <c r="L6" s="1">
        <f>Table13[[#This Row],[T10]]^2</f>
        <v>4.9829760665974694E-4</v>
      </c>
      <c r="M6" s="1">
        <f>Table13[[#This Row],[T11]]^2</f>
        <v>3.1249115504681363E-4</v>
      </c>
      <c r="N6" s="1">
        <f>Table13[[#This Row],[T12]]^2</f>
        <v>6.9426524453694259E-3</v>
      </c>
      <c r="O6" s="1">
        <f>Table13[[#This Row],[T13]]^2</f>
        <v>3.2123298647242218E-3</v>
      </c>
      <c r="P6" s="1">
        <f>Table13[[#This Row],[T14]]^2</f>
        <v>1.1341685744016418E-3</v>
      </c>
      <c r="Q6" s="1">
        <f>Table13[[#This Row],[T15]]^2</f>
        <v>3.3266847034338861E-3</v>
      </c>
      <c r="R6" s="1">
        <f>Table13[[#This Row],[T16]]^2</f>
        <v>1.6546524453693884E-3</v>
      </c>
      <c r="S6" s="1">
        <f>Table13[[#This Row],[T17]]^2</f>
        <v>5.4283621227887166E-3</v>
      </c>
      <c r="T6" s="1">
        <f>Table13[[#This Row],[T18]]^2</f>
        <v>1.0655567117586636E-4</v>
      </c>
      <c r="U6" s="1">
        <f>Table13[[#This Row],[T19]]^2</f>
        <v>1.7912008324662157E-3</v>
      </c>
      <c r="V6" s="1">
        <f>Table13[[#This Row],[T20]]^2</f>
        <v>1.2820083246618721E-4</v>
      </c>
      <c r="W6" s="1">
        <f>Table13[[#This Row],[T21]]^2</f>
        <v>5.9158792924038296E-4</v>
      </c>
      <c r="X6" s="1">
        <f>Table13[[#This Row],[T22]]^2</f>
        <v>2.6705556711758478E-3</v>
      </c>
      <c r="Y6" s="1">
        <f>Table13[[#This Row],[T23]]^2</f>
        <v>5.5767169614983772E-3</v>
      </c>
      <c r="Z6" s="1">
        <f>Table13[[#This Row],[T24]]^2</f>
        <v>1.1400728407908364E-4</v>
      </c>
      <c r="AA6" s="1">
        <f>Table13[[#This Row],[T25]]^2</f>
        <v>4.4458782518209628E-3</v>
      </c>
      <c r="AB6" s="1">
        <f>Table13[[#This Row],[T26]]^2</f>
        <v>9.3652445369399824E-5</v>
      </c>
      <c r="AC6" s="1">
        <f>Table13[[#This Row],[T27]]^2</f>
        <v>2.0513631633715983E-4</v>
      </c>
      <c r="AD6" s="1">
        <f>Table13[[#This Row],[T28]]^2</f>
        <v>1.870718002081067E-4</v>
      </c>
      <c r="AE6" s="1">
        <f>Table13[[#This Row],[T29]]^2</f>
        <v>2.4578147762746713E-4</v>
      </c>
      <c r="AF6" s="1">
        <f>Table13[[#This Row],[T30]]^2</f>
        <v>3.6817492195629301E-3</v>
      </c>
      <c r="II6" s="3">
        <f>AVERAGE(Table134[[#This Row],[T1]:[T240]])</f>
        <v>2.6044223378425221E-3</v>
      </c>
    </row>
    <row r="7" spans="1:243" x14ac:dyDescent="0.3">
      <c r="A7" s="2">
        <f>Table1[[#This Row],[Number]]</f>
        <v>6</v>
      </c>
      <c r="B7" s="2">
        <f>Table1[[#This Row],[thetha]]</f>
        <v>5</v>
      </c>
      <c r="C7" s="1">
        <f>Table13[[#This Row],[T1]]^2</f>
        <v>1.2529552549427357E-4</v>
      </c>
      <c r="D7" s="1">
        <f>Table13[[#This Row],[T2]]^2</f>
        <v>1.8323922996878227E-3</v>
      </c>
      <c r="E7" s="1">
        <f>Table13[[#This Row],[T3]]^2</f>
        <v>6.1536004162331777E-4</v>
      </c>
      <c r="F7" s="1">
        <f>Table13[[#This Row],[T4]]^2</f>
        <v>6.6597294484911889E-4</v>
      </c>
      <c r="G7" s="1">
        <f>Table13[[#This Row],[T5]]^2</f>
        <v>4.7552133194589239E-4</v>
      </c>
      <c r="H7" s="1">
        <f>Table13[[#This Row],[T6]]^2</f>
        <v>2.5812955254942743E-3</v>
      </c>
      <c r="I7" s="1">
        <f>Table13[[#This Row],[T7]]^2</f>
        <v>1.2951908428720066E-2</v>
      </c>
      <c r="J7" s="1">
        <f>Table13[[#This Row],[T8]]^2</f>
        <v>9.9613277835587741E-3</v>
      </c>
      <c r="K7" s="1">
        <f>Table13[[#This Row],[T9]]^2</f>
        <v>9.9613277835587741E-3</v>
      </c>
      <c r="L7" s="1">
        <f>Table13[[#This Row],[T10]]^2</f>
        <v>6.6597294484911889E-4</v>
      </c>
      <c r="M7" s="1">
        <f>Table13[[#This Row],[T11]]^2</f>
        <v>1.7406971904266599E-4</v>
      </c>
      <c r="N7" s="1">
        <f>Table13[[#This Row],[T12]]^2</f>
        <v>7.3948907388136649E-4</v>
      </c>
      <c r="O7" s="1">
        <f>Table13[[#This Row],[T13]]^2</f>
        <v>2.7241664932362358E-3</v>
      </c>
      <c r="P7" s="1">
        <f>Table13[[#This Row],[T14]]^2</f>
        <v>8.5226326742976618E-4</v>
      </c>
      <c r="Q7" s="1">
        <f>Table13[[#This Row],[T15]]^2</f>
        <v>2.829553590010418E-3</v>
      </c>
      <c r="R7" s="1">
        <f>Table13[[#This Row],[T16]]^2</f>
        <v>1.3833600416233165E-3</v>
      </c>
      <c r="S7" s="1">
        <f>Table13[[#This Row],[T17]]^2</f>
        <v>4.9271342351716986E-3</v>
      </c>
      <c r="T7" s="1">
        <f>Table13[[#This Row],[T18]]^2</f>
        <v>2.1923100936524292E-4</v>
      </c>
      <c r="U7" s="1">
        <f>Table13[[#This Row],[T19]]^2</f>
        <v>2.1908439125910483E-3</v>
      </c>
      <c r="V7" s="1">
        <f>Table13[[#This Row],[T20]]^2</f>
        <v>2.1923100936524292E-4</v>
      </c>
      <c r="W7" s="1">
        <f>Table13[[#This Row],[T21]]^2</f>
        <v>7.1858584807491964E-4</v>
      </c>
      <c r="X7" s="1">
        <f>Table13[[#This Row],[T22]]^2</f>
        <v>2.3226181061394595E-3</v>
      </c>
      <c r="Y7" s="1">
        <f>Table13[[#This Row],[T23]]^2</f>
        <v>4.9271342351716986E-3</v>
      </c>
      <c r="Z7" s="1">
        <f>Table13[[#This Row],[T24]]^2</f>
        <v>5.1747138397500475E-5</v>
      </c>
      <c r="AA7" s="1">
        <f>Table13[[#This Row],[T25]]^2</f>
        <v>3.8680374609781493E-3</v>
      </c>
      <c r="AB7" s="1">
        <f>Table13[[#This Row],[T26]]^2</f>
        <v>3.8360041623308592E-5</v>
      </c>
      <c r="AC7" s="1">
        <f>Table13[[#This Row],[T27]]^2</f>
        <v>2.8245681581686311E-4</v>
      </c>
      <c r="AD7" s="1">
        <f>Table13[[#This Row],[T28]]^2</f>
        <v>8.4521331945891103E-5</v>
      </c>
      <c r="AE7" s="1">
        <f>Table13[[#This Row],[T29]]^2</f>
        <v>1.2529552549427357E-4</v>
      </c>
      <c r="AF7" s="1">
        <f>Table13[[#This Row],[T30]]^2</f>
        <v>3.3864890738813744E-3</v>
      </c>
      <c r="II7" s="3">
        <f>AVERAGE(Table134[[#This Row],[T1]:[T240]])</f>
        <v>2.3966987513007287E-3</v>
      </c>
    </row>
    <row r="8" spans="1:243" x14ac:dyDescent="0.3">
      <c r="A8" s="2">
        <f>Table1[[#This Row],[Number]]</f>
        <v>7</v>
      </c>
      <c r="B8" s="2">
        <f>Table1[[#This Row],[thetha]]</f>
        <v>6</v>
      </c>
      <c r="C8" s="1">
        <f>Table13[[#This Row],[T1]]^2</f>
        <v>1.363621227887688E-4</v>
      </c>
      <c r="D8" s="1">
        <f>Table13[[#This Row],[T2]]^2</f>
        <v>1.8768459937564526E-3</v>
      </c>
      <c r="E8" s="1">
        <f>Table13[[#This Row],[T3]]^2</f>
        <v>6.4123309053067785E-4</v>
      </c>
      <c r="F8" s="1">
        <f>Table13[[#This Row],[T4]]^2</f>
        <v>6.9287825182099382E-4</v>
      </c>
      <c r="G8" s="1">
        <f>Table13[[#This Row],[T5]]^2</f>
        <v>4.546524453693904E-4</v>
      </c>
      <c r="H8" s="1">
        <f>Table13[[#This Row],[T6]]^2</f>
        <v>2.6340072840790245E-3</v>
      </c>
      <c r="I8" s="1">
        <f>Table13[[#This Row],[T7]]^2</f>
        <v>1.2842007284078964E-2</v>
      </c>
      <c r="J8" s="1">
        <f>Table13[[#This Row],[T8]]^2</f>
        <v>1.0064620187304805E-2</v>
      </c>
      <c r="K8" s="1">
        <f>Table13[[#This Row],[T9]]^2</f>
        <v>1.0064620187304805E-2</v>
      </c>
      <c r="L8" s="1">
        <f>Table13[[#This Row],[T10]]^2</f>
        <v>6.9287825182099382E-4</v>
      </c>
      <c r="M8" s="1">
        <f>Table13[[#This Row],[T11]]^2</f>
        <v>2.1542663891780623E-4</v>
      </c>
      <c r="N8" s="1">
        <f>Table13[[#This Row],[T12]]^2</f>
        <v>7.1168470343394583E-4</v>
      </c>
      <c r="O8" s="1">
        <f>Table13[[#This Row],[T13]]^2</f>
        <v>2.6705556711758937E-3</v>
      </c>
      <c r="P8" s="1">
        <f>Table13[[#This Row],[T14]]^2</f>
        <v>8.8074921956298748E-4</v>
      </c>
      <c r="Q8" s="1">
        <f>Table13[[#This Row],[T15]]^2</f>
        <v>2.9896201873049403E-3</v>
      </c>
      <c r="R8" s="1">
        <f>Table13[[#This Row],[T16]]^2</f>
        <v>1.4195879292404161E-3</v>
      </c>
      <c r="S8" s="1">
        <f>Table13[[#This Row],[T17]]^2</f>
        <v>4.9952976066597954E-3</v>
      </c>
      <c r="T8" s="1">
        <f>Table13[[#This Row],[T18]]^2</f>
        <v>2.347814776274526E-4</v>
      </c>
      <c r="U8" s="1">
        <f>Table13[[#This Row],[T19]]^2</f>
        <v>2.1457814776274274E-3</v>
      </c>
      <c r="V8" s="1">
        <f>Table13[[#This Row],[T20]]^2</f>
        <v>2.347814776274526E-4</v>
      </c>
      <c r="W8" s="1">
        <f>Table13[[#This Row],[T21]]^2</f>
        <v>7.465234131113094E-4</v>
      </c>
      <c r="X8" s="1">
        <f>Table13[[#This Row],[T22]]^2</f>
        <v>2.2731363163371807E-3</v>
      </c>
      <c r="Y8" s="1">
        <f>Table13[[#This Row],[T23]]^2</f>
        <v>4.9952976066597954E-3</v>
      </c>
      <c r="Z8" s="1">
        <f>Table13[[#This Row],[T24]]^2</f>
        <v>4.4587929240380097E-5</v>
      </c>
      <c r="AA8" s="1">
        <f>Table13[[#This Row],[T25]]^2</f>
        <v>4.0548137356920325E-3</v>
      </c>
      <c r="AB8" s="1">
        <f>Table13[[#This Row],[T26]]^2</f>
        <v>3.2233090530703107E-5</v>
      </c>
      <c r="AC8" s="1">
        <f>Table13[[#This Row],[T27]]^2</f>
        <v>3.0007180020810308E-4</v>
      </c>
      <c r="AD8" s="1">
        <f>Table13[[#This Row],[T28]]^2</f>
        <v>7.5297606659740463E-5</v>
      </c>
      <c r="AE8" s="1">
        <f>Table13[[#This Row],[T29]]^2</f>
        <v>1.607169614984553E-4</v>
      </c>
      <c r="AF8" s="1">
        <f>Table13[[#This Row],[T30]]^2</f>
        <v>3.3266847034339885E-3</v>
      </c>
      <c r="II8" s="3">
        <f>AVERAGE(Table134[[#This Row],[T1]:[T240]])</f>
        <v>2.4202578217134897E-3</v>
      </c>
    </row>
    <row r="9" spans="1:243" x14ac:dyDescent="0.3">
      <c r="A9" s="2">
        <f>Table1[[#This Row],[Number]]</f>
        <v>8</v>
      </c>
      <c r="B9" s="2">
        <f>Table1[[#This Row],[thetha]]</f>
        <v>7</v>
      </c>
      <c r="C9" s="1">
        <f>Table13[[#This Row],[T1]]^2</f>
        <v>3.64686784599367E-4</v>
      </c>
      <c r="D9" s="1">
        <f>Table13[[#This Row],[T2]]^2</f>
        <v>1.289041623309049E-3</v>
      </c>
      <c r="E9" s="1">
        <f>Table13[[#This Row],[T3]]^2</f>
        <v>2.857190426639005E-4</v>
      </c>
      <c r="F9" s="1">
        <f>Table13[[#This Row],[T4]]^2</f>
        <v>3.5733194588969969E-4</v>
      </c>
      <c r="G9" s="1">
        <f>Table13[[#This Row],[T5]]^2</f>
        <v>2.2210613943808637E-4</v>
      </c>
      <c r="H9" s="1">
        <f>Table13[[#This Row],[T6]]^2</f>
        <v>1.9274932362122745E-3</v>
      </c>
      <c r="I9" s="1">
        <f>Table13[[#This Row],[T7]]^2</f>
        <v>6.5557752341312698E-5</v>
      </c>
      <c r="J9" s="1">
        <f>Table13[[#This Row],[T8]]^2</f>
        <v>8.446202913631632E-3</v>
      </c>
      <c r="K9" s="1">
        <f>Table13[[#This Row],[T9]]^2</f>
        <v>8.6310093652445571E-3</v>
      </c>
      <c r="L9" s="1">
        <f>Table13[[#This Row],[T10]]^2</f>
        <v>3.2052549427680031E-4</v>
      </c>
      <c r="M9" s="1">
        <f>Table13[[#This Row],[T11]]^2</f>
        <v>3.2749323621227466E-4</v>
      </c>
      <c r="N9" s="1">
        <f>Table13[[#This Row],[T12]]^2</f>
        <v>1.1625900104058203E-3</v>
      </c>
      <c r="O9" s="1">
        <f>Table13[[#This Row],[T13]]^2</f>
        <v>3.0143642039542223E-3</v>
      </c>
      <c r="P9" s="1">
        <f>Table13[[#This Row],[T14]]^2</f>
        <v>1.3761706555671185E-3</v>
      </c>
      <c r="Q9" s="1">
        <f>Table13[[#This Row],[T15]]^2</f>
        <v>3.7328158168574441E-3</v>
      </c>
      <c r="R9" s="1">
        <f>Table13[[#This Row],[T16]]^2</f>
        <v>2.0337190426638935E-3</v>
      </c>
      <c r="S9" s="1">
        <f>Table13[[#This Row],[T17]]^2</f>
        <v>1.289041623309049E-3</v>
      </c>
      <c r="T9" s="1">
        <f>Table13[[#This Row],[T18]]^2</f>
        <v>4.7654526534859904E-5</v>
      </c>
      <c r="U9" s="1">
        <f>Table13[[#This Row],[T19]]^2</f>
        <v>1.5134609781477671E-3</v>
      </c>
      <c r="V9" s="1">
        <f>Table13[[#This Row],[T20]]^2</f>
        <v>6.2460978147761445E-5</v>
      </c>
      <c r="W9" s="1">
        <f>Table13[[#This Row],[T21]]^2</f>
        <v>4.3694484911551562E-4</v>
      </c>
      <c r="X9" s="1">
        <f>Table13[[#This Row],[T22]]^2</f>
        <v>3.0356545265348379E-3</v>
      </c>
      <c r="Y9" s="1">
        <f>Table13[[#This Row],[T23]]^2</f>
        <v>6.0991061394380756E-3</v>
      </c>
      <c r="Z9" s="1">
        <f>Table13[[#This Row],[T24]]^2</f>
        <v>2.279125910509816E-4</v>
      </c>
      <c r="AA9" s="1">
        <f>Table13[[#This Row],[T25]]^2</f>
        <v>4.9135577523413011E-3</v>
      </c>
      <c r="AB9" s="1">
        <f>Table13[[#This Row],[T26]]^2</f>
        <v>1.7152549427679474E-4</v>
      </c>
      <c r="AC9" s="1">
        <f>Table13[[#This Row],[T27]]^2</f>
        <v>9.8073881373571993E-5</v>
      </c>
      <c r="AD9" s="1">
        <f>Table13[[#This Row],[T28]]^2</f>
        <v>2.9229968782518189E-4</v>
      </c>
      <c r="AE9" s="1">
        <f>Table13[[#This Row],[T29]]^2</f>
        <v>9.1974287200832453E-3</v>
      </c>
      <c r="AF9" s="1">
        <f>Table13[[#This Row],[T30]]^2</f>
        <v>4.3687835587929141E-3</v>
      </c>
      <c r="II9" s="3">
        <f>AVERAGE(Table134[[#This Row],[T1]:[T240]])</f>
        <v>2.1770244190079764E-3</v>
      </c>
    </row>
    <row r="10" spans="1:243" x14ac:dyDescent="0.3">
      <c r="A10" s="2">
        <f>Table1[[#This Row],[Number]]</f>
        <v>9</v>
      </c>
      <c r="B10" s="2">
        <f>Table1[[#This Row],[thetha]]</f>
        <v>8</v>
      </c>
      <c r="C10" s="1">
        <f>Table13[[#This Row],[T1]]^2</f>
        <v>5.2455775234131309E-4</v>
      </c>
      <c r="D10" s="1">
        <f>Table13[[#This Row],[T2]]^2</f>
        <v>1.095396462018731E-3</v>
      </c>
      <c r="E10" s="1">
        <f>Table13[[#This Row],[T3]]^2</f>
        <v>1.9871904266390093E-4</v>
      </c>
      <c r="F10" s="1">
        <f>Table13[[#This Row],[T4]]^2</f>
        <v>2.5910613943808868E-4</v>
      </c>
      <c r="G10" s="1">
        <f>Table13[[#This Row],[T5]]^2</f>
        <v>1.2313839750260612E-4</v>
      </c>
      <c r="H10" s="1">
        <f>Table13[[#This Row],[T6]]^2</f>
        <v>1.6889448491155059E-3</v>
      </c>
      <c r="I10" s="1">
        <f>Table13[[#This Row],[T7]]^2</f>
        <v>1.4168678459937378E-4</v>
      </c>
      <c r="J10" s="1">
        <f>Table13[[#This Row],[T8]]^2</f>
        <v>7.9382351716961608E-3</v>
      </c>
      <c r="K10" s="1">
        <f>Table13[[#This Row],[T9]]^2</f>
        <v>8.1174287200832772E-3</v>
      </c>
      <c r="L10" s="1">
        <f>Table13[[#This Row],[T10]]^2</f>
        <v>2.2791259105099502E-4</v>
      </c>
      <c r="M10" s="1">
        <f>Table13[[#This Row],[T11]]^2</f>
        <v>8.1174287200832772E-3</v>
      </c>
      <c r="N10" s="1">
        <f>Table13[[#This Row],[T12]]^2</f>
        <v>1.5134609781477671E-3</v>
      </c>
      <c r="O10" s="1">
        <f>Table13[[#This Row],[T13]]^2</f>
        <v>2.6108803329864976E-3</v>
      </c>
      <c r="P10" s="1">
        <f>Table13[[#This Row],[T14]]^2</f>
        <v>1.6730738813735557E-3</v>
      </c>
      <c r="Q10" s="1">
        <f>Table13[[#This Row],[T15]]^2</f>
        <v>4.3432351716961165E-3</v>
      </c>
      <c r="R10" s="1">
        <f>Table13[[#This Row],[T16]]^2</f>
        <v>2.3915254942767795E-3</v>
      </c>
      <c r="S10" s="1">
        <f>Table13[[#This Row],[T17]]^2</f>
        <v>1.095396462018731E-3</v>
      </c>
      <c r="T10" s="1">
        <f>Table13[[#This Row],[T18]]^2</f>
        <v>9.5900104058285219E-6</v>
      </c>
      <c r="U10" s="1">
        <f>Table13[[#This Row],[T19]]^2</f>
        <v>1.2317835587929403E-3</v>
      </c>
      <c r="V10" s="1">
        <f>Table13[[#This Row],[T20]]^2</f>
        <v>9.5900104058285219E-6</v>
      </c>
      <c r="W10" s="1">
        <f>Table13[[#This Row],[T21]]^2</f>
        <v>2.5910613943808868E-4</v>
      </c>
      <c r="X10" s="1">
        <f>Table13[[#This Row],[T22]]^2</f>
        <v>3.4695900104057837E-3</v>
      </c>
      <c r="Y10" s="1">
        <f>Table13[[#This Row],[T23]]^2</f>
        <v>6.872944849115447E-3</v>
      </c>
      <c r="Z10" s="1">
        <f>Table13[[#This Row],[T24]]^2</f>
        <v>3.2052549427678443E-4</v>
      </c>
      <c r="AA10" s="1">
        <f>Table13[[#This Row],[T25]]^2</f>
        <v>5.6104932362122254E-3</v>
      </c>
      <c r="AB10" s="1">
        <f>Table13[[#This Row],[T26]]^2</f>
        <v>2.8571904266388553E-4</v>
      </c>
      <c r="AC10" s="1">
        <f>Table13[[#This Row],[T27]]^2</f>
        <v>3.7170655567121454E-5</v>
      </c>
      <c r="AD10" s="1">
        <f>Table13[[#This Row],[T28]]^2</f>
        <v>3.9613839750259858E-4</v>
      </c>
      <c r="AE10" s="1">
        <f>Table13[[#This Row],[T29]]^2</f>
        <v>8.4818158168574725E-3</v>
      </c>
      <c r="AF10" s="1">
        <f>Table13[[#This Row],[T30]]^2</f>
        <v>4.7476545265348405E-3</v>
      </c>
      <c r="II10" s="3">
        <f>AVERAGE(Table134[[#This Row],[T1]:[T240]])</f>
        <v>2.4597416233090503E-3</v>
      </c>
    </row>
    <row r="11" spans="1:243" x14ac:dyDescent="0.3">
      <c r="A11" s="2">
        <f>Table1[[#This Row],[Number]]</f>
        <v>10</v>
      </c>
      <c r="B11" s="2">
        <f>Table1[[#This Row],[thetha]]</f>
        <v>9</v>
      </c>
      <c r="C11" s="1">
        <f>Table13[[#This Row],[T1]]^2</f>
        <v>6.2017065556713082E-4</v>
      </c>
      <c r="D11" s="1">
        <f>Table13[[#This Row],[T2]]^2</f>
        <v>1.1902106139438054E-2</v>
      </c>
      <c r="E11" s="1">
        <f>Table13[[#This Row],[T3]]^2</f>
        <v>1.463319458896899E-4</v>
      </c>
      <c r="F11" s="1">
        <f>Table13[[#This Row],[T4]]^2</f>
        <v>1.7152549427679474E-4</v>
      </c>
      <c r="G11" s="1">
        <f>Table13[[#This Row],[T5]]^2</f>
        <v>8.2751300728407665E-5</v>
      </c>
      <c r="H11" s="1">
        <f>Table13[[#This Row],[T6]]^2</f>
        <v>1.4513642039542069E-3</v>
      </c>
      <c r="I11" s="1">
        <f>Table13[[#This Row],[T7]]^2</f>
        <v>1.9329968782518612E-4</v>
      </c>
      <c r="J11" s="1">
        <f>Table13[[#This Row],[T8]]^2</f>
        <v>7.5858480749219272E-3</v>
      </c>
      <c r="K11" s="1">
        <f>Table13[[#This Row],[T9]]^2</f>
        <v>7.5858480749219272E-3</v>
      </c>
      <c r="L11" s="1">
        <f>Table13[[#This Row],[T10]]^2</f>
        <v>1.463319458896899E-4</v>
      </c>
      <c r="M11" s="1">
        <f>Table13[[#This Row],[T11]]^2</f>
        <v>7.5858480749219272E-3</v>
      </c>
      <c r="N11" s="1">
        <f>Table13[[#This Row],[T12]]^2</f>
        <v>1.6730738813735921E-3</v>
      </c>
      <c r="O11" s="1">
        <f>Table13[[#This Row],[T13]]^2</f>
        <v>2.3132996878251523E-3</v>
      </c>
      <c r="P11" s="1">
        <f>Table13[[#This Row],[T14]]^2</f>
        <v>1.9274932362123133E-3</v>
      </c>
      <c r="Q11" s="1">
        <f>Table13[[#This Row],[T15]]^2</f>
        <v>4.6108480749219522E-3</v>
      </c>
      <c r="R11" s="1">
        <f>Table13[[#This Row],[T16]]^2</f>
        <v>2.5911383975026083E-3</v>
      </c>
      <c r="S11" s="1">
        <f>Table13[[#This Row],[T17]]^2</f>
        <v>9.0581581685743383E-4</v>
      </c>
      <c r="T11" s="1">
        <f>Table13[[#This Row],[T18]]^2</f>
        <v>1.20291363163367E-6</v>
      </c>
      <c r="U11" s="1">
        <f>Table13[[#This Row],[T19]]^2</f>
        <v>1.095396462018731E-3</v>
      </c>
      <c r="V11" s="1">
        <f>Table13[[#This Row],[T20]]^2</f>
        <v>4.3964620187299411E-6</v>
      </c>
      <c r="W11" s="1">
        <f>Table13[[#This Row],[T21]]^2</f>
        <v>1.9871904266388841E-4</v>
      </c>
      <c r="X11" s="1">
        <f>Table13[[#This Row],[T22]]^2</f>
        <v>3.8320093652445602E-3</v>
      </c>
      <c r="Y11" s="1">
        <f>Table13[[#This Row],[T23]]^2</f>
        <v>7.3793642039542504E-3</v>
      </c>
      <c r="Z11" s="1">
        <f>Table13[[#This Row],[T24]]^2</f>
        <v>4.3694484911551562E-4</v>
      </c>
      <c r="AA11" s="1">
        <f>Table13[[#This Row],[T25]]^2</f>
        <v>6.0689125910510199E-3</v>
      </c>
      <c r="AB11" s="1">
        <f>Table13[[#This Row],[T26]]^2</f>
        <v>3.9613839750261625E-4</v>
      </c>
      <c r="AC11" s="1">
        <f>Table13[[#This Row],[T27]]^2</f>
        <v>1.6783558792921164E-5</v>
      </c>
      <c r="AD11" s="1">
        <f>Table13[[#This Row],[T28]]^2</f>
        <v>5.2455775234131309E-4</v>
      </c>
      <c r="AE11" s="1">
        <f>Table13[[#This Row],[T29]]^2</f>
        <v>7.9382351716961209E-3</v>
      </c>
      <c r="AF11" s="1">
        <f>Table13[[#This Row],[T30]]^2</f>
        <v>5.1700738813735651E-3</v>
      </c>
      <c r="II11" s="3">
        <f>AVERAGE(Table134[[#This Row],[T1]:[T240]])</f>
        <v>2.8185276448144292E-3</v>
      </c>
    </row>
    <row r="12" spans="1:243" x14ac:dyDescent="0.3">
      <c r="A12" s="2">
        <f>Table1[[#This Row],[Number]]</f>
        <v>11</v>
      </c>
      <c r="B12" s="2">
        <f>Table1[[#This Row],[thetha]]</f>
        <v>10</v>
      </c>
      <c r="C12" s="1">
        <f>Table13[[#This Row],[T1]]^2</f>
        <v>1.9903111342351332E-3</v>
      </c>
      <c r="D12" s="1">
        <f>Table13[[#This Row],[T2]]^2</f>
        <v>1.5721924037461067E-2</v>
      </c>
      <c r="E12" s="1">
        <f>Table13[[#This Row],[T3]]^2</f>
        <v>7.4182101977099225E-5</v>
      </c>
      <c r="F12" s="1">
        <f>Table13[[#This Row],[T4]]^2</f>
        <v>3.1504682622266996E-5</v>
      </c>
      <c r="G12" s="1">
        <f>Table13[[#This Row],[T5]]^2</f>
        <v>1.1263371488032794E-4</v>
      </c>
      <c r="H12" s="1">
        <f>Table13[[#This Row],[T6]]^2</f>
        <v>1.7792117585848172E-2</v>
      </c>
      <c r="I12" s="1">
        <f>Table13[[#This Row],[T7]]^2</f>
        <v>1.1980530697190278E-3</v>
      </c>
      <c r="J12" s="1">
        <f>Table13[[#This Row],[T8]]^2</f>
        <v>4.541020811654568E-3</v>
      </c>
      <c r="K12" s="1">
        <f>Table13[[#This Row],[T9]]^2</f>
        <v>4.541020811654568E-3</v>
      </c>
      <c r="L12" s="1">
        <f>Table13[[#This Row],[T10]]^2</f>
        <v>5.7956295525488926E-5</v>
      </c>
      <c r="M12" s="1">
        <f>Table13[[#This Row],[T11]]^2</f>
        <v>4.541020811654568E-3</v>
      </c>
      <c r="N12" s="1">
        <f>Table13[[#This Row],[T12]]^2</f>
        <v>3.6739240374609279E-3</v>
      </c>
      <c r="O12" s="1">
        <f>Table13[[#This Row],[T13]]^2</f>
        <v>8.6360145681583296E-4</v>
      </c>
      <c r="P12" s="1">
        <f>Table13[[#This Row],[T14]]^2</f>
        <v>8.6360145681583296E-4</v>
      </c>
      <c r="Q12" s="1">
        <f>Table13[[#This Row],[T15]]^2</f>
        <v>7.6760208116544775E-3</v>
      </c>
      <c r="R12" s="1">
        <f>Table13[[#This Row],[T16]]^2</f>
        <v>4.9861821019770809E-3</v>
      </c>
      <c r="S12" s="1">
        <f>Table13[[#This Row],[T17]]^2</f>
        <v>1.2966597294486004E-4</v>
      </c>
      <c r="T12" s="1">
        <f>Table13[[#This Row],[T18]]^2</f>
        <v>3.4644016649322762E-4</v>
      </c>
      <c r="U12" s="1">
        <f>Table13[[#This Row],[T19]]^2</f>
        <v>1.7921436004163024E-4</v>
      </c>
      <c r="V12" s="1">
        <f>Table13[[#This Row],[T20]]^2</f>
        <v>3.4644016649322762E-4</v>
      </c>
      <c r="W12" s="1">
        <f>Table13[[#This Row],[T21]]^2</f>
        <v>3.1504682622266996E-5</v>
      </c>
      <c r="X12" s="1">
        <f>Table13[[#This Row],[T22]]^2</f>
        <v>1.1146982310093836E-3</v>
      </c>
      <c r="Y12" s="1">
        <f>Table13[[#This Row],[T23]]^2</f>
        <v>8.8117585848079721E-5</v>
      </c>
      <c r="Z12" s="1">
        <f>Table13[[#This Row],[T24]]^2</f>
        <v>1.5691821019770816E-3</v>
      </c>
      <c r="AA12" s="1">
        <f>Table13[[#This Row],[T25]]^2</f>
        <v>9.3340530697189686E-3</v>
      </c>
      <c r="AB12" s="1">
        <f>Table13[[#This Row],[T26]]^2</f>
        <v>1.4909562955254779E-3</v>
      </c>
      <c r="AC12" s="1">
        <f>Table13[[#This Row],[T27]]^2</f>
        <v>2.7598855358999531E-4</v>
      </c>
      <c r="AD12" s="1">
        <f>Table13[[#This Row],[T28]]^2</f>
        <v>7.6247242455773395E-4</v>
      </c>
      <c r="AE12" s="1">
        <f>Table13[[#This Row],[T29]]^2</f>
        <v>4.9543433922997161E-3</v>
      </c>
      <c r="AF12" s="1">
        <f>Table13[[#This Row],[T30]]^2</f>
        <v>7.6760208116544775E-3</v>
      </c>
      <c r="II12" s="3">
        <f>AVERAGE(Table134[[#This Row],[T1]:[T240]])</f>
        <v>3.2321390912244197E-3</v>
      </c>
    </row>
    <row r="13" spans="1:243" x14ac:dyDescent="0.3">
      <c r="A13" s="2">
        <f>Table1[[#This Row],[Number]]</f>
        <v>12</v>
      </c>
      <c r="B13" s="2">
        <f>Table1[[#This Row],[thetha]]</f>
        <v>11</v>
      </c>
      <c r="C13" s="1">
        <f>Table13[[#This Row],[T1]]^2</f>
        <v>3.1758678459937657E-3</v>
      </c>
      <c r="D13" s="1">
        <f>Table13[[#This Row],[T2]]^2</f>
        <v>1.3373803329864689E-2</v>
      </c>
      <c r="E13" s="1">
        <f>Table13[[#This Row],[T3]]^2</f>
        <v>4.1431945889698434E-4</v>
      </c>
      <c r="F13" s="1">
        <f>Table13[[#This Row],[T4]]^2</f>
        <v>3.0119042663891561E-4</v>
      </c>
      <c r="G13" s="1">
        <f>Table13[[#This Row],[T5]]^2</f>
        <v>4.9973881373570426E-4</v>
      </c>
      <c r="H13" s="1">
        <f>Table13[[#This Row],[T6]]^2</f>
        <v>1.5288125910509849E-2</v>
      </c>
      <c r="I13" s="1">
        <f>Table13[[#This Row],[T7]]^2</f>
        <v>2.1487710718002353E-3</v>
      </c>
      <c r="J13" s="1">
        <f>Table13[[#This Row],[T8]]^2</f>
        <v>3.2086742976066493E-3</v>
      </c>
      <c r="K13" s="1">
        <f>Table13[[#This Row],[T9]]^2</f>
        <v>3.3229646201872816E-3</v>
      </c>
      <c r="L13" s="1">
        <f>Table13[[#This Row],[T10]]^2</f>
        <v>3.3690010405828256E-4</v>
      </c>
      <c r="M13" s="1">
        <f>Table13[[#This Row],[T11]]^2</f>
        <v>3.2086742976066493E-3</v>
      </c>
      <c r="N13" s="1">
        <f>Table13[[#This Row],[T12]]^2</f>
        <v>1.9049001040582732E-3</v>
      </c>
      <c r="O13" s="1">
        <f>Table13[[#This Row],[T13]]^2</f>
        <v>3.1135171696149004E-4</v>
      </c>
      <c r="P13" s="1">
        <f>Table13[[#This Row],[T14]]^2</f>
        <v>1.6520291363163284E-3</v>
      </c>
      <c r="Q13" s="1">
        <f>Table13[[#This Row],[T15]]^2</f>
        <v>9.8713839750260608E-3</v>
      </c>
      <c r="R13" s="1">
        <f>Table13[[#This Row],[T16]]^2</f>
        <v>6.7823194588969632E-3</v>
      </c>
      <c r="S13" s="1">
        <f>Table13[[#This Row],[T17]]^2</f>
        <v>1.2591050988555901E-7</v>
      </c>
      <c r="T13" s="1">
        <f>Table13[[#This Row],[T18]]^2</f>
        <v>9.2141623309054772E-4</v>
      </c>
      <c r="U13" s="1">
        <f>Table13[[#This Row],[T19]]^2</f>
        <v>2.7065556711750265E-6</v>
      </c>
      <c r="V13" s="1">
        <f>Table13[[#This Row],[T20]]^2</f>
        <v>9.2141623309054772E-4</v>
      </c>
      <c r="W13" s="1">
        <f>Table13[[#This Row],[T21]]^2</f>
        <v>2.6748074921956449E-4</v>
      </c>
      <c r="X13" s="1">
        <f>Table13[[#This Row],[T22]]^2</f>
        <v>4.685130072840689E-4</v>
      </c>
      <c r="Y13" s="1">
        <f>Table13[[#This Row],[T23]]^2</f>
        <v>1.2591050988555901E-7</v>
      </c>
      <c r="Z13" s="1">
        <f>Table13[[#This Row],[T24]]^2</f>
        <v>2.6373194588970015E-3</v>
      </c>
      <c r="AA13" s="1">
        <f>Table13[[#This Row],[T25]]^2</f>
        <v>1.1740771071800236E-2</v>
      </c>
      <c r="AB13" s="1">
        <f>Table13[[#This Row],[T26]]^2</f>
        <v>2.5356097814776576E-3</v>
      </c>
      <c r="AC13" s="1">
        <f>Table13[[#This Row],[T27]]^2</f>
        <v>7.4828720083247537E-4</v>
      </c>
      <c r="AD13" s="1">
        <f>Table13[[#This Row],[T28]]^2</f>
        <v>3.8001259105098608E-3</v>
      </c>
      <c r="AE13" s="1">
        <f>Table13[[#This Row],[T29]]^2</f>
        <v>3.4392549427679393E-3</v>
      </c>
      <c r="AF13" s="1">
        <f>Table13[[#This Row],[T30]]^2</f>
        <v>1.3560978147762696E-4</v>
      </c>
      <c r="II13" s="3">
        <f>AVERAGE(Table134[[#This Row],[T1]:[T240]])</f>
        <v>3.1139925771765521E-3</v>
      </c>
    </row>
    <row r="14" spans="1:243" x14ac:dyDescent="0.3">
      <c r="A14" s="2">
        <f>Table1[[#This Row],[Number]]</f>
        <v>13</v>
      </c>
      <c r="B14" s="2">
        <f>Table1[[#This Row],[thetha]]</f>
        <v>12</v>
      </c>
      <c r="C14" s="1">
        <f>Table13[[#This Row],[T1]]^2</f>
        <v>2.922971904266393E-3</v>
      </c>
      <c r="D14" s="1">
        <f>Table13[[#This Row],[T2]]^2</f>
        <v>1.2114197710718021E-2</v>
      </c>
      <c r="E14" s="1">
        <f>Table13[[#This Row],[T3]]^2</f>
        <v>6.2177835587929979E-4</v>
      </c>
      <c r="F14" s="1">
        <f>Table13[[#This Row],[T4]]^2</f>
        <v>5.72907388137348E-4</v>
      </c>
      <c r="G14" s="1">
        <f>Table13[[#This Row],[T5]]^2</f>
        <v>8.3726222684704307E-4</v>
      </c>
      <c r="H14" s="1">
        <f>Table13[[#This Row],[T6]]^2</f>
        <v>1.3939229968782539E-2</v>
      </c>
      <c r="I14" s="1">
        <f>Table13[[#This Row],[T7]]^2</f>
        <v>2.5944235171696099E-3</v>
      </c>
      <c r="J14" s="1">
        <f>Table13[[#This Row],[T8]]^2</f>
        <v>2.6075848074921873E-3</v>
      </c>
      <c r="K14" s="1">
        <f>Table13[[#This Row],[T9]]^2</f>
        <v>2.6075848074921873E-3</v>
      </c>
      <c r="L14" s="1">
        <f>Table13[[#This Row],[T10]]^2</f>
        <v>5.72907388137348E-4</v>
      </c>
      <c r="M14" s="1">
        <f>Table13[[#This Row],[T11]]^2</f>
        <v>2.6075848074921873E-3</v>
      </c>
      <c r="N14" s="1">
        <f>Table13[[#This Row],[T12]]^2</f>
        <v>1.4489073881373583E-3</v>
      </c>
      <c r="O14" s="1">
        <f>Table13[[#This Row],[T13]]^2</f>
        <v>1.4555254942768476E-4</v>
      </c>
      <c r="P14" s="1">
        <f>Table13[[#This Row],[T14]]^2</f>
        <v>1.2295202913631567E-3</v>
      </c>
      <c r="Q14" s="1">
        <f>Table13[[#This Row],[T15]]^2</f>
        <v>3.1287783558792749E-3</v>
      </c>
      <c r="R14" s="1">
        <f>Table13[[#This Row],[T16]]^2</f>
        <v>7.9095202913631209E-3</v>
      </c>
      <c r="S14" s="1">
        <f>Table13[[#This Row],[T17]]^2</f>
        <v>3.5229968782518445E-5</v>
      </c>
      <c r="T14" s="1">
        <f>Table13[[#This Row],[T18]]^2</f>
        <v>1.3642299687825299E-3</v>
      </c>
      <c r="U14" s="1">
        <f>Table13[[#This Row],[T19]]^2</f>
        <v>1.5488033298645635E-5</v>
      </c>
      <c r="V14" s="1">
        <f>Table13[[#This Row],[T20]]^2</f>
        <v>1.2913590010405701E-3</v>
      </c>
      <c r="W14" s="1">
        <f>Table13[[#This Row],[T21]]^2</f>
        <v>5.2603642039541793E-4</v>
      </c>
      <c r="X14" s="1">
        <f>Table13[[#This Row],[T22]]^2</f>
        <v>2.9119771071800592E-4</v>
      </c>
      <c r="Y14" s="1">
        <f>Table13[[#This Row],[T23]]^2</f>
        <v>4.8100936524452441E-5</v>
      </c>
      <c r="Z14" s="1">
        <f>Table13[[#This Row],[T24]]^2</f>
        <v>3.356520291363171E-3</v>
      </c>
      <c r="AA14" s="1">
        <f>Table13[[#This Row],[T25]]^2</f>
        <v>9.7882299687825167E-3</v>
      </c>
      <c r="AB14" s="1">
        <f>Table13[[#This Row],[T26]]^2</f>
        <v>3.2416493236212479E-3</v>
      </c>
      <c r="AC14" s="1">
        <f>Table13[[#This Row],[T27]]^2</f>
        <v>1.0847460978147864E-3</v>
      </c>
      <c r="AD14" s="1">
        <f>Table13[[#This Row],[T28]]^2</f>
        <v>3.0321009365244455E-3</v>
      </c>
      <c r="AE14" s="1">
        <f>Table13[[#This Row],[T29]]^2</f>
        <v>2.8158428720083399E-3</v>
      </c>
      <c r="AF14" s="1">
        <f>Table13[[#This Row],[T30]]^2</f>
        <v>3.6778355879292296E-5</v>
      </c>
      <c r="II14" s="3">
        <f>AVERAGE(Table134[[#This Row],[T1]:[T240]])</f>
        <v>2.7596073881373567E-3</v>
      </c>
    </row>
    <row r="15" spans="1:243" x14ac:dyDescent="0.3">
      <c r="A15" s="2">
        <f>Table1[[#This Row],[Number]]</f>
        <v>14</v>
      </c>
      <c r="B15" s="2">
        <f>Table1[[#This Row],[thetha]]</f>
        <v>13</v>
      </c>
      <c r="C15" s="1">
        <f>Table13[[#This Row],[T1]]^2</f>
        <v>1.5768584807492715E-3</v>
      </c>
      <c r="D15" s="1">
        <f>Table13[[#This Row],[T2]]^2</f>
        <v>9.1603423517170966E-3</v>
      </c>
      <c r="E15" s="1">
        <f>Table13[[#This Row],[T3]]^2</f>
        <v>1.5437294484911179E-3</v>
      </c>
      <c r="F15" s="1">
        <f>Table13[[#This Row],[T4]]^2</f>
        <v>1.4661488033298029E-3</v>
      </c>
      <c r="G15" s="1">
        <f>Table13[[#This Row],[T5]]^2</f>
        <v>1.8740520291362756E-3</v>
      </c>
      <c r="H15" s="1">
        <f>Table13[[#This Row],[T6]]^2</f>
        <v>1.0755697190426787E-2</v>
      </c>
      <c r="I15" s="1">
        <f>Table13[[#This Row],[T7]]^2</f>
        <v>4.5279875130072233E-3</v>
      </c>
      <c r="J15" s="1">
        <f>Table13[[#This Row],[T8]]^2</f>
        <v>1.3476004162331302E-3</v>
      </c>
      <c r="K15" s="1">
        <f>Table13[[#This Row],[T9]]^2</f>
        <v>1.3476004162331302E-3</v>
      </c>
      <c r="L15" s="1">
        <f>Table13[[#This Row],[T10]]^2</f>
        <v>6.038793964620294E-3</v>
      </c>
      <c r="M15" s="1">
        <f>Table13[[#This Row],[T11]]^2</f>
        <v>1.3476004162331302E-3</v>
      </c>
      <c r="N15" s="1">
        <f>Table13[[#This Row],[T12]]^2</f>
        <v>5.6214880332989506E-4</v>
      </c>
      <c r="O15" s="1">
        <f>Table13[[#This Row],[T13]]^2</f>
        <v>5.2455775234092653E-6</v>
      </c>
      <c r="P15" s="1">
        <f>Table13[[#This Row],[T14]]^2</f>
        <v>4.2889073881375754E-4</v>
      </c>
      <c r="Q15" s="1">
        <f>Table13[[#This Row],[T15]]^2</f>
        <v>1.8406867845988472E-5</v>
      </c>
      <c r="R15" s="1">
        <f>Table13[[#This Row],[T16]]^2</f>
        <v>1.0668890738813558E-2</v>
      </c>
      <c r="S15" s="1">
        <f>Table13[[#This Row],[T17]]^2</f>
        <v>4.1169719042661451E-4</v>
      </c>
      <c r="T15" s="1">
        <f>Table13[[#This Row],[T18]]^2</f>
        <v>2.6306971904265916E-3</v>
      </c>
      <c r="U15" s="1">
        <f>Table13[[#This Row],[T19]]^2</f>
        <v>3.345359001040281E-4</v>
      </c>
      <c r="V15" s="1">
        <f>Table13[[#This Row],[T20]]^2</f>
        <v>2.4295359001039905E-3</v>
      </c>
      <c r="W15" s="1">
        <f>Table13[[#This Row],[T21]]^2</f>
        <v>1.3905681581685223E-3</v>
      </c>
      <c r="X15" s="1">
        <f>Table13[[#This Row],[T22]]^2</f>
        <v>7.342351716965471E-6</v>
      </c>
      <c r="Y15" s="1">
        <f>Table13[[#This Row],[T23]]^2</f>
        <v>4.5327783558789893E-4</v>
      </c>
      <c r="Z15" s="1">
        <f>Table13[[#This Row],[T24]]^2</f>
        <v>7.4476170655564475E-4</v>
      </c>
      <c r="AA15" s="1">
        <f>Table13[[#This Row],[T25]]^2</f>
        <v>1.7663267429758755E-4</v>
      </c>
      <c r="AB15" s="1">
        <f>Table13[[#This Row],[T26]]^2</f>
        <v>2.0893746097815583E-3</v>
      </c>
      <c r="AC15" s="1">
        <f>Table13[[#This Row],[T27]]^2</f>
        <v>2.2363746097814334E-3</v>
      </c>
      <c r="AD15" s="1">
        <f>Table13[[#This Row],[T28]]^2</f>
        <v>1.7396971904267123E-3</v>
      </c>
      <c r="AE15" s="1">
        <f>Table13[[#This Row],[T29]]^2</f>
        <v>1.4984391259105691E-3</v>
      </c>
      <c r="AF15" s="1">
        <f>Table13[[#This Row],[T30]]^2</f>
        <v>5.3148803329857401E-5</v>
      </c>
      <c r="II15" s="3">
        <f>AVERAGE(Table134[[#This Row],[T1]:[T240]])</f>
        <v>2.2955359001040616E-3</v>
      </c>
    </row>
    <row r="16" spans="1:243" x14ac:dyDescent="0.3">
      <c r="A16" s="2">
        <f>Table1[[#This Row],[Number]]</f>
        <v>15</v>
      </c>
      <c r="B16" s="2">
        <f>Table1[[#This Row],[thetha]]</f>
        <v>14</v>
      </c>
      <c r="C16" s="1">
        <f>Table13[[#This Row],[T1]]^2</f>
        <v>1.6259105098855508E-3</v>
      </c>
      <c r="D16" s="1">
        <f>Table13[[#This Row],[T2]]^2</f>
        <v>9.4716847034339476E-3</v>
      </c>
      <c r="E16" s="1">
        <f>Table13[[#This Row],[T3]]^2</f>
        <v>1.4959427679500517E-3</v>
      </c>
      <c r="F16" s="1">
        <f>Table13[[#This Row],[T4]]^2</f>
        <v>1.4195879292403825E-3</v>
      </c>
      <c r="G16" s="1">
        <f>Table13[[#This Row],[T5]]^2</f>
        <v>1.8213621227887616E-3</v>
      </c>
      <c r="H16" s="1">
        <f>Table13[[#This Row],[T6]]^2</f>
        <v>1.3636212278875844E-4</v>
      </c>
      <c r="I16" s="1">
        <f>Table13[[#This Row],[T7]]^2</f>
        <v>4.1831685744016384E-3</v>
      </c>
      <c r="J16" s="1">
        <f>Table13[[#This Row],[T8]]^2</f>
        <v>1.3929750260145736E-3</v>
      </c>
      <c r="K16" s="1">
        <f>Table13[[#This Row],[T9]]^2</f>
        <v>1.4686201873048879E-3</v>
      </c>
      <c r="L16" s="1">
        <f>Table13[[#This Row],[T10]]^2</f>
        <v>6.2920718002081339E-3</v>
      </c>
      <c r="M16" s="1">
        <f>Table13[[#This Row],[T11]]^2</f>
        <v>1.4686201873048879E-3</v>
      </c>
      <c r="N16" s="1">
        <f>Table13[[#This Row],[T12]]^2</f>
        <v>5.9158792924038296E-4</v>
      </c>
      <c r="O16" s="1">
        <f>Table13[[#This Row],[T13]]^2</f>
        <v>2.8137356919877584E-6</v>
      </c>
      <c r="P16" s="1">
        <f>Table13[[#This Row],[T14]]^2</f>
        <v>4.982976066597271E-4</v>
      </c>
      <c r="Q16" s="1">
        <f>Table13[[#This Row],[T15]]^2</f>
        <v>7.1685744016647337E-6</v>
      </c>
      <c r="R16" s="1">
        <f>Table13[[#This Row],[T16]]^2</f>
        <v>1.0542652445369418E-2</v>
      </c>
      <c r="S16" s="1">
        <f>Table13[[#This Row],[T17]]^2</f>
        <v>3.8720083246617583E-4</v>
      </c>
      <c r="T16" s="1">
        <f>Table13[[#This Row],[T18]]^2</f>
        <v>2.5682008324661816E-3</v>
      </c>
      <c r="U16" s="1">
        <f>Table13[[#This Row],[T19]]^2</f>
        <v>3.124911550468293E-4</v>
      </c>
      <c r="V16" s="1">
        <f>Table13[[#This Row],[T20]]^2</f>
        <v>2.4678459937565152E-3</v>
      </c>
      <c r="W16" s="1">
        <f>Table13[[#This Row],[T21]]^2</f>
        <v>1.3452330905306803E-3</v>
      </c>
      <c r="X16" s="1">
        <f>Table13[[#This Row],[T22]]^2</f>
        <v>1.1039542143602173E-5</v>
      </c>
      <c r="Y16" s="1">
        <f>Table13[[#This Row],[T23]]^2</f>
        <v>3.8720083246617583E-4</v>
      </c>
      <c r="Z16" s="1">
        <f>Table13[[#This Row],[T24]]^2</f>
        <v>2.0541363163371559E-3</v>
      </c>
      <c r="AA16" s="1">
        <f>Table13[[#This Row],[T25]]^2</f>
        <v>1.3636212278875844E-4</v>
      </c>
      <c r="AB16" s="1">
        <f>Table13[[#This Row],[T26]]^2</f>
        <v>2.1457814776274686E-3</v>
      </c>
      <c r="AC16" s="1">
        <f>Table13[[#This Row],[T27]]^2</f>
        <v>9.4110405827263195E-4</v>
      </c>
      <c r="AD16" s="1">
        <f>Table13[[#This Row],[T28]]^2</f>
        <v>1.7912008324661782E-3</v>
      </c>
      <c r="AE16" s="1">
        <f>Table13[[#This Row],[T29]]^2</f>
        <v>1.6259105098855508E-3</v>
      </c>
      <c r="AF16" s="1">
        <f>Table13[[#This Row],[T30]]^2</f>
        <v>5.8942767950049823E-5</v>
      </c>
      <c r="II16" s="3">
        <f>AVERAGE(Table134[[#This Row],[T1]:[T240]])</f>
        <v>1.9550492195629572E-3</v>
      </c>
    </row>
    <row r="17" spans="1:243" x14ac:dyDescent="0.3">
      <c r="A17" s="2">
        <f>Table1[[#This Row],[Number]]</f>
        <v>16</v>
      </c>
      <c r="B17" s="2">
        <f>Table1[[#This Row],[thetha]]</f>
        <v>15</v>
      </c>
      <c r="C17" s="1">
        <f>Table13[[#This Row],[T1]]^2</f>
        <v>7.8400000000002621E-4</v>
      </c>
      <c r="D17" s="1">
        <f>Table13[[#This Row],[T2]]^2</f>
        <v>7.2250000000000317E-3</v>
      </c>
      <c r="E17" s="1">
        <f>Table13[[#This Row],[T3]]^2</f>
        <v>1.9360000000000425E-3</v>
      </c>
      <c r="F17" s="1">
        <f>Table13[[#This Row],[T4]]^2</f>
        <v>1.4440000000000195E-3</v>
      </c>
      <c r="G17" s="1">
        <f>Table13[[#This Row],[T5]]^2</f>
        <v>2.3040000000000469E-3</v>
      </c>
      <c r="H17" s="1">
        <f>Table13[[#This Row],[T6]]^2</f>
        <v>5.7599999999997974E-4</v>
      </c>
      <c r="I17" s="1">
        <f>Table13[[#This Row],[T7]]^2</f>
        <v>6.2409999999999584E-3</v>
      </c>
      <c r="J17" s="1">
        <f>Table13[[#This Row],[T8]]^2</f>
        <v>6.2500000000001779E-4</v>
      </c>
      <c r="K17" s="1">
        <f>Table13[[#This Row],[T9]]^2</f>
        <v>6.7600000000001275E-4</v>
      </c>
      <c r="L17" s="1">
        <f>Table13[[#This Row],[T10]]^2</f>
        <v>4.4890000000000225E-3</v>
      </c>
      <c r="M17" s="1">
        <f>Table13[[#This Row],[T11]]^2</f>
        <v>6.7600000000001275E-4</v>
      </c>
      <c r="N17" s="1">
        <f>Table13[[#This Row],[T12]]^2</f>
        <v>1.4400000000001093E-4</v>
      </c>
      <c r="O17" s="1">
        <f>Table13[[#This Row],[T13]]^2</f>
        <v>1.9599999999999414E-4</v>
      </c>
      <c r="P17" s="1">
        <f>Table13[[#This Row],[T14]]^2</f>
        <v>1.0000000000000461E-4</v>
      </c>
      <c r="Q17" s="1">
        <f>Table13[[#This Row],[T15]]^2</f>
        <v>2.249999999999904E-4</v>
      </c>
      <c r="R17" s="1">
        <f>Table13[[#This Row],[T16]]^2</f>
        <v>1.3455999999999921E-2</v>
      </c>
      <c r="S17" s="1">
        <f>Table13[[#This Row],[T17]]^2</f>
        <v>1.0239999999999735E-3</v>
      </c>
      <c r="T17" s="1">
        <f>Table13[[#This Row],[T18]]^2</f>
        <v>3.9689999999999647E-3</v>
      </c>
      <c r="U17" s="1">
        <f>Table13[[#This Row],[T19]]^2</f>
        <v>8.9999999999998827E-4</v>
      </c>
      <c r="V17" s="1">
        <f>Table13[[#This Row],[T20]]^2</f>
        <v>3.8439999999999794E-3</v>
      </c>
      <c r="W17" s="1">
        <f>Table13[[#This Row],[T21]]^2</f>
        <v>2.4009999999999934E-3</v>
      </c>
      <c r="X17" s="1">
        <f>Table13[[#This Row],[T22]]^2</f>
        <v>8.0999999999998147E-5</v>
      </c>
      <c r="Y17" s="1">
        <f>Table13[[#This Row],[T23]]^2</f>
        <v>1.0889999999999947E-3</v>
      </c>
      <c r="Z17" s="1">
        <f>Table13[[#This Row],[T24]]^2</f>
        <v>1.089000000000024E-3</v>
      </c>
      <c r="AA17" s="1">
        <f>Table13[[#This Row],[T25]]^2</f>
        <v>6.2499999999999557E-4</v>
      </c>
      <c r="AB17" s="1">
        <f>Table13[[#This Row],[T26]]^2</f>
        <v>1.1560000000000173E-3</v>
      </c>
      <c r="AC17" s="1">
        <f>Table13[[#This Row],[T27]]^2</f>
        <v>3.3640000000000319E-3</v>
      </c>
      <c r="AD17" s="1">
        <f>Table13[[#This Row],[T28]]^2</f>
        <v>9.0000000000001494E-4</v>
      </c>
      <c r="AE17" s="1">
        <f>Table13[[#This Row],[T29]]^2</f>
        <v>7.8400000000002621E-4</v>
      </c>
      <c r="AF17" s="1">
        <f>Table13[[#This Row],[T30]]^2</f>
        <v>3.9999999999998294E-4</v>
      </c>
      <c r="II17" s="3">
        <f>AVERAGE(Table134[[#This Row],[T1]:[T240]])</f>
        <v>2.0907666666666693E-3</v>
      </c>
    </row>
    <row r="18" spans="1:243" x14ac:dyDescent="0.3">
      <c r="A18" s="2">
        <f>Table1[[#This Row],[Number]]</f>
        <v>17</v>
      </c>
      <c r="B18" s="2">
        <f>Table1[[#This Row],[thetha]]</f>
        <v>16</v>
      </c>
      <c r="C18" s="1">
        <f>Table13[[#This Row],[T1]]^2</f>
        <v>2.7384911550467538E-4</v>
      </c>
      <c r="D18" s="1">
        <f>Table13[[#This Row],[T2]]^2</f>
        <v>5.4093652445369326E-3</v>
      </c>
      <c r="E18" s="1">
        <f>Table13[[#This Row],[T3]]^2</f>
        <v>2.867429760665965E-3</v>
      </c>
      <c r="F18" s="1">
        <f>Table13[[#This Row],[T4]]^2</f>
        <v>3.0856233090530618E-3</v>
      </c>
      <c r="G18" s="1">
        <f>Table13[[#This Row],[T5]]^2</f>
        <v>2.5551394380853311E-3</v>
      </c>
      <c r="H18" s="1">
        <f>Table13[[#This Row],[T6]]^2</f>
        <v>1.1935910509885549E-3</v>
      </c>
      <c r="I18" s="1">
        <f>Table13[[#This Row],[T7]]^2</f>
        <v>8.3633975026014325E-3</v>
      </c>
      <c r="J18" s="1">
        <f>Table13[[#This Row],[T8]]^2</f>
        <v>1.8355879292404051E-4</v>
      </c>
      <c r="K18" s="1">
        <f>Table13[[#This Row],[T9]]^2</f>
        <v>1.8355879292404051E-4</v>
      </c>
      <c r="L18" s="1">
        <f>Table13[[#This Row],[T10]]^2</f>
        <v>2.867429760665965E-3</v>
      </c>
      <c r="M18" s="1">
        <f>Table13[[#This Row],[T11]]^2</f>
        <v>1.8355879292404051E-4</v>
      </c>
      <c r="N18" s="1">
        <f>Table13[[#This Row],[T12]]^2</f>
        <v>2.0395421436015196E-7</v>
      </c>
      <c r="O18" s="1">
        <f>Table13[[#This Row],[T13]]^2</f>
        <v>6.9968782518209794E-4</v>
      </c>
      <c r="P18" s="1">
        <f>Table13[[#This Row],[T14]]^2</f>
        <v>6.0104058272627862E-6</v>
      </c>
      <c r="Q18" s="1">
        <f>Table13[[#This Row],[T15]]^2</f>
        <v>7.5359105098856771E-4</v>
      </c>
      <c r="R18" s="1">
        <f>Table13[[#This Row],[T16]]^2</f>
        <v>1.0923621227887427E-4</v>
      </c>
      <c r="S18" s="1">
        <f>Table13[[#This Row],[T17]]^2</f>
        <v>1.9759458896982454E-3</v>
      </c>
      <c r="T18" s="1">
        <f>Table13[[#This Row],[T18]]^2</f>
        <v>2.7511716961498615E-3</v>
      </c>
      <c r="U18" s="1">
        <f>Table13[[#This Row],[T19]]^2</f>
        <v>1.8021394380853225E-3</v>
      </c>
      <c r="V18" s="1">
        <f>Table13[[#This Row],[T20]]^2</f>
        <v>1.1869136316337101E-3</v>
      </c>
      <c r="W18" s="1">
        <f>Table13[[#This Row],[T21]]^2</f>
        <v>8.0949427679501357E-4</v>
      </c>
      <c r="X18" s="1">
        <f>Table13[[#This Row],[T22]]^2</f>
        <v>5.0407492195629188E-4</v>
      </c>
      <c r="Y18" s="1">
        <f>Table13[[#This Row],[T23]]^2</f>
        <v>1.3113943808533334E-4</v>
      </c>
      <c r="Z18" s="1">
        <f>Table13[[#This Row],[T24]]^2</f>
        <v>3.821394380853237E-4</v>
      </c>
      <c r="AA18" s="1">
        <f>Table13[[#This Row],[T25]]^2</f>
        <v>1.4785265348595162E-3</v>
      </c>
      <c r="AB18" s="1">
        <f>Table13[[#This Row],[T26]]^2</f>
        <v>5.0842976066597337E-4</v>
      </c>
      <c r="AC18" s="1">
        <f>Table13[[#This Row],[T27]]^2</f>
        <v>2.0746555671175989E-3</v>
      </c>
      <c r="AD18" s="1">
        <f>Table13[[#This Row],[T28]]^2</f>
        <v>3.0794588969823507E-4</v>
      </c>
      <c r="AE18" s="1">
        <f>Table13[[#This Row],[T29]]^2</f>
        <v>2.4175234131113089E-4</v>
      </c>
      <c r="AF18" s="1">
        <f>Table13[[#This Row],[T30]]^2</f>
        <v>1.0531071800208213E-3</v>
      </c>
      <c r="II18" s="3">
        <f>AVERAGE(Table134[[#This Row],[T1]:[T240]])</f>
        <v>1.4647555671175856E-3</v>
      </c>
    </row>
    <row r="19" spans="1:243" x14ac:dyDescent="0.3">
      <c r="A19" s="2">
        <f>Table1[[#This Row],[Number]]</f>
        <v>18</v>
      </c>
      <c r="B19" s="2">
        <f>Table1[[#This Row],[thetha]]</f>
        <v>17</v>
      </c>
      <c r="C19" s="1">
        <f>Table13[[#This Row],[T1]]^2</f>
        <v>6.1952133194589532E-5</v>
      </c>
      <c r="D19" s="1">
        <f>Table13[[#This Row],[T2]]^2</f>
        <v>2.4136618106139125E-3</v>
      </c>
      <c r="E19" s="1">
        <f>Table13[[#This Row],[T3]]^2</f>
        <v>9.0775858480747875E-4</v>
      </c>
      <c r="F19" s="1">
        <f>Table13[[#This Row],[T4]]^2</f>
        <v>9.6901664932360048E-4</v>
      </c>
      <c r="G19" s="1">
        <f>Table13[[#This Row],[T5]]^2</f>
        <v>7.3598439125908673E-4</v>
      </c>
      <c r="H19" s="1">
        <f>Table13[[#This Row],[T6]]^2</f>
        <v>3.2637263267429406E-3</v>
      </c>
      <c r="I19" s="1">
        <f>Table13[[#This Row],[T7]]^2</f>
        <v>1.3426081165452684E-2</v>
      </c>
      <c r="J19" s="1">
        <f>Table13[[#This Row],[T8]]^2</f>
        <v>1.4091987513007378E-4</v>
      </c>
      <c r="K19" s="1">
        <f>Table13[[#This Row],[T9]]^2</f>
        <v>1.1817793964620511E-4</v>
      </c>
      <c r="L19" s="1">
        <f>Table13[[#This Row],[T10]]^2</f>
        <v>9.0775858480747875E-4</v>
      </c>
      <c r="M19" s="1">
        <f>Table13[[#This Row],[T11]]^2</f>
        <v>9.7908428720060783E-6</v>
      </c>
      <c r="N19" s="1">
        <f>Table13[[#This Row],[T12]]^2</f>
        <v>5.6982310093652683E-4</v>
      </c>
      <c r="O19" s="1">
        <f>Table13[[#This Row],[T13]]^2</f>
        <v>2.1278876170655373E-3</v>
      </c>
      <c r="P19" s="1">
        <f>Table13[[#This Row],[T14]]^2</f>
        <v>7.2204890738814616E-4</v>
      </c>
      <c r="Q19" s="1">
        <f>Table13[[#This Row],[T15]]^2</f>
        <v>2.7953392299688256E-3</v>
      </c>
      <c r="R19" s="1">
        <f>Table13[[#This Row],[T16]]^2</f>
        <v>1.2867263267429803E-3</v>
      </c>
      <c r="S19" s="1">
        <f>Table13[[#This Row],[T17]]^2</f>
        <v>4.8819521331946326E-3</v>
      </c>
      <c r="T19" s="1">
        <f>Table13[[#This Row],[T18]]^2</f>
        <v>3.6591987513005965E-4</v>
      </c>
      <c r="U19" s="1">
        <f>Table13[[#This Row],[T19]]^2</f>
        <v>4.0517793964620145E-4</v>
      </c>
      <c r="V19" s="1">
        <f>Table13[[#This Row],[T20]]^2</f>
        <v>4.0517793964620145E-4</v>
      </c>
      <c r="W19" s="1">
        <f>Table13[[#This Row],[T21]]^2</f>
        <v>1.0322747138397502E-3</v>
      </c>
      <c r="X19" s="1">
        <f>Table13[[#This Row],[T22]]^2</f>
        <v>5.202597294484885E-3</v>
      </c>
      <c r="Y19" s="1">
        <f>Table13[[#This Row],[T23]]^2</f>
        <v>2.316403746097795E-3</v>
      </c>
      <c r="Z19" s="1">
        <f>Table13[[#This Row],[T24]]^2</f>
        <v>1.4984391259105348E-5</v>
      </c>
      <c r="AA19" s="1">
        <f>Table13[[#This Row],[T25]]^2</f>
        <v>3.8280166493236591E-3</v>
      </c>
      <c r="AB19" s="1">
        <f>Table13[[#This Row],[T26]]^2</f>
        <v>8.2424557752349479E-6</v>
      </c>
      <c r="AC19" s="1">
        <f>Table13[[#This Row],[T27]]^2</f>
        <v>4.8969406867844969E-4</v>
      </c>
      <c r="AD19" s="1">
        <f>Table13[[#This Row],[T28]]^2</f>
        <v>3.4468262226850039E-5</v>
      </c>
      <c r="AE19" s="1">
        <f>Table13[[#This Row],[T29]]^2</f>
        <v>6.1952133194589532E-5</v>
      </c>
      <c r="AF19" s="1">
        <f>Table13[[#This Row],[T30]]^2</f>
        <v>1.656618106139534E-4</v>
      </c>
      <c r="II19" s="3">
        <f>AVERAGE(Table134[[#This Row],[T1]:[T240]])</f>
        <v>1.6556392299687814E-3</v>
      </c>
    </row>
    <row r="20" spans="1:243" x14ac:dyDescent="0.3">
      <c r="A20" s="2">
        <f>Table1[[#This Row],[Number]]</f>
        <v>19</v>
      </c>
      <c r="B20" s="2">
        <f>Table1[[#This Row],[thetha]]</f>
        <v>18</v>
      </c>
      <c r="C20" s="1">
        <f>Table13[[#This Row],[T1]]^2</f>
        <v>2.64324661810627E-4</v>
      </c>
      <c r="D20" s="1">
        <f>Table13[[#This Row],[T2]]^2</f>
        <v>1.7423891779395984E-3</v>
      </c>
      <c r="E20" s="1">
        <f>Table13[[#This Row],[T3]]^2</f>
        <v>5.1719562955251756E-4</v>
      </c>
      <c r="F20" s="1">
        <f>Table13[[#This Row],[T4]]^2</f>
        <v>5.6367950052027397E-4</v>
      </c>
      <c r="G20" s="1">
        <f>Table13[[#This Row],[T5]]^2</f>
        <v>3.512601456815553E-4</v>
      </c>
      <c r="H20" s="1">
        <f>Table13[[#This Row],[T6]]^2</f>
        <v>2.4742601456815257E-3</v>
      </c>
      <c r="I20" s="1">
        <f>Table13[[#This Row],[T7]]^2</f>
        <v>1.5440066597294608E-2</v>
      </c>
      <c r="J20" s="1">
        <f>Table13[[#This Row],[T8]]^2</f>
        <v>3.7087304890740799E-4</v>
      </c>
      <c r="K20" s="1">
        <f>Table13[[#This Row],[T9]]^2</f>
        <v>3.3335691987515292E-4</v>
      </c>
      <c r="L20" s="1">
        <f>Table13[[#This Row],[T10]]^2</f>
        <v>5.6367950052027397E-4</v>
      </c>
      <c r="M20" s="1">
        <f>Table13[[#This Row],[T11]]^2</f>
        <v>1.0148937565036294E-2</v>
      </c>
      <c r="N20" s="1">
        <f>Table13[[#This Row],[T12]]^2</f>
        <v>1.0405827263267697E-3</v>
      </c>
      <c r="O20" s="1">
        <f>Table13[[#This Row],[T13]]^2</f>
        <v>3.5690988553589344E-3</v>
      </c>
      <c r="P20" s="1">
        <f>Table13[[#This Row],[T14]]^2</f>
        <v>1.173614984391303E-3</v>
      </c>
      <c r="Q20" s="1">
        <f>Table13[[#This Row],[T15]]^2</f>
        <v>3.6310343392300217E-3</v>
      </c>
      <c r="R20" s="1">
        <f>Table13[[#This Row],[T16]]^2</f>
        <v>1.871260145681628E-3</v>
      </c>
      <c r="S20" s="1">
        <f>Table13[[#This Row],[T17]]^2</f>
        <v>5.9688085327784775E-3</v>
      </c>
      <c r="T20" s="1">
        <f>Table13[[#This Row],[T18]]^2</f>
        <v>1.1538917793963094E-4</v>
      </c>
      <c r="U20" s="1">
        <f>Table13[[#This Row],[T19]]^2</f>
        <v>1.9133569198750801E-3</v>
      </c>
      <c r="V20" s="1">
        <f>Table13[[#This Row],[T20]]^2</f>
        <v>1.6235691987511768E-4</v>
      </c>
      <c r="W20" s="1">
        <f>Table13[[#This Row],[T21]]^2</f>
        <v>6.1216337148800972E-4</v>
      </c>
      <c r="X20" s="1">
        <f>Table13[[#This Row],[T22]]^2</f>
        <v>4.3220020811653801E-3</v>
      </c>
      <c r="Y20" s="1">
        <f>Table13[[#This Row],[T23]]^2</f>
        <v>1.7423891779395984E-3</v>
      </c>
      <c r="Z20" s="1">
        <f>Table13[[#This Row],[T24]]^2</f>
        <v>1.2674401664933505E-4</v>
      </c>
      <c r="AA20" s="1">
        <f>Table13[[#This Row],[T25]]^2</f>
        <v>4.7966795005203993E-3</v>
      </c>
      <c r="AB20" s="1">
        <f>Table13[[#This Row],[T26]]^2</f>
        <v>8.5711758584820969E-5</v>
      </c>
      <c r="AC20" s="1">
        <f>Table13[[#This Row],[T27]]^2</f>
        <v>2.1732466181059311E-4</v>
      </c>
      <c r="AD20" s="1">
        <f>Table13[[#This Row],[T28]]^2</f>
        <v>1.7577627471385916E-4</v>
      </c>
      <c r="AE20" s="1">
        <f>Table13[[#This Row],[T29]]^2</f>
        <v>2.64324661810627E-4</v>
      </c>
      <c r="AF20" s="1">
        <f>Table13[[#This Row],[T30]]^2</f>
        <v>3.1071633714879711E-3</v>
      </c>
      <c r="II20" s="3">
        <f>AVERAGE(Table134[[#This Row],[T1]:[T240]])</f>
        <v>2.2555268123482467E-3</v>
      </c>
    </row>
    <row r="21" spans="1:243" x14ac:dyDescent="0.3">
      <c r="A21" s="2">
        <f>Table1[[#This Row],[Number]]</f>
        <v>20</v>
      </c>
      <c r="B21" s="2">
        <f>Table1[[#This Row],[thetha]]</f>
        <v>19</v>
      </c>
      <c r="C21" s="1">
        <f>Table13[[#This Row],[T1]]^2</f>
        <v>4.8400000000001063E-4</v>
      </c>
      <c r="D21" s="1">
        <f>Table13[[#This Row],[T2]]^2</f>
        <v>1.2959999999999704E-3</v>
      </c>
      <c r="E21" s="1">
        <f>Table13[[#This Row],[T3]]^2</f>
        <v>2.249999999999904E-4</v>
      </c>
      <c r="F21" s="1">
        <f>Table13[[#This Row],[T4]]^2</f>
        <v>3.2399999999999259E-4</v>
      </c>
      <c r="G21" s="1">
        <f>Table13[[#This Row],[T5]]^2</f>
        <v>1.6899999999999741E-4</v>
      </c>
      <c r="H21" s="1">
        <f>Table13[[#This Row],[T6]]^2</f>
        <v>1.9359999999999644E-3</v>
      </c>
      <c r="I21" s="1">
        <f>Table13[[#This Row],[T7]]^2</f>
        <v>2.5600000000001468E-4</v>
      </c>
      <c r="J21" s="1">
        <f>Table13[[#This Row],[T8]]^2</f>
        <v>6.7600000000001275E-4</v>
      </c>
      <c r="K21" s="1">
        <f>Table13[[#This Row],[T9]]^2</f>
        <v>6.7600000000001275E-4</v>
      </c>
      <c r="L21" s="1">
        <f>Table13[[#This Row],[T10]]^2</f>
        <v>2.5599999999998622E-4</v>
      </c>
      <c r="M21" s="1">
        <f>Table13[[#This Row],[T11]]^2</f>
        <v>9.0249999999999532E-3</v>
      </c>
      <c r="N21" s="1">
        <f>Table13[[#This Row],[T12]]^2</f>
        <v>1.5210000000000113E-3</v>
      </c>
      <c r="O21" s="1">
        <f>Table13[[#This Row],[T13]]^2</f>
        <v>2.9159999999999573E-3</v>
      </c>
      <c r="P21" s="1">
        <f>Table13[[#This Row],[T14]]^2</f>
        <v>1.6810000000000303E-3</v>
      </c>
      <c r="Q21" s="1">
        <f>Table13[[#This Row],[T15]]^2</f>
        <v>3.9999999999991189E-6</v>
      </c>
      <c r="R21" s="1">
        <f>Table13[[#This Row],[T16]]^2</f>
        <v>1.9360000000000425E-3</v>
      </c>
      <c r="S21" s="1">
        <f>Table13[[#This Row],[T17]]^2</f>
        <v>7.225000000000069E-3</v>
      </c>
      <c r="T21" s="1">
        <f>Table13[[#This Row],[T18]]^2</f>
        <v>2.4999999999998934E-5</v>
      </c>
      <c r="U21" s="1">
        <f>Table13[[#This Row],[T19]]^2</f>
        <v>1.4439999999999857E-3</v>
      </c>
      <c r="V21" s="1">
        <f>Table13[[#This Row],[T20]]^2</f>
        <v>2.4999999999998934E-5</v>
      </c>
      <c r="W21" s="1">
        <f>Table13[[#This Row],[T21]]^2</f>
        <v>3.6099999999998796E-4</v>
      </c>
      <c r="X21" s="1">
        <f>Table13[[#This Row],[T22]]^2</f>
        <v>3.3639999999999543E-3</v>
      </c>
      <c r="Y21" s="1">
        <f>Table13[[#This Row],[T23]]^2</f>
        <v>1.2249999999999789E-3</v>
      </c>
      <c r="Z21" s="1">
        <f>Table13[[#This Row],[T24]]^2</f>
        <v>3.2400000000000858E-4</v>
      </c>
      <c r="AA21" s="1">
        <f>Table13[[#This Row],[T25]]^2</f>
        <v>5.9290000000000618E-3</v>
      </c>
      <c r="AB21" s="1">
        <f>Table13[[#This Row],[T26]]^2</f>
        <v>2.5600000000001468E-4</v>
      </c>
      <c r="AC21" s="1">
        <f>Table13[[#This Row],[T27]]^2</f>
        <v>4.8999999999995424E-5</v>
      </c>
      <c r="AD21" s="1">
        <f>Table13[[#This Row],[T28]]^2</f>
        <v>4.0000000000001845E-4</v>
      </c>
      <c r="AE21" s="1">
        <f>Table13[[#This Row],[T29]]^2</f>
        <v>5.2900000000000603E-4</v>
      </c>
      <c r="AF21" s="1">
        <f>Table13[[#This Row],[T30]]^2</f>
        <v>2.3039999999999615E-3</v>
      </c>
      <c r="II21" s="3">
        <f>AVERAGE(Table134[[#This Row],[T1]:[T240]])</f>
        <v>1.5613666666666659E-3</v>
      </c>
    </row>
    <row r="22" spans="1:243" x14ac:dyDescent="0.3">
      <c r="A22" s="2">
        <f>Table1[[#This Row],[Number]]</f>
        <v>21</v>
      </c>
      <c r="B22" s="2">
        <f>Table1[[#This Row],[thetha]]</f>
        <v>20</v>
      </c>
      <c r="C22" s="1">
        <f>Table13[[#This Row],[T1]]^2</f>
        <v>1.8852403746097382E-3</v>
      </c>
      <c r="D22" s="1">
        <f>Table13[[#This Row],[T2]]^2</f>
        <v>2.1259521331946847E-4</v>
      </c>
      <c r="E22" s="1">
        <f>Table13[[#This Row],[T3]]^2</f>
        <v>2.9369406867842629E-5</v>
      </c>
      <c r="F22" s="1">
        <f>Table13[[#This Row],[T4]]^2</f>
        <v>1.1691987513003631E-5</v>
      </c>
      <c r="G22" s="1">
        <f>Table13[[#This Row],[T5]]^2</f>
        <v>5.5046826222676831E-5</v>
      </c>
      <c r="H22" s="1">
        <f>Table13[[#This Row],[T6]]^2</f>
        <v>5.0988553590011916E-4</v>
      </c>
      <c r="I22" s="1">
        <f>Table13[[#This Row],[T7]]^2</f>
        <v>1.0510145681581573E-3</v>
      </c>
      <c r="J22" s="1">
        <f>Table13[[#This Row],[T8]]^2</f>
        <v>2.248595213319412E-3</v>
      </c>
      <c r="K22" s="1">
        <f>Table13[[#This Row],[T9]]^2</f>
        <v>2.1547565036420038E-3</v>
      </c>
      <c r="L22" s="1">
        <f>Table13[[#This Row],[T10]]^2</f>
        <v>8.0246919875130579E-3</v>
      </c>
      <c r="M22" s="1">
        <f>Table13[[#This Row],[T11]]^2</f>
        <v>5.4141113423517564E-3</v>
      </c>
      <c r="N22" s="1">
        <f>Table13[[#This Row],[T12]]^2</f>
        <v>1.2545306971903907E-3</v>
      </c>
      <c r="O22" s="1">
        <f>Table13[[#This Row],[T13]]^2</f>
        <v>1.0614984391259473E-3</v>
      </c>
      <c r="P22" s="1">
        <f>Table13[[#This Row],[T14]]^2</f>
        <v>1.582726326743114E-4</v>
      </c>
      <c r="Q22" s="1">
        <f>Table13[[#This Row],[T15]]^2</f>
        <v>9.9733714880334448E-4</v>
      </c>
      <c r="R22" s="1">
        <f>Table13[[#This Row],[T16]]^2</f>
        <v>2.2639177939646434E-3</v>
      </c>
      <c r="S22" s="1">
        <f>Table13[[#This Row],[T17]]^2</f>
        <v>1.1691987513003631E-5</v>
      </c>
      <c r="T22" s="1">
        <f>Table13[[#This Row],[T18]]^2</f>
        <v>2.6959521331945267E-4</v>
      </c>
      <c r="U22" s="1">
        <f>Table13[[#This Row],[T19]]^2</f>
        <v>3.0907908428721639E-4</v>
      </c>
      <c r="V22" s="1">
        <f>Table13[[#This Row],[T20]]^2</f>
        <v>2.377565036420234E-4</v>
      </c>
      <c r="W22" s="1">
        <f>Table13[[#This Row],[T21]]^2</f>
        <v>5.8532778355858771E-6</v>
      </c>
      <c r="X22" s="1">
        <f>Table13[[#This Row],[T22]]^2</f>
        <v>1.4884661810614214E-3</v>
      </c>
      <c r="Y22" s="1">
        <f>Table13[[#This Row],[T23]]^2</f>
        <v>1.8443392299689017E-4</v>
      </c>
      <c r="Z22" s="1">
        <f>Table13[[#This Row],[T24]]^2</f>
        <v>1.5538855359000644E-3</v>
      </c>
      <c r="AA22" s="1">
        <f>Table13[[#This Row],[T25]]^2</f>
        <v>9.6863694068677793E-3</v>
      </c>
      <c r="AB22" s="1">
        <f>Table13[[#This Row],[T26]]^2</f>
        <v>1.4002081165452442E-3</v>
      </c>
      <c r="AC22" s="1">
        <f>Table13[[#This Row],[T27]]^2</f>
        <v>1.8007908428719269E-4</v>
      </c>
      <c r="AD22" s="1">
        <f>Table13[[#This Row],[T28]]^2</f>
        <v>1.7155629552549198E-3</v>
      </c>
      <c r="AE22" s="1">
        <f>Table13[[#This Row],[T29]]^2</f>
        <v>1.6467887617065842E-3</v>
      </c>
      <c r="AF22" s="1">
        <f>Table13[[#This Row],[T30]]^2</f>
        <v>7.606919875130199E-4</v>
      </c>
      <c r="II22" s="3">
        <f>AVERAGE(Table134[[#This Row],[T1]:[T240]])</f>
        <v>1.5594339229968756E-3</v>
      </c>
    </row>
    <row r="23" spans="1:243" x14ac:dyDescent="0.3">
      <c r="A23" s="2">
        <f>Table1[[#This Row],[Number]]</f>
        <v>22</v>
      </c>
      <c r="B23" s="2">
        <f>Table1[[#This Row],[thetha]]</f>
        <v>21</v>
      </c>
      <c r="C23" s="1">
        <f>Table13[[#This Row],[T1]]^2</f>
        <v>2.5486212278876446E-3</v>
      </c>
      <c r="D23" s="1">
        <f>Table13[[#This Row],[T2]]^2</f>
        <v>5.6492195629552597E-5</v>
      </c>
      <c r="E23" s="1">
        <f>Table13[[#This Row],[T3]]^2</f>
        <v>1.5584703433923033E-4</v>
      </c>
      <c r="F23" s="1">
        <f>Table13[[#This Row],[T4]]^2</f>
        <v>1.0991155046826716E-4</v>
      </c>
      <c r="G23" s="1">
        <f>Table13[[#This Row],[T5]]^2</f>
        <v>2.3975026014568557E-4</v>
      </c>
      <c r="H23" s="1">
        <f>Table13[[#This Row],[T6]]^2</f>
        <v>2.7278251821019443E-4</v>
      </c>
      <c r="I23" s="1">
        <f>Table13[[#This Row],[T7]]^2</f>
        <v>1.6389438085327817E-3</v>
      </c>
      <c r="J23" s="1">
        <f>Table13[[#This Row],[T8]]^2</f>
        <v>3.0784599375650546E-3</v>
      </c>
      <c r="K23" s="1">
        <f>Table13[[#This Row],[T9]]^2</f>
        <v>2.9684921956295825E-3</v>
      </c>
      <c r="L23" s="1">
        <f>Table13[[#This Row],[T10]]^2</f>
        <v>1.1993782518210169E-2</v>
      </c>
      <c r="M23" s="1">
        <f>Table13[[#This Row],[T11]]^2</f>
        <v>4.5584276795004978E-3</v>
      </c>
      <c r="N23" s="1">
        <f>Table13[[#This Row],[T12]]^2</f>
        <v>2.8639760665972753E-3</v>
      </c>
      <c r="O23" s="1">
        <f>Table13[[#This Row],[T13]]^2</f>
        <v>7.0310509885536593E-4</v>
      </c>
      <c r="P23" s="1">
        <f>Table13[[#This Row],[T14]]^2</f>
        <v>2.5518792924037392E-3</v>
      </c>
      <c r="Q23" s="1">
        <f>Table13[[#This Row],[T15]]^2</f>
        <v>6.5107284079083251E-4</v>
      </c>
      <c r="R23" s="1">
        <f>Table13[[#This Row],[T16]]^2</f>
        <v>1.8076212278876295E-3</v>
      </c>
      <c r="S23" s="1">
        <f>Table13[[#This Row],[T17]]^2</f>
        <v>5.6492195629552597E-5</v>
      </c>
      <c r="T23" s="1">
        <f>Table13[[#This Row],[T18]]^2</f>
        <v>5.5149219562955888E-4</v>
      </c>
      <c r="U23" s="1">
        <f>Table13[[#This Row],[T19]]^2</f>
        <v>1.105889698231034E-4</v>
      </c>
      <c r="V23" s="1">
        <f>Table13[[#This Row],[T20]]^2</f>
        <v>5.5149219562955888E-4</v>
      </c>
      <c r="W23" s="1">
        <f>Table13[[#This Row],[T21]]^2</f>
        <v>8.9943808532776473E-5</v>
      </c>
      <c r="X23" s="1">
        <f>Table13[[#This Row],[T22]]^2</f>
        <v>9.932663891779412E-4</v>
      </c>
      <c r="Y23" s="1">
        <f>Table13[[#This Row],[T23]]^2</f>
        <v>5.6492195629552597E-5</v>
      </c>
      <c r="Z23" s="1">
        <f>Table13[[#This Row],[T24]]^2</f>
        <v>2.2547180020811805E-3</v>
      </c>
      <c r="AA23" s="1">
        <f>Table13[[#This Row],[T25]]^2</f>
        <v>1.1338814776274688E-2</v>
      </c>
      <c r="AB23" s="1">
        <f>Table13[[#This Row],[T26]]^2</f>
        <v>2.0687825182101917E-3</v>
      </c>
      <c r="AC23" s="1">
        <f>Table13[[#This Row],[T27]]^2</f>
        <v>4.6155671175858101E-4</v>
      </c>
      <c r="AD23" s="1">
        <f>Table13[[#This Row],[T28]]^2</f>
        <v>2.4486534859521269E-3</v>
      </c>
      <c r="AE23" s="1">
        <f>Table13[[#This Row],[T29]]^2</f>
        <v>4.8324921956295298E-3</v>
      </c>
      <c r="AF23" s="1">
        <f>Table13[[#This Row],[T30]]^2</f>
        <v>4.2091155046825827E-4</v>
      </c>
      <c r="II23" s="3">
        <f>AVERAGE(Table134[[#This Row],[T1]:[T240]])</f>
        <v>2.0811620881026702E-3</v>
      </c>
    </row>
    <row r="24" spans="1:243" x14ac:dyDescent="0.3">
      <c r="A24" s="2">
        <f>Table1[[#This Row],[Number]]</f>
        <v>23</v>
      </c>
      <c r="B24" s="2">
        <f>Table1[[#This Row],[thetha]]</f>
        <v>22</v>
      </c>
      <c r="C24" s="1">
        <f>Table13[[#This Row],[T1]]^2</f>
        <v>1.1450582726326411E-3</v>
      </c>
      <c r="D24" s="1">
        <f>Table13[[#This Row],[T2]]^2</f>
        <v>3.9357440166492126E-4</v>
      </c>
      <c r="E24" s="1">
        <f>Table13[[#This Row],[T3]]^2</f>
        <v>3.2983246618108084E-4</v>
      </c>
      <c r="F24" s="1">
        <f>Table13[[#This Row],[T4]]^2</f>
        <v>2.7919292403745717E-3</v>
      </c>
      <c r="G24" s="1">
        <f>Table13[[#This Row],[T5]]^2</f>
        <v>4.911227887617305E-4</v>
      </c>
      <c r="H24" s="1">
        <f>Table13[[#This Row],[T6]]^2</f>
        <v>9.6800208116535217E-5</v>
      </c>
      <c r="I24" s="1">
        <f>Table13[[#This Row],[T7]]^2</f>
        <v>2.1308647242456293E-3</v>
      </c>
      <c r="J24" s="1">
        <f>Table13[[#This Row],[T8]]^2</f>
        <v>3.6193808532778778E-3</v>
      </c>
      <c r="K24" s="1">
        <f>Table13[[#This Row],[T9]]^2</f>
        <v>3.6193808532778778E-3</v>
      </c>
      <c r="L24" s="1">
        <f>Table13[[#This Row],[T10]]^2</f>
        <v>1.0991155046826157E-2</v>
      </c>
      <c r="M24" s="1">
        <f>Table13[[#This Row],[T11]]^2</f>
        <v>3.8240260145681005E-3</v>
      </c>
      <c r="N24" s="1">
        <f>Table13[[#This Row],[T12]]^2</f>
        <v>2.3852195629552194E-3</v>
      </c>
      <c r="O24" s="1">
        <f>Table13[[#This Row],[T13]]^2</f>
        <v>4.3425182101975481E-4</v>
      </c>
      <c r="P24" s="1">
        <f>Table13[[#This Row],[T14]]^2</f>
        <v>2.010509885535867E-3</v>
      </c>
      <c r="Q24" s="1">
        <f>Table13[[#This Row],[T15]]^2</f>
        <v>3.5489698231008727E-4</v>
      </c>
      <c r="R24" s="1">
        <f>Table13[[#This Row],[T16]]^2</f>
        <v>1.3570905306971627E-3</v>
      </c>
      <c r="S24" s="1">
        <f>Table13[[#This Row],[T17]]^2</f>
        <v>3.3808532778336841E-6</v>
      </c>
      <c r="T24" s="1">
        <f>Table13[[#This Row],[T18]]^2</f>
        <v>9.0970343392302987E-4</v>
      </c>
      <c r="U24" s="1">
        <f>Table13[[#This Row],[T19]]^2</f>
        <v>1.4735691987510752E-5</v>
      </c>
      <c r="V24" s="1">
        <f>Table13[[#This Row],[T20]]^2</f>
        <v>8.5038085327784798E-4</v>
      </c>
      <c r="W24" s="1">
        <f>Table13[[#This Row],[T21]]^2</f>
        <v>2.611873048907489E-4</v>
      </c>
      <c r="X24" s="1">
        <f>Table13[[#This Row],[T22]]^2</f>
        <v>6.6763891779393896E-4</v>
      </c>
      <c r="Y24" s="1">
        <f>Table13[[#This Row],[T23]]^2</f>
        <v>7.0343392299619463E-7</v>
      </c>
      <c r="Z24" s="1">
        <f>Table13[[#This Row],[T24]]^2</f>
        <v>2.720800208116581E-3</v>
      </c>
      <c r="AA24" s="1">
        <f>Table13[[#This Row],[T25]]^2</f>
        <v>1.2805477627471449E-2</v>
      </c>
      <c r="AB24" s="1">
        <f>Table13[[#This Row],[T26]]^2</f>
        <v>2.6174776274714303E-3</v>
      </c>
      <c r="AC24" s="1">
        <f>Table13[[#This Row],[T27]]^2</f>
        <v>6.8441311134238012E-4</v>
      </c>
      <c r="AD24" s="1">
        <f>Table13[[#This Row],[T28]]^2</f>
        <v>3.0427679500520796E-3</v>
      </c>
      <c r="AE24" s="1">
        <f>Table13[[#This Row],[T29]]^2</f>
        <v>4.0753808532777765E-3</v>
      </c>
      <c r="AF24" s="1">
        <f>Table13[[#This Row],[T30]]^2</f>
        <v>2.5086472424556858E-4</v>
      </c>
      <c r="II24" s="3">
        <f>AVERAGE(Table134[[#This Row],[T1]:[T240]])</f>
        <v>2.162666874783213E-3</v>
      </c>
    </row>
    <row r="25" spans="1:243" x14ac:dyDescent="0.3">
      <c r="A25" s="2">
        <f>Table1[[#This Row],[Number]]</f>
        <v>24</v>
      </c>
      <c r="B25" s="2">
        <f>Table1[[#This Row],[thetha]]</f>
        <v>23</v>
      </c>
      <c r="C25" s="1">
        <f>Table13[[#This Row],[T1]]^2</f>
        <v>3.0534536940687389E-3</v>
      </c>
      <c r="D25" s="1">
        <f>Table13[[#This Row],[T2]]^2</f>
        <v>1.1719808532778412E-2</v>
      </c>
      <c r="E25" s="1">
        <f>Table13[[#This Row],[T3]]^2</f>
        <v>8.2609885535897391E-4</v>
      </c>
      <c r="F25" s="1">
        <f>Table13[[#This Row],[T4]]^2</f>
        <v>9.2656149843913065E-3</v>
      </c>
      <c r="G25" s="1">
        <f>Table13[[#This Row],[T5]]^2</f>
        <v>1.0720343392299381E-3</v>
      </c>
      <c r="H25" s="1">
        <f>Table13[[#This Row],[T6]]^2</f>
        <v>5.5046826222610933E-7</v>
      </c>
      <c r="I25" s="1">
        <f>Table13[[#This Row],[T7]]^2</f>
        <v>3.3341311134235043E-3</v>
      </c>
      <c r="J25" s="1">
        <f>Table13[[#This Row],[T8]]^2</f>
        <v>5.1469053069718579E-3</v>
      </c>
      <c r="K25" s="1">
        <f>Table13[[#This Row],[T9]]^2</f>
        <v>7.9851821019773402E-4</v>
      </c>
      <c r="L25" s="1">
        <f>Table13[[#This Row],[T10]]^2</f>
        <v>9.0740988553590692E-3</v>
      </c>
      <c r="M25" s="1">
        <f>Table13[[#This Row],[T11]]^2</f>
        <v>2.627389177939702E-3</v>
      </c>
      <c r="N25" s="1">
        <f>Table13[[#This Row],[T12]]^2</f>
        <v>1.4636795005203065E-3</v>
      </c>
      <c r="O25" s="1">
        <f>Table13[[#This Row],[T13]]^2</f>
        <v>1.2674401664933505E-4</v>
      </c>
      <c r="P25" s="1">
        <f>Table13[[#This Row],[T14]]^2</f>
        <v>1.1736149843912724E-3</v>
      </c>
      <c r="Q25" s="1">
        <f>Table13[[#This Row],[T15]]^2</f>
        <v>6.819562955255594E-5</v>
      </c>
      <c r="R25" s="1">
        <f>Table13[[#This Row],[T16]]^2</f>
        <v>6.8948595213320452E-4</v>
      </c>
      <c r="S25" s="1">
        <f>Table13[[#This Row],[T17]]^2</f>
        <v>7.6421436004153767E-5</v>
      </c>
      <c r="T25" s="1">
        <f>Table13[[#This Row],[T18]]^2</f>
        <v>1.5794214360041344E-3</v>
      </c>
      <c r="U25" s="1">
        <f>Table13[[#This Row],[T19]]^2</f>
        <v>3.2969823100934689E-5</v>
      </c>
      <c r="V25" s="1">
        <f>Table13[[#This Row],[T20]]^2</f>
        <v>1.8131113423520494E-5</v>
      </c>
      <c r="W25" s="1">
        <f>Table13[[#This Row],[T21]]^2</f>
        <v>7.151311134235037E-4</v>
      </c>
      <c r="X25" s="1">
        <f>Table13[[#This Row],[T22]]^2</f>
        <v>2.3280853277837148E-4</v>
      </c>
      <c r="Y25" s="1">
        <f>Table13[[#This Row],[T23]]^2</f>
        <v>9.4905306971901227E-5</v>
      </c>
      <c r="Z25" s="1">
        <f>Table13[[#This Row],[T24]]^2</f>
        <v>4.0630343392299264E-3</v>
      </c>
      <c r="AA25" s="1">
        <f>Table13[[#This Row],[T25]]^2</f>
        <v>1.5312066597294416E-2</v>
      </c>
      <c r="AB25" s="1">
        <f>Table13[[#This Row],[T26]]^2</f>
        <v>3.8120665972944715E-3</v>
      </c>
      <c r="AC25" s="1">
        <f>Table13[[#This Row],[T27]]^2</f>
        <v>1.3499698231009024E-3</v>
      </c>
      <c r="AD25" s="1">
        <f>Table13[[#This Row],[T28]]^2</f>
        <v>4.4544859521331659E-3</v>
      </c>
      <c r="AE25" s="1">
        <f>Table13[[#This Row],[T29]]^2</f>
        <v>2.9439375650364436E-3</v>
      </c>
      <c r="AF25" s="1">
        <f>Table13[[#This Row],[T30]]^2</f>
        <v>2.7647242455778183E-5</v>
      </c>
      <c r="II25" s="3">
        <f>AVERAGE(Table134[[#This Row],[T1]:[T240]])</f>
        <v>2.8384440166493254E-3</v>
      </c>
    </row>
    <row r="26" spans="1:243" x14ac:dyDescent="0.3">
      <c r="A26" s="2">
        <f>Table1[[#This Row],[Number]]</f>
        <v>25</v>
      </c>
      <c r="B26" s="2">
        <f>Table1[[#This Row],[thetha]]</f>
        <v>24</v>
      </c>
      <c r="C26" s="1">
        <f>Table13[[#This Row],[T1]]^2</f>
        <v>2.4999999999999823E-3</v>
      </c>
      <c r="D26" s="1">
        <f>Table13[[#This Row],[T2]]^2</f>
        <v>1.1880999999999949E-2</v>
      </c>
      <c r="E26" s="1">
        <f>Table13[[#This Row],[T3]]^2</f>
        <v>1.2250000000000099E-3</v>
      </c>
      <c r="F26" s="1">
        <f>Table13[[#This Row],[T4]]^2</f>
        <v>8.2809999999999533E-3</v>
      </c>
      <c r="G26" s="1">
        <f>Table13[[#This Row],[T5]]^2</f>
        <v>1.4440000000000195E-3</v>
      </c>
      <c r="H26" s="1">
        <f>Table13[[#This Row],[T6]]^2</f>
        <v>4.9000000000001638E-5</v>
      </c>
      <c r="I26" s="1">
        <f>Table13[[#This Row],[T7]]^2</f>
        <v>3.9690000000000211E-3</v>
      </c>
      <c r="J26" s="1">
        <f>Table13[[#This Row],[T8]]^2</f>
        <v>6.0840000000000451E-3</v>
      </c>
      <c r="K26" s="1">
        <f>Table13[[#This Row],[T9]]^2</f>
        <v>2.2089999999999727E-3</v>
      </c>
      <c r="L26" s="1">
        <f>Table13[[#This Row],[T10]]^2</f>
        <v>8.0999999999999336E-3</v>
      </c>
      <c r="M26" s="1">
        <f>Table13[[#This Row],[T11]]^2</f>
        <v>2.2089999999999727E-3</v>
      </c>
      <c r="N26" s="1">
        <f>Table13[[#This Row],[T12]]^2</f>
        <v>1.0239999999999735E-3</v>
      </c>
      <c r="O26" s="1">
        <f>Table13[[#This Row],[T13]]^2</f>
        <v>2.4999999999998934E-5</v>
      </c>
      <c r="P26" s="1">
        <f>Table13[[#This Row],[T14]]^2</f>
        <v>8.9999999999998827E-4</v>
      </c>
      <c r="Q26" s="1">
        <f>Table13[[#This Row],[T15]]^2</f>
        <v>1.5999999999996476E-5</v>
      </c>
      <c r="R26" s="1">
        <f>Table13[[#This Row],[T16]]^2</f>
        <v>4.4099999999999614E-4</v>
      </c>
      <c r="S26" s="1">
        <f>Table13[[#This Row],[T17]]^2</f>
        <v>2.2500000000000373E-4</v>
      </c>
      <c r="T26" s="1">
        <f>Table13[[#This Row],[T18]]^2</f>
        <v>2.1160000000000241E-3</v>
      </c>
      <c r="U26" s="1">
        <f>Table13[[#This Row],[T19]]^2</f>
        <v>3.3639999999999803E-3</v>
      </c>
      <c r="V26" s="1">
        <f>Table13[[#This Row],[T20]]^2</f>
        <v>6.0839999999999419E-3</v>
      </c>
      <c r="W26" s="1">
        <f>Table13[[#This Row],[T21]]^2</f>
        <v>1.089000000000024E-3</v>
      </c>
      <c r="X26" s="1">
        <f>Table13[[#This Row],[T22]]^2</f>
        <v>8.0999999999998147E-5</v>
      </c>
      <c r="Y26" s="1">
        <f>Table13[[#This Row],[T23]]^2</f>
        <v>2.5600000000001468E-4</v>
      </c>
      <c r="Z26" s="1">
        <f>Table13[[#This Row],[T24]]^2</f>
        <v>4.9000000000000397E-3</v>
      </c>
      <c r="AA26" s="1">
        <f>Table13[[#This Row],[T25]]^2</f>
        <v>1.7161000000000058E-2</v>
      </c>
      <c r="AB26" s="1">
        <f>Table13[[#This Row],[T26]]^2</f>
        <v>4.7610000000000543E-3</v>
      </c>
      <c r="AC26" s="1">
        <f>Table13[[#This Row],[T27]]^2</f>
        <v>1.9360000000000425E-3</v>
      </c>
      <c r="AD26" s="1">
        <f>Table13[[#This Row],[T28]]^2</f>
        <v>5.1840000000000089E-3</v>
      </c>
      <c r="AE26" s="1">
        <f>Table13[[#This Row],[T29]]^2</f>
        <v>2.4009999999999934E-3</v>
      </c>
      <c r="AF26" s="1">
        <f>Table13[[#This Row],[T30]]^2</f>
        <v>1.0000000000006678E-6</v>
      </c>
      <c r="II26" s="3">
        <f>AVERAGE(Table134[[#This Row],[T1]:[T240]])</f>
        <v>3.3305333333333337E-3</v>
      </c>
    </row>
    <row r="27" spans="1:243" x14ac:dyDescent="0.3">
      <c r="A27" s="2">
        <f>Table1[[#This Row],[Number]]</f>
        <v>26</v>
      </c>
      <c r="B27" s="2">
        <f>Table1[[#This Row],[thetha]]</f>
        <v>25</v>
      </c>
      <c r="C27" s="1">
        <f>Table13[[#This Row],[T1]]^2</f>
        <v>1.2983236212278494E-3</v>
      </c>
      <c r="D27" s="1">
        <f>Table13[[#This Row],[T2]]^2</f>
        <v>9.2221945889696885E-3</v>
      </c>
      <c r="E27" s="1">
        <f>Table13[[#This Row],[T3]]^2</f>
        <v>1.0911300728407482E-3</v>
      </c>
      <c r="F27" s="1">
        <f>Table13[[#This Row],[T4]]^2</f>
        <v>6.0890332986471311E-3</v>
      </c>
      <c r="G27" s="1">
        <f>Table13[[#This Row],[T5]]^2</f>
        <v>1.2983236212278494E-3</v>
      </c>
      <c r="H27" s="1">
        <f>Table13[[#This Row],[T6]]^2</f>
        <v>3.9871071800210431E-4</v>
      </c>
      <c r="I27" s="1">
        <f>Table13[[#This Row],[T7]]^2</f>
        <v>3.245323621227945E-3</v>
      </c>
      <c r="J27" s="1">
        <f>Table13[[#This Row],[T8]]^2</f>
        <v>8.2751300728409281E-3</v>
      </c>
      <c r="K27" s="1">
        <f>Table13[[#This Row],[T9]]^2</f>
        <v>1.1581945889697718E-3</v>
      </c>
      <c r="L27" s="1">
        <f>Table13[[#This Row],[T10]]^2</f>
        <v>5.9339687825180829E-3</v>
      </c>
      <c r="M27" s="1">
        <f>Table13[[#This Row],[T11]]^2</f>
        <v>1.5633065556711564E-2</v>
      </c>
      <c r="N27" s="1">
        <f>Table13[[#This Row],[T12]]^2</f>
        <v>3.6222684703430581E-4</v>
      </c>
      <c r="O27" s="1">
        <f>Table13[[#This Row],[T13]]^2</f>
        <v>8.0420395421452207E-5</v>
      </c>
      <c r="P27" s="1">
        <f>Table13[[#This Row],[T14]]^2</f>
        <v>2.9009781477625228E-4</v>
      </c>
      <c r="Q27" s="1">
        <f>Table13[[#This Row],[T15]]^2</f>
        <v>9.9355879292419556E-5</v>
      </c>
      <c r="R27" s="1">
        <f>Table13[[#This Row],[T16]]^2</f>
        <v>6.4517169614975472E-5</v>
      </c>
      <c r="S27" s="1">
        <f>Table13[[#This Row],[T17]]^2</f>
        <v>8.3913007284084425E-4</v>
      </c>
      <c r="T27" s="1">
        <f>Table13[[#This Row],[T18]]^2</f>
        <v>3.5961300728408647E-3</v>
      </c>
      <c r="U27" s="1">
        <f>Table13[[#This Row],[T19]]^2</f>
        <v>1.0006452653485813E-2</v>
      </c>
      <c r="V27" s="1">
        <f>Table13[[#This Row],[T20]]^2</f>
        <v>4.3602591050987596E-3</v>
      </c>
      <c r="W27" s="1">
        <f>Table13[[#This Row],[T21]]^2</f>
        <v>2.2059687825182772E-3</v>
      </c>
      <c r="X27" s="1">
        <f>Table13[[#This Row],[T22]]^2</f>
        <v>1.5742976066601783E-5</v>
      </c>
      <c r="Y27" s="1">
        <f>Table13[[#This Row],[T23]]^2</f>
        <v>8.3913007284084425E-4</v>
      </c>
      <c r="Z27" s="1">
        <f>Table13[[#This Row],[T24]]^2</f>
        <v>7.050581685744124E-3</v>
      </c>
      <c r="AA27" s="1">
        <f>Table13[[#This Row],[T25]]^2</f>
        <v>4.0918720083247409E-3</v>
      </c>
      <c r="AB27" s="1">
        <f>Table13[[#This Row],[T26]]^2</f>
        <v>6.8836462018731729E-3</v>
      </c>
      <c r="AC27" s="1">
        <f>Table13[[#This Row],[T27]]^2</f>
        <v>3.245323621227945E-3</v>
      </c>
      <c r="AD27" s="1">
        <f>Table13[[#This Row],[T28]]^2</f>
        <v>7.5633881373570501E-3</v>
      </c>
      <c r="AE27" s="1">
        <f>Table13[[#This Row],[T29]]^2</f>
        <v>1.2983236212278494E-3</v>
      </c>
      <c r="AF27" s="1">
        <f>Table13[[#This Row],[T30]]^2</f>
        <v>2.2403329864726301E-4</v>
      </c>
      <c r="II27" s="3">
        <f>AVERAGE(Table134[[#This Row],[T1]:[T240]])</f>
        <v>3.5586666319805727E-3</v>
      </c>
    </row>
    <row r="28" spans="1:243" x14ac:dyDescent="0.3">
      <c r="A28" s="2">
        <f>Table1[[#This Row],[Number]]</f>
        <v>27</v>
      </c>
      <c r="B28" s="2">
        <f>Table1[[#This Row],[thetha]]</f>
        <v>26</v>
      </c>
      <c r="C28" s="1">
        <f>Table13[[#This Row],[T1]]^2</f>
        <v>1.510520291363232E-4</v>
      </c>
      <c r="D28" s="1">
        <f>Table13[[#This Row],[T2]]^2</f>
        <v>5.3714713839750914E-3</v>
      </c>
      <c r="E28" s="1">
        <f>Table13[[#This Row],[T3]]^2</f>
        <v>2.8398584807492887E-3</v>
      </c>
      <c r="F28" s="1">
        <f>Table13[[#This Row],[T4]]^2</f>
        <v>2.9474391259105685E-3</v>
      </c>
      <c r="G28" s="1">
        <f>Table13[[#This Row],[T5]]^2</f>
        <v>2.5291165452654024E-3</v>
      </c>
      <c r="H28" s="1">
        <f>Table13[[#This Row],[T6]]^2</f>
        <v>3.3453590010407684E-4</v>
      </c>
      <c r="I28" s="1">
        <f>Table13[[#This Row],[T7]]^2</f>
        <v>1.510520291363232E-4</v>
      </c>
      <c r="J28" s="1">
        <f>Table13[[#This Row],[T8]]^2</f>
        <v>4.2889073881372073E-4</v>
      </c>
      <c r="K28" s="1">
        <f>Table13[[#This Row],[T9]]^2</f>
        <v>1.0589073881374597E-4</v>
      </c>
      <c r="L28" s="1">
        <f>Table13[[#This Row],[T10]]^2</f>
        <v>2.8398584807492887E-3</v>
      </c>
      <c r="M28" s="1">
        <f>Table13[[#This Row],[T11]]^2</f>
        <v>1.8575052029136424E-2</v>
      </c>
      <c r="N28" s="1">
        <f>Table13[[#This Row],[T12]]^2</f>
        <v>2.2181061394377317E-5</v>
      </c>
      <c r="O28" s="1">
        <f>Table13[[#This Row],[T13]]^2</f>
        <v>1.0699229968782289E-3</v>
      </c>
      <c r="P28" s="1">
        <f>Table13[[#This Row],[T14]]^2</f>
        <v>5.9439125910505849E-5</v>
      </c>
      <c r="Q28" s="1">
        <f>Table13[[#This Row],[T15]]^2</f>
        <v>6.9118106139440792E-4</v>
      </c>
      <c r="R28" s="1">
        <f>Table13[[#This Row],[T16]]^2</f>
        <v>2.4679396462017929E-4</v>
      </c>
      <c r="S28" s="1">
        <f>Table13[[#This Row],[T17]]^2</f>
        <v>2.2762133194588756E-3</v>
      </c>
      <c r="T28" s="1">
        <f>Table13[[#This Row],[T18]]^2</f>
        <v>1.347600416233065E-3</v>
      </c>
      <c r="U28" s="1">
        <f>Table13[[#This Row],[T19]]^2</f>
        <v>5.8202133194589483E-3</v>
      </c>
      <c r="V28" s="1">
        <f>Table13[[#This Row],[T20]]^2</f>
        <v>1.7884713839750707E-3</v>
      </c>
      <c r="W28" s="1">
        <f>Table13[[#This Row],[T21]]^2</f>
        <v>4.7131009365242491E-4</v>
      </c>
      <c r="X28" s="1">
        <f>Table13[[#This Row],[T22]]^2</f>
        <v>6.1056815816855673E-4</v>
      </c>
      <c r="Y28" s="1">
        <f>Table13[[#This Row],[T23]]^2</f>
        <v>1.3711654526534254E-4</v>
      </c>
      <c r="Z28" s="1">
        <f>Table13[[#This Row],[T24]]^2</f>
        <v>1.4220197710717657E-3</v>
      </c>
      <c r="AA28" s="1">
        <f>Table13[[#This Row],[T25]]^2</f>
        <v>1.9989552549427377E-3</v>
      </c>
      <c r="AB28" s="1">
        <f>Table13[[#This Row],[T26]]^2</f>
        <v>1.138695525494266E-2</v>
      </c>
      <c r="AC28" s="1">
        <f>Table13[[#This Row],[T27]]^2</f>
        <v>6.6764713839749575E-3</v>
      </c>
      <c r="AD28" s="1">
        <f>Table13[[#This Row],[T28]]^2</f>
        <v>3.3304068678459428E-3</v>
      </c>
      <c r="AE28" s="1">
        <f>Table13[[#This Row],[T29]]^2</f>
        <v>1.510520291363232E-4</v>
      </c>
      <c r="AF28" s="1">
        <f>Table13[[#This Row],[T30]]^2</f>
        <v>1.4984391259104659E-3</v>
      </c>
      <c r="II28" s="3">
        <f>AVERAGE(Table134[[#This Row],[T1]:[T240]])</f>
        <v>2.5759842872008359E-3</v>
      </c>
    </row>
    <row r="29" spans="1:243" x14ac:dyDescent="0.3">
      <c r="A29" s="2">
        <f>Table1[[#This Row],[Number]]</f>
        <v>28</v>
      </c>
      <c r="B29" s="2">
        <f>Table1[[#This Row],[thetha]]</f>
        <v>27</v>
      </c>
      <c r="C29" s="1">
        <f>Table13[[#This Row],[T1]]^2</f>
        <v>3.4884599375650279E-4</v>
      </c>
      <c r="D29" s="1">
        <f>Table13[[#This Row],[T2]]^2</f>
        <v>1.7912008324661782E-3</v>
      </c>
      <c r="E29" s="1">
        <f>Table13[[#This Row],[T3]]^2</f>
        <v>4.5465244536940937E-4</v>
      </c>
      <c r="F29" s="1">
        <f>Table13[[#This Row],[T4]]^2</f>
        <v>5.4394276795006514E-4</v>
      </c>
      <c r="G29" s="1">
        <f>Table13[[#This Row],[T5]]^2</f>
        <v>3.0007180020811842E-4</v>
      </c>
      <c r="H29" s="1">
        <f>Table13[[#This Row],[T6]]^2</f>
        <v>2.532362122788759E-3</v>
      </c>
      <c r="I29" s="1">
        <f>Table13[[#This Row],[T7]]^2</f>
        <v>5.8942767950049823E-5</v>
      </c>
      <c r="J29" s="1">
        <f>Table13[[#This Row],[T8]]^2</f>
        <v>5.6062018730488467E-4</v>
      </c>
      <c r="K29" s="1">
        <f>Table13[[#This Row],[T9]]^2</f>
        <v>4.6991050988553986E-4</v>
      </c>
      <c r="L29" s="1">
        <f>Table13[[#This Row],[T10]]^2</f>
        <v>4.982976066597271E-4</v>
      </c>
      <c r="M29" s="1">
        <f>Table13[[#This Row],[T11]]^2</f>
        <v>1.1092845993756532E-2</v>
      </c>
      <c r="N29" s="1">
        <f>Table13[[#This Row],[T12]]^2</f>
        <v>1.6071696149843278E-4</v>
      </c>
      <c r="O29" s="1">
        <f>Table13[[#This Row],[T13]]^2</f>
        <v>2.3478147762747982E-4</v>
      </c>
      <c r="P29" s="1">
        <f>Table13[[#This Row],[T14]]^2</f>
        <v>4.982976066597271E-4</v>
      </c>
      <c r="Q29" s="1">
        <f>Table13[[#This Row],[T15]]^2</f>
        <v>3.6388137356919855E-3</v>
      </c>
      <c r="R29" s="1">
        <f>Table13[[#This Row],[T16]]^2</f>
        <v>2.2731363163371386E-3</v>
      </c>
      <c r="S29" s="1">
        <f>Table13[[#This Row],[T17]]^2</f>
        <v>1.2820083246618721E-4</v>
      </c>
      <c r="T29" s="1">
        <f>Table13[[#This Row],[T18]]^2</f>
        <v>8.6910509885536794E-5</v>
      </c>
      <c r="U29" s="1">
        <f>Table13[[#This Row],[T19]]^2</f>
        <v>2.0541363163371559E-3</v>
      </c>
      <c r="V29" s="1">
        <f>Table13[[#This Row],[T20]]^2</f>
        <v>1.2820083246618721E-4</v>
      </c>
      <c r="W29" s="1">
        <f>Table13[[#This Row],[T21]]^2</f>
        <v>5.9158792924038296E-4</v>
      </c>
      <c r="X29" s="1">
        <f>Table13[[#This Row],[T22]]^2</f>
        <v>1.0447492195629667E-3</v>
      </c>
      <c r="Y29" s="1">
        <f>Table13[[#This Row],[T23]]^2</f>
        <v>1.7075556711758648E-3</v>
      </c>
      <c r="Z29" s="1">
        <f>Table13[[#This Row],[T24]]^2</f>
        <v>1.8707180020811884E-4</v>
      </c>
      <c r="AA29" s="1">
        <f>Table13[[#This Row],[T25]]^2</f>
        <v>5.8794266389177643E-3</v>
      </c>
      <c r="AB29" s="1">
        <f>Table13[[#This Row],[T26]]^2</f>
        <v>1.9509781477627466E-2</v>
      </c>
      <c r="AC29" s="1">
        <f>Table13[[#This Row],[T27]]^2</f>
        <v>4.0548137356919752E-3</v>
      </c>
      <c r="AD29" s="1">
        <f>Table13[[#This Row],[T28]]^2</f>
        <v>2.7813631633714057E-4</v>
      </c>
      <c r="AE29" s="1">
        <f>Table13[[#This Row],[T29]]^2</f>
        <v>3.8720083246617583E-4</v>
      </c>
      <c r="AF29" s="1">
        <f>Table13[[#This Row],[T30]]^2</f>
        <v>4.6991050988553986E-4</v>
      </c>
      <c r="II29" s="3">
        <f>AVERAGE(Table134[[#This Row],[T1]:[T240]])</f>
        <v>2.0655040582726334E-3</v>
      </c>
    </row>
    <row r="30" spans="1:243" x14ac:dyDescent="0.3">
      <c r="A30" s="2">
        <f>Table1[[#This Row],[Number]]</f>
        <v>29</v>
      </c>
      <c r="B30" s="2">
        <f>Table1[[#This Row],[thetha]]</f>
        <v>28</v>
      </c>
      <c r="C30" s="1">
        <f>Table13[[#This Row],[T1]]^2</f>
        <v>1.1560000000000173E-3</v>
      </c>
      <c r="D30" s="1">
        <f>Table13[[#This Row],[T2]]^2</f>
        <v>7.2900000000000731E-4</v>
      </c>
      <c r="E30" s="1">
        <f>Table13[[#This Row],[T3]]^2</f>
        <v>4.9000000000001638E-5</v>
      </c>
      <c r="F30" s="1">
        <f>Table13[[#This Row],[T4]]^2</f>
        <v>6.4000000000000119E-5</v>
      </c>
      <c r="G30" s="1">
        <f>Table13[[#This Row],[T5]]^2</f>
        <v>9.0000000000006829E-6</v>
      </c>
      <c r="H30" s="1">
        <f>Table13[[#This Row],[T6]]^2</f>
        <v>1.2960000000000022E-3</v>
      </c>
      <c r="I30" s="1">
        <f>Table13[[#This Row],[T7]]^2</f>
        <v>5.2900000000000603E-4</v>
      </c>
      <c r="J30" s="1">
        <f>Table13[[#This Row],[T8]]^2</f>
        <v>1.4440000000000195E-3</v>
      </c>
      <c r="K30" s="1">
        <f>Table13[[#This Row],[T9]]^2</f>
        <v>1.4440000000000195E-3</v>
      </c>
      <c r="L30" s="1">
        <f>Table13[[#This Row],[T10]]^2</f>
        <v>6.4000000000000119E-5</v>
      </c>
      <c r="M30" s="1">
        <f>Table13[[#This Row],[T11]]^2</f>
        <v>8.280999999999995E-3</v>
      </c>
      <c r="N30" s="1">
        <f>Table13[[#This Row],[T12]]^2</f>
        <v>3.4809999999999932E-3</v>
      </c>
      <c r="O30" s="1">
        <f>Table13[[#This Row],[T13]]^2</f>
        <v>2.2090000000000143E-3</v>
      </c>
      <c r="P30" s="1">
        <f>Table13[[#This Row],[T14]]^2</f>
        <v>5.4759999999999765E-3</v>
      </c>
      <c r="Q30" s="1">
        <f>Table13[[#This Row],[T15]]^2</f>
        <v>2.1159999999999833E-3</v>
      </c>
      <c r="R30" s="1">
        <f>Table13[[#This Row],[T16]]^2</f>
        <v>4.0960000000000076E-3</v>
      </c>
      <c r="S30" s="1">
        <f>Table13[[#This Row],[T17]]^2</f>
        <v>7.8400000000000138E-4</v>
      </c>
      <c r="T30" s="1">
        <f>Table13[[#This Row],[T18]]^2</f>
        <v>3.6000000000002732E-5</v>
      </c>
      <c r="U30" s="1">
        <f>Table13[[#This Row],[T19]]^2</f>
        <v>8.9999999999998827E-4</v>
      </c>
      <c r="V30" s="1">
        <f>Table13[[#This Row],[T20]]^2</f>
        <v>2.4999999999998934E-5</v>
      </c>
      <c r="W30" s="1">
        <f>Table13[[#This Row],[T21]]^2</f>
        <v>8.0999999999998147E-5</v>
      </c>
      <c r="X30" s="1">
        <f>Table13[[#This Row],[T22]]^2</f>
        <v>2.8089999999999934E-3</v>
      </c>
      <c r="Y30" s="1">
        <f>Table13[[#This Row],[T23]]^2</f>
        <v>7.2900000000000731E-4</v>
      </c>
      <c r="Z30" s="1">
        <f>Table13[[#This Row],[T24]]^2</f>
        <v>9.0000000000001494E-4</v>
      </c>
      <c r="AA30" s="1">
        <f>Table13[[#This Row],[T25]]^2</f>
        <v>8.4640000000000149E-3</v>
      </c>
      <c r="AB30" s="1">
        <f>Table13[[#This Row],[T26]]^2</f>
        <v>1.1664000000000022E-2</v>
      </c>
      <c r="AC30" s="1">
        <f>Table13[[#This Row],[T27]]^2</f>
        <v>4.0000000000008951E-6</v>
      </c>
      <c r="AD30" s="1">
        <f>Table13[[#This Row],[T28]]^2</f>
        <v>1.0240000000000019E-3</v>
      </c>
      <c r="AE30" s="1">
        <f>Table13[[#This Row],[T29]]^2</f>
        <v>1.2250000000000099E-3</v>
      </c>
      <c r="AF30" s="1">
        <f>Table13[[#This Row],[T30]]^2</f>
        <v>1.7639999999999845E-3</v>
      </c>
      <c r="II30" s="3">
        <f>AVERAGE(Table134[[#This Row],[T1]:[T240]])</f>
        <v>2.0950666666666689E-3</v>
      </c>
    </row>
    <row r="31" spans="1:243" x14ac:dyDescent="0.3">
      <c r="A31" s="2">
        <f>Table1[[#This Row],[Number]]</f>
        <v>30</v>
      </c>
      <c r="B31" s="2">
        <f>Table1[[#This Row],[thetha]]</f>
        <v>29</v>
      </c>
      <c r="C31" s="1">
        <f>Table13[[#This Row],[T1]]^2</f>
        <v>1.7884713839750707E-3</v>
      </c>
      <c r="D31" s="1">
        <f>Table13[[#This Row],[T2]]^2</f>
        <v>6.1056815816855673E-4</v>
      </c>
      <c r="E31" s="1">
        <f>Table13[[#This Row],[T3]]^2</f>
        <v>2.9931488033298529E-3</v>
      </c>
      <c r="F31" s="1">
        <f>Table13[[#This Row],[T4]]^2</f>
        <v>8.4287200832622299E-8</v>
      </c>
      <c r="G31" s="1">
        <f>Table13[[#This Row],[T5]]^2</f>
        <v>1.8406867845996096E-5</v>
      </c>
      <c r="H31" s="1">
        <f>Table13[[#This Row],[T6]]^2</f>
        <v>8.2424557752339275E-4</v>
      </c>
      <c r="I31" s="1">
        <f>Table13[[#This Row],[T7]]^2</f>
        <v>9.1750364203957348E-4</v>
      </c>
      <c r="J31" s="1">
        <f>Table13[[#This Row],[T8]]^2</f>
        <v>2.1427939646202366E-3</v>
      </c>
      <c r="K31" s="1">
        <f>Table13[[#This Row],[T9]]^2</f>
        <v>1.5437294484911875E-3</v>
      </c>
      <c r="L31" s="1">
        <f>Table13[[#This Row],[T10]]^2</f>
        <v>8.4287200832622299E-8</v>
      </c>
      <c r="M31" s="1">
        <f>Table13[[#This Row],[T11]]^2</f>
        <v>7.0073100936523759E-3</v>
      </c>
      <c r="N31" s="1">
        <f>Table13[[#This Row],[T12]]^2</f>
        <v>4.8594391259104497E-3</v>
      </c>
      <c r="O31" s="1">
        <f>Table13[[#This Row],[T13]]^2</f>
        <v>1.5768584807492011E-3</v>
      </c>
      <c r="P31" s="1">
        <f>Table13[[#This Row],[T14]]^2</f>
        <v>4.3177617065556142E-3</v>
      </c>
      <c r="Q31" s="1">
        <f>Table13[[#This Row],[T15]]^2</f>
        <v>1.4984391259105004E-3</v>
      </c>
      <c r="R31" s="1">
        <f>Table13[[#This Row],[T16]]^2</f>
        <v>1.8740520291363526E-3</v>
      </c>
      <c r="S31" s="1">
        <f>Table13[[#This Row],[T17]]^2</f>
        <v>4.2889073881372073E-4</v>
      </c>
      <c r="T31" s="1">
        <f>Table13[[#This Row],[T18]]^2</f>
        <v>1.7663267429761115E-4</v>
      </c>
      <c r="U31" s="1">
        <f>Table13[[#This Row],[T19]]^2</f>
        <v>5.1572944849114877E-4</v>
      </c>
      <c r="V31" s="1">
        <f>Table13[[#This Row],[T20]]^2</f>
        <v>1.510520291363232E-4</v>
      </c>
      <c r="W31" s="1">
        <f>Table13[[#This Row],[T21]]^2</f>
        <v>2.9229968782501484E-6</v>
      </c>
      <c r="X31" s="1">
        <f>Table13[[#This Row],[T22]]^2</f>
        <v>2.0893746097814365E-3</v>
      </c>
      <c r="Y31" s="1">
        <f>Table13[[#This Row],[T23]]^2</f>
        <v>3.884713839750161E-4</v>
      </c>
      <c r="Z31" s="1">
        <f>Table13[[#This Row],[T24]]^2</f>
        <v>1.3905681581685887E-3</v>
      </c>
      <c r="AA31" s="1">
        <f>Table13[[#This Row],[T25]]^2</f>
        <v>1.0259729448491205E-2</v>
      </c>
      <c r="AB31" s="1">
        <f>Table13[[#This Row],[T26]]^2</f>
        <v>1.3169875130073058E-3</v>
      </c>
      <c r="AC31" s="1">
        <f>Table13[[#This Row],[T27]]^2</f>
        <v>1.0589073881374597E-4</v>
      </c>
      <c r="AD31" s="1">
        <f>Table13[[#This Row],[T28]]^2</f>
        <v>1.5437294484911875E-3</v>
      </c>
      <c r="AE31" s="1">
        <f>Table13[[#This Row],[T29]]^2</f>
        <v>1.8740520291363526E-3</v>
      </c>
      <c r="AF31" s="1">
        <f>Table13[[#This Row],[T30]]^2</f>
        <v>1.1363423517169304E-3</v>
      </c>
      <c r="II31" s="3">
        <f>AVERAGE(Table134[[#This Row],[T1]:[T240]])</f>
        <v>1.7784423517169618E-3</v>
      </c>
    </row>
    <row r="32" spans="1:243" x14ac:dyDescent="0.3">
      <c r="A32" s="2">
        <f>Table1[[#This Row],[Number]]</f>
        <v>31</v>
      </c>
      <c r="B32" s="2">
        <f>Table1[[#This Row],[thetha]]</f>
        <v>30</v>
      </c>
      <c r="C32" s="1">
        <f>Table13[[#This Row],[T1]]^2</f>
        <v>4.3474880332985983E-3</v>
      </c>
      <c r="D32" s="1">
        <f>Table13[[#This Row],[T2]]^2</f>
        <v>7.2359719042664559E-3</v>
      </c>
      <c r="E32" s="1">
        <f>Table13[[#This Row],[T3]]^2</f>
        <v>1.1249681581685855E-2</v>
      </c>
      <c r="F32" s="1">
        <f>Table13[[#This Row],[T4]]^2</f>
        <v>5.2603642039539755E-4</v>
      </c>
      <c r="G32" s="1">
        <f>Table13[[#This Row],[T5]]^2</f>
        <v>7.8039125910506386E-4</v>
      </c>
      <c r="H32" s="1">
        <f>Table13[[#This Row],[T6]]^2</f>
        <v>4.9907388137361513E-5</v>
      </c>
      <c r="I32" s="1">
        <f>Table13[[#This Row],[T7]]^2</f>
        <v>2.9090364203953802E-3</v>
      </c>
      <c r="J32" s="1">
        <f>Table13[[#This Row],[T8]]^2</f>
        <v>4.8909719042663381E-3</v>
      </c>
      <c r="K32" s="1">
        <f>Table13[[#This Row],[T9]]^2</f>
        <v>4.8684287200834452E-4</v>
      </c>
      <c r="L32" s="1">
        <f>Table13[[#This Row],[T10]]^2</f>
        <v>2.2150686784599715E-3</v>
      </c>
      <c r="M32" s="1">
        <f>Table13[[#This Row],[T11]]^2</f>
        <v>3.8520041623309655E-3</v>
      </c>
      <c r="N32" s="1">
        <f>Table13[[#This Row],[T12]]^2</f>
        <v>2.2150686784599715E-3</v>
      </c>
      <c r="O32" s="1">
        <f>Table13[[#This Row],[T13]]^2</f>
        <v>3.2632674297608272E-4</v>
      </c>
      <c r="P32" s="1">
        <f>Table13[[#This Row],[T14]]^2</f>
        <v>1.941681581685805E-3</v>
      </c>
      <c r="Q32" s="1">
        <f>Table13[[#This Row],[T15]]^2</f>
        <v>2.5806867845995897E-4</v>
      </c>
      <c r="R32" s="1">
        <f>Table13[[#This Row],[T16]]^2</f>
        <v>3.6345577523414391E-4</v>
      </c>
      <c r="S32" s="1">
        <f>Table13[[#This Row],[T17]]^2</f>
        <v>8.6170655567085982E-6</v>
      </c>
      <c r="T32" s="1">
        <f>Table13[[#This Row],[T18]]^2</f>
        <v>4.8100936524446281E-5</v>
      </c>
      <c r="U32" s="1">
        <f>Table13[[#This Row],[T19]]^2</f>
        <v>4.1623309053910834E-9</v>
      </c>
      <c r="V32" s="1">
        <f>Table13[[#This Row],[T20]]^2</f>
        <v>1.2204880332986115E-3</v>
      </c>
      <c r="W32" s="1">
        <f>Table13[[#This Row],[T21]]^2</f>
        <v>4.9907388137361513E-5</v>
      </c>
      <c r="X32" s="1">
        <f>Table13[[#This Row],[T22]]^2</f>
        <v>4.8684287200834452E-4</v>
      </c>
      <c r="Y32" s="1">
        <f>Table13[[#This Row],[T23]]^2</f>
        <v>1.5488033298642138E-5</v>
      </c>
      <c r="Z32" s="1">
        <f>Table13[[#This Row],[T24]]^2</f>
        <v>4.8100936524446281E-5</v>
      </c>
      <c r="AA32" s="1">
        <f>Table13[[#This Row],[T25]]^2</f>
        <v>1.5608875130072678E-2</v>
      </c>
      <c r="AB32" s="1">
        <f>Table13[[#This Row],[T26]]^2</f>
        <v>3.4733912591050414E-3</v>
      </c>
      <c r="AC32" s="1">
        <f>Table13[[#This Row],[T27]]^2</f>
        <v>1.0847460978147573E-3</v>
      </c>
      <c r="AD32" s="1">
        <f>Table13[[#This Row],[T28]]^2</f>
        <v>6.2177835587927757E-4</v>
      </c>
      <c r="AE32" s="1">
        <f>Table13[[#This Row],[T29]]^2</f>
        <v>1.9781061394382097E-4</v>
      </c>
      <c r="AF32" s="1">
        <f>Table13[[#This Row],[T30]]^2</f>
        <v>1.2242351716962226E-4</v>
      </c>
      <c r="II32" s="3">
        <f>AVERAGE(Table134[[#This Row],[T1]:[T240]])</f>
        <v>2.2211525494276779E-3</v>
      </c>
    </row>
    <row r="33" spans="1:243" x14ac:dyDescent="0.3">
      <c r="A33" s="2">
        <f>Table1[[#This Row],[Number]]</f>
        <v>32</v>
      </c>
      <c r="B33" s="2">
        <f>Table1[[#This Row],[thetha]]</f>
        <v>31</v>
      </c>
      <c r="C33" s="1">
        <f>Table13[[#This Row],[T1]]^2</f>
        <v>4.6196139438085572E-3</v>
      </c>
      <c r="D33" s="1">
        <f>Table13[[#This Row],[T2]]^2</f>
        <v>1.1888033298647165E-2</v>
      </c>
      <c r="E33" s="1">
        <f>Table13[[#This Row],[T3]]^2</f>
        <v>7.4015494276794555E-3</v>
      </c>
      <c r="F33" s="1">
        <f>Table13[[#This Row],[T4]]^2</f>
        <v>2.0220978147763189E-3</v>
      </c>
      <c r="G33" s="1">
        <f>Table13[[#This Row],[T5]]^2</f>
        <v>2.3009042663891936E-3</v>
      </c>
      <c r="H33" s="1">
        <f>Table13[[#This Row],[T6]]^2</f>
        <v>2.2403329864724973E-4</v>
      </c>
      <c r="I33" s="1">
        <f>Table13[[#This Row],[T7]]^2</f>
        <v>5.7710978147763031E-3</v>
      </c>
      <c r="J33" s="1">
        <f>Table13[[#This Row],[T8]]^2</f>
        <v>8.4580655567117954E-3</v>
      </c>
      <c r="K33" s="1">
        <f>Table13[[#This Row],[T9]]^2</f>
        <v>1.7667107180020557E-3</v>
      </c>
      <c r="L33" s="1">
        <f>Table13[[#This Row],[T10]]^2</f>
        <v>7.574613943808468E-3</v>
      </c>
      <c r="M33" s="1">
        <f>Table13[[#This Row],[T11]]^2</f>
        <v>1.6836462018730331E-3</v>
      </c>
      <c r="N33" s="1">
        <f>Table13[[#This Row],[T12]]^2</f>
        <v>6.7767845993754858E-4</v>
      </c>
      <c r="O33" s="1">
        <f>Table13[[#This Row],[T13]]^2</f>
        <v>1.5742976066598259E-5</v>
      </c>
      <c r="P33" s="1">
        <f>Table13[[#This Row],[T14]]^2</f>
        <v>2.9194849115504367E-3</v>
      </c>
      <c r="Q33" s="1">
        <f>Table13[[#This Row],[T15]]^2</f>
        <v>2.4678459937569564E-5</v>
      </c>
      <c r="R33" s="1">
        <f>Table13[[#This Row],[T16]]^2</f>
        <v>1.9690426638916875E-4</v>
      </c>
      <c r="S33" s="1">
        <f>Table13[[#This Row],[T17]]^2</f>
        <v>5.7445265348595885E-4</v>
      </c>
      <c r="T33" s="1">
        <f>Table13[[#This Row],[T18]]^2</f>
        <v>2.9194849115504367E-3</v>
      </c>
      <c r="U33" s="1">
        <f>Table13[[#This Row],[T19]]^2</f>
        <v>1.227259105098826E-3</v>
      </c>
      <c r="V33" s="1">
        <f>Table13[[#This Row],[T20]]^2</f>
        <v>3.245323621227945E-3</v>
      </c>
      <c r="W33" s="1">
        <f>Table13[[#This Row],[T21]]^2</f>
        <v>4.4933236212278353E-3</v>
      </c>
      <c r="X33" s="1">
        <f>Table13[[#This Row],[T22]]^2</f>
        <v>4.1300728407894671E-6</v>
      </c>
      <c r="Y33" s="1">
        <f>Table13[[#This Row],[T23]]^2</f>
        <v>6.2338813735694353E-4</v>
      </c>
      <c r="Z33" s="1">
        <f>Table13[[#This Row],[T24]]^2</f>
        <v>2.4041623309052889E-3</v>
      </c>
      <c r="AA33" s="1">
        <f>Table13[[#This Row],[T25]]^2</f>
        <v>1.7152549427679593E-2</v>
      </c>
      <c r="AB33" s="1">
        <f>Table13[[#This Row],[T26]]^2</f>
        <v>6.7187107180021492E-3</v>
      </c>
      <c r="AC33" s="1">
        <f>Table13[[#This Row],[T27]]^2</f>
        <v>3.0214526534859828E-3</v>
      </c>
      <c r="AD33" s="1">
        <f>Table13[[#This Row],[T28]]^2</f>
        <v>1.2983236212278813E-3</v>
      </c>
      <c r="AE33" s="1">
        <f>Table13[[#This Row],[T29]]^2</f>
        <v>1.9388397502601387E-3</v>
      </c>
      <c r="AF33" s="1">
        <f>Table13[[#This Row],[T30]]^2</f>
        <v>8.0420395421444238E-5</v>
      </c>
      <c r="II33" s="3">
        <f>AVERAGE(Table134[[#This Row],[T1]:[T240]])</f>
        <v>3.4415558792924047E-3</v>
      </c>
    </row>
    <row r="34" spans="1:243" x14ac:dyDescent="0.3">
      <c r="A34" s="2">
        <f>Table1[[#This Row],[Number]]</f>
        <v>33</v>
      </c>
      <c r="B34" s="2">
        <f>Table1[[#This Row],[thetha]]</f>
        <v>32</v>
      </c>
      <c r="C34" s="1">
        <f>Table13[[#This Row],[T1]]^2</f>
        <v>6.8195629552548608E-5</v>
      </c>
      <c r="D34" s="1">
        <f>Table13[[#This Row],[T2]]^2</f>
        <v>7.5241633714879987E-3</v>
      </c>
      <c r="E34" s="1">
        <f>Table13[[#This Row],[T3]]^2</f>
        <v>4.3220020811654391E-3</v>
      </c>
      <c r="F34" s="1">
        <f>Table13[[#This Row],[T4]]^2</f>
        <v>2.2485952133194118E-5</v>
      </c>
      <c r="G34" s="1">
        <f>Table13[[#This Row],[T5]]^2</f>
        <v>1.1538917793964048E-4</v>
      </c>
      <c r="H34" s="1">
        <f>Table13[[#This Row],[T6]]^2</f>
        <v>1.4636795005203065E-3</v>
      </c>
      <c r="I34" s="1">
        <f>Table13[[#This Row],[T7]]^2</f>
        <v>4.0015827263267566E-3</v>
      </c>
      <c r="J34" s="1">
        <f>Table13[[#This Row],[T8]]^2</f>
        <v>8.1465182101977552E-3</v>
      </c>
      <c r="K34" s="1">
        <f>Table13[[#This Row],[T9]]^2</f>
        <v>3.8974401664932659E-4</v>
      </c>
      <c r="L34" s="1">
        <f>Table13[[#This Row],[T10]]^2</f>
        <v>4.4544859521331659E-3</v>
      </c>
      <c r="M34" s="1">
        <f>Table13[[#This Row],[T11]]^2</f>
        <v>6.8462278876170318E-3</v>
      </c>
      <c r="N34" s="1">
        <f>Table13[[#This Row],[T12]]^2</f>
        <v>1.4002081165453108E-5</v>
      </c>
      <c r="O34" s="1">
        <f>Table13[[#This Row],[T13]]^2</f>
        <v>6.379698231009516E-4</v>
      </c>
      <c r="P34" s="1">
        <f>Table13[[#This Row],[T14]]^2</f>
        <v>1.2263776274713801E-2</v>
      </c>
      <c r="Q34" s="1">
        <f>Table13[[#This Row],[T15]]^2</f>
        <v>7.9851821019770886E-4</v>
      </c>
      <c r="R34" s="1">
        <f>Table13[[#This Row],[T16]]^2</f>
        <v>6.8195629552548608E-5</v>
      </c>
      <c r="S34" s="1">
        <f>Table13[[#This Row],[T17]]^2</f>
        <v>2.2333246618106229E-3</v>
      </c>
      <c r="T34" s="1">
        <f>Table13[[#This Row],[T18]]^2</f>
        <v>2.7817117585848066E-3</v>
      </c>
      <c r="U34" s="1">
        <f>Table13[[#This Row],[T19]]^2</f>
        <v>8.2340988553589664E-3</v>
      </c>
      <c r="V34" s="1">
        <f>Table13[[#This Row],[T20]]^2</f>
        <v>6.4413569198751323E-3</v>
      </c>
      <c r="W34" s="1">
        <f>Table13[[#This Row],[T21]]^2</f>
        <v>4.5889698231009225E-3</v>
      </c>
      <c r="X34" s="1">
        <f>Table13[[#This Row],[T22]]^2</f>
        <v>4.519053069719168E-4</v>
      </c>
      <c r="Y34" s="1">
        <f>Table13[[#This Row],[T23]]^2</f>
        <v>2.2333246618106229E-3</v>
      </c>
      <c r="Z34" s="1">
        <f>Table13[[#This Row],[T24]]^2</f>
        <v>7.151311134235037E-4</v>
      </c>
      <c r="AA34" s="1">
        <f>Table13[[#This Row],[T25]]^2</f>
        <v>4.6591633714880339E-3</v>
      </c>
      <c r="AB34" s="1">
        <f>Table13[[#This Row],[T26]]^2</f>
        <v>4.5236472424557903E-3</v>
      </c>
      <c r="AC34" s="1">
        <f>Table13[[#This Row],[T27]]^2</f>
        <v>5.9688085327783405E-3</v>
      </c>
      <c r="AD34" s="1">
        <f>Table13[[#This Row],[T28]]^2</f>
        <v>6.1216337148803173E-4</v>
      </c>
      <c r="AE34" s="1">
        <f>Table13[[#This Row],[T29]]^2</f>
        <v>4.7271175858480116E-4</v>
      </c>
      <c r="AF34" s="1">
        <f>Table13[[#This Row],[T30]]^2</f>
        <v>1.0405827263267411E-3</v>
      </c>
      <c r="II34" s="3">
        <f>AVERAGE(Table134[[#This Row],[T1]:[T240]])</f>
        <v>3.2031278876170624E-3</v>
      </c>
    </row>
    <row r="35" spans="1:243" x14ac:dyDescent="0.3">
      <c r="A35" s="2">
        <f>Table1[[#This Row],[Number]]</f>
        <v>34</v>
      </c>
      <c r="B35" s="2">
        <f>Table1[[#This Row],[thetha]]</f>
        <v>33</v>
      </c>
      <c r="C35" s="1">
        <f>Table13[[#This Row],[T1]]^2</f>
        <v>9.1945889698203803E-6</v>
      </c>
      <c r="D35" s="1">
        <f>Table13[[#This Row],[T2]]^2</f>
        <v>3.9649365244537301E-3</v>
      </c>
      <c r="E35" s="1">
        <f>Table13[[#This Row],[T3]]^2</f>
        <v>1.5974203954214482E-3</v>
      </c>
      <c r="F35" s="1">
        <f>Table13[[#This Row],[T4]]^2</f>
        <v>1.7612913631634031E-3</v>
      </c>
      <c r="G35" s="1">
        <f>Table13[[#This Row],[T5]]^2</f>
        <v>1.2936784599375758E-3</v>
      </c>
      <c r="H35" s="1">
        <f>Table13[[#This Row],[T6]]^2</f>
        <v>1.6259105098854436E-5</v>
      </c>
      <c r="I35" s="1">
        <f>Table13[[#This Row],[T7]]^2</f>
        <v>8.1581685744012657E-5</v>
      </c>
      <c r="J35" s="1">
        <f>Table13[[#This Row],[T8]]^2</f>
        <v>1.227259105098826E-3</v>
      </c>
      <c r="K35" s="1">
        <f>Table13[[#This Row],[T9]]^2</f>
        <v>3.6388137356915838E-5</v>
      </c>
      <c r="L35" s="1">
        <f>Table13[[#This Row],[T10]]^2</f>
        <v>1.6783558792924436E-3</v>
      </c>
      <c r="M35" s="1">
        <f>Table13[[#This Row],[T11]]^2</f>
        <v>1.6375742976066657E-2</v>
      </c>
      <c r="N35" s="1">
        <f>Table13[[#This Row],[T12]]^2</f>
        <v>4.4235587929239488E-4</v>
      </c>
      <c r="O35" s="1">
        <f>Table13[[#This Row],[T13]]^2</f>
        <v>2.7073558792923961E-3</v>
      </c>
      <c r="P35" s="1">
        <f>Table13[[#This Row],[T14]]^2</f>
        <v>1.2092904266389225E-2</v>
      </c>
      <c r="Q35" s="1">
        <f>Table13[[#This Row],[T15]]^2</f>
        <v>3.8720083246631561E-6</v>
      </c>
      <c r="R35" s="1">
        <f>Table13[[#This Row],[T16]]^2</f>
        <v>6.2661394380852237E-4</v>
      </c>
      <c r="S35" s="1">
        <f>Table13[[#This Row],[T17]]^2</f>
        <v>3.3677429760665639E-3</v>
      </c>
      <c r="T35" s="1">
        <f>Table13[[#This Row],[T18]]^2</f>
        <v>7.2725910509886902E-4</v>
      </c>
      <c r="U35" s="1">
        <f>Table13[[#This Row],[T19]]^2</f>
        <v>4.2208074921956671E-3</v>
      </c>
      <c r="V35" s="1">
        <f>Table13[[#This Row],[T20]]^2</f>
        <v>1.60258168574401E-3</v>
      </c>
      <c r="W35" s="1">
        <f>Table13[[#This Row],[T21]]^2</f>
        <v>1.8462268470343622E-3</v>
      </c>
      <c r="X35" s="1">
        <f>Table13[[#This Row],[T22]]^2</f>
        <v>1.60258168574401E-3</v>
      </c>
      <c r="Y35" s="1">
        <f>Table13[[#This Row],[T23]]^2</f>
        <v>7.8580749219562434E-4</v>
      </c>
      <c r="Z35" s="1">
        <f>Table13[[#This Row],[T24]]^2</f>
        <v>9.3652445369494377E-7</v>
      </c>
      <c r="AA35" s="1">
        <f>Table13[[#This Row],[T25]]^2</f>
        <v>4.2291945889698004E-3</v>
      </c>
      <c r="AB35" s="1">
        <f>Table13[[#This Row],[T26]]^2</f>
        <v>1.4477523413111083E-4</v>
      </c>
      <c r="AC35" s="1">
        <f>Table13[[#This Row],[T27]]^2</f>
        <v>1.0822710718001984E-2</v>
      </c>
      <c r="AD35" s="1">
        <f>Table13[[#This Row],[T28]]^2</f>
        <v>1.0655567117581135E-6</v>
      </c>
      <c r="AE35" s="1">
        <f>Table13[[#This Row],[T29]]^2</f>
        <v>9.1945889698203803E-6</v>
      </c>
      <c r="AF35" s="1">
        <f>Table13[[#This Row],[T30]]^2</f>
        <v>3.4848074921955824E-3</v>
      </c>
      <c r="II35" s="3">
        <f>AVERAGE(Table134[[#This Row],[T1]:[T240]])</f>
        <v>2.5586967395074584E-3</v>
      </c>
    </row>
    <row r="36" spans="1:243" x14ac:dyDescent="0.3">
      <c r="A36" s="2">
        <f>Table1[[#This Row],[Number]]</f>
        <v>35</v>
      </c>
      <c r="B36" s="2">
        <f>Table1[[#This Row],[thetha]]</f>
        <v>34</v>
      </c>
      <c r="C36" s="1">
        <f>Table13[[#This Row],[T1]]^2</f>
        <v>1.038502601456793E-3</v>
      </c>
      <c r="D36" s="1">
        <f>Table13[[#This Row],[T2]]^2</f>
        <v>1.1406961498439255E-3</v>
      </c>
      <c r="E36" s="1">
        <f>Table13[[#This Row],[T3]]^2</f>
        <v>1.1608324661810743E-4</v>
      </c>
      <c r="F36" s="1">
        <f>Table13[[#This Row],[T4]]^2</f>
        <v>1.6318002081166177E-4</v>
      </c>
      <c r="G36" s="1">
        <f>Table13[[#This Row],[T5]]^2</f>
        <v>6.0438085327789627E-5</v>
      </c>
      <c r="H36" s="1">
        <f>Table13[[#This Row],[T6]]^2</f>
        <v>1.9161800208116915E-3</v>
      </c>
      <c r="I36" s="1">
        <f>Table13[[#This Row],[T7]]^2</f>
        <v>4.0908324661809137E-4</v>
      </c>
      <c r="J36" s="1">
        <f>Table13[[#This Row],[T8]]^2</f>
        <v>1.3123090530696936E-3</v>
      </c>
      <c r="K36" s="1">
        <f>Table13[[#This Row],[T9]]^2</f>
        <v>1.3123090530696936E-3</v>
      </c>
      <c r="L36" s="1">
        <f>Table13[[#This Row],[T10]]^2</f>
        <v>1.386316337148896E-4</v>
      </c>
      <c r="M36" s="1">
        <f>Table13[[#This Row],[T11]]^2</f>
        <v>1.0357986472424609E-2</v>
      </c>
      <c r="N36" s="1">
        <f>Table13[[#This Row],[T12]]^2</f>
        <v>6.8779292403745376E-4</v>
      </c>
      <c r="O36" s="1">
        <f>Table13[[#This Row],[T13]]^2</f>
        <v>1.0405827263265692E-5</v>
      </c>
      <c r="P36" s="1">
        <f>Table13[[#This Row],[T14]]^2</f>
        <v>6.8515671175858684E-3</v>
      </c>
      <c r="Q36" s="1">
        <f>Table13[[#This Row],[T15]]^2</f>
        <v>2.5780187304890833E-3</v>
      </c>
      <c r="R36" s="1">
        <f>Table13[[#This Row],[T16]]^2</f>
        <v>5.1866389177939972E-4</v>
      </c>
      <c r="S36" s="1">
        <f>Table13[[#This Row],[T17]]^2</f>
        <v>5.2212278876166816E-5</v>
      </c>
      <c r="T36" s="1">
        <f>Table13[[#This Row],[T18]]^2</f>
        <v>1.5026014568156965E-6</v>
      </c>
      <c r="U36" s="1">
        <f>Table13[[#This Row],[T19]]^2</f>
        <v>1.3523413111342576E-3</v>
      </c>
      <c r="V36" s="1">
        <f>Table13[[#This Row],[T20]]^2</f>
        <v>5.0988553589837435E-8</v>
      </c>
      <c r="W36" s="1">
        <f>Table13[[#This Row],[T21]]^2</f>
        <v>1.897284079084335E-4</v>
      </c>
      <c r="X36" s="1">
        <f>Table13[[#This Row],[T22]]^2</f>
        <v>9.5534859521335261E-5</v>
      </c>
      <c r="Y36" s="1">
        <f>Table13[[#This Row],[T23]]^2</f>
        <v>4.3156711758586015E-4</v>
      </c>
      <c r="Z36" s="1">
        <f>Table13[[#This Row],[T24]]^2</f>
        <v>7.9669614984389234E-4</v>
      </c>
      <c r="AA36" s="1">
        <f>Table13[[#This Row],[T25]]^2</f>
        <v>9.067954214360005E-3</v>
      </c>
      <c r="AB36" s="1">
        <f>Table13[[#This Row],[T26]]^2</f>
        <v>6.3634131113423373E-4</v>
      </c>
      <c r="AC36" s="1">
        <f>Table13[[#This Row],[T27]]^2</f>
        <v>4.6547606659729009E-3</v>
      </c>
      <c r="AD36" s="1">
        <f>Table13[[#This Row],[T28]]^2</f>
        <v>9.1359937565035606E-4</v>
      </c>
      <c r="AE36" s="1">
        <f>Table13[[#This Row],[T29]]^2</f>
        <v>1.1039542143600402E-3</v>
      </c>
      <c r="AF36" s="1">
        <f>Table13[[#This Row],[T30]]^2</f>
        <v>1.1714058272632585E-3</v>
      </c>
      <c r="II36" s="3">
        <f>AVERAGE(Table134[[#This Row],[T1]:[T240]])</f>
        <v>1.6359832466181056E-3</v>
      </c>
    </row>
    <row r="37" spans="1:243" x14ac:dyDescent="0.3">
      <c r="A37" s="2">
        <f>Table1[[#This Row],[Number]]</f>
        <v>36</v>
      </c>
      <c r="B37" s="2">
        <f>Table1[[#This Row],[thetha]]</f>
        <v>35</v>
      </c>
      <c r="C37" s="1">
        <f>Table13[[#This Row],[T1]]^2</f>
        <v>2.3040000000000469E-3</v>
      </c>
      <c r="D37" s="1">
        <f>Table13[[#This Row],[T2]]^2</f>
        <v>3.6099999999998796E-4</v>
      </c>
      <c r="E37" s="1">
        <f>Table13[[#This Row],[T3]]^2</f>
        <v>1.6000000000003581E-5</v>
      </c>
      <c r="F37" s="1">
        <f>Table13[[#This Row],[T4]]^2</f>
        <v>9.0000000000006829E-6</v>
      </c>
      <c r="G37" s="1">
        <f>Table13[[#This Row],[T5]]^2</f>
        <v>4.9000000000001638E-5</v>
      </c>
      <c r="H37" s="1">
        <f>Table13[[#This Row],[T6]]^2</f>
        <v>7.8399999999997656E-4</v>
      </c>
      <c r="I37" s="1">
        <f>Table13[[#This Row],[T7]]^2</f>
        <v>1.2960000000000343E-3</v>
      </c>
      <c r="J37" s="1">
        <f>Table13[[#This Row],[T8]]^2</f>
        <v>2.8090000000000402E-3</v>
      </c>
      <c r="K37" s="1">
        <f>Table13[[#This Row],[T9]]^2</f>
        <v>2.704000000000051E-3</v>
      </c>
      <c r="L37" s="1">
        <f>Table13[[#This Row],[T10]]^2</f>
        <v>9.0000000000006829E-6</v>
      </c>
      <c r="M37" s="1">
        <f>Table13[[#This Row],[T11]]^2</f>
        <v>7.5689999999999551E-3</v>
      </c>
      <c r="N37" s="1">
        <f>Table13[[#This Row],[T12]]^2</f>
        <v>1.2249999999999789E-3</v>
      </c>
      <c r="O37" s="1">
        <f>Table13[[#This Row],[T13]]^2</f>
        <v>1.5999999999999673E-3</v>
      </c>
      <c r="P37" s="1">
        <f>Table13[[#This Row],[T14]]^2</f>
        <v>4.6239999999999476E-3</v>
      </c>
      <c r="Q37" s="1">
        <f>Table13[[#This Row],[T15]]^2</f>
        <v>1.4439999999999857E-3</v>
      </c>
      <c r="R37" s="1">
        <f>Table13[[#This Row],[T16]]^2</f>
        <v>3.4809999999999668E-3</v>
      </c>
      <c r="S37" s="1">
        <f>Table13[[#This Row],[T17]]^2</f>
        <v>3.6099999999998796E-4</v>
      </c>
      <c r="T37" s="1">
        <f>Table13[[#This Row],[T18]]^2</f>
        <v>2.8900000000001185E-4</v>
      </c>
      <c r="U37" s="1">
        <f>Table13[[#This Row],[T19]]^2</f>
        <v>4.8399999999999111E-4</v>
      </c>
      <c r="V37" s="1">
        <f>Table13[[#This Row],[T20]]^2</f>
        <v>2.5600000000001468E-4</v>
      </c>
      <c r="W37" s="1">
        <f>Table13[[#This Row],[T21]]^2</f>
        <v>4.0000000000008951E-6</v>
      </c>
      <c r="X37" s="1">
        <f>Table13[[#This Row],[T22]]^2</f>
        <v>2.1159999999999833E-3</v>
      </c>
      <c r="Y37" s="1">
        <f>Table13[[#This Row],[T23]]^2</f>
        <v>3.2399999999999259E-4</v>
      </c>
      <c r="Z37" s="1">
        <f>Table13[[#This Row],[T24]]^2</f>
        <v>1.9360000000000425E-3</v>
      </c>
      <c r="AA37" s="1">
        <f>Table13[[#This Row],[T25]]^2</f>
        <v>1.081600000000002E-2</v>
      </c>
      <c r="AB37" s="1">
        <f>Table13[[#This Row],[T26]]^2</f>
        <v>1.6810000000000303E-3</v>
      </c>
      <c r="AC37" s="1">
        <f>Table13[[#This Row],[T27]]^2</f>
        <v>1.6900000000000896E-4</v>
      </c>
      <c r="AD37" s="1">
        <f>Table13[[#This Row],[T28]]^2</f>
        <v>2.1160000000000241E-3</v>
      </c>
      <c r="AE37" s="1">
        <f>Table13[[#This Row],[T29]]^2</f>
        <v>2.4010000000000368E-3</v>
      </c>
      <c r="AF37" s="1">
        <f>Table13[[#This Row],[T30]]^2</f>
        <v>7.2899999999998335E-4</v>
      </c>
      <c r="II37" s="3">
        <f>AVERAGE(Table134[[#This Row],[T1]:[T240]])</f>
        <v>1.798866666666669E-3</v>
      </c>
    </row>
    <row r="38" spans="1:243" x14ac:dyDescent="0.3">
      <c r="A38" s="2">
        <f>Table1[[#This Row],[Number]]</f>
        <v>37</v>
      </c>
      <c r="B38" s="2">
        <f>Table1[[#This Row],[thetha]]</f>
        <v>36</v>
      </c>
      <c r="C38" s="1">
        <f>Table13[[#This Row],[T1]]^2</f>
        <v>3.1135171696149004E-4</v>
      </c>
      <c r="D38" s="1">
        <f>Table13[[#This Row],[T2]]^2</f>
        <v>9.3029136316332415E-5</v>
      </c>
      <c r="E38" s="1">
        <f>Table13[[#This Row],[T3]]^2</f>
        <v>1.1319968782518058E-3</v>
      </c>
      <c r="F38" s="1">
        <f>Table13[[#This Row],[T4]]^2</f>
        <v>1.7835171696150851E-4</v>
      </c>
      <c r="G38" s="1">
        <f>Table13[[#This Row],[T5]]^2</f>
        <v>1.2002872008324431E-3</v>
      </c>
      <c r="H38" s="1">
        <f>Table13[[#This Row],[T6]]^2</f>
        <v>3.1135171696149004E-4</v>
      </c>
      <c r="I38" s="1">
        <f>Table13[[#This Row],[T7]]^2</f>
        <v>2.2424807492195803E-3</v>
      </c>
      <c r="J38" s="1">
        <f>Table13[[#This Row],[T8]]^2</f>
        <v>3.1758678459937657E-3</v>
      </c>
      <c r="K38" s="1">
        <f>Table13[[#This Row],[T9]]^2</f>
        <v>1.8796420395421594E-3</v>
      </c>
      <c r="L38" s="1">
        <f>Table13[[#This Row],[T10]]^2</f>
        <v>2.0606139438086095E-4</v>
      </c>
      <c r="M38" s="1">
        <f>Table13[[#This Row],[T11]]^2</f>
        <v>5.8744807492195515E-3</v>
      </c>
      <c r="N38" s="1">
        <f>Table13[[#This Row],[T12]]^2</f>
        <v>3.6778355879292296E-3</v>
      </c>
      <c r="O38" s="1">
        <f>Table13[[#This Row],[T13]]^2</f>
        <v>8.2054526534858848E-4</v>
      </c>
      <c r="P38" s="1">
        <f>Table13[[#This Row],[T14]]^2</f>
        <v>3.3229646201872816E-3</v>
      </c>
      <c r="Q38" s="1">
        <f>Table13[[#This Row],[T15]]^2</f>
        <v>7.6425494276794966E-4</v>
      </c>
      <c r="R38" s="1">
        <f>Table13[[#This Row],[T16]]^2</f>
        <v>2.3663517169614889E-3</v>
      </c>
      <c r="S38" s="1">
        <f>Table13[[#This Row],[T17]]^2</f>
        <v>7.4738813735689645E-5</v>
      </c>
      <c r="T38" s="1">
        <f>Table13[[#This Row],[T18]]^2</f>
        <v>8.6170655567119878E-4</v>
      </c>
      <c r="U38" s="1">
        <f>Table13[[#This Row],[T19]]^2</f>
        <v>1.1331945889697473E-4</v>
      </c>
      <c r="V38" s="1">
        <f>Table13[[#This Row],[T20]]^2</f>
        <v>7.4828720083247537E-4</v>
      </c>
      <c r="W38" s="1">
        <f>Table13[[#This Row],[T21]]^2</f>
        <v>1.5264203954214466E-4</v>
      </c>
      <c r="X38" s="1">
        <f>Table13[[#This Row],[T22]]^2</f>
        <v>1.2002872008324431E-3</v>
      </c>
      <c r="Y38" s="1">
        <f>Table13[[#This Row],[T23]]^2</f>
        <v>5.8448491155046437E-5</v>
      </c>
      <c r="Z38" s="1">
        <f>Table13[[#This Row],[T24]]^2</f>
        <v>3.0641581685744231E-3</v>
      </c>
      <c r="AA38" s="1">
        <f>Table13[[#This Row],[T25]]^2</f>
        <v>1.3953839750260443E-3</v>
      </c>
      <c r="AB38" s="1">
        <f>Table13[[#This Row],[T26]]^2</f>
        <v>2.7410291363163452E-3</v>
      </c>
      <c r="AC38" s="1">
        <f>Table13[[#This Row],[T27]]^2</f>
        <v>5.9315816857440432E-4</v>
      </c>
      <c r="AD38" s="1">
        <f>Table13[[#This Row],[T28]]^2</f>
        <v>3.2895775234131081E-3</v>
      </c>
      <c r="AE38" s="1">
        <f>Table13[[#This Row],[T29]]^2</f>
        <v>2.5356097814776576E-3</v>
      </c>
      <c r="AF38" s="1">
        <f>Table13[[#This Row],[T30]]^2</f>
        <v>5.5909365244536887E-4</v>
      </c>
      <c r="II38" s="3">
        <f>AVERAGE(Table134[[#This Row],[T1]:[T240]])</f>
        <v>1.4981431148109621E-3</v>
      </c>
    </row>
    <row r="39" spans="1:243" x14ac:dyDescent="0.3">
      <c r="A39" s="2">
        <f>Table1[[#This Row],[Number]]</f>
        <v>38</v>
      </c>
      <c r="B39" s="2">
        <f>Table1[[#This Row],[thetha]]</f>
        <v>37</v>
      </c>
      <c r="C39" s="1">
        <f>Table13[[#This Row],[T1]]^2</f>
        <v>2.7073558792923961E-3</v>
      </c>
      <c r="D39" s="1">
        <f>Table13[[#This Row],[T2]]^2</f>
        <v>3.0285494276795053E-3</v>
      </c>
      <c r="E39" s="1">
        <f>Table13[[#This Row],[T3]]^2</f>
        <v>5.9339687825182199E-3</v>
      </c>
      <c r="F39" s="1">
        <f>Table13[[#This Row],[T4]]^2</f>
        <v>1.846226847034324E-3</v>
      </c>
      <c r="G39" s="1">
        <f>Table13[[#This Row],[T5]]^2</f>
        <v>6.4051623309052995E-3</v>
      </c>
      <c r="H39" s="1">
        <f>Table13[[#This Row],[T6]]^2</f>
        <v>1.4322684703434231E-4</v>
      </c>
      <c r="I39" s="1">
        <f>Table13[[#This Row],[T7]]^2</f>
        <v>5.9240332986472541E-3</v>
      </c>
      <c r="J39" s="1">
        <f>Table13[[#This Row],[T8]]^2</f>
        <v>8.0420395421436269E-5</v>
      </c>
      <c r="K39" s="1">
        <f>Table13[[#This Row],[T9]]^2</f>
        <v>4.1300728407912721E-6</v>
      </c>
      <c r="L39" s="1">
        <f>Table13[[#This Row],[T10]]^2</f>
        <v>5.7754942767949589E-4</v>
      </c>
      <c r="M39" s="1">
        <f>Table13[[#This Row],[T11]]^2</f>
        <v>2.3070978147762674E-3</v>
      </c>
      <c r="N39" s="1">
        <f>Table13[[#This Row],[T12]]^2</f>
        <v>1.0260655567117529E-3</v>
      </c>
      <c r="O39" s="1">
        <f>Table13[[#This Row],[T13]]^2</f>
        <v>1.04058272631912E-9</v>
      </c>
      <c r="P39" s="1">
        <f>Table13[[#This Row],[T14]]^2</f>
        <v>8.4287200832467574E-4</v>
      </c>
      <c r="Q39" s="1">
        <f>Table13[[#This Row],[T15]]^2</f>
        <v>6.266139438085446E-4</v>
      </c>
      <c r="R39" s="1">
        <f>Table13[[#This Row],[T16]]^2</f>
        <v>4.0129136316336745E-4</v>
      </c>
      <c r="S39" s="1">
        <f>Table13[[#This Row],[T17]]^2</f>
        <v>4.3964620187304999E-4</v>
      </c>
      <c r="T39" s="1">
        <f>Table13[[#This Row],[T18]]^2</f>
        <v>4.3964620187304999E-4</v>
      </c>
      <c r="U39" s="1">
        <f>Table13[[#This Row],[T19]]^2</f>
        <v>3.5977523413110589E-4</v>
      </c>
      <c r="V39" s="1">
        <f>Table13[[#This Row],[T20]]^2</f>
        <v>1.4322684703434231E-4</v>
      </c>
      <c r="W39" s="1">
        <f>Table13[[#This Row],[T21]]^2</f>
        <v>9.9355879292401856E-5</v>
      </c>
      <c r="X39" s="1">
        <f>Table13[[#This Row],[T22]]^2</f>
        <v>3.6388137356921191E-5</v>
      </c>
      <c r="Y39" s="1">
        <f>Table13[[#This Row],[T23]]^2</f>
        <v>3.8720083246614087E-6</v>
      </c>
      <c r="Z39" s="1">
        <f>Table13[[#This Row],[T24]]^2</f>
        <v>4.3964620187304999E-4</v>
      </c>
      <c r="AA39" s="1">
        <f>Table13[[#This Row],[T25]]^2</f>
        <v>1.4322684703434231E-4</v>
      </c>
      <c r="AB39" s="1">
        <f>Table13[[#This Row],[T26]]^2</f>
        <v>7.0505816857439748E-3</v>
      </c>
      <c r="AC39" s="1">
        <f>Table13[[#This Row],[T27]]^2</f>
        <v>2.9125171696149782E-3</v>
      </c>
      <c r="AD39" s="1">
        <f>Table13[[#This Row],[T28]]^2</f>
        <v>1.2936784599375758E-3</v>
      </c>
      <c r="AE39" s="1">
        <f>Table13[[#This Row],[T29]]^2</f>
        <v>1.5742976066598259E-5</v>
      </c>
      <c r="AF39" s="1">
        <f>Table13[[#This Row],[T30]]^2</f>
        <v>4.854942767949761E-5</v>
      </c>
      <c r="II39" s="3">
        <f>AVERAGE(Table134[[#This Row],[T1]:[T240]])</f>
        <v>1.5093472771418649E-3</v>
      </c>
    </row>
    <row r="40" spans="1:243" x14ac:dyDescent="0.3">
      <c r="A40" s="2">
        <f>Table1[[#This Row],[Number]]</f>
        <v>39</v>
      </c>
      <c r="B40" s="2">
        <f>Table1[[#This Row],[thetha]]</f>
        <v>38</v>
      </c>
      <c r="C40" s="1">
        <f>Table13[[#This Row],[T1]]^2</f>
        <v>8.8117585848071386E-5</v>
      </c>
      <c r="D40" s="1">
        <f>Table13[[#This Row],[T2]]^2</f>
        <v>6.1445369406867819E-3</v>
      </c>
      <c r="E40" s="1">
        <f>Table13[[#This Row],[T3]]^2</f>
        <v>3.1795046826222644E-3</v>
      </c>
      <c r="F40" s="1">
        <f>Table13[[#This Row],[T4]]^2</f>
        <v>6.1799885535899829E-3</v>
      </c>
      <c r="G40" s="1">
        <f>Table13[[#This Row],[T5]]^2</f>
        <v>2.7444079084287159E-3</v>
      </c>
      <c r="H40" s="1">
        <f>Table13[[#This Row],[T6]]^2</f>
        <v>3.0927950052029285E-3</v>
      </c>
      <c r="I40" s="1">
        <f>Table13[[#This Row],[T7]]^2</f>
        <v>1.4547472424557771E-2</v>
      </c>
      <c r="J40" s="1">
        <f>Table13[[#This Row],[T8]]^2</f>
        <v>4.0795005202915442E-5</v>
      </c>
      <c r="K40" s="1">
        <f>Table13[[#This Row],[T9]]^2</f>
        <v>5.4569198751301196E-5</v>
      </c>
      <c r="L40" s="1">
        <f>Table13[[#This Row],[T10]]^2</f>
        <v>2.9579562955255145E-3</v>
      </c>
      <c r="M40" s="1">
        <f>Table13[[#This Row],[T11]]^2</f>
        <v>4.0795005202915442E-5</v>
      </c>
      <c r="N40" s="1">
        <f>Table13[[#This Row],[T12]]^2</f>
        <v>9.2407908428717637E-5</v>
      </c>
      <c r="O40" s="1">
        <f>Table13[[#This Row],[T13]]^2</f>
        <v>5.4569198751301196E-5</v>
      </c>
      <c r="P40" s="1">
        <f>Table13[[#This Row],[T14]]^2</f>
        <v>1.2966597294484993E-4</v>
      </c>
      <c r="Q40" s="1">
        <f>Table13[[#This Row],[T15]]^2</f>
        <v>3.1795046826222644E-3</v>
      </c>
      <c r="R40" s="1">
        <f>Table13[[#This Row],[T16]]^2</f>
        <v>1.0489240374609746E-3</v>
      </c>
      <c r="S40" s="1">
        <f>Table13[[#This Row],[T17]]^2</f>
        <v>1.1472424557752532E-5</v>
      </c>
      <c r="T40" s="1">
        <f>Table13[[#This Row],[T18]]^2</f>
        <v>1.2966597294484993E-4</v>
      </c>
      <c r="U40" s="1">
        <f>Table13[[#This Row],[T19]]^2</f>
        <v>3.1504682622266996E-5</v>
      </c>
      <c r="V40" s="1">
        <f>Table13[[#This Row],[T20]]^2</f>
        <v>3.7585952133194754E-4</v>
      </c>
      <c r="W40" s="1">
        <f>Table13[[#This Row],[T21]]^2</f>
        <v>5.0118210197711412E-4</v>
      </c>
      <c r="X40" s="1">
        <f>Table13[[#This Row],[T22]]^2</f>
        <v>3.7585952133194754E-4</v>
      </c>
      <c r="Y40" s="1">
        <f>Table13[[#This Row],[T23]]^2</f>
        <v>8.6360145681580684E-4</v>
      </c>
      <c r="Z40" s="1">
        <f>Table13[[#This Row],[T24]]^2</f>
        <v>1.0789177939646504E-4</v>
      </c>
      <c r="AA40" s="1">
        <f>Table13[[#This Row],[T25]]^2</f>
        <v>3.0927950052029285E-3</v>
      </c>
      <c r="AB40" s="1">
        <f>Table13[[#This Row],[T26]]^2</f>
        <v>1.6030827263267395E-2</v>
      </c>
      <c r="AC40" s="1">
        <f>Table13[[#This Row],[T27]]^2</f>
        <v>2.6638917793964756E-3</v>
      </c>
      <c r="AD40" s="1">
        <f>Table13[[#This Row],[T28]]^2</f>
        <v>2.1278876170655375E-5</v>
      </c>
      <c r="AE40" s="1">
        <f>Table13[[#This Row],[T29]]^2</f>
        <v>8.8117585848071386E-5</v>
      </c>
      <c r="AF40" s="1">
        <f>Table13[[#This Row],[T30]]^2</f>
        <v>4.6711758584806989E-4</v>
      </c>
      <c r="II40" s="3">
        <f>AVERAGE(Table134[[#This Row],[T1]:[T240]])</f>
        <v>2.2779025320846342E-3</v>
      </c>
    </row>
    <row r="41" spans="1:243" x14ac:dyDescent="0.3">
      <c r="A41" s="2">
        <f>Table1[[#This Row],[Number]]</f>
        <v>40</v>
      </c>
      <c r="B41" s="2">
        <f>Table1[[#This Row],[thetha]]</f>
        <v>39</v>
      </c>
      <c r="C41" s="1">
        <f>Table13[[#This Row],[T1]]^2</f>
        <v>8.0399687825182431E-4</v>
      </c>
      <c r="D41" s="1">
        <f>Table13[[#This Row],[T2]]^2</f>
        <v>1.7343194588970011E-3</v>
      </c>
      <c r="E41" s="1">
        <f>Table13[[#This Row],[T3]]^2</f>
        <v>3.113517169615057E-4</v>
      </c>
      <c r="F41" s="1">
        <f>Table13[[#This Row],[T4]]^2</f>
        <v>1.7939323621227758E-3</v>
      </c>
      <c r="G41" s="1">
        <f>Table13[[#This Row],[T5]]^2</f>
        <v>2.1448074921956564E-4</v>
      </c>
      <c r="H41" s="1">
        <f>Table13[[#This Row],[T6]]^2</f>
        <v>8.9028355879292205E-3</v>
      </c>
      <c r="I41" s="1">
        <f>Table13[[#This Row],[T7]]^2</f>
        <v>1.0071093652445304E-2</v>
      </c>
      <c r="J41" s="1">
        <f>Table13[[#This Row],[T8]]^2</f>
        <v>1.112545265348592E-3</v>
      </c>
      <c r="K41" s="1">
        <f>Table13[[#This Row],[T9]]^2</f>
        <v>1.0468355879292442E-3</v>
      </c>
      <c r="L41" s="1">
        <f>Table13[[#This Row],[T10]]^2</f>
        <v>3.4764203954214717E-4</v>
      </c>
      <c r="M41" s="1">
        <f>Table13[[#This Row],[T11]]^2</f>
        <v>5.1280332986472867E-4</v>
      </c>
      <c r="N41" s="1">
        <f>Table13[[#This Row],[T12]]^2</f>
        <v>4.6851300728408815E-4</v>
      </c>
      <c r="O41" s="1">
        <f>Table13[[#This Row],[T13]]^2</f>
        <v>1.7343194588970011E-3</v>
      </c>
      <c r="P41" s="1">
        <f>Table13[[#This Row],[T14]]^2</f>
        <v>2.1757710718002194E-3</v>
      </c>
      <c r="Q41" s="1">
        <f>Table13[[#This Row],[T15]]^2</f>
        <v>4.0507065556711786E-3</v>
      </c>
      <c r="R41" s="1">
        <f>Table13[[#This Row],[T16]]^2</f>
        <v>4.4415775234131301E-3</v>
      </c>
      <c r="S41" s="1">
        <f>Table13[[#This Row],[T17]]^2</f>
        <v>1.4934484911550555E-3</v>
      </c>
      <c r="T41" s="1">
        <f>Table13[[#This Row],[T18]]^2</f>
        <v>2.1577523413114175E-5</v>
      </c>
      <c r="U41" s="1">
        <f>Table13[[#This Row],[T19]]^2</f>
        <v>9.3912591050989206E-4</v>
      </c>
      <c r="V41" s="1">
        <f>Table13[[#This Row],[T20]]^2</f>
        <v>3.1867845993758701E-5</v>
      </c>
      <c r="W41" s="1">
        <f>Table13[[#This Row],[T21]]^2</f>
        <v>4.6851300728408815E-4</v>
      </c>
      <c r="X41" s="1">
        <f>Table13[[#This Row],[T22]]^2</f>
        <v>2.9860936524453833E-3</v>
      </c>
      <c r="Y41" s="1">
        <f>Table13[[#This Row],[T23]]^2</f>
        <v>1.7343194588970011E-3</v>
      </c>
      <c r="Z41" s="1">
        <f>Table13[[#This Row],[T24]]^2</f>
        <v>5.4544849115503377E-4</v>
      </c>
      <c r="AA41" s="1">
        <f>Table13[[#This Row],[T25]]^2</f>
        <v>8.9028355879292205E-3</v>
      </c>
      <c r="AB41" s="1">
        <f>Table13[[#This Row],[T26]]^2</f>
        <v>1.0682222684703391E-2</v>
      </c>
      <c r="AC41" s="1">
        <f>Table13[[#This Row],[T27]]^2</f>
        <v>2.6748074921956449E-4</v>
      </c>
      <c r="AD41" s="1">
        <f>Table13[[#This Row],[T28]]^2</f>
        <v>6.9457752341310262E-4</v>
      </c>
      <c r="AE41" s="1">
        <f>Table13[[#This Row],[T29]]^2</f>
        <v>8.6170655567117276E-4</v>
      </c>
      <c r="AF41" s="1">
        <f>Table13[[#This Row],[T30]]^2</f>
        <v>2.1448074921956564E-4</v>
      </c>
      <c r="II41" s="3">
        <f>AVERAGE(Table134[[#This Row],[T1]:[T240]])</f>
        <v>2.3188807492195624E-3</v>
      </c>
    </row>
    <row r="42" spans="1:243" x14ac:dyDescent="0.3">
      <c r="A42" s="2">
        <f>Table1[[#This Row],[Number]]</f>
        <v>41</v>
      </c>
      <c r="B42" s="2">
        <f>Table1[[#This Row],[thetha]]</f>
        <v>40</v>
      </c>
      <c r="C42" s="1">
        <f>Table13[[#This Row],[T1]]^2</f>
        <v>3.1977200832465974E-3</v>
      </c>
      <c r="D42" s="1">
        <f>Table13[[#This Row],[T2]]^2</f>
        <v>2.0884911550469293E-4</v>
      </c>
      <c r="E42" s="1">
        <f>Table13[[#This Row],[T3]]^2</f>
        <v>9.1171696149837508E-5</v>
      </c>
      <c r="F42" s="1">
        <f>Table13[[#This Row],[T4]]^2</f>
        <v>5.6978147762745401E-5</v>
      </c>
      <c r="G42" s="1">
        <f>Table13[[#This Row],[T5]]^2</f>
        <v>1.8355879292402847E-4</v>
      </c>
      <c r="H42" s="1">
        <f>Table13[[#This Row],[T6]]^2</f>
        <v>2.4550426638917499E-3</v>
      </c>
      <c r="I42" s="1">
        <f>Table13[[#This Row],[T7]]^2</f>
        <v>2.7613329864724051E-3</v>
      </c>
      <c r="J42" s="1">
        <f>Table13[[#This Row],[T8]]^2</f>
        <v>3.66610718002079E-3</v>
      </c>
      <c r="K42" s="1">
        <f>Table13[[#This Row],[T9]]^2</f>
        <v>3.5460104058272551E-3</v>
      </c>
      <c r="L42" s="1">
        <f>Table13[[#This Row],[T10]]^2</f>
        <v>7.3074921956291678E-5</v>
      </c>
      <c r="M42" s="1">
        <f>Table13[[#This Row],[T11]]^2</f>
        <v>4.4158168574401904E-3</v>
      </c>
      <c r="N42" s="1">
        <f>Table13[[#This Row],[T12]]^2</f>
        <v>4.2839136316337239E-3</v>
      </c>
      <c r="O42" s="1">
        <f>Table13[[#This Row],[T13]]^2</f>
        <v>1.402623309053073E-3</v>
      </c>
      <c r="P42" s="1">
        <f>Table13[[#This Row],[T14]]^2</f>
        <v>4.5497200832466276E-3</v>
      </c>
      <c r="Q42" s="1">
        <f>Table13[[#This Row],[T15]]^2</f>
        <v>1.2568168574401853E-3</v>
      </c>
      <c r="R42" s="1">
        <f>Table13[[#This Row],[T16]]^2</f>
        <v>3.3006878251821089E-3</v>
      </c>
      <c r="S42" s="1">
        <f>Table13[[#This Row],[T17]]^2</f>
        <v>6.7982684703434245E-3</v>
      </c>
      <c r="T42" s="1">
        <f>Table13[[#This Row],[T18]]^2</f>
        <v>5.5452653485951655E-4</v>
      </c>
      <c r="U42" s="1">
        <f>Table13[[#This Row],[T19]]^2</f>
        <v>5.5430426638918076E-3</v>
      </c>
      <c r="V42" s="1">
        <f>Table13[[#This Row],[T20]]^2</f>
        <v>5.0842976066597337E-4</v>
      </c>
      <c r="W42" s="1">
        <f>Table13[[#This Row],[T21]]^2</f>
        <v>4.2881373569198685E-5</v>
      </c>
      <c r="X42" s="1">
        <f>Table13[[#This Row],[T22]]^2</f>
        <v>1.888042663891803E-3</v>
      </c>
      <c r="Y42" s="1">
        <f>Table13[[#This Row],[T23]]^2</f>
        <v>2.0884911550469293E-4</v>
      </c>
      <c r="Z42" s="1">
        <f>Table13[[#This Row],[T24]]^2</f>
        <v>2.6572362122788684E-3</v>
      </c>
      <c r="AA42" s="1">
        <f>Table13[[#This Row],[T25]]^2</f>
        <v>3.3118168574401328E-3</v>
      </c>
      <c r="AB42" s="1">
        <f>Table13[[#This Row],[T26]]^2</f>
        <v>3.1977200832465974E-3</v>
      </c>
      <c r="AC42" s="1">
        <f>Table13[[#This Row],[T27]]^2</f>
        <v>8.0949427679501357E-4</v>
      </c>
      <c r="AD42" s="1">
        <f>Table13[[#This Row],[T28]]^2</f>
        <v>2.9755265348595256E-3</v>
      </c>
      <c r="AE42" s="1">
        <f>Table13[[#This Row],[T29]]^2</f>
        <v>3.3118168574401328E-3</v>
      </c>
      <c r="AF42" s="1">
        <f>Table13[[#This Row],[T30]]^2</f>
        <v>9.8920395421437648E-4</v>
      </c>
      <c r="II42" s="3">
        <f>AVERAGE(Table134[[#This Row],[T1]:[T240]])</f>
        <v>2.2748759972251124E-3</v>
      </c>
    </row>
    <row r="43" spans="1:243" x14ac:dyDescent="0.3">
      <c r="A43" s="2">
        <f>Table1[[#This Row],[Number]]</f>
        <v>42</v>
      </c>
      <c r="B43" s="2">
        <f>Table1[[#This Row],[thetha]]</f>
        <v>41</v>
      </c>
      <c r="C43" s="1">
        <f>Table13[[#This Row],[T1]]^2</f>
        <v>6.4880426638918246E-3</v>
      </c>
      <c r="D43" s="1">
        <f>Table13[[#This Row],[T2]]^2</f>
        <v>1.1869136316337101E-3</v>
      </c>
      <c r="E43" s="1">
        <f>Table13[[#This Row],[T3]]^2</f>
        <v>1.0593975026014725E-3</v>
      </c>
      <c r="F43" s="1">
        <f>Table13[[#This Row],[T4]]^2</f>
        <v>9.3320395421438813E-4</v>
      </c>
      <c r="G43" s="1">
        <f>Table13[[#This Row],[T5]]^2</f>
        <v>1.2636878251821272E-3</v>
      </c>
      <c r="H43" s="1">
        <f>Table13[[#This Row],[T6]]^2</f>
        <v>2.1071800208104003E-6</v>
      </c>
      <c r="I43" s="1">
        <f>Table13[[#This Row],[T7]]^2</f>
        <v>4.4286878251821081E-3</v>
      </c>
      <c r="J43" s="1">
        <f>Table13[[#This Row],[T8]]^2</f>
        <v>6.0262330905308113E-4</v>
      </c>
      <c r="K43" s="1">
        <f>Table13[[#This Row],[T9]]^2</f>
        <v>6.980332986472491E-3</v>
      </c>
      <c r="L43" s="1">
        <f>Table13[[#This Row],[T10]]^2</f>
        <v>4.1623309053068501E-5</v>
      </c>
      <c r="M43" s="1">
        <f>Table13[[#This Row],[T11]]^2</f>
        <v>4.4158168574401314E-3</v>
      </c>
      <c r="N43" s="1">
        <f>Table13[[#This Row],[T12]]^2</f>
        <v>2.4454620187304506E-3</v>
      </c>
      <c r="O43" s="1">
        <f>Table13[[#This Row],[T13]]^2</f>
        <v>2.3875234131112813E-4</v>
      </c>
      <c r="P43" s="1">
        <f>Table13[[#This Row],[T14]]^2</f>
        <v>2.0658491155046469E-3</v>
      </c>
      <c r="Q43" s="1">
        <f>Table13[[#This Row],[T15]]^2</f>
        <v>2.0884911550468009E-4</v>
      </c>
      <c r="R43" s="1">
        <f>Table13[[#This Row],[T16]]^2</f>
        <v>1.2568168574401538E-3</v>
      </c>
      <c r="S43" s="1">
        <f>Table13[[#This Row],[T17]]^2</f>
        <v>1.6757720083246535E-2</v>
      </c>
      <c r="T43" s="1">
        <f>Table13[[#This Row],[T18]]^2</f>
        <v>1.2636878251821272E-3</v>
      </c>
      <c r="U43" s="1">
        <f>Table13[[#This Row],[T19]]^2</f>
        <v>1.4750494276794927E-2</v>
      </c>
      <c r="V43" s="1">
        <f>Table13[[#This Row],[T20]]^2</f>
        <v>7.5891363163373398E-4</v>
      </c>
      <c r="W43" s="1">
        <f>Table13[[#This Row],[T21]]^2</f>
        <v>6.5272008324662441E-4</v>
      </c>
      <c r="X43" s="1">
        <f>Table13[[#This Row],[T22]]^2</f>
        <v>5.0407492195629188E-4</v>
      </c>
      <c r="Y43" s="1">
        <f>Table13[[#This Row],[T23]]^2</f>
        <v>7.3074921956299267E-5</v>
      </c>
      <c r="Z43" s="1">
        <f>Table13[[#This Row],[T24]]^2</f>
        <v>1.2636878251821272E-3</v>
      </c>
      <c r="AA43" s="1">
        <f>Table13[[#This Row],[T25]]^2</f>
        <v>5.6978147762752103E-5</v>
      </c>
      <c r="AB43" s="1">
        <f>Table13[[#This Row],[T26]]^2</f>
        <v>5.4093652445369646E-3</v>
      </c>
      <c r="AC43" s="1">
        <f>Table13[[#This Row],[T27]]^2</f>
        <v>6.1546555671175458E-3</v>
      </c>
      <c r="AD43" s="1">
        <f>Table13[[#This Row],[T28]]^2</f>
        <v>2.4550426638917937E-3</v>
      </c>
      <c r="AE43" s="1">
        <f>Table13[[#This Row],[T29]]^2</f>
        <v>3.8213943808534104E-4</v>
      </c>
      <c r="AF43" s="1">
        <f>Table13[[#This Row],[T30]]^2</f>
        <v>7.1429760665967629E-5</v>
      </c>
      <c r="II43" s="3">
        <f>AVERAGE(Table134[[#This Row],[T1]:[T240]])</f>
        <v>2.8057383628165098E-3</v>
      </c>
    </row>
    <row r="44" spans="1:243" x14ac:dyDescent="0.3">
      <c r="A44" s="2">
        <f>Table1[[#This Row],[Number]]</f>
        <v>43</v>
      </c>
      <c r="B44" s="2">
        <f>Table1[[#This Row],[thetha]]</f>
        <v>42</v>
      </c>
      <c r="C44" s="1">
        <f>Table13[[#This Row],[T1]]^2</f>
        <v>8.2165452653485439E-3</v>
      </c>
      <c r="D44" s="1">
        <f>Table13[[#This Row],[T2]]^2</f>
        <v>5.23522268470348E-3</v>
      </c>
      <c r="E44" s="1">
        <f>Table13[[#This Row],[T3]]^2</f>
        <v>4.5758678459937004E-3</v>
      </c>
      <c r="F44" s="1">
        <f>Table13[[#This Row],[T4]]^2</f>
        <v>4.3092872008324403E-3</v>
      </c>
      <c r="G44" s="1">
        <f>Table13[[#This Row],[T5]]^2</f>
        <v>4.9907388137356489E-3</v>
      </c>
      <c r="H44" s="1">
        <f>Table13[[#This Row],[T6]]^2</f>
        <v>1.5488033298647382E-3</v>
      </c>
      <c r="I44" s="1">
        <f>Table13[[#This Row],[T7]]^2</f>
        <v>1.0331738813735659E-2</v>
      </c>
      <c r="J44" s="1">
        <f>Table13[[#This Row],[T8]]^2</f>
        <v>2.0606139438086095E-4</v>
      </c>
      <c r="K44" s="1">
        <f>Table13[[#This Row],[T9]]^2</f>
        <v>1.4314964620187217E-2</v>
      </c>
      <c r="L44" s="1">
        <f>Table13[[#This Row],[T10]]^2</f>
        <v>1.8796420395421594E-3</v>
      </c>
      <c r="M44" s="1">
        <f>Table13[[#This Row],[T11]]^2</f>
        <v>1.1125452653486215E-3</v>
      </c>
      <c r="N44" s="1">
        <f>Table13[[#This Row],[T12]]^2</f>
        <v>2.3577107180021293E-4</v>
      </c>
      <c r="O44" s="1">
        <f>Table13[[#This Row],[T13]]^2</f>
        <v>4.1623309053051309E-7</v>
      </c>
      <c r="P44" s="1">
        <f>Table13[[#This Row],[T14]]^2</f>
        <v>1.5264203954215564E-4</v>
      </c>
      <c r="Q44" s="1">
        <f>Table13[[#This Row],[T15]]^2</f>
        <v>2.0570613943808901E-3</v>
      </c>
      <c r="R44" s="1">
        <f>Table13[[#This Row],[T16]]^2</f>
        <v>4.9973881373570426E-4</v>
      </c>
      <c r="S44" s="1">
        <f>Table13[[#This Row],[T17]]^2</f>
        <v>1.2178190426638995E-2</v>
      </c>
      <c r="T44" s="1">
        <f>Table13[[#This Row],[T18]]^2</f>
        <v>1.1254942767951034E-5</v>
      </c>
      <c r="U44" s="1">
        <f>Table13[[#This Row],[T19]]^2</f>
        <v>1.3077029136316419E-2</v>
      </c>
      <c r="V44" s="1">
        <f>Table13[[#This Row],[T20]]^2</f>
        <v>1.0722268470343938E-4</v>
      </c>
      <c r="W44" s="1">
        <f>Table13[[#This Row],[T21]]^2</f>
        <v>1.7835171696150851E-4</v>
      </c>
      <c r="X44" s="1">
        <f>Table13[[#This Row],[T22]]^2</f>
        <v>1.0722268470343938E-4</v>
      </c>
      <c r="Y44" s="1">
        <f>Table13[[#This Row],[T23]]^2</f>
        <v>4.1431945889700244E-4</v>
      </c>
      <c r="Z44" s="1">
        <f>Table13[[#This Row],[T24]]^2</f>
        <v>1.1254942767951034E-5</v>
      </c>
      <c r="AA44" s="1">
        <f>Table13[[#This Row],[T25]]^2</f>
        <v>1.0657065556711684E-3</v>
      </c>
      <c r="AB44" s="1">
        <f>Table13[[#This Row],[T26]]^2</f>
        <v>1.1803771071800102E-2</v>
      </c>
      <c r="AC44" s="1">
        <f>Table13[[#This Row],[T27]]^2</f>
        <v>5.67835171696153E-3</v>
      </c>
      <c r="AD44" s="1">
        <f>Table13[[#This Row],[T28]]^2</f>
        <v>1.1331945889697473E-4</v>
      </c>
      <c r="AE44" s="1">
        <f>Table13[[#This Row],[T29]]^2</f>
        <v>3.3690010405828256E-4</v>
      </c>
      <c r="AF44" s="1">
        <f>Table13[[#This Row],[T30]]^2</f>
        <v>6.5767429760664789E-4</v>
      </c>
      <c r="II44" s="3">
        <f>AVERAGE(Table134[[#This Row],[T1]:[T240]])</f>
        <v>3.5135872008324651E-3</v>
      </c>
    </row>
    <row r="45" spans="1:243" x14ac:dyDescent="0.3">
      <c r="A45" s="2">
        <f>Table1[[#This Row],[Number]]</f>
        <v>44</v>
      </c>
      <c r="B45" s="2">
        <f>Table1[[#This Row],[thetha]]</f>
        <v>43</v>
      </c>
      <c r="C45" s="1">
        <f>Table13[[#This Row],[T1]]^2</f>
        <v>4.4115306971904368E-3</v>
      </c>
      <c r="D45" s="1">
        <f>Table13[[#This Row],[T2]]^2</f>
        <v>4.042498439125887E-3</v>
      </c>
      <c r="E45" s="1">
        <f>Table13[[#This Row],[T3]]^2</f>
        <v>2.7477887617065855E-3</v>
      </c>
      <c r="F45" s="1">
        <f>Table13[[#This Row],[T4]]^2</f>
        <v>2.9614661810614014E-3</v>
      </c>
      <c r="G45" s="1">
        <f>Table13[[#This Row],[T5]]^2</f>
        <v>2.5421113423517235E-3</v>
      </c>
      <c r="H45" s="1">
        <f>Table13[[#This Row],[T6]]^2</f>
        <v>3.7921758584807262E-3</v>
      </c>
      <c r="I45" s="1">
        <f>Table13[[#This Row],[T7]]^2</f>
        <v>1.1754756503642017E-2</v>
      </c>
      <c r="J45" s="1">
        <f>Table13[[#This Row],[T8]]^2</f>
        <v>2.6959521331946726E-4</v>
      </c>
      <c r="K45" s="1">
        <f>Table13[[#This Row],[T9]]^2</f>
        <v>1.4260982310093656E-2</v>
      </c>
      <c r="L45" s="1">
        <f>Table13[[#This Row],[T10]]^2</f>
        <v>1.5666274713839589E-3</v>
      </c>
      <c r="M45" s="1">
        <f>Table13[[#This Row],[T11]]^2</f>
        <v>2.0982310093653334E-5</v>
      </c>
      <c r="N45" s="1">
        <f>Table13[[#This Row],[T12]]^2</f>
        <v>6.6597294484905016E-6</v>
      </c>
      <c r="O45" s="1">
        <f>Table13[[#This Row],[T13]]^2</f>
        <v>5.0988553590009911E-4</v>
      </c>
      <c r="P45" s="1">
        <f>Table13[[#This Row],[T14]]^2</f>
        <v>7.0653069719042109E-4</v>
      </c>
      <c r="Q45" s="1">
        <f>Table13[[#This Row],[T15]]^2</f>
        <v>4.4329823100936428E-3</v>
      </c>
      <c r="R45" s="1">
        <f>Table13[[#This Row],[T16]]^2</f>
        <v>1.9874339229968702E-3</v>
      </c>
      <c r="S45" s="1">
        <f>Table13[[#This Row],[T17]]^2</f>
        <v>4.1706597294484818E-3</v>
      </c>
      <c r="T45" s="1">
        <f>Table13[[#This Row],[T18]]^2</f>
        <v>5.5604682622267441E-4</v>
      </c>
      <c r="U45" s="1">
        <f>Table13[[#This Row],[T19]]^2</f>
        <v>4.4329823100936428E-3</v>
      </c>
      <c r="V45" s="1">
        <f>Table13[[#This Row],[T20]]^2</f>
        <v>6.0420811654527101E-4</v>
      </c>
      <c r="W45" s="1">
        <f>Table13[[#This Row],[T21]]^2</f>
        <v>1.2659823100936375E-3</v>
      </c>
      <c r="X45" s="1">
        <f>Table13[[#This Row],[T22]]^2</f>
        <v>1.1276597294484919E-3</v>
      </c>
      <c r="Y45" s="1">
        <f>Table13[[#This Row],[T23]]^2</f>
        <v>1.8131113423517091E-3</v>
      </c>
      <c r="Z45" s="1">
        <f>Table13[[#This Row],[T24]]^2</f>
        <v>4.1208116545265649E-5</v>
      </c>
      <c r="AA45" s="1">
        <f>Table13[[#This Row],[T25]]^2</f>
        <v>6.7929500520291517E-3</v>
      </c>
      <c r="AB45" s="1">
        <f>Table13[[#This Row],[T26]]^2</f>
        <v>1.2414272632674299E-2</v>
      </c>
      <c r="AC45" s="1">
        <f>Table13[[#This Row],[T27]]^2</f>
        <v>7.6069198751299539E-4</v>
      </c>
      <c r="AD45" s="1">
        <f>Table13[[#This Row],[T28]]^2</f>
        <v>7.0885535900108221E-5</v>
      </c>
      <c r="AE45" s="1">
        <f>Table13[[#This Row],[T29]]^2</f>
        <v>1.3040166493236022E-4</v>
      </c>
      <c r="AF45" s="1">
        <f>Table13[[#This Row],[T30]]^2</f>
        <v>5.853277835588026E-6</v>
      </c>
      <c r="II45" s="3">
        <f>AVERAGE(Table134[[#This Row],[T1]:[T240]])</f>
        <v>3.0066973638570903E-3</v>
      </c>
    </row>
    <row r="46" spans="1:243" x14ac:dyDescent="0.3">
      <c r="A46" s="2">
        <f>Table1[[#This Row],[Number]]</f>
        <v>45</v>
      </c>
      <c r="B46" s="2">
        <f>Table1[[#This Row],[thetha]]</f>
        <v>44</v>
      </c>
      <c r="C46" s="1">
        <f>Table13[[#This Row],[T1]]^2</f>
        <v>1.0953964620187015E-3</v>
      </c>
      <c r="D46" s="1">
        <f>Table13[[#This Row],[T2]]^2</f>
        <v>6.2017065556713082E-4</v>
      </c>
      <c r="E46" s="1">
        <f>Table13[[#This Row],[T3]]^2</f>
        <v>4.038803329864589E-4</v>
      </c>
      <c r="F46" s="1">
        <f>Table13[[#This Row],[T4]]^2</f>
        <v>4.88267429760661E-4</v>
      </c>
      <c r="G46" s="1">
        <f>Table13[[#This Row],[T5]]^2</f>
        <v>3.2749323621227466E-4</v>
      </c>
      <c r="H46" s="1">
        <f>Table13[[#This Row],[T6]]^2</f>
        <v>1.2890416233090809E-3</v>
      </c>
      <c r="I46" s="1">
        <f>Table13[[#This Row],[T7]]^2</f>
        <v>5.490331945889688E-3</v>
      </c>
      <c r="J46" s="1">
        <f>Table13[[#This Row],[T8]]^2</f>
        <v>3.1468480749219222E-3</v>
      </c>
      <c r="K46" s="1">
        <f>Table13[[#This Row],[T9]]^2</f>
        <v>7.2414609781476964E-3</v>
      </c>
      <c r="L46" s="1">
        <f>Table13[[#This Row],[T10]]^2</f>
        <v>9.3652445368720804E-9</v>
      </c>
      <c r="M46" s="1">
        <f>Table13[[#This Row],[T11]]^2</f>
        <v>1.2890416233090809E-3</v>
      </c>
      <c r="N46" s="1">
        <f>Table13[[#This Row],[T12]]^2</f>
        <v>1.2182351716961844E-3</v>
      </c>
      <c r="O46" s="1">
        <f>Table13[[#This Row],[T13]]^2</f>
        <v>2.4903319458897161E-3</v>
      </c>
      <c r="P46" s="1">
        <f>Table13[[#This Row],[T14]]^2</f>
        <v>3.3527835587929453E-3</v>
      </c>
      <c r="Q46" s="1">
        <f>Table13[[#This Row],[T15]]^2</f>
        <v>9.3902351716962131E-3</v>
      </c>
      <c r="R46" s="1">
        <f>Table13[[#This Row],[T16]]^2</f>
        <v>5.7612996878252127E-3</v>
      </c>
      <c r="S46" s="1">
        <f>Table13[[#This Row],[T17]]^2</f>
        <v>2.5911383975026308E-3</v>
      </c>
      <c r="T46" s="1">
        <f>Table13[[#This Row],[T18]]^2</f>
        <v>2.5910613943807436E-4</v>
      </c>
      <c r="U46" s="1">
        <f>Table13[[#This Row],[T19]]^2</f>
        <v>7.7859001040584839E-4</v>
      </c>
      <c r="V46" s="1">
        <f>Table13[[#This Row],[T20]]^2</f>
        <v>2.279125910509816E-4</v>
      </c>
      <c r="W46" s="1">
        <f>Table13[[#This Row],[T21]]^2</f>
        <v>3.6222684703439032E-6</v>
      </c>
      <c r="X46" s="1">
        <f>Table13[[#This Row],[T22]]^2</f>
        <v>3.0143642039542466E-3</v>
      </c>
      <c r="Y46" s="1">
        <f>Table13[[#This Row],[T23]]^2</f>
        <v>6.2017065556713082E-4</v>
      </c>
      <c r="Z46" s="1">
        <f>Table13[[#This Row],[T24]]^2</f>
        <v>2.1249125910509799E-3</v>
      </c>
      <c r="AA46" s="1">
        <f>Table13[[#This Row],[T25]]^2</f>
        <v>6.2562996878251544E-3</v>
      </c>
      <c r="AB46" s="1">
        <f>Table13[[#This Row],[T26]]^2</f>
        <v>6.0991061394380756E-3</v>
      </c>
      <c r="AC46" s="1">
        <f>Table13[[#This Row],[T27]]^2</f>
        <v>3.6222684703439032E-6</v>
      </c>
      <c r="AD46" s="1">
        <f>Table13[[#This Row],[T28]]^2</f>
        <v>2.3132996878251523E-3</v>
      </c>
      <c r="AE46" s="1">
        <f>Table13[[#This Row],[T29]]^2</f>
        <v>2.8192674297606215E-3</v>
      </c>
      <c r="AF46" s="1">
        <f>Table13[[#This Row],[T30]]^2</f>
        <v>8.3539646201874604E-4</v>
      </c>
      <c r="II46" s="3">
        <f>AVERAGE(Table134[[#This Row],[T1]:[T240]])</f>
        <v>2.3850545265348606E-3</v>
      </c>
    </row>
    <row r="47" spans="1:243" x14ac:dyDescent="0.3">
      <c r="A47" s="2">
        <f>Table1[[#This Row],[Number]]</f>
        <v>46</v>
      </c>
      <c r="B47" s="2">
        <f>Table1[[#This Row],[thetha]]</f>
        <v>45</v>
      </c>
      <c r="C47" s="1">
        <f>Table13[[#This Row],[T1]]^2</f>
        <v>1.5990010405828053E-4</v>
      </c>
      <c r="D47" s="1">
        <f>Table13[[#This Row],[T2]]^2</f>
        <v>3.1867845993758701E-5</v>
      </c>
      <c r="E47" s="1">
        <f>Table13[[#This Row],[T3]]^2</f>
        <v>7.4828720083245108E-4</v>
      </c>
      <c r="F47" s="1">
        <f>Table13[[#This Row],[T4]]^2</f>
        <v>5.9315816857440432E-4</v>
      </c>
      <c r="G47" s="1">
        <f>Table13[[#This Row],[T5]]^2</f>
        <v>9.2141623309052083E-4</v>
      </c>
      <c r="H47" s="1">
        <f>Table13[[#This Row],[T6]]^2</f>
        <v>1.1331945889698419E-4</v>
      </c>
      <c r="I47" s="1">
        <f>Table13[[#This Row],[T7]]^2</f>
        <v>4.0138355879292091E-3</v>
      </c>
      <c r="J47" s="1">
        <f>Table13[[#This Row],[T8]]^2</f>
        <v>6.7823194588969632E-3</v>
      </c>
      <c r="K47" s="1">
        <f>Table13[[#This Row],[T9]]^2</f>
        <v>6.6186097814776267E-3</v>
      </c>
      <c r="L47" s="1">
        <f>Table13[[#This Row],[T10]]^2</f>
        <v>6.9457752341310262E-4</v>
      </c>
      <c r="M47" s="1">
        <f>Table13[[#This Row],[T11]]^2</f>
        <v>6.1850613943808764E-3</v>
      </c>
      <c r="N47" s="1">
        <f>Table13[[#This Row],[T12]]^2</f>
        <v>3.6778355879292565E-3</v>
      </c>
      <c r="O47" s="1">
        <f>Table13[[#This Row],[T13]]^2</f>
        <v>5.5909365244536887E-4</v>
      </c>
      <c r="P47" s="1">
        <f>Table13[[#This Row],[T14]]^2</f>
        <v>3.2086742976066744E-3</v>
      </c>
      <c r="Q47" s="1">
        <f>Table13[[#This Row],[T15]]^2</f>
        <v>1.9781061394380909E-2</v>
      </c>
      <c r="R47" s="1">
        <f>Table13[[#This Row],[T16]]^2</f>
        <v>1.4314964620187323E-2</v>
      </c>
      <c r="S47" s="1">
        <f>Table13[[#This Row],[T17]]^2</f>
        <v>9.1479968782518309E-3</v>
      </c>
      <c r="T47" s="1">
        <f>Table13[[#This Row],[T18]]^2</f>
        <v>1.7102226847034304E-3</v>
      </c>
      <c r="U47" s="1">
        <f>Table13[[#This Row],[T19]]^2</f>
        <v>1.328720083246597E-5</v>
      </c>
      <c r="V47" s="1">
        <f>Table13[[#This Row],[T20]]^2</f>
        <v>1.6285130072840846E-3</v>
      </c>
      <c r="W47" s="1">
        <f>Table13[[#This Row],[T21]]^2</f>
        <v>5.4544849115503377E-4</v>
      </c>
      <c r="X47" s="1">
        <f>Table13[[#This Row],[T22]]^2</f>
        <v>9.3912591050989206E-4</v>
      </c>
      <c r="Y47" s="1">
        <f>Table13[[#This Row],[T23]]^2</f>
        <v>1.8355879292401643E-6</v>
      </c>
      <c r="Z47" s="1">
        <f>Table13[[#This Row],[T24]]^2</f>
        <v>3.40528720083245E-3</v>
      </c>
      <c r="AA47" s="1">
        <f>Table13[[#This Row],[T25]]^2</f>
        <v>1.0468355879292442E-3</v>
      </c>
      <c r="AB47" s="1">
        <f>Table13[[#This Row],[T26]]^2</f>
        <v>4.9498033298647067E-3</v>
      </c>
      <c r="AC47" s="1">
        <f>Table13[[#This Row],[T27]]^2</f>
        <v>2.1757710718002194E-3</v>
      </c>
      <c r="AD47" s="1">
        <f>Table13[[#This Row],[T28]]^2</f>
        <v>5.0915130072840455E-3</v>
      </c>
      <c r="AE47" s="1">
        <f>Table13[[#This Row],[T29]]^2</f>
        <v>1.9673517169615049E-3</v>
      </c>
      <c r="AF47" s="1">
        <f>Table13[[#This Row],[T30]]^2</f>
        <v>3.113517169615057E-4</v>
      </c>
      <c r="II47" s="3">
        <f>AVERAGE(Table134[[#This Row],[T1]:[T240]])</f>
        <v>3.3779441900797787E-3</v>
      </c>
    </row>
    <row r="48" spans="1:243" x14ac:dyDescent="0.3">
      <c r="A48" s="2">
        <f>Table1[[#This Row],[Number]]</f>
        <v>47</v>
      </c>
      <c r="B48" s="2">
        <f>Table1[[#This Row],[thetha]]</f>
        <v>46</v>
      </c>
      <c r="C48" s="1">
        <f>Table13[[#This Row],[T1]]^2</f>
        <v>3.3714880332986518E-3</v>
      </c>
      <c r="D48" s="1">
        <f>Table13[[#This Row],[T2]]^2</f>
        <v>2.6075848074922328E-3</v>
      </c>
      <c r="E48" s="1">
        <f>Table13[[#This Row],[T3]]^2</f>
        <v>2.8021654526534574E-3</v>
      </c>
      <c r="F48" s="1">
        <f>Table13[[#This Row],[T4]]^2</f>
        <v>2.6972944849115335E-3</v>
      </c>
      <c r="G48" s="1">
        <f>Table13[[#This Row],[T5]]^2</f>
        <v>3.356520291363171E-3</v>
      </c>
      <c r="H48" s="1">
        <f>Table13[[#This Row],[T6]]^2</f>
        <v>2.5393964620186687E-4</v>
      </c>
      <c r="I48" s="1">
        <f>Table13[[#This Row],[T7]]^2</f>
        <v>8.0883912591050364E-3</v>
      </c>
      <c r="J48" s="1">
        <f>Table13[[#This Row],[T8]]^2</f>
        <v>1.2085810613943735E-2</v>
      </c>
      <c r="K48" s="1">
        <f>Table13[[#This Row],[T9]]^2</f>
        <v>1.1866939646201825E-2</v>
      </c>
      <c r="L48" s="1">
        <f>Table13[[#This Row],[T10]]^2</f>
        <v>2.8021654526534574E-3</v>
      </c>
      <c r="M48" s="1">
        <f>Table13[[#This Row],[T11]]^2</f>
        <v>2.922971904266393E-3</v>
      </c>
      <c r="N48" s="1">
        <f>Table13[[#This Row],[T12]]^2</f>
        <v>1.3006493236212451E-3</v>
      </c>
      <c r="O48" s="1">
        <f>Table13[[#This Row],[T13]]^2</f>
        <v>8.7513007284019604E-7</v>
      </c>
      <c r="P48" s="1">
        <f>Table13[[#This Row],[T14]]^2</f>
        <v>1.028133194588985E-3</v>
      </c>
      <c r="Q48" s="1">
        <f>Table13[[#This Row],[T15]]^2</f>
        <v>2.5620649323621267E-2</v>
      </c>
      <c r="R48" s="1">
        <f>Table13[[#This Row],[T16]]^2</f>
        <v>2.6590036420395501E-2</v>
      </c>
      <c r="S48" s="1">
        <f>Table13[[#This Row],[T17]]^2</f>
        <v>1.8786681581685803E-2</v>
      </c>
      <c r="T48" s="1">
        <f>Table13[[#This Row],[T18]]^2</f>
        <v>1.424557752341264E-4</v>
      </c>
      <c r="U48" s="1">
        <f>Table13[[#This Row],[T19]]^2</f>
        <v>5.2603642039541793E-4</v>
      </c>
      <c r="V48" s="1">
        <f>Table13[[#This Row],[T20]]^2</f>
        <v>2.4359001040579622E-5</v>
      </c>
      <c r="W48" s="1">
        <f>Table13[[#This Row],[T21]]^2</f>
        <v>2.4935525494276852E-3</v>
      </c>
      <c r="X48" s="1">
        <f>Table13[[#This Row],[T22]]^2</f>
        <v>2.5649323621228913E-5</v>
      </c>
      <c r="Y48" s="1">
        <f>Table13[[#This Row],[T23]]^2</f>
        <v>9.3912591051008261E-6</v>
      </c>
      <c r="Z48" s="1">
        <f>Table13[[#This Row],[T24]]^2</f>
        <v>1.6732674297605864E-4</v>
      </c>
      <c r="AA48" s="1">
        <f>Table13[[#This Row],[T25]]^2</f>
        <v>2.8681061394379823E-4</v>
      </c>
      <c r="AB48" s="1">
        <f>Table13[[#This Row],[T26]]^2</f>
        <v>9.3964880332986014E-3</v>
      </c>
      <c r="AC48" s="1">
        <f>Table13[[#This Row],[T27]]^2</f>
        <v>8.2927460978148085E-3</v>
      </c>
      <c r="AD48" s="1">
        <f>Table13[[#This Row],[T28]]^2</f>
        <v>6.7264932362122985E-4</v>
      </c>
      <c r="AE48" s="1">
        <f>Table13[[#This Row],[T29]]^2</f>
        <v>4.262226847034288E-6</v>
      </c>
      <c r="AF48" s="1">
        <f>Table13[[#This Row],[T30]]^2</f>
        <v>7.9842872008319108E-5</v>
      </c>
      <c r="II48" s="3">
        <f>AVERAGE(Table134[[#This Row],[T1]:[T240]])</f>
        <v>4.9434622268470342E-3</v>
      </c>
    </row>
    <row r="49" spans="1:243" x14ac:dyDescent="0.3">
      <c r="A49" s="2">
        <f>Table1[[#This Row],[Number]]</f>
        <v>48</v>
      </c>
      <c r="B49" s="2">
        <f>Table1[[#This Row],[thetha]]</f>
        <v>47</v>
      </c>
      <c r="C49" s="1">
        <f>Table13[[#This Row],[T1]]^2</f>
        <v>6.0420811654527101E-4</v>
      </c>
      <c r="D49" s="1">
        <f>Table13[[#This Row],[T2]]^2</f>
        <v>7.6703694068678569E-3</v>
      </c>
      <c r="E49" s="1">
        <f>Table13[[#This Row],[T3]]^2</f>
        <v>2.3444339229968625E-3</v>
      </c>
      <c r="F49" s="1">
        <f>Table13[[#This Row],[T4]]^2</f>
        <v>2.5421113423517235E-3</v>
      </c>
      <c r="G49" s="1">
        <f>Table13[[#This Row],[T5]]^2</f>
        <v>2.248595213319454E-3</v>
      </c>
      <c r="H49" s="1">
        <f>Table13[[#This Row],[T6]]^2</f>
        <v>2.5421113423517235E-3</v>
      </c>
      <c r="I49" s="1">
        <f>Table13[[#This Row],[T7]]^2</f>
        <v>1.0084046826222661E-2</v>
      </c>
      <c r="J49" s="1">
        <f>Table13[[#This Row],[T8]]^2</f>
        <v>1.4260982310093656E-2</v>
      </c>
      <c r="K49" s="1">
        <f>Table13[[#This Row],[T9]]^2</f>
        <v>2.1146788761706503E-2</v>
      </c>
      <c r="L49" s="1">
        <f>Table13[[#This Row],[T10]]^2</f>
        <v>7.8179823100936307E-3</v>
      </c>
      <c r="M49" s="1">
        <f>Table13[[#This Row],[T11]]^2</f>
        <v>3.8340166493237079E-4</v>
      </c>
      <c r="N49" s="1">
        <f>Table13[[#This Row],[T12]]^2</f>
        <v>1.2821019771073286E-5</v>
      </c>
      <c r="O49" s="1">
        <f>Table13[[#This Row],[T13]]^2</f>
        <v>5.0988553590011916E-4</v>
      </c>
      <c r="P49" s="1">
        <f>Table13[[#This Row],[T14]]^2</f>
        <v>6.5436940686784619E-4</v>
      </c>
      <c r="Q49" s="1">
        <f>Table13[[#This Row],[T15]]^2</f>
        <v>1.6532982310093706E-2</v>
      </c>
      <c r="R49" s="1">
        <f>Table13[[#This Row],[T16]]^2</f>
        <v>2.3280853277835658E-2</v>
      </c>
      <c r="S49" s="1">
        <f>Table13[[#This Row],[T17]]^2</f>
        <v>1.0937111342351756E-2</v>
      </c>
      <c r="T49" s="1">
        <f>Table13[[#This Row],[T18]]^2</f>
        <v>6.5436940686784619E-4</v>
      </c>
      <c r="U49" s="1">
        <f>Table13[[#This Row],[T19]]^2</f>
        <v>1.3411134235172194E-4</v>
      </c>
      <c r="V49" s="1">
        <f>Table13[[#This Row],[T20]]^2</f>
        <v>1.0614984391259185E-3</v>
      </c>
      <c r="W49" s="1">
        <f>Table13[[#This Row],[T21]]^2</f>
        <v>7.2964661810613531E-3</v>
      </c>
      <c r="X49" s="1">
        <f>Table13[[#This Row],[T22]]^2</f>
        <v>1.0614984391259185E-3</v>
      </c>
      <c r="Y49" s="1">
        <f>Table13[[#This Row],[T23]]^2</f>
        <v>1.6467887617065663E-3</v>
      </c>
      <c r="Z49" s="1">
        <f>Table13[[#This Row],[T24]]^2</f>
        <v>6.0420811654527101E-4</v>
      </c>
      <c r="AA49" s="1">
        <f>Table13[[#This Row],[T25]]^2</f>
        <v>2.5421113423517235E-3</v>
      </c>
      <c r="AB49" s="1">
        <f>Table13[[#This Row],[T26]]^2</f>
        <v>1.0695562955254943E-2</v>
      </c>
      <c r="AC49" s="1">
        <f>Table13[[#This Row],[T27]]^2</f>
        <v>4.4329823100936723E-3</v>
      </c>
      <c r="AD49" s="1">
        <f>Table13[[#This Row],[T28]]^2</f>
        <v>1.3411134235172194E-4</v>
      </c>
      <c r="AE49" s="1">
        <f>Table13[[#This Row],[T29]]^2</f>
        <v>1.566627471383994E-3</v>
      </c>
      <c r="AF49" s="1">
        <f>Table13[[#This Row],[T30]]^2</f>
        <v>2.0145681581676834E-6</v>
      </c>
      <c r="II49" s="3">
        <f>AVERAGE(Table134[[#This Row],[T1]:[T240]])</f>
        <v>5.1801801595560233E-3</v>
      </c>
    </row>
    <row r="50" spans="1:243" x14ac:dyDescent="0.3">
      <c r="A50" s="2">
        <f>Table1[[#This Row],[Number]]</f>
        <v>49</v>
      </c>
      <c r="B50" s="2">
        <f>Table1[[#This Row],[thetha]]</f>
        <v>48</v>
      </c>
      <c r="C50" s="1">
        <f>Table13[[#This Row],[T1]]^2</f>
        <v>4.5878876170654296E-4</v>
      </c>
      <c r="D50" s="1">
        <f>Table13[[#This Row],[T2]]^2</f>
        <v>3.5498532778356451E-3</v>
      </c>
      <c r="E50" s="1">
        <f>Table13[[#This Row],[T3]]^2</f>
        <v>5.0262747138395678E-4</v>
      </c>
      <c r="F50" s="1">
        <f>Table13[[#This Row],[T4]]^2</f>
        <v>5.9630489073878316E-4</v>
      </c>
      <c r="G50" s="1">
        <f>Table13[[#This Row],[T5]]^2</f>
        <v>4.1695005202911059E-4</v>
      </c>
      <c r="H50" s="1">
        <f>Table13[[#This Row],[T6]]^2</f>
        <v>4.9588855359000532E-3</v>
      </c>
      <c r="I50" s="1">
        <f>Table13[[#This Row],[T7]]^2</f>
        <v>5.3904016649322598E-3</v>
      </c>
      <c r="J50" s="1">
        <f>Table13[[#This Row],[T8]]^2</f>
        <v>8.5413371488032245E-3</v>
      </c>
      <c r="K50" s="1">
        <f>Table13[[#This Row],[T9]]^2</f>
        <v>3.7798885535900002E-2</v>
      </c>
      <c r="L50" s="1">
        <f>Table13[[#This Row],[T10]]^2</f>
        <v>4.2796919875129737E-3</v>
      </c>
      <c r="M50" s="1">
        <f>Table13[[#This Row],[T11]]^2</f>
        <v>8.7501456815819532E-4</v>
      </c>
      <c r="N50" s="1">
        <f>Table13[[#This Row],[T12]]^2</f>
        <v>8.1685327783562005E-4</v>
      </c>
      <c r="O50" s="1">
        <f>Table13[[#This Row],[T13]]^2</f>
        <v>2.1697565036420726E-3</v>
      </c>
      <c r="P50" s="1">
        <f>Table13[[#This Row],[T14]]^2</f>
        <v>2.6605629552550144E-3</v>
      </c>
      <c r="Q50" s="1">
        <f>Table13[[#This Row],[T15]]^2</f>
        <v>7.6703694068679341E-3</v>
      </c>
      <c r="R50" s="1">
        <f>Table13[[#This Row],[T16]]^2</f>
        <v>1.2007917793964734E-2</v>
      </c>
      <c r="S50" s="1">
        <f>Table13[[#This Row],[T17]]^2</f>
        <v>3.6700145681582133E-3</v>
      </c>
      <c r="T50" s="1">
        <f>Table13[[#This Row],[T18]]^2</f>
        <v>2.5584016649323987E-3</v>
      </c>
      <c r="U50" s="1">
        <f>Table13[[#This Row],[T19]]^2</f>
        <v>1.3381436004162748E-3</v>
      </c>
      <c r="V50" s="1">
        <f>Table13[[#This Row],[T20]]^2</f>
        <v>3.0907908428721639E-4</v>
      </c>
      <c r="W50" s="1">
        <f>Table13[[#This Row],[T21]]^2</f>
        <v>8.7271758584806236E-3</v>
      </c>
      <c r="X50" s="1">
        <f>Table13[[#This Row],[T22]]^2</f>
        <v>3.3155306971904817E-3</v>
      </c>
      <c r="Y50" s="1">
        <f>Table13[[#This Row],[T23]]^2</f>
        <v>3.5498532778356451E-3</v>
      </c>
      <c r="Z50" s="1">
        <f>Table13[[#This Row],[T24]]^2</f>
        <v>2.377565036420234E-4</v>
      </c>
      <c r="AA50" s="1">
        <f>Table13[[#This Row],[T25]]^2</f>
        <v>5.8399177939645313E-3</v>
      </c>
      <c r="AB50" s="1">
        <f>Table13[[#This Row],[T26]]^2</f>
        <v>5.6880790842871298E-3</v>
      </c>
      <c r="AC50" s="1">
        <f>Table13[[#This Row],[T27]]^2</f>
        <v>4.2356295525496562E-4</v>
      </c>
      <c r="AD50" s="1">
        <f>Table13[[#This Row],[T28]]^2</f>
        <v>3.7711134235169676E-4</v>
      </c>
      <c r="AE50" s="1">
        <f>Table13[[#This Row],[T29]]^2</f>
        <v>4.042498439125972E-3</v>
      </c>
      <c r="AF50" s="1">
        <f>Table13[[#This Row],[T30]]^2</f>
        <v>5.0988553590011916E-4</v>
      </c>
      <c r="II50" s="3">
        <f>AVERAGE(Table134[[#This Row],[T1]:[T240]])</f>
        <v>4.4427070412764473E-3</v>
      </c>
    </row>
    <row r="51" spans="1:243" x14ac:dyDescent="0.3">
      <c r="A51" s="2">
        <f>Table1[[#This Row],[Number]]</f>
        <v>50</v>
      </c>
      <c r="B51" s="2">
        <f>Table1[[#This Row],[thetha]]</f>
        <v>49</v>
      </c>
      <c r="C51" s="1">
        <f>Table13[[#This Row],[T1]]^2</f>
        <v>7.529760665972504E-5</v>
      </c>
      <c r="D51" s="1">
        <f>Table13[[#This Row],[T2]]^2</f>
        <v>1.7749115504683943E-4</v>
      </c>
      <c r="E51" s="1">
        <f>Table13[[#This Row],[T3]]^2</f>
        <v>2.1542663891778015E-4</v>
      </c>
      <c r="F51" s="1">
        <f>Table13[[#This Row],[T4]]^2</f>
        <v>1.0405827263305804E-7</v>
      </c>
      <c r="G51" s="1">
        <f>Table13[[#This Row],[T5]]^2</f>
        <v>3.8720083246615838E-4</v>
      </c>
      <c r="H51" s="1">
        <f>Table13[[#This Row],[T6]]^2</f>
        <v>1.9960718002080967E-3</v>
      </c>
      <c r="I51" s="1">
        <f>Table13[[#This Row],[T7]]^2</f>
        <v>2.9896201873048432E-3</v>
      </c>
      <c r="J51" s="1">
        <f>Table13[[#This Row],[T8]]^2</f>
        <v>5.5767169614983772E-3</v>
      </c>
      <c r="K51" s="1">
        <f>Table13[[#This Row],[T9]]^2</f>
        <v>4.3129910509885364E-2</v>
      </c>
      <c r="L51" s="1">
        <f>Table13[[#This Row],[T10]]^2</f>
        <v>1.6546524453693884E-3</v>
      </c>
      <c r="M51" s="1">
        <f>Table13[[#This Row],[T11]]^2</f>
        <v>2.9509427679500978E-3</v>
      </c>
      <c r="N51" s="1">
        <f>Table13[[#This Row],[T12]]^2</f>
        <v>2.8432976066597622E-3</v>
      </c>
      <c r="O51" s="1">
        <f>Table13[[#This Row],[T13]]^2</f>
        <v>1.5462653485952367E-3</v>
      </c>
      <c r="P51" s="1">
        <f>Table13[[#This Row],[T14]]^2</f>
        <v>5.6734911550468756E-3</v>
      </c>
      <c r="Q51" s="1">
        <f>Table13[[#This Row],[T15]]^2</f>
        <v>1.2171071800208221E-2</v>
      </c>
      <c r="R51" s="1">
        <f>Table13[[#This Row],[T16]]^2</f>
        <v>4.0097492195629953E-3</v>
      </c>
      <c r="S51" s="1">
        <f>Table13[[#This Row],[T17]]^2</f>
        <v>4.6679750260146275E-3</v>
      </c>
      <c r="T51" s="1">
        <f>Table13[[#This Row],[T18]]^2</f>
        <v>5.376200832466229E-3</v>
      </c>
      <c r="U51" s="1">
        <f>Table13[[#This Row],[T19]]^2</f>
        <v>3.0007180020813381E-4</v>
      </c>
      <c r="V51" s="1">
        <f>Table13[[#This Row],[T20]]^2</f>
        <v>9.4110405827260463E-4</v>
      </c>
      <c r="W51" s="1">
        <f>Table13[[#This Row],[T21]]^2</f>
        <v>4.7165879292403474E-3</v>
      </c>
      <c r="X51" s="1">
        <f>Table13[[#This Row],[T22]]^2</f>
        <v>2.1457814776275098E-3</v>
      </c>
      <c r="Y51" s="1">
        <f>Table13[[#This Row],[T23]]^2</f>
        <v>1.5184599375651857E-4</v>
      </c>
      <c r="Z51" s="1">
        <f>Table13[[#This Row],[T24]]^2</f>
        <v>4.0548137356919188E-3</v>
      </c>
      <c r="AA51" s="1">
        <f>Table13[[#This Row],[T25]]^2</f>
        <v>2.7749105098855134E-3</v>
      </c>
      <c r="AB51" s="1">
        <f>Table13[[#This Row],[T26]]^2</f>
        <v>2.5682008324661365E-3</v>
      </c>
      <c r="AC51" s="1">
        <f>Table13[[#This Row],[T27]]^2</f>
        <v>4.9829760665974694E-4</v>
      </c>
      <c r="AD51" s="1">
        <f>Table13[[#This Row],[T28]]^2</f>
        <v>4.4458782518209628E-3</v>
      </c>
      <c r="AE51" s="1">
        <f>Table13[[#This Row],[T29]]^2</f>
        <v>7.625233090530756E-3</v>
      </c>
      <c r="AF51" s="1">
        <f>Table13[[#This Row],[T30]]^2</f>
        <v>9.8110405827265081E-4</v>
      </c>
      <c r="II51" s="3">
        <f>AVERAGE(Table134[[#This Row],[T1]:[T240]])</f>
        <v>4.2215105098855352E-3</v>
      </c>
    </row>
    <row r="52" spans="1:243" x14ac:dyDescent="0.3">
      <c r="A52" s="2">
        <f>Table1[[#This Row],[Number]]</f>
        <v>51</v>
      </c>
      <c r="B52" s="2">
        <f>Table1[[#This Row],[thetha]]</f>
        <v>50</v>
      </c>
      <c r="C52" s="1">
        <f>Table13[[#This Row],[T1]]^2</f>
        <v>7.8039125910508858E-4</v>
      </c>
      <c r="D52" s="1">
        <f>Table13[[#This Row],[T2]]^2</f>
        <v>4.3829448491153789E-4</v>
      </c>
      <c r="E52" s="1">
        <f>Table13[[#This Row],[T3]]^2</f>
        <v>2.6075848074922328E-3</v>
      </c>
      <c r="F52" s="1">
        <f>Table13[[#This Row],[T4]]^2</f>
        <v>1.3642299687824972E-3</v>
      </c>
      <c r="G52" s="1">
        <f>Table13[[#This Row],[T5]]^2</f>
        <v>3.1432299687825472E-3</v>
      </c>
      <c r="H52" s="1">
        <f>Table13[[#This Row],[T6]]^2</f>
        <v>1.0129448491155929E-4</v>
      </c>
      <c r="I52" s="1">
        <f>Table13[[#This Row],[T7]]^2</f>
        <v>8.2927460978148484E-3</v>
      </c>
      <c r="J52" s="1">
        <f>Table13[[#This Row],[T8]]^2</f>
        <v>1.278358480749224E-2</v>
      </c>
      <c r="K52" s="1">
        <f>Table13[[#This Row],[T9]]^2</f>
        <v>2.8245681581685864E-2</v>
      </c>
      <c r="L52" s="1">
        <f>Table13[[#This Row],[T10]]^2</f>
        <v>2.5064557752341784E-3</v>
      </c>
      <c r="M52" s="1">
        <f>Table13[[#This Row],[T11]]^2</f>
        <v>4.0877460978147283E-3</v>
      </c>
      <c r="N52" s="1">
        <f>Table13[[#This Row],[T12]]^2</f>
        <v>2.019197710717977E-3</v>
      </c>
      <c r="O52" s="1">
        <f>Table13[[#This Row],[T13]]^2</f>
        <v>2.4359001040579622E-5</v>
      </c>
      <c r="P52" s="1">
        <f>Table13[[#This Row],[T14]]^2</f>
        <v>1.6757138397502371E-3</v>
      </c>
      <c r="Q52" s="1">
        <f>Table13[[#This Row],[T15]]^2</f>
        <v>2.1297165452653397E-2</v>
      </c>
      <c r="R52" s="1">
        <f>Table13[[#This Row],[T16]]^2</f>
        <v>8.3726222684701737E-4</v>
      </c>
      <c r="S52" s="1">
        <f>Table13[[#This Row],[T17]]^2</f>
        <v>1.0595713839750213E-2</v>
      </c>
      <c r="T52" s="1">
        <f>Table13[[#This Row],[T18]]^2</f>
        <v>1.1866939646201825E-2</v>
      </c>
      <c r="U52" s="1">
        <f>Table13[[#This Row],[T19]]^2</f>
        <v>3.2632674297608272E-4</v>
      </c>
      <c r="V52" s="1">
        <f>Table13[[#This Row],[T20]]^2</f>
        <v>1.028133194588985E-3</v>
      </c>
      <c r="W52" s="1">
        <f>Table13[[#This Row],[T21]]^2</f>
        <v>9.0387513007286822E-4</v>
      </c>
      <c r="X52" s="1">
        <f>Table13[[#This Row],[T22]]^2</f>
        <v>1.424557752341264E-4</v>
      </c>
      <c r="Y52" s="1">
        <f>Table13[[#This Row],[T23]]^2</f>
        <v>5.3197190426640482E-4</v>
      </c>
      <c r="Z52" s="1">
        <f>Table13[[#This Row],[T24]]^2</f>
        <v>1.5260364203954491E-3</v>
      </c>
      <c r="AA52" s="1">
        <f>Table13[[#This Row],[T25]]^2</f>
        <v>1.9781061394382097E-4</v>
      </c>
      <c r="AB52" s="1">
        <f>Table13[[#This Row],[T26]]^2</f>
        <v>1.7068158168574685E-4</v>
      </c>
      <c r="AC52" s="1">
        <f>Table13[[#This Row],[T27]]^2</f>
        <v>3.4733912591050674E-3</v>
      </c>
      <c r="AD52" s="1">
        <f>Table13[[#This Row],[T28]]^2</f>
        <v>2.5064557752341784E-3</v>
      </c>
      <c r="AE52" s="1">
        <f>Table13[[#This Row],[T29]]^2</f>
        <v>4.6152299687824676E-3</v>
      </c>
      <c r="AF52" s="1">
        <f>Table13[[#This Row],[T30]]^2</f>
        <v>4.262226847036121E-6</v>
      </c>
      <c r="II52" s="3">
        <f>AVERAGE(Table134[[#This Row],[T1]:[T240]])</f>
        <v>4.2698073881373595E-3</v>
      </c>
    </row>
    <row r="53" spans="1:243" x14ac:dyDescent="0.3">
      <c r="A53" s="2">
        <f>Table1[[#This Row],[Number]]</f>
        <v>52</v>
      </c>
      <c r="B53" s="2">
        <f>Table1[[#This Row],[thetha]]</f>
        <v>51</v>
      </c>
      <c r="C53" s="1">
        <f>Table13[[#This Row],[T1]]^2</f>
        <v>1.074147762747129E-3</v>
      </c>
      <c r="D53" s="1">
        <f>Table13[[#This Row],[T2]]^2</f>
        <v>3.1107606659728942E-3</v>
      </c>
      <c r="E53" s="1">
        <f>Table13[[#This Row],[T3]]^2</f>
        <v>5.362018730489141E-3</v>
      </c>
      <c r="F53" s="1">
        <f>Table13[[#This Row],[T4]]^2</f>
        <v>5.1515348595212685E-3</v>
      </c>
      <c r="G53" s="1">
        <f>Table13[[#This Row],[T5]]^2</f>
        <v>4.9316638917794448E-3</v>
      </c>
      <c r="H53" s="1">
        <f>Table13[[#This Row],[T6]]^2</f>
        <v>2.3257284079084817E-3</v>
      </c>
      <c r="I53" s="1">
        <f>Table13[[#This Row],[T7]]^2</f>
        <v>1.4454244536940728E-2</v>
      </c>
      <c r="J53" s="1">
        <f>Table13[[#This Row],[T8]]^2</f>
        <v>1.9383825182102059E-2</v>
      </c>
      <c r="K53" s="1">
        <f>Table13[[#This Row],[T9]]^2</f>
        <v>1.6958760665973047E-2</v>
      </c>
      <c r="L53" s="1">
        <f>Table13[[#This Row],[T10]]^2</f>
        <v>7.7837929240374857E-3</v>
      </c>
      <c r="M53" s="1">
        <f>Table13[[#This Row],[T11]]^2</f>
        <v>7.7140582726324073E-4</v>
      </c>
      <c r="N53" s="1">
        <f>Table13[[#This Row],[T12]]^2</f>
        <v>6.0438085327775817E-5</v>
      </c>
      <c r="O53" s="1">
        <f>Table13[[#This Row],[T13]]^2</f>
        <v>3.8760665972948441E-5</v>
      </c>
      <c r="P53" s="1">
        <f>Table13[[#This Row],[T14]]^2</f>
        <v>1.4244536940682998E-5</v>
      </c>
      <c r="Q53" s="1">
        <f>Table13[[#This Row],[T15]]^2</f>
        <v>2.0959567117585773E-2</v>
      </c>
      <c r="R53" s="1">
        <f>Table13[[#This Row],[T16]]^2</f>
        <v>1.8972840790842127E-4</v>
      </c>
      <c r="S53" s="1">
        <f>Table13[[#This Row],[T17]]^2</f>
        <v>1.4345857440166398E-2</v>
      </c>
      <c r="T53" s="1">
        <f>Table13[[#This Row],[T18]]^2</f>
        <v>5.4426316337148157E-3</v>
      </c>
      <c r="U53" s="1">
        <f>Table13[[#This Row],[T19]]^2</f>
        <v>2.6327679500521976E-4</v>
      </c>
      <c r="V53" s="1">
        <f>Table13[[#This Row],[T20]]^2</f>
        <v>1.4244536940682998E-5</v>
      </c>
      <c r="W53" s="1">
        <f>Table13[[#This Row],[T21]]^2</f>
        <v>3.3341311134231963E-5</v>
      </c>
      <c r="X53" s="1">
        <f>Table13[[#This Row],[T22]]^2</f>
        <v>1.4244536940682998E-5</v>
      </c>
      <c r="Y53" s="1">
        <f>Table13[[#This Row],[T23]]^2</f>
        <v>1.1608324661809786E-4</v>
      </c>
      <c r="Z53" s="1">
        <f>Table13[[#This Row],[T24]]^2</f>
        <v>1.0405827263268557E-5</v>
      </c>
      <c r="AA53" s="1">
        <f>Table13[[#This Row],[T25]]^2</f>
        <v>4.741155046826108E-4</v>
      </c>
      <c r="AB53" s="1">
        <f>Table13[[#This Row],[T26]]^2</f>
        <v>5.1866389177937944E-4</v>
      </c>
      <c r="AC53" s="1">
        <f>Table13[[#This Row],[T27]]^2</f>
        <v>6.0488251821019089E-3</v>
      </c>
      <c r="AD53" s="1">
        <f>Table13[[#This Row],[T28]]^2</f>
        <v>2.3182518210198276E-4</v>
      </c>
      <c r="AE53" s="1">
        <f>Table13[[#This Row],[T29]]^2</f>
        <v>1.0095993756503339E-3</v>
      </c>
      <c r="AF53" s="1">
        <f>Table13[[#This Row],[T30]]^2</f>
        <v>7.9669614984394254E-4</v>
      </c>
      <c r="II53" s="3">
        <f>AVERAGE(Table134[[#This Row],[T1]:[T240]])</f>
        <v>4.3963477627471364E-3</v>
      </c>
    </row>
    <row r="54" spans="1:243" x14ac:dyDescent="0.3">
      <c r="A54" s="2">
        <f>Table1[[#This Row],[Number]]</f>
        <v>53</v>
      </c>
      <c r="B54" s="2">
        <f>Table1[[#This Row],[thetha]]</f>
        <v>52</v>
      </c>
      <c r="C54" s="1">
        <f>Table13[[#This Row],[T1]]^2</f>
        <v>3.3690010405828256E-4</v>
      </c>
      <c r="D54" s="1">
        <f>Table13[[#This Row],[T2]]^2</f>
        <v>4.990738813735681E-3</v>
      </c>
      <c r="E54" s="1">
        <f>Table13[[#This Row],[T3]]^2</f>
        <v>2.4359001040582693E-3</v>
      </c>
      <c r="F54" s="1">
        <f>Table13[[#This Row],[T4]]^2</f>
        <v>1.8186097814776375E-3</v>
      </c>
      <c r="G54" s="1">
        <f>Table13[[#This Row],[T5]]^2</f>
        <v>2.2424807492195803E-3</v>
      </c>
      <c r="H54" s="1">
        <f>Table13[[#This Row],[T6]]^2</f>
        <v>8.7151259105098869E-3</v>
      </c>
      <c r="I54" s="1">
        <f>Table13[[#This Row],[T7]]^2</f>
        <v>9.4779646201873062E-3</v>
      </c>
      <c r="J54" s="1">
        <f>Table13[[#This Row],[T8]]^2</f>
        <v>1.3306738813735749E-2</v>
      </c>
      <c r="K54" s="1">
        <f>Table13[[#This Row],[T9]]^2</f>
        <v>1.1311351716961479E-2</v>
      </c>
      <c r="L54" s="1">
        <f>Table13[[#This Row],[T10]]^2</f>
        <v>8.1639968782518009E-3</v>
      </c>
      <c r="M54" s="1">
        <f>Table13[[#This Row],[T11]]^2</f>
        <v>4.1623309053051309E-7</v>
      </c>
      <c r="N54" s="1">
        <f>Table13[[#This Row],[T12]]^2</f>
        <v>1.2591050988555901E-7</v>
      </c>
      <c r="O54" s="1">
        <f>Table13[[#This Row],[T13]]^2</f>
        <v>2.7706139438084899E-4</v>
      </c>
      <c r="P54" s="1">
        <f>Table13[[#This Row],[T14]]^2</f>
        <v>3.8593236212278821E-4</v>
      </c>
      <c r="Q54" s="1">
        <f>Table13[[#This Row],[T15]]^2</f>
        <v>9.3402872008324558E-3</v>
      </c>
      <c r="R54" s="1">
        <f>Table13[[#This Row],[T16]]^2</f>
        <v>1.2705775234131112E-3</v>
      </c>
      <c r="S54" s="1">
        <f>Table13[[#This Row],[T17]]^2</f>
        <v>4.990738813735681E-3</v>
      </c>
      <c r="T54" s="1">
        <f>Table13[[#This Row],[T18]]^2</f>
        <v>5.5909365244536887E-4</v>
      </c>
      <c r="U54" s="1">
        <f>Table13[[#This Row],[T19]]^2</f>
        <v>4.4158168574402789E-5</v>
      </c>
      <c r="V54" s="1">
        <f>Table13[[#This Row],[T20]]^2</f>
        <v>6.5767429760664789E-4</v>
      </c>
      <c r="W54" s="1">
        <f>Table13[[#This Row],[T21]]^2</f>
        <v>7.6425494276794966E-4</v>
      </c>
      <c r="X54" s="1">
        <f>Table13[[#This Row],[T22]]^2</f>
        <v>6.5767429760664789E-4</v>
      </c>
      <c r="Y54" s="1">
        <f>Table13[[#This Row],[T23]]^2</f>
        <v>1.1319968782518058E-3</v>
      </c>
      <c r="Z54" s="1">
        <f>Table13[[#This Row],[T24]]^2</f>
        <v>3.4764203954214717E-4</v>
      </c>
      <c r="AA54" s="1">
        <f>Table13[[#This Row],[T25]]^2</f>
        <v>1.8186097814776375E-3</v>
      </c>
      <c r="AB54" s="1">
        <f>Table13[[#This Row],[T26]]^2</f>
        <v>8.751300728407776E-5</v>
      </c>
      <c r="AC54" s="1">
        <f>Table13[[#This Row],[T27]]^2</f>
        <v>7.6425494276794966E-4</v>
      </c>
      <c r="AD54" s="1">
        <f>Table13[[#This Row],[T28]]^2</f>
        <v>2.3577107180021293E-4</v>
      </c>
      <c r="AE54" s="1">
        <f>Table13[[#This Row],[T29]]^2</f>
        <v>1.0657065556711684E-3</v>
      </c>
      <c r="AF54" s="1">
        <f>Table13[[#This Row],[T30]]^2</f>
        <v>4.0383975026017874E-5</v>
      </c>
      <c r="II54" s="3">
        <f>AVERAGE(Table134[[#This Row],[T1]:[T240]])</f>
        <v>2.9079893513700998E-3</v>
      </c>
    </row>
    <row r="55" spans="1:243" x14ac:dyDescent="0.3">
      <c r="A55" s="2">
        <f>Table1[[#This Row],[Number]]</f>
        <v>54</v>
      </c>
      <c r="B55" s="2">
        <f>Table1[[#This Row],[thetha]]</f>
        <v>53</v>
      </c>
      <c r="C55" s="1">
        <f>Table13[[#This Row],[T1]]^2</f>
        <v>1.5109521331946026E-3</v>
      </c>
      <c r="D55" s="1">
        <f>Table13[[#This Row],[T2]]^2</f>
        <v>3.286618106139353E-4</v>
      </c>
      <c r="E55" s="1">
        <f>Table13[[#This Row],[T3]]^2</f>
        <v>7.767908428720113E-4</v>
      </c>
      <c r="F55" s="1">
        <f>Table13[[#This Row],[T4]]^2</f>
        <v>1.1817793964620511E-4</v>
      </c>
      <c r="G55" s="1">
        <f>Table13[[#This Row],[T5]]^2</f>
        <v>7.2204890738814616E-4</v>
      </c>
      <c r="H55" s="1">
        <f>Table13[[#This Row],[T6]]^2</f>
        <v>5.1654360041623439E-3</v>
      </c>
      <c r="I55" s="1">
        <f>Table13[[#This Row],[T7]]^2</f>
        <v>5.6056618106139749E-3</v>
      </c>
      <c r="J55" s="1">
        <f>Table13[[#This Row],[T8]]^2</f>
        <v>8.6250166493236219E-3</v>
      </c>
      <c r="K55" s="1">
        <f>Table13[[#This Row],[T9]]^2</f>
        <v>7.0343392299687998E-3</v>
      </c>
      <c r="L55" s="1">
        <f>Table13[[#This Row],[T10]]^2</f>
        <v>4.743210197710776E-3</v>
      </c>
      <c r="M55" s="1">
        <f>Table13[[#This Row],[T11]]^2</f>
        <v>4.4643600416232579E-4</v>
      </c>
      <c r="N55" s="1">
        <f>Table13[[#This Row],[T12]]^2</f>
        <v>4.0517793964620145E-4</v>
      </c>
      <c r="O55" s="1">
        <f>Table13[[#This Row],[T13]]^2</f>
        <v>1.3785650364203875E-3</v>
      </c>
      <c r="P55" s="1">
        <f>Table13[[#This Row],[T14]]^2</f>
        <v>1.6103392299687831E-3</v>
      </c>
      <c r="Q55" s="1">
        <f>Table13[[#This Row],[T15]]^2</f>
        <v>5.644371488033254E-3</v>
      </c>
      <c r="R55" s="1">
        <f>Table13[[#This Row],[T16]]^2</f>
        <v>3.0392101977106834E-3</v>
      </c>
      <c r="S55" s="1">
        <f>Table13[[#This Row],[T17]]^2</f>
        <v>1.1647908428719933E-3</v>
      </c>
      <c r="T55" s="1">
        <f>Table13[[#This Row],[T18]]^2</f>
        <v>1.5310811654526278E-3</v>
      </c>
      <c r="U55" s="1">
        <f>Table13[[#This Row],[T19]]^2</f>
        <v>4.8969406867844969E-4</v>
      </c>
      <c r="V55" s="1">
        <f>Table13[[#This Row],[T20]]^2</f>
        <v>2.1278876170655373E-3</v>
      </c>
      <c r="W55" s="1">
        <f>Table13[[#This Row],[T21]]^2</f>
        <v>6.1952133194589532E-5</v>
      </c>
      <c r="X55" s="1">
        <f>Table13[[#This Row],[T22]]^2</f>
        <v>2.1278876170655373E-3</v>
      </c>
      <c r="Y55" s="1">
        <f>Table13[[#This Row],[T23]]^2</f>
        <v>3.286618106139353E-4</v>
      </c>
      <c r="Z55" s="1">
        <f>Table13[[#This Row],[T24]]^2</f>
        <v>1.5310811654526278E-3</v>
      </c>
      <c r="AA55" s="1">
        <f>Table13[[#This Row],[T25]]^2</f>
        <v>9.0775858480747875E-4</v>
      </c>
      <c r="AB55" s="1">
        <f>Table13[[#This Row],[T26]]^2</f>
        <v>3.9527585848075164E-3</v>
      </c>
      <c r="AC55" s="1">
        <f>Table13[[#This Row],[T27]]^2</f>
        <v>7.8694068678466494E-5</v>
      </c>
      <c r="AD55" s="1">
        <f>Table13[[#This Row],[T28]]^2</f>
        <v>4.8819521331946326E-3</v>
      </c>
      <c r="AE55" s="1">
        <f>Table13[[#This Row],[T29]]^2</f>
        <v>2.8226940686784264E-3</v>
      </c>
      <c r="AF55" s="1">
        <f>Table13[[#This Row],[T30]]^2</f>
        <v>1.9962955254942095E-4</v>
      </c>
      <c r="II55" s="3">
        <f>AVERAGE(Table134[[#This Row],[T1]:[T240]])</f>
        <v>2.3120306278182432E-3</v>
      </c>
    </row>
    <row r="56" spans="1:243" x14ac:dyDescent="0.3">
      <c r="A56" s="2">
        <f>Table1[[#This Row],[Number]]</f>
        <v>55</v>
      </c>
      <c r="B56" s="2">
        <f>Table1[[#This Row],[thetha]]</f>
        <v>54</v>
      </c>
      <c r="C56" s="1">
        <f>Table13[[#This Row],[T1]]^2</f>
        <v>2.5977107180020639E-5</v>
      </c>
      <c r="D56" s="1">
        <f>Table13[[#This Row],[T2]]^2</f>
        <v>1.4633194588970066E-4</v>
      </c>
      <c r="E56" s="1">
        <f>Table13[[#This Row],[T3]]^2</f>
        <v>2.4041623309051145E-5</v>
      </c>
      <c r="F56" s="1">
        <f>Table13[[#This Row],[T4]]^2</f>
        <v>2.7140738813735835E-3</v>
      </c>
      <c r="G56" s="1">
        <f>Table13[[#This Row],[T5]]^2</f>
        <v>3.4924287200832765E-3</v>
      </c>
      <c r="H56" s="1">
        <f>Table13[[#This Row],[T6]]^2</f>
        <v>1.4513642039542408E-3</v>
      </c>
      <c r="I56" s="1">
        <f>Table13[[#This Row],[T7]]^2</f>
        <v>9.8201706555671748E-3</v>
      </c>
      <c r="J56" s="1">
        <f>Table13[[#This Row],[T8]]^2</f>
        <v>3.4924287200832765E-3</v>
      </c>
      <c r="K56" s="1">
        <f>Table13[[#This Row],[T9]]^2</f>
        <v>1.4664428720083268E-2</v>
      </c>
      <c r="L56" s="1">
        <f>Table13[[#This Row],[T10]]^2</f>
        <v>2.9264609781478016E-3</v>
      </c>
      <c r="M56" s="1">
        <f>Table13[[#This Row],[T11]]^2</f>
        <v>2.9055577523412826E-3</v>
      </c>
      <c r="N56" s="1">
        <f>Table13[[#This Row],[T12]]^2</f>
        <v>2.5911383975026083E-3</v>
      </c>
      <c r="O56" s="1">
        <f>Table13[[#This Row],[T13]]^2</f>
        <v>4.7654526534859904E-5</v>
      </c>
      <c r="P56" s="1">
        <f>Table13[[#This Row],[T14]]^2</f>
        <v>5.1700738813735339E-3</v>
      </c>
      <c r="Q56" s="1">
        <f>Table13[[#This Row],[T15]]^2</f>
        <v>1.1215493236212232E-2</v>
      </c>
      <c r="R56" s="1">
        <f>Table13[[#This Row],[T16]]^2</f>
        <v>1.0826222684703322E-3</v>
      </c>
      <c r="S56" s="1">
        <f>Table13[[#This Row],[T17]]^2</f>
        <v>4.4760416233090338E-3</v>
      </c>
      <c r="T56" s="1">
        <f>Table13[[#This Row],[T18]]^2</f>
        <v>5.1700738813735339E-3</v>
      </c>
      <c r="U56" s="1">
        <f>Table13[[#This Row],[T19]]^2</f>
        <v>3.2749323621229071E-4</v>
      </c>
      <c r="V56" s="1">
        <f>Table13[[#This Row],[T20]]^2</f>
        <v>6.0689125910509505E-3</v>
      </c>
      <c r="W56" s="1">
        <f>Table13[[#This Row],[T21]]^2</f>
        <v>2.5096867845994112E-3</v>
      </c>
      <c r="X56" s="1">
        <f>Table13[[#This Row],[T22]]^2</f>
        <v>2.2210613943808637E-4</v>
      </c>
      <c r="Y56" s="1">
        <f>Table13[[#This Row],[T23]]^2</f>
        <v>5.8065452653486486E-4</v>
      </c>
      <c r="Z56" s="1">
        <f>Table13[[#This Row],[T24]]^2</f>
        <v>5.1700738813735339E-3</v>
      </c>
      <c r="AA56" s="1">
        <f>Table13[[#This Row],[T25]]^2</f>
        <v>1.0194484911551115E-4</v>
      </c>
      <c r="AB56" s="1">
        <f>Table13[[#This Row],[T26]]^2</f>
        <v>1.8573319458897188E-3</v>
      </c>
      <c r="AC56" s="1">
        <f>Table13[[#This Row],[T27]]^2</f>
        <v>6.201706555671087E-4</v>
      </c>
      <c r="AD56" s="1">
        <f>Table13[[#This Row],[T28]]^2</f>
        <v>6.4154932362123045E-3</v>
      </c>
      <c r="AE56" s="1">
        <f>Table13[[#This Row],[T29]]^2</f>
        <v>5.761299687825145E-3</v>
      </c>
      <c r="AF56" s="1">
        <f>Table13[[#This Row],[T30]]^2</f>
        <v>4.3964620187318037E-6</v>
      </c>
      <c r="II56" s="3">
        <f>AVERAGE(Table134[[#This Row],[T1]:[T240]])</f>
        <v>3.368530870620882E-3</v>
      </c>
    </row>
    <row r="57" spans="1:243" x14ac:dyDescent="0.3">
      <c r="A57" s="2">
        <f>Table1[[#This Row],[Number]]</f>
        <v>56</v>
      </c>
      <c r="B57" s="2">
        <f>Table1[[#This Row],[thetha]]</f>
        <v>55</v>
      </c>
      <c r="C57" s="1">
        <f>Table13[[#This Row],[T1]]^2</f>
        <v>1.16259001040579E-3</v>
      </c>
      <c r="D57" s="1">
        <f>Table13[[#This Row],[T2]]^2</f>
        <v>8.4662226847031781E-4</v>
      </c>
      <c r="E57" s="1">
        <f>Table13[[#This Row],[T3]]^2</f>
        <v>2.1249125910509392E-3</v>
      </c>
      <c r="F57" s="1">
        <f>Table13[[#This Row],[T4]]^2</f>
        <v>8.2633964620188304E-3</v>
      </c>
      <c r="G57" s="1">
        <f>Table13[[#This Row],[T5]]^2</f>
        <v>8.4462029136317136E-3</v>
      </c>
      <c r="H57" s="1">
        <f>Table13[[#This Row],[T6]]^2</f>
        <v>2.1071061394381421E-3</v>
      </c>
      <c r="I57" s="1">
        <f>Table13[[#This Row],[T7]]^2</f>
        <v>1.9017299687825374E-2</v>
      </c>
      <c r="J57" s="1">
        <f>Table13[[#This Row],[T8]]^2</f>
        <v>3.5733194588971644E-4</v>
      </c>
      <c r="K57" s="1">
        <f>Table13[[#This Row],[T9]]^2</f>
        <v>2.2172170655567362E-2</v>
      </c>
      <c r="L57" s="1">
        <f>Table13[[#This Row],[T10]]^2</f>
        <v>8.4462029136317136E-3</v>
      </c>
      <c r="M57" s="1">
        <f>Table13[[#This Row],[T11]]^2</f>
        <v>1.3029771071799655E-3</v>
      </c>
      <c r="N57" s="1">
        <f>Table13[[#This Row],[T12]]^2</f>
        <v>2.2791259105096819E-4</v>
      </c>
      <c r="O57" s="1">
        <f>Table13[[#This Row],[T13]]^2</f>
        <v>8.3539646201877173E-4</v>
      </c>
      <c r="P57" s="1">
        <f>Table13[[#This Row],[T14]]^2</f>
        <v>1.2342493236212148E-2</v>
      </c>
      <c r="Q57" s="1">
        <f>Table13[[#This Row],[T15]]^2</f>
        <v>2.0763880332986279E-2</v>
      </c>
      <c r="R57" s="1">
        <f>Table13[[#This Row],[T16]]^2</f>
        <v>8.4287200832493364E-6</v>
      </c>
      <c r="S57" s="1">
        <f>Table13[[#This Row],[T17]]^2</f>
        <v>1.1256525494276646E-2</v>
      </c>
      <c r="T57" s="1">
        <f>Table13[[#This Row],[T18]]^2</f>
        <v>7.4126545265347354E-3</v>
      </c>
      <c r="U57" s="1">
        <f>Table13[[#This Row],[T19]]^2</f>
        <v>1.5922674297607325E-3</v>
      </c>
      <c r="V57" s="1">
        <f>Table13[[#This Row],[T20]]^2</f>
        <v>7.7610416233089259E-3</v>
      </c>
      <c r="W57" s="1">
        <f>Table13[[#This Row],[T21]]^2</f>
        <v>3.5733194588971644E-4</v>
      </c>
      <c r="X57" s="1">
        <f>Table13[[#This Row],[T22]]^2</f>
        <v>4.3694484911553422E-4</v>
      </c>
      <c r="Y57" s="1">
        <f>Table13[[#This Row],[T23]]^2</f>
        <v>1.6649323621229691E-4</v>
      </c>
      <c r="Z57" s="1">
        <f>Table13[[#This Row],[T24]]^2</f>
        <v>2.4104932362122374E-3</v>
      </c>
      <c r="AA57" s="1">
        <f>Table13[[#This Row],[T25]]^2</f>
        <v>1.5235171696156105E-5</v>
      </c>
      <c r="AB57" s="1">
        <f>Table13[[#This Row],[T26]]^2</f>
        <v>8.4287200832493364E-6</v>
      </c>
      <c r="AC57" s="1">
        <f>Table13[[#This Row],[T27]]^2</f>
        <v>4.1083964620186354E-3</v>
      </c>
      <c r="AD57" s="1">
        <f>Table13[[#This Row],[T28]]^2</f>
        <v>1.4366545265349058E-3</v>
      </c>
      <c r="AE57" s="1">
        <f>Table13[[#This Row],[T29]]^2</f>
        <v>1.6889448491154695E-3</v>
      </c>
      <c r="AF57" s="1">
        <f>Table13[[#This Row],[T30]]^2</f>
        <v>1.4366545265349058E-3</v>
      </c>
      <c r="II57" s="3">
        <f>AVERAGE(Table134[[#This Row],[T1]:[T240]])</f>
        <v>4.9504330211585131E-3</v>
      </c>
    </row>
    <row r="58" spans="1:243" x14ac:dyDescent="0.3">
      <c r="A58" s="2">
        <f>Table1[[#This Row],[Number]]</f>
        <v>57</v>
      </c>
      <c r="B58" s="2">
        <f>Table1[[#This Row],[thetha]]</f>
        <v>56</v>
      </c>
      <c r="C58" s="1">
        <f>Table13[[#This Row],[T1]]^2</f>
        <v>9.55348595213179E-5</v>
      </c>
      <c r="D58" s="1">
        <f>Table13[[#This Row],[T2]]^2</f>
        <v>2.7275348595213896E-3</v>
      </c>
      <c r="E58" s="1">
        <f>Table13[[#This Row],[T3]]^2</f>
        <v>3.0498896982310828E-3</v>
      </c>
      <c r="F58" s="1">
        <f>Table13[[#This Row],[T4]]^2</f>
        <v>4.7298896982309333E-3</v>
      </c>
      <c r="G58" s="1">
        <f>Table13[[#This Row],[T5]]^2</f>
        <v>4.3262445369405987E-3</v>
      </c>
      <c r="H58" s="1">
        <f>Table13[[#This Row],[T6]]^2</f>
        <v>1.0155438085327678E-2</v>
      </c>
      <c r="I58" s="1">
        <f>Table13[[#This Row],[T7]]^2</f>
        <v>1.2718018730488957E-2</v>
      </c>
      <c r="J58" s="1">
        <f>Table13[[#This Row],[T8]]^2</f>
        <v>2.4882518210196159E-4</v>
      </c>
      <c r="K58" s="1">
        <f>Table13[[#This Row],[T9]]^2</f>
        <v>1.4828954214359891E-2</v>
      </c>
      <c r="L58" s="1">
        <f>Table13[[#This Row],[T10]]^2</f>
        <v>1.140072840790827E-2</v>
      </c>
      <c r="M58" s="1">
        <f>Table13[[#This Row],[T11]]^2</f>
        <v>2.1827679500517855E-4</v>
      </c>
      <c r="N58" s="1">
        <f>Table13[[#This Row],[T12]]^2</f>
        <v>4.3156711758582324E-4</v>
      </c>
      <c r="O58" s="1">
        <f>Table13[[#This Row],[T13]]^2</f>
        <v>3.3341311134226833E-5</v>
      </c>
      <c r="P58" s="1">
        <f>Table13[[#This Row],[T14]]^2</f>
        <v>1.8286018730489274E-2</v>
      </c>
      <c r="Q58" s="1">
        <f>Table13[[#This Row],[T15]]^2</f>
        <v>1.3741889698231178E-2</v>
      </c>
      <c r="R58" s="1">
        <f>Table13[[#This Row],[T16]]^2</f>
        <v>1.7492195629554799E-4</v>
      </c>
      <c r="S58" s="1">
        <f>Table13[[#This Row],[T17]]^2</f>
        <v>7.9612445369408105E-3</v>
      </c>
      <c r="T58" s="1">
        <f>Table13[[#This Row],[T18]]^2</f>
        <v>1.2408574401665388E-3</v>
      </c>
      <c r="U58" s="1">
        <f>Table13[[#This Row],[T19]]^2</f>
        <v>2.1827679500517855E-4</v>
      </c>
      <c r="V58" s="1">
        <f>Table13[[#This Row],[T20]]^2</f>
        <v>1.312309053069758E-3</v>
      </c>
      <c r="W58" s="1">
        <f>Table13[[#This Row],[T21]]^2</f>
        <v>2.7309053069727851E-5</v>
      </c>
      <c r="X58" s="1">
        <f>Table13[[#This Row],[T22]]^2</f>
        <v>1.7857440166497535E-5</v>
      </c>
      <c r="Y58" s="1">
        <f>Table13[[#This Row],[T23]]^2</f>
        <v>1.0456711758586313E-4</v>
      </c>
      <c r="Z58" s="1">
        <f>Table13[[#This Row],[T24]]^2</f>
        <v>7.6961498439079545E-6</v>
      </c>
      <c r="AA58" s="1">
        <f>Table13[[#This Row],[T25]]^2</f>
        <v>3.696316337149047E-4</v>
      </c>
      <c r="AB58" s="1">
        <f>Table13[[#This Row],[T26]]^2</f>
        <v>4.505348595213683E-4</v>
      </c>
      <c r="AC58" s="1">
        <f>Table13[[#This Row],[T27]]^2</f>
        <v>7.7837929240375638E-3</v>
      </c>
      <c r="AD58" s="1">
        <f>Table13[[#This Row],[T28]]^2</f>
        <v>1.6318002081163908E-4</v>
      </c>
      <c r="AE58" s="1">
        <f>Table13[[#This Row],[T29]]^2</f>
        <v>1.0456711758586313E-4</v>
      </c>
      <c r="AF58" s="1">
        <f>Table13[[#This Row],[T30]]^2</f>
        <v>7.1685744016644962E-4</v>
      </c>
      <c r="II58" s="3">
        <f>AVERAGE(Table134[[#This Row],[T1]:[T240]])</f>
        <v>3.9215251821019797E-3</v>
      </c>
    </row>
    <row r="59" spans="1:243" x14ac:dyDescent="0.3">
      <c r="A59" s="2">
        <f>Table1[[#This Row],[Number]]</f>
        <v>58</v>
      </c>
      <c r="B59" s="2">
        <f>Table1[[#This Row],[thetha]]</f>
        <v>57</v>
      </c>
      <c r="C59" s="1">
        <f>Table13[[#This Row],[T1]]^2</f>
        <v>3.4544058272632794E-3</v>
      </c>
      <c r="D59" s="1">
        <f>Table13[[#This Row],[T2]]^2</f>
        <v>8.5414776274713702E-4</v>
      </c>
      <c r="E59" s="1">
        <f>Table13[[#This Row],[T3]]^2</f>
        <v>2.2792924037459377E-5</v>
      </c>
      <c r="F59" s="1">
        <f>Table13[[#This Row],[T4]]^2</f>
        <v>2.5780187304890833E-3</v>
      </c>
      <c r="G59" s="1">
        <f>Table13[[#This Row],[T5]]^2</f>
        <v>2.2823735691987496E-3</v>
      </c>
      <c r="H59" s="1">
        <f>Table13[[#This Row],[T6]]^2</f>
        <v>8.4225026014568202E-3</v>
      </c>
      <c r="I59" s="1">
        <f>Table13[[#This Row],[T7]]^2</f>
        <v>8.793599375650326E-3</v>
      </c>
      <c r="J59" s="1">
        <f>Table13[[#This Row],[T8]]^2</f>
        <v>5.8942767950051871E-3</v>
      </c>
      <c r="K59" s="1">
        <f>Table13[[#This Row],[T9]]^2</f>
        <v>1.056253485952136E-2</v>
      </c>
      <c r="L59" s="1">
        <f>Table13[[#This Row],[T10]]^2</f>
        <v>7.7043090530697217E-3</v>
      </c>
      <c r="M59" s="1">
        <f>Table13[[#This Row],[T11]]^2</f>
        <v>3.1477627471389751E-6</v>
      </c>
      <c r="N59" s="1">
        <f>Table13[[#This Row],[T12]]^2</f>
        <v>1.424453694068635E-5</v>
      </c>
      <c r="O59" s="1">
        <f>Table13[[#This Row],[T13]]^2</f>
        <v>1.4947034339230145E-4</v>
      </c>
      <c r="P59" s="1">
        <f>Table13[[#This Row],[T14]]^2</f>
        <v>1.0655567117585857E-2</v>
      </c>
      <c r="Q59" s="1">
        <f>Table13[[#This Row],[T15]]^2</f>
        <v>3.5076961498439392E-3</v>
      </c>
      <c r="R59" s="1">
        <f>Table13[[#This Row],[T16]]^2</f>
        <v>9.1359937565035606E-4</v>
      </c>
      <c r="S59" s="1">
        <f>Table13[[#This Row],[T17]]^2</f>
        <v>8.5414776274713702E-4</v>
      </c>
      <c r="T59" s="1">
        <f>Table13[[#This Row],[T18]]^2</f>
        <v>2.3182518210198276E-4</v>
      </c>
      <c r="U59" s="1">
        <f>Table13[[#This Row],[T19]]^2</f>
        <v>1.0405827263268557E-5</v>
      </c>
      <c r="V59" s="1">
        <f>Table13[[#This Row],[T20]]^2</f>
        <v>4.5053485952133062E-4</v>
      </c>
      <c r="W59" s="1">
        <f>Table13[[#This Row],[T21]]^2</f>
        <v>5.3943808532779251E-4</v>
      </c>
      <c r="X59" s="1">
        <f>Table13[[#This Row],[T22]]^2</f>
        <v>4.5053485952133062E-4</v>
      </c>
      <c r="Y59" s="1">
        <f>Table13[[#This Row],[T23]]^2</f>
        <v>7.966961498439175E-4</v>
      </c>
      <c r="Z59" s="1">
        <f>Table13[[#This Row],[T24]]^2</f>
        <v>2.3182518210198276E-4</v>
      </c>
      <c r="AA59" s="1">
        <f>Table13[[#This Row],[T25]]^2</f>
        <v>1.3857606659729437E-3</v>
      </c>
      <c r="AB59" s="1">
        <f>Table13[[#This Row],[T26]]^2</f>
        <v>1.461212278876161E-3</v>
      </c>
      <c r="AC59" s="1">
        <f>Table13[[#This Row],[T27]]^2</f>
        <v>1.086301873048906E-2</v>
      </c>
      <c r="AD59" s="1">
        <f>Table13[[#This Row],[T28]]^2</f>
        <v>1.7857440166493781E-5</v>
      </c>
      <c r="AE59" s="1">
        <f>Table13[[#This Row],[T29]]^2</f>
        <v>7.4124453694069748E-4</v>
      </c>
      <c r="AF59" s="1">
        <f>Table13[[#This Row],[T30]]^2</f>
        <v>6.0438085327782722E-5</v>
      </c>
      <c r="II59" s="3">
        <f>AVERAGE(Table134[[#This Row],[T1]:[T240]])</f>
        <v>2.7969208810267091E-3</v>
      </c>
    </row>
    <row r="60" spans="1:243" x14ac:dyDescent="0.3">
      <c r="A60" s="2">
        <f>Table1[[#This Row],[Number]]</f>
        <v>59</v>
      </c>
      <c r="B60" s="2">
        <f>Table1[[#This Row],[thetha]]</f>
        <v>58</v>
      </c>
      <c r="C60" s="1">
        <f>Table13[[#This Row],[T1]]^2</f>
        <v>2.0982310093652524E-3</v>
      </c>
      <c r="D60" s="1">
        <f>Table13[[#This Row],[T2]]^2</f>
        <v>1.3547148803330002E-3</v>
      </c>
      <c r="E60" s="1">
        <f>Table13[[#This Row],[T3]]^2</f>
        <v>1.2821019771072013E-3</v>
      </c>
      <c r="F60" s="1">
        <f>Table13[[#This Row],[T4]]^2</f>
        <v>1.3547148803330002E-3</v>
      </c>
      <c r="G60" s="1">
        <f>Table13[[#This Row],[T5]]^2</f>
        <v>1.1428761706555721E-3</v>
      </c>
      <c r="H60" s="1">
        <f>Table13[[#This Row],[T6]]^2</f>
        <v>6.0538439125910684E-3</v>
      </c>
      <c r="I60" s="1">
        <f>Table13[[#This Row],[T7]]^2</f>
        <v>6.5296826222685069E-3</v>
      </c>
      <c r="J60" s="1">
        <f>Table13[[#This Row],[T8]]^2</f>
        <v>9.5661019771072046E-3</v>
      </c>
      <c r="K60" s="1">
        <f>Table13[[#This Row],[T9]]^2</f>
        <v>8.0651987513007499E-3</v>
      </c>
      <c r="L60" s="1">
        <f>Table13[[#This Row],[T10]]^2</f>
        <v>5.4473922996878411E-3</v>
      </c>
      <c r="M60" s="1">
        <f>Table13[[#This Row],[T11]]^2</f>
        <v>1.0390842872008256E-4</v>
      </c>
      <c r="N60" s="1">
        <f>Table13[[#This Row],[T12]]^2</f>
        <v>8.4521331945891103E-5</v>
      </c>
      <c r="O60" s="1">
        <f>Table13[[#This Row],[T13]]^2</f>
        <v>6.3471488033299106E-4</v>
      </c>
      <c r="P60" s="1">
        <f>Table13[[#This Row],[T14]]^2</f>
        <v>1.5361342351716868E-3</v>
      </c>
      <c r="Q60" s="1">
        <f>Table13[[#This Row],[T15]]^2</f>
        <v>3.6232632674297353E-3</v>
      </c>
      <c r="R60" s="1">
        <f>Table13[[#This Row],[T16]]^2</f>
        <v>1.8656826222684603E-3</v>
      </c>
      <c r="S60" s="1">
        <f>Table13[[#This Row],[T17]]^2</f>
        <v>4.9255359001040475E-4</v>
      </c>
      <c r="T60" s="1">
        <f>Table13[[#This Row],[T18]]^2</f>
        <v>7.3948907388136649E-4</v>
      </c>
      <c r="U60" s="1">
        <f>Table13[[#This Row],[T19]]^2</f>
        <v>2.6223100936523643E-4</v>
      </c>
      <c r="V60" s="1">
        <f>Table13[[#This Row],[T20]]^2</f>
        <v>1.1691987513007276E-3</v>
      </c>
      <c r="W60" s="1">
        <f>Table13[[#This Row],[T21]]^2</f>
        <v>1.2385858480749134E-3</v>
      </c>
      <c r="X60" s="1">
        <f>Table13[[#This Row],[T22]]^2</f>
        <v>1.1691987513007276E-3</v>
      </c>
      <c r="Y60" s="1">
        <f>Table13[[#This Row],[T23]]^2</f>
        <v>1.5059406867845967E-3</v>
      </c>
      <c r="Z60" s="1">
        <f>Table13[[#This Row],[T24]]^2</f>
        <v>7.3948907388136649E-4</v>
      </c>
      <c r="AA60" s="1">
        <f>Table13[[#This Row],[T25]]^2</f>
        <v>2.5193922996878254E-3</v>
      </c>
      <c r="AB60" s="1">
        <f>Table13[[#This Row],[T26]]^2</f>
        <v>2.6207793964620075E-3</v>
      </c>
      <c r="AC60" s="1">
        <f>Table13[[#This Row],[T27]]^2</f>
        <v>1.3500940686784561E-2</v>
      </c>
      <c r="AD60" s="1">
        <f>Table13[[#This Row],[T28]]^2</f>
        <v>2.9561810613944097E-4</v>
      </c>
      <c r="AE60" s="1">
        <f>Table13[[#This Row],[T29]]^2</f>
        <v>1.6155213319458714E-3</v>
      </c>
      <c r="AF60" s="1">
        <f>Table13[[#This Row],[T30]]^2</f>
        <v>2.697294484911626E-5</v>
      </c>
      <c r="II60" s="3">
        <f>AVERAGE(Table134[[#This Row],[T1]:[T240]])</f>
        <v>2.6212998265695469E-3</v>
      </c>
    </row>
    <row r="61" spans="1:243" x14ac:dyDescent="0.3">
      <c r="A61" s="2">
        <f>Table1[[#This Row],[Number]]</f>
        <v>60</v>
      </c>
      <c r="B61" s="2">
        <f>Table1[[#This Row],[thetha]]</f>
        <v>59</v>
      </c>
      <c r="C61" s="1">
        <f>Table13[[#This Row],[T1]]^2</f>
        <v>1.2092445369406616E-3</v>
      </c>
      <c r="D61" s="1">
        <f>Table13[[#This Row],[T2]]^2</f>
        <v>1.5819864724245204E-3</v>
      </c>
      <c r="E61" s="1">
        <f>Table13[[#This Row],[T3]]^2</f>
        <v>6.1376066597291546E-4</v>
      </c>
      <c r="F61" s="1">
        <f>Table13[[#This Row],[T4]]^2</f>
        <v>7.1685744016647336E-4</v>
      </c>
      <c r="G61" s="1">
        <f>Table13[[#This Row],[T5]]^2</f>
        <v>5.1866389177937944E-4</v>
      </c>
      <c r="H61" s="1">
        <f>Table13[[#This Row],[T6]]^2</f>
        <v>8.7935993756502427E-3</v>
      </c>
      <c r="I61" s="1">
        <f>Table13[[#This Row],[T7]]^2</f>
        <v>4.7298896982309333E-3</v>
      </c>
      <c r="J61" s="1">
        <f>Table13[[#This Row],[T8]]^2</f>
        <v>7.3572122788760587E-3</v>
      </c>
      <c r="K61" s="1">
        <f>Table13[[#This Row],[T9]]^2</f>
        <v>6.0488251821018751E-3</v>
      </c>
      <c r="L61" s="1">
        <f>Table13[[#This Row],[T10]]^2</f>
        <v>3.940599375650322E-3</v>
      </c>
      <c r="M61" s="1">
        <f>Table13[[#This Row],[T11]]^2</f>
        <v>5.0988553590238552E-8</v>
      </c>
      <c r="N61" s="1">
        <f>Table13[[#This Row],[T12]]^2</f>
        <v>4.0908324661812731E-4</v>
      </c>
      <c r="O61" s="1">
        <f>Table13[[#This Row],[T13]]^2</f>
        <v>1.312309053069758E-3</v>
      </c>
      <c r="P61" s="1">
        <f>Table13[[#This Row],[T14]]^2</f>
        <v>1.5386638917794476E-3</v>
      </c>
      <c r="Q61" s="1">
        <f>Table13[[#This Row],[T15]]^2</f>
        <v>5.0731155046826876E-3</v>
      </c>
      <c r="R61" s="1">
        <f>Table13[[#This Row],[T16]]^2</f>
        <v>2.8329864724246047E-3</v>
      </c>
      <c r="S61" s="1">
        <f>Table13[[#This Row],[T17]]^2</f>
        <v>1.0385026014568502E-3</v>
      </c>
      <c r="T61" s="1">
        <f>Table13[[#This Row],[T18]]^2</f>
        <v>1.4612122788762289E-3</v>
      </c>
      <c r="U61" s="1">
        <f>Table13[[#This Row],[T19]]^2</f>
        <v>7.4124453694072165E-4</v>
      </c>
      <c r="V61" s="1">
        <f>Table13[[#This Row],[T20]]^2</f>
        <v>1.9559219562955738E-3</v>
      </c>
      <c r="W61" s="1">
        <f>Table13[[#This Row],[T21]]^2</f>
        <v>2.1368251821020277E-3</v>
      </c>
      <c r="X61" s="1">
        <f>Table13[[#This Row],[T22]]^2</f>
        <v>2.0453735691987906E-3</v>
      </c>
      <c r="Y61" s="1">
        <f>Table13[[#This Row],[T23]]^2</f>
        <v>6.5244703433922115E-3</v>
      </c>
      <c r="Z61" s="1">
        <f>Table13[[#This Row],[T24]]^2</f>
        <v>1.4612122788762289E-3</v>
      </c>
      <c r="AA61" s="1">
        <f>Table13[[#This Row],[T25]]^2</f>
        <v>3.5076961498439656E-3</v>
      </c>
      <c r="AB61" s="1">
        <f>Table13[[#This Row],[T26]]^2</f>
        <v>3.7485993756504192E-3</v>
      </c>
      <c r="AC61" s="1">
        <f>Table13[[#This Row],[T27]]^2</f>
        <v>3.7485993756504192E-3</v>
      </c>
      <c r="AD61" s="1">
        <f>Table13[[#This Row],[T28]]^2</f>
        <v>8.5115504682629686E-5</v>
      </c>
      <c r="AE61" s="1">
        <f>Table13[[#This Row],[T29]]^2</f>
        <v>1.7857440166497535E-5</v>
      </c>
      <c r="AF61" s="1">
        <f>Table13[[#This Row],[T30]]^2</f>
        <v>2.3182518210199628E-4</v>
      </c>
      <c r="II61" s="3">
        <f>AVERAGE(Table134[[#This Row],[T1]:[T240]])</f>
        <v>2.5127101283385382E-3</v>
      </c>
    </row>
    <row r="62" spans="1:243" x14ac:dyDescent="0.3">
      <c r="A62" s="2">
        <f>Table1[[#This Row],[Number]]</f>
        <v>61</v>
      </c>
      <c r="B62" s="2">
        <f>Table1[[#This Row],[thetha]]</f>
        <v>60</v>
      </c>
      <c r="C62" s="1">
        <f>Table13[[#This Row],[T1]]^2</f>
        <v>2.3875234131114185E-4</v>
      </c>
      <c r="D62" s="1">
        <f>Table13[[#This Row],[T2]]^2</f>
        <v>4.6017169614986426E-4</v>
      </c>
      <c r="E62" s="1">
        <f>Table13[[#This Row],[T3]]^2</f>
        <v>2.972008324662312E-5</v>
      </c>
      <c r="F62" s="1">
        <f>Table13[[#This Row],[T4]]^2</f>
        <v>4.1623309053074227E-5</v>
      </c>
      <c r="G62" s="1">
        <f>Table13[[#This Row],[T5]]^2</f>
        <v>1.1913631633716509E-5</v>
      </c>
      <c r="H62" s="1">
        <f>Table13[[#This Row],[T6]]^2</f>
        <v>2.5106913631633868E-2</v>
      </c>
      <c r="I62" s="1">
        <f>Table13[[#This Row],[T7]]^2</f>
        <v>2.3475587929240966E-3</v>
      </c>
      <c r="J62" s="1">
        <f>Table13[[#This Row],[T8]]^2</f>
        <v>4.283913631633782E-3</v>
      </c>
      <c r="K62" s="1">
        <f>Table13[[#This Row],[T9]]^2</f>
        <v>3.9002039542144098E-3</v>
      </c>
      <c r="L62" s="1">
        <f>Table13[[#This Row],[T10]]^2</f>
        <v>1.888042663891803E-3</v>
      </c>
      <c r="M62" s="1">
        <f>Table13[[#This Row],[T11]]^2</f>
        <v>3.9002039542144098E-3</v>
      </c>
      <c r="N62" s="1">
        <f>Table13[[#This Row],[T12]]^2</f>
        <v>1.4859781477627148E-3</v>
      </c>
      <c r="O62" s="1">
        <f>Table13[[#This Row],[T13]]^2</f>
        <v>2.9755265348594771E-3</v>
      </c>
      <c r="P62" s="1">
        <f>Table13[[#This Row],[T14]]^2</f>
        <v>3.3118168574401072E-3</v>
      </c>
      <c r="Q62" s="1">
        <f>Table13[[#This Row],[T15]]^2</f>
        <v>7.3185265348594377E-3</v>
      </c>
      <c r="R62" s="1">
        <f>Table13[[#This Row],[T16]]^2</f>
        <v>5.119171696149772E-3</v>
      </c>
      <c r="S62" s="1">
        <f>Table13[[#This Row],[T17]]^2</f>
        <v>2.7613329864723817E-3</v>
      </c>
      <c r="T62" s="1">
        <f>Table13[[#This Row],[T18]]^2</f>
        <v>4.1623309053074227E-5</v>
      </c>
      <c r="U62" s="1">
        <f>Table13[[#This Row],[T19]]^2</f>
        <v>2.0746555671175382E-3</v>
      </c>
      <c r="V62" s="1">
        <f>Table13[[#This Row],[T20]]^2</f>
        <v>1.9816857440171566E-5</v>
      </c>
      <c r="W62" s="1">
        <f>Table13[[#This Row],[T21]]^2</f>
        <v>3.8213943808530635E-4</v>
      </c>
      <c r="X62" s="1">
        <f>Table13[[#This Row],[T22]]^2</f>
        <v>4.0383975026013919E-3</v>
      </c>
      <c r="Y62" s="1">
        <f>Table13[[#This Row],[T23]]^2</f>
        <v>3.7763007284079709E-3</v>
      </c>
      <c r="Z62" s="1">
        <f>Table13[[#This Row],[T24]]^2</f>
        <v>3.1977200832465722E-3</v>
      </c>
      <c r="AA62" s="1">
        <f>Table13[[#This Row],[T25]]^2</f>
        <v>4.5627845993755824E-3</v>
      </c>
      <c r="AB62" s="1">
        <f>Table13[[#This Row],[T26]]^2</f>
        <v>6.3279458896981526E-3</v>
      </c>
      <c r="AC62" s="1">
        <f>Table13[[#This Row],[T27]]^2</f>
        <v>1.574620187304835E-4</v>
      </c>
      <c r="AD62" s="1">
        <f>Table13[[#This Row],[T28]]^2</f>
        <v>2.8570749219563492E-3</v>
      </c>
      <c r="AE62" s="1">
        <f>Table13[[#This Row],[T29]]^2</f>
        <v>3.3006878251821601E-3</v>
      </c>
      <c r="AF62" s="1">
        <f>Table13[[#This Row],[T30]]^2</f>
        <v>1.1935910509885243E-3</v>
      </c>
      <c r="II62" s="3">
        <f>AVERAGE(Table134[[#This Row],[T1]:[T240]])</f>
        <v>3.2370523413111315E-3</v>
      </c>
    </row>
    <row r="63" spans="1:243" x14ac:dyDescent="0.3">
      <c r="A63" s="2">
        <f>Table1[[#This Row],[Number]]</f>
        <v>62</v>
      </c>
      <c r="B63" s="2">
        <f>Table1[[#This Row],[thetha]]</f>
        <v>61</v>
      </c>
      <c r="C63" s="1">
        <f>Table13[[#This Row],[T1]]^2</f>
        <v>4.7692924037462674E-4</v>
      </c>
      <c r="D63" s="1">
        <f>Table13[[#This Row],[T2]]^2</f>
        <v>2.5086472424558262E-4</v>
      </c>
      <c r="E63" s="1">
        <f>Table13[[#This Row],[T3]]^2</f>
        <v>9.7102601456815771E-4</v>
      </c>
      <c r="F63" s="1">
        <f>Table13[[#This Row],[T4]]^2</f>
        <v>7.9305827263266744E-4</v>
      </c>
      <c r="G63" s="1">
        <f>Table13[[#This Row],[T5]]^2</f>
        <v>1.3809614984391092E-3</v>
      </c>
      <c r="H63" s="1">
        <f>Table13[[#This Row],[T6]]^2</f>
        <v>1.9088542143600347E-2</v>
      </c>
      <c r="I63" s="1">
        <f>Table13[[#This Row],[T7]]^2</f>
        <v>6.9158002081164778E-3</v>
      </c>
      <c r="J63" s="1">
        <f>Table13[[#This Row],[T8]]^2</f>
        <v>1.2580155046826212E-2</v>
      </c>
      <c r="K63" s="1">
        <f>Table13[[#This Row],[T9]]^2</f>
        <v>1.2356832466180977E-2</v>
      </c>
      <c r="L63" s="1">
        <f>Table13[[#This Row],[T10]]^2</f>
        <v>8.5038085327782207E-4</v>
      </c>
      <c r="M63" s="1">
        <f>Table13[[#This Row],[T11]]^2</f>
        <v>2.8261227887616844E-3</v>
      </c>
      <c r="N63" s="1">
        <f>Table13[[#This Row],[T12]]^2</f>
        <v>5.904187304890755E-3</v>
      </c>
      <c r="O63" s="1">
        <f>Table13[[#This Row],[T13]]^2</f>
        <v>1.9218324661810777E-3</v>
      </c>
      <c r="P63" s="1">
        <f>Table13[[#This Row],[T14]]^2</f>
        <v>8.2516711758585017E-3</v>
      </c>
      <c r="Q63" s="1">
        <f>Table13[[#This Row],[T15]]^2</f>
        <v>1.6678002081165512E-3</v>
      </c>
      <c r="R63" s="1">
        <f>Table13[[#This Row],[T16]]^2</f>
        <v>5.6008324661810764E-3</v>
      </c>
      <c r="S63" s="1">
        <f>Table13[[#This Row],[T17]]^2</f>
        <v>7.8923163371488244E-3</v>
      </c>
      <c r="T63" s="1">
        <f>Table13[[#This Row],[T18]]^2</f>
        <v>1.3076389177939564E-3</v>
      </c>
      <c r="U63" s="1">
        <f>Table13[[#This Row],[T19]]^2</f>
        <v>1.6483246618106259E-4</v>
      </c>
      <c r="V63" s="1">
        <f>Table13[[#This Row],[T20]]^2</f>
        <v>9.0970343392297621E-4</v>
      </c>
      <c r="W63" s="1">
        <f>Table13[[#This Row],[T21]]^2</f>
        <v>6.8441311134233361E-4</v>
      </c>
      <c r="X63" s="1">
        <f>Table13[[#This Row],[T22]]^2</f>
        <v>2.8986066597294934E-3</v>
      </c>
      <c r="Y63" s="1">
        <f>Table13[[#This Row],[T23]]^2</f>
        <v>5.3644536940686716E-4</v>
      </c>
      <c r="Z63" s="1">
        <f>Table13[[#This Row],[T24]]^2</f>
        <v>8.8057034339230397E-3</v>
      </c>
      <c r="AA63" s="1">
        <f>Table13[[#This Row],[T25]]^2</f>
        <v>5.2160665972946114E-4</v>
      </c>
      <c r="AB63" s="1">
        <f>Table13[[#This Row],[T26]]^2</f>
        <v>1.3418606659729507E-2</v>
      </c>
      <c r="AC63" s="1">
        <f>Table13[[#This Row],[T27]]^2</f>
        <v>2.3852195629552628E-3</v>
      </c>
      <c r="AD63" s="1">
        <f>Table13[[#This Row],[T28]]^2</f>
        <v>2.1308647242455473E-3</v>
      </c>
      <c r="AE63" s="1">
        <f>Table13[[#This Row],[T29]]^2</f>
        <v>5.3644536940686716E-4</v>
      </c>
      <c r="AF63" s="1">
        <f>Table13[[#This Row],[T30]]^2</f>
        <v>1.0783808532778398E-3</v>
      </c>
      <c r="II63" s="3">
        <f>AVERAGE(Table134[[#This Row],[T1]:[T240]])</f>
        <v>4.1702593479014871E-3</v>
      </c>
    </row>
    <row r="64" spans="1:243" x14ac:dyDescent="0.3">
      <c r="A64" s="2">
        <f>Table1[[#This Row],[Number]]</f>
        <v>63</v>
      </c>
      <c r="B64" s="2">
        <f>Table1[[#This Row],[thetha]]</f>
        <v>62</v>
      </c>
      <c r="C64" s="1">
        <f>Table13[[#This Row],[T1]]^2</f>
        <v>3.405287200832502E-3</v>
      </c>
      <c r="D64" s="1">
        <f>Table13[[#This Row],[T2]]^2</f>
        <v>2.846738813735736E-3</v>
      </c>
      <c r="E64" s="1">
        <f>Table13[[#This Row],[T3]]^2</f>
        <v>3.5575452653485449E-3</v>
      </c>
      <c r="F64" s="1">
        <f>Table13[[#This Row],[T4]]^2</f>
        <v>3.8001259105098061E-3</v>
      </c>
      <c r="G64" s="1">
        <f>Table13[[#This Row],[T5]]^2</f>
        <v>3.4392549427679133E-3</v>
      </c>
      <c r="H64" s="1">
        <f>Table13[[#This Row],[T6]]^2</f>
        <v>1.0129448491154946E-2</v>
      </c>
      <c r="I64" s="1">
        <f>Table13[[#This Row],[T7]]^2</f>
        <v>1.053602913631628E-2</v>
      </c>
      <c r="J64" s="1">
        <f>Table13[[#This Row],[T8]]^2</f>
        <v>1.4314964620187217E-2</v>
      </c>
      <c r="K64" s="1">
        <f>Table13[[#This Row],[T9]]^2</f>
        <v>1.2464642039542059E-2</v>
      </c>
      <c r="L64" s="1">
        <f>Table13[[#This Row],[T10]]^2</f>
        <v>6.3433517169614335E-3</v>
      </c>
      <c r="M64" s="1">
        <f>Table13[[#This Row],[T11]]^2</f>
        <v>2.1448074921955263E-4</v>
      </c>
      <c r="N64" s="1">
        <f>Table13[[#This Row],[T12]]^2</f>
        <v>2.4359001040583131E-3</v>
      </c>
      <c r="O64" s="1">
        <f>Table13[[#This Row],[T13]]^2</f>
        <v>2.1577523413105925E-5</v>
      </c>
      <c r="P64" s="1">
        <f>Table13[[#This Row],[T14]]^2</f>
        <v>1.9673517169615444E-3</v>
      </c>
      <c r="Q64" s="1">
        <f>Table13[[#This Row],[T15]]^2</f>
        <v>1.0468355879292731E-3</v>
      </c>
      <c r="R64" s="1">
        <f>Table13[[#This Row],[T16]]^2</f>
        <v>8.0399687825184946E-4</v>
      </c>
      <c r="S64" s="1">
        <f>Table13[[#This Row],[T17]]^2</f>
        <v>1.5464125910509977E-2</v>
      </c>
      <c r="T64" s="1">
        <f>Table13[[#This Row],[T18]]^2</f>
        <v>1.2591050988587416E-7</v>
      </c>
      <c r="U64" s="1">
        <f>Table13[[#This Row],[T19]]^2</f>
        <v>1.1331945889697473E-4</v>
      </c>
      <c r="V64" s="1">
        <f>Table13[[#This Row],[T20]]^2</f>
        <v>5.4093652445378145E-5</v>
      </c>
      <c r="W64" s="1">
        <f>Table13[[#This Row],[T21]]^2</f>
        <v>6.9803329864732326E-5</v>
      </c>
      <c r="X64" s="1">
        <f>Table13[[#This Row],[T22]]^2</f>
        <v>5.4093652445378145E-5</v>
      </c>
      <c r="Y64" s="1">
        <f>Table13[[#This Row],[T23]]^2</f>
        <v>2.0606139438086095E-4</v>
      </c>
      <c r="Z64" s="1">
        <f>Table13[[#This Row],[T24]]^2</f>
        <v>8.3457065556712569E-3</v>
      </c>
      <c r="AA64" s="1">
        <f>Table13[[#This Row],[T25]]^2</f>
        <v>4.9973881373570426E-4</v>
      </c>
      <c r="AB64" s="1">
        <f>Table13[[#This Row],[T26]]^2</f>
        <v>9.092545265348681E-3</v>
      </c>
      <c r="AC64" s="1">
        <f>Table13[[#This Row],[T27]]^2</f>
        <v>7.4571581685744584E-3</v>
      </c>
      <c r="AD64" s="1">
        <f>Table13[[#This Row],[T28]]^2</f>
        <v>9.3029136316332415E-5</v>
      </c>
      <c r="AE64" s="1">
        <f>Table13[[#This Row],[T29]]^2</f>
        <v>1.7835171696150851E-4</v>
      </c>
      <c r="AF64" s="1">
        <f>Table13[[#This Row],[T30]]^2</f>
        <v>2.1448074921955263E-4</v>
      </c>
      <c r="II64" s="3">
        <f>AVERAGE(Table134[[#This Row],[T1]:[T240]])</f>
        <v>3.9723388137356914E-3</v>
      </c>
    </row>
    <row r="65" spans="1:243" x14ac:dyDescent="0.3">
      <c r="A65" s="2">
        <f>Table1[[#This Row],[Number]]</f>
        <v>64</v>
      </c>
      <c r="B65" s="2">
        <f>Table1[[#This Row],[thetha]]</f>
        <v>63</v>
      </c>
      <c r="C65" s="1">
        <f>Table13[[#This Row],[T1]]^2</f>
        <v>1.4477523413112154E-4</v>
      </c>
      <c r="D65" s="1">
        <f>Table13[[#This Row],[T2]]^2</f>
        <v>4.6283881373569728E-3</v>
      </c>
      <c r="E65" s="1">
        <f>Table13[[#This Row],[T3]]^2</f>
        <v>1.846226847034324E-3</v>
      </c>
      <c r="F65" s="1">
        <f>Table13[[#This Row],[T4]]^2</f>
        <v>2.1130332986472366E-3</v>
      </c>
      <c r="G65" s="1">
        <f>Table13[[#This Row],[T5]]^2</f>
        <v>1.7612913631633658E-3</v>
      </c>
      <c r="H65" s="1">
        <f>Table13[[#This Row],[T6]]^2</f>
        <v>6.8836462018730254E-3</v>
      </c>
      <c r="I65" s="1">
        <f>Table13[[#This Row],[T7]]^2</f>
        <v>7.5633881373568957E-3</v>
      </c>
      <c r="J65" s="1">
        <f>Table13[[#This Row],[T8]]^2</f>
        <v>1.0397420395421433E-2</v>
      </c>
      <c r="K65" s="1">
        <f>Table13[[#This Row],[T9]]^2</f>
        <v>8.8299365244536906E-3</v>
      </c>
      <c r="L65" s="1">
        <f>Table13[[#This Row],[T10]]^2</f>
        <v>6.3948397502601052E-3</v>
      </c>
      <c r="M65" s="1">
        <f>Table13[[#This Row],[T11]]^2</f>
        <v>1.0405827263477708E-9</v>
      </c>
      <c r="N65" s="1">
        <f>Table13[[#This Row],[T12]]^2</f>
        <v>9.3652445369408424E-7</v>
      </c>
      <c r="O65" s="1">
        <f>Table13[[#This Row],[T13]]^2</f>
        <v>6.2359042663891551E-3</v>
      </c>
      <c r="P65" s="1">
        <f>Table13[[#This Row],[T14]]^2</f>
        <v>2.9009781477628253E-4</v>
      </c>
      <c r="Q65" s="1">
        <f>Table13[[#This Row],[T15]]^2</f>
        <v>2.2120332986472458E-3</v>
      </c>
      <c r="R65" s="1">
        <f>Table13[[#This Row],[T16]]^2</f>
        <v>1.0260655567117813E-3</v>
      </c>
      <c r="S65" s="1">
        <f>Table13[[#This Row],[T17]]^2</f>
        <v>1.7964646201873109E-2</v>
      </c>
      <c r="T65" s="1">
        <f>Table13[[#This Row],[T18]]^2</f>
        <v>2.9009781477628253E-4</v>
      </c>
      <c r="U65" s="1">
        <f>Table13[[#This Row],[T19]]^2</f>
        <v>2.5323621227889823E-5</v>
      </c>
      <c r="V65" s="1">
        <f>Table13[[#This Row],[T20]]^2</f>
        <v>4.8542039542144144E-4</v>
      </c>
      <c r="W65" s="1">
        <f>Table13[[#This Row],[T21]]^2</f>
        <v>5.7754942767951724E-4</v>
      </c>
      <c r="X65" s="1">
        <f>Table13[[#This Row],[T22]]^2</f>
        <v>4.8542039542144144E-4</v>
      </c>
      <c r="Y65" s="1">
        <f>Table13[[#This Row],[T23]]^2</f>
        <v>8.4287200832467574E-4</v>
      </c>
      <c r="Z65" s="1">
        <f>Table13[[#This Row],[T24]]^2</f>
        <v>4.4235587929241358E-4</v>
      </c>
      <c r="AA65" s="1">
        <f>Table13[[#This Row],[T25]]^2</f>
        <v>1.3713881373569382E-3</v>
      </c>
      <c r="AB65" s="1">
        <f>Table13[[#This Row],[T26]]^2</f>
        <v>1.4464526534859626E-3</v>
      </c>
      <c r="AC65" s="1">
        <f>Table13[[#This Row],[T27]]^2</f>
        <v>5.6298397502601545E-3</v>
      </c>
      <c r="AD65" s="1">
        <f>Table13[[#This Row],[T28]]^2</f>
        <v>4.9452653485952119E-5</v>
      </c>
      <c r="AE65" s="1">
        <f>Table13[[#This Row],[T29]]^2</f>
        <v>7.8580749219564917E-4</v>
      </c>
      <c r="AF65" s="1">
        <f>Table13[[#This Row],[T30]]^2</f>
        <v>3.5613943808531599E-5</v>
      </c>
      <c r="II65" s="3">
        <f>AVERAGE(Table134[[#This Row],[T1]:[T240]])</f>
        <v>3.0253408255289669E-3</v>
      </c>
    </row>
    <row r="66" spans="1:243" x14ac:dyDescent="0.3">
      <c r="A66" s="2">
        <f>Table1[[#This Row],[Number]]</f>
        <v>65</v>
      </c>
      <c r="B66" s="2">
        <f>Table1[[#This Row],[thetha]]</f>
        <v>64</v>
      </c>
      <c r="C66" s="1">
        <f>Table13[[#This Row],[T1]]^2</f>
        <v>1.5538855359000644E-3</v>
      </c>
      <c r="D66" s="1">
        <f>Table13[[#This Row],[T2]]^2</f>
        <v>3.4316919875130502E-3</v>
      </c>
      <c r="E66" s="1">
        <f>Table13[[#This Row],[T3]]^2</f>
        <v>8.6549843912589355E-4</v>
      </c>
      <c r="F66" s="1">
        <f>Table13[[#This Row],[T4]]^2</f>
        <v>9.8717585848071714E-4</v>
      </c>
      <c r="G66" s="1">
        <f>Table13[[#This Row],[T5]]^2</f>
        <v>8.076597294484557E-4</v>
      </c>
      <c r="H66" s="1">
        <f>Table13[[#This Row],[T6]]^2</f>
        <v>4.8190468262225882E-3</v>
      </c>
      <c r="I66" s="1">
        <f>Table13[[#This Row],[T7]]^2</f>
        <v>5.100724245577456E-3</v>
      </c>
      <c r="J66" s="1">
        <f>Table13[[#This Row],[T8]]^2</f>
        <v>7.6421436004161531E-3</v>
      </c>
      <c r="K66" s="1">
        <f>Table13[[#This Row],[T9]]^2</f>
        <v>6.4672726326742052E-3</v>
      </c>
      <c r="L66" s="1">
        <f>Table13[[#This Row],[T10]]^2</f>
        <v>4.4115306971903778E-3</v>
      </c>
      <c r="M66" s="1">
        <f>Table13[[#This Row],[T11]]^2</f>
        <v>5.100724245577456E-3</v>
      </c>
      <c r="N66" s="1">
        <f>Table13[[#This Row],[T12]]^2</f>
        <v>1.582726326743114E-4</v>
      </c>
      <c r="O66" s="1">
        <f>Table13[[#This Row],[T13]]^2</f>
        <v>9.6863694068677793E-3</v>
      </c>
      <c r="P66" s="1">
        <f>Table13[[#This Row],[T14]]^2</f>
        <v>9.351758584807702E-4</v>
      </c>
      <c r="Q66" s="1">
        <f>Table13[[#This Row],[T15]]^2</f>
        <v>3.7921758584808086E-3</v>
      </c>
      <c r="R66" s="1">
        <f>Table13[[#This Row],[T16]]^2</f>
        <v>1.9874339229969296E-3</v>
      </c>
      <c r="S66" s="1">
        <f>Table13[[#This Row],[T17]]^2</f>
        <v>3.5498532778356715E-3</v>
      </c>
      <c r="T66" s="1">
        <f>Table13[[#This Row],[T18]]^2</f>
        <v>5.5046826222676831E-5</v>
      </c>
      <c r="U66" s="1">
        <f>Table13[[#This Row],[T19]]^2</f>
        <v>3.8340166493238819E-4</v>
      </c>
      <c r="V66" s="1">
        <f>Table13[[#This Row],[T20]]^2</f>
        <v>1.3381436004162748E-3</v>
      </c>
      <c r="W66" s="1">
        <f>Table13[[#This Row],[T21]]^2</f>
        <v>1.4123048907388482E-3</v>
      </c>
      <c r="X66" s="1">
        <f>Table13[[#This Row],[T22]]^2</f>
        <v>1.3381436004162748E-3</v>
      </c>
      <c r="Y66" s="1">
        <f>Table13[[#This Row],[T23]]^2</f>
        <v>1.8131113423517471E-3</v>
      </c>
      <c r="Z66" s="1">
        <f>Table13[[#This Row],[T24]]^2</f>
        <v>8.7501456815819532E-4</v>
      </c>
      <c r="AA66" s="1">
        <f>Table13[[#This Row],[T25]]^2</f>
        <v>2.5584016649323987E-3</v>
      </c>
      <c r="AB66" s="1">
        <f>Table13[[#This Row],[T26]]^2</f>
        <v>2.7647242455775848E-3</v>
      </c>
      <c r="AC66" s="1">
        <f>Table13[[#This Row],[T27]]^2</f>
        <v>2.0145681581676834E-6</v>
      </c>
      <c r="AD66" s="1">
        <f>Table13[[#This Row],[T28]]^2</f>
        <v>4.2356295525496562E-4</v>
      </c>
      <c r="AE66" s="1">
        <f>Table13[[#This Row],[T29]]^2</f>
        <v>1.7289500520291747E-3</v>
      </c>
      <c r="AF66" s="1">
        <f>Table13[[#This Row],[T30]]^2</f>
        <v>5.7466181061404309E-5</v>
      </c>
      <c r="II66" s="3">
        <f>AVERAGE(Table134[[#This Row],[T1]:[T240]])</f>
        <v>2.5348973638570933E-3</v>
      </c>
    </row>
    <row r="67" spans="1:243" x14ac:dyDescent="0.3">
      <c r="A67" s="2">
        <f>Table1[[#This Row],[Number]]</f>
        <v>66</v>
      </c>
      <c r="B67" s="2">
        <f>Table1[[#This Row],[thetha]]</f>
        <v>65</v>
      </c>
      <c r="C67" s="1">
        <f>Table13[[#This Row],[T1]]^2</f>
        <v>2.8900000000002692E-4</v>
      </c>
      <c r="D67" s="1">
        <f>Table13[[#This Row],[T2]]^2</f>
        <v>1.4400000000001093E-4</v>
      </c>
      <c r="E67" s="1">
        <f>Table13[[#This Row],[T3]]^2</f>
        <v>3.0250000000000663E-3</v>
      </c>
      <c r="F67" s="1">
        <f>Table13[[#This Row],[T4]]^2</f>
        <v>8.1000000000014139E-5</v>
      </c>
      <c r="G67" s="1">
        <f>Table13[[#This Row],[T5]]^2</f>
        <v>4.9000000000007859E-5</v>
      </c>
      <c r="H67" s="1">
        <f>Table13[[#This Row],[T6]]^2</f>
        <v>2.209000000000056E-3</v>
      </c>
      <c r="I67" s="1">
        <f>Table13[[#This Row],[T7]]^2</f>
        <v>1.3456000000000128E-2</v>
      </c>
      <c r="J67" s="1">
        <f>Table13[[#This Row],[T8]]^2</f>
        <v>4.3560000000000959E-3</v>
      </c>
      <c r="K67" s="1">
        <f>Table13[[#This Row],[T9]]^2</f>
        <v>2.1609000000000201E-2</v>
      </c>
      <c r="L67" s="1">
        <f>Table13[[#This Row],[T10]]^2</f>
        <v>2.916000000000077E-3</v>
      </c>
      <c r="M67" s="1">
        <f>Table13[[#This Row],[T11]]^2</f>
        <v>8.1000000000001349E-3</v>
      </c>
      <c r="N67" s="1">
        <f>Table13[[#This Row],[T12]]^2</f>
        <v>1.1559999999999568E-3</v>
      </c>
      <c r="O67" s="1">
        <f>Table13[[#This Row],[T13]]^2</f>
        <v>5.7760000000000779E-3</v>
      </c>
      <c r="P67" s="1">
        <f>Table13[[#This Row],[T14]]^2</f>
        <v>2.7039999999999586E-3</v>
      </c>
      <c r="Q67" s="1">
        <f>Table13[[#This Row],[T15]]^2</f>
        <v>6.5609999999998855E-3</v>
      </c>
      <c r="R67" s="1">
        <f>Table13[[#This Row],[T16]]^2</f>
        <v>4.3559999999999198E-3</v>
      </c>
      <c r="S67" s="1">
        <f>Table13[[#This Row],[T17]]^2</f>
        <v>2.1159999999999426E-3</v>
      </c>
      <c r="T67" s="1">
        <f>Table13[[#This Row],[T18]]^2</f>
        <v>5.4760000000001084E-3</v>
      </c>
      <c r="U67" s="1">
        <f>Table13[[#This Row],[T19]]^2</f>
        <v>1.6809999999999575E-3</v>
      </c>
      <c r="V67" s="1">
        <f>Table13[[#This Row],[T20]]^2</f>
        <v>3.2489999999999425E-3</v>
      </c>
      <c r="W67" s="1">
        <f>Table13[[#This Row],[T21]]^2</f>
        <v>3.4809999999999143E-3</v>
      </c>
      <c r="X67" s="1">
        <f>Table13[[#This Row],[T22]]^2</f>
        <v>3.2489999999999425E-3</v>
      </c>
      <c r="Y67" s="1">
        <f>Table13[[#This Row],[T23]]^2</f>
        <v>1.6900000000002051E-4</v>
      </c>
      <c r="Z67" s="1">
        <f>Table13[[#This Row],[T24]]^2</f>
        <v>2.6009999999999254E-3</v>
      </c>
      <c r="AA67" s="1">
        <f>Table13[[#This Row],[T25]]^2</f>
        <v>4.8999999999989204E-5</v>
      </c>
      <c r="AB67" s="1">
        <f>Table13[[#This Row],[T26]]^2</f>
        <v>5.4759999999999115E-3</v>
      </c>
      <c r="AC67" s="1">
        <f>Table13[[#This Row],[T27]]^2</f>
        <v>8.0999999999990151E-5</v>
      </c>
      <c r="AD67" s="1">
        <f>Table13[[#This Row],[T28]]^2</f>
        <v>1.6809999999999575E-3</v>
      </c>
      <c r="AE67" s="1">
        <f>Table13[[#This Row],[T29]]^2</f>
        <v>3.9689999999999092E-3</v>
      </c>
      <c r="AF67" s="1">
        <f>Table13[[#This Row],[T30]]^2</f>
        <v>8.4099999999996927E-4</v>
      </c>
      <c r="II67" s="3">
        <f>AVERAGE(Table134[[#This Row],[T1]:[T240]])</f>
        <v>3.696866666666669E-3</v>
      </c>
    </row>
    <row r="68" spans="1:243" x14ac:dyDescent="0.3">
      <c r="A68" s="2">
        <f>Table1[[#This Row],[Number]]</f>
        <v>67</v>
      </c>
      <c r="B68" s="2">
        <f>Table1[[#This Row],[thetha]]</f>
        <v>66</v>
      </c>
      <c r="C68" s="1">
        <f>Table13[[#This Row],[T1]]^2</f>
        <v>6.1696149843923909E-6</v>
      </c>
      <c r="D68" s="1">
        <f>Table13[[#This Row],[T2]]^2</f>
        <v>1.2363163371484908E-5</v>
      </c>
      <c r="E68" s="1">
        <f>Table13[[#This Row],[T3]]^2</f>
        <v>1.2659879292403644E-2</v>
      </c>
      <c r="F68" s="1">
        <f>Table13[[#This Row],[T4]]^2</f>
        <v>1.0991155046826716E-4</v>
      </c>
      <c r="G68" s="1">
        <f>Table13[[#This Row],[T5]]^2</f>
        <v>1.8181477627472324E-4</v>
      </c>
      <c r="H68" s="1">
        <f>Table13[[#This Row],[T6]]^2</f>
        <v>4.8324921956294682E-3</v>
      </c>
      <c r="I68" s="1">
        <f>Table13[[#This Row],[T7]]^2</f>
        <v>2.3567201873048744E-2</v>
      </c>
      <c r="J68" s="1">
        <f>Table13[[#This Row],[T8]]^2</f>
        <v>2.0717180020811488E-3</v>
      </c>
      <c r="K68" s="1">
        <f>Table13[[#This Row],[T9]]^2</f>
        <v>2.641149219562949E-2</v>
      </c>
      <c r="L68" s="1">
        <f>Table13[[#This Row],[T10]]^2</f>
        <v>1.7560524453693951E-2</v>
      </c>
      <c r="M68" s="1">
        <f>Table13[[#This Row],[T11]]^2</f>
        <v>4.8324921956294682E-3</v>
      </c>
      <c r="N68" s="1">
        <f>Table13[[#This Row],[T12]]^2</f>
        <v>3.4165348595214216E-4</v>
      </c>
      <c r="O68" s="1">
        <f>Table13[[#This Row],[T13]]^2</f>
        <v>3.0820405827262825E-3</v>
      </c>
      <c r="P68" s="1">
        <f>Table13[[#This Row],[T14]]^2</f>
        <v>1.3187929240375917E-4</v>
      </c>
      <c r="Q68" s="1">
        <f>Table13[[#This Row],[T15]]^2</f>
        <v>1.0097008324661873E-2</v>
      </c>
      <c r="R68" s="1">
        <f>Table13[[#This Row],[T16]]^2</f>
        <v>7.1375244536941197E-3</v>
      </c>
      <c r="S68" s="1">
        <f>Table13[[#This Row],[T17]]^2</f>
        <v>4.2881373569199268E-3</v>
      </c>
      <c r="T68" s="1">
        <f>Table13[[#This Row],[T18]]^2</f>
        <v>2.863976066597228E-3</v>
      </c>
      <c r="U68" s="1">
        <f>Table13[[#This Row],[T19]]^2</f>
        <v>3.6582986472425165E-3</v>
      </c>
      <c r="V68" s="1">
        <f>Table13[[#This Row],[T20]]^2</f>
        <v>5.6978147762747752E-3</v>
      </c>
      <c r="W68" s="1">
        <f>Table13[[#This Row],[T21]]^2</f>
        <v>6.1597180020812117E-3</v>
      </c>
      <c r="X68" s="1">
        <f>Table13[[#This Row],[T22]]^2</f>
        <v>6.0037502601457448E-3</v>
      </c>
      <c r="Y68" s="1">
        <f>Table13[[#This Row],[T23]]^2</f>
        <v>1.7235889698230852E-3</v>
      </c>
      <c r="Z68" s="1">
        <f>Table13[[#This Row],[T24]]^2</f>
        <v>4.2881373569199268E-3</v>
      </c>
      <c r="AA68" s="1">
        <f>Table13[[#This Row],[T25]]^2</f>
        <v>1.1233309053069588E-3</v>
      </c>
      <c r="AB68" s="1">
        <f>Table13[[#This Row],[T26]]^2</f>
        <v>8.3692986472425328E-3</v>
      </c>
      <c r="AC68" s="1">
        <f>Table13[[#This Row],[T27]]^2</f>
        <v>8.1133090530699883E-4</v>
      </c>
      <c r="AD68" s="1">
        <f>Table13[[#This Row],[T28]]^2</f>
        <v>3.7802663891779876E-3</v>
      </c>
      <c r="AE68" s="1">
        <f>Table13[[#This Row],[T29]]^2</f>
        <v>6.8035889698231499E-3</v>
      </c>
      <c r="AF68" s="1">
        <f>Table13[[#This Row],[T30]]^2</f>
        <v>2.3506857440166967E-3</v>
      </c>
      <c r="II68" s="3">
        <f>AVERAGE(Table134[[#This Row],[T1]:[T240]])</f>
        <v>5.6986029483177218E-3</v>
      </c>
    </row>
    <row r="69" spans="1:243" x14ac:dyDescent="0.3">
      <c r="A69" s="2">
        <f>Table1[[#This Row],[Number]]</f>
        <v>68</v>
      </c>
      <c r="B69" s="2">
        <f>Table1[[#This Row],[thetha]]</f>
        <v>67</v>
      </c>
      <c r="C69" s="1">
        <f>Table13[[#This Row],[T1]]^2</f>
        <v>5.7136420395421115E-4</v>
      </c>
      <c r="D69" s="1">
        <f>Table13[[#This Row],[T2]]^2</f>
        <v>2.2791259105099502E-4</v>
      </c>
      <c r="E69" s="1">
        <f>Table13[[#This Row],[T3]]^2</f>
        <v>8.6310093652445154E-3</v>
      </c>
      <c r="F69" s="1">
        <f>Table13[[#This Row],[T4]]^2</f>
        <v>7.8942872008325301E-4</v>
      </c>
      <c r="G69" s="1">
        <f>Table13[[#This Row],[T5]]^2</f>
        <v>1.0302029136316413E-3</v>
      </c>
      <c r="H69" s="1">
        <f>Table13[[#This Row],[T6]]^2</f>
        <v>1.7398460978147769E-2</v>
      </c>
      <c r="I69" s="1">
        <f>Table13[[#This Row],[T7]]^2</f>
        <v>1.8198880332986389E-2</v>
      </c>
      <c r="J69" s="1">
        <f>Table13[[#This Row],[T8]]^2</f>
        <v>1.0826222684703322E-3</v>
      </c>
      <c r="K69" s="1">
        <f>Table13[[#This Row],[T9]]^2</f>
        <v>2.0421331945889614E-2</v>
      </c>
      <c r="L69" s="1">
        <f>Table13[[#This Row],[T10]]^2</f>
        <v>1.6359235171696157E-2</v>
      </c>
      <c r="M69" s="1">
        <f>Table13[[#This Row],[T11]]^2</f>
        <v>2.5911383975025632E-3</v>
      </c>
      <c r="N69" s="1">
        <f>Table13[[#This Row],[T12]]^2</f>
        <v>2.6939448491155003E-3</v>
      </c>
      <c r="O69" s="1">
        <f>Table13[[#This Row],[T13]]^2</f>
        <v>1.361848074921944E-3</v>
      </c>
      <c r="P69" s="1">
        <f>Table13[[#This Row],[T14]]^2</f>
        <v>1.1494287200832275E-3</v>
      </c>
      <c r="Q69" s="1">
        <f>Table13[[#This Row],[T15]]^2</f>
        <v>1.3946848074922002E-2</v>
      </c>
      <c r="R69" s="1">
        <f>Table13[[#This Row],[T16]]^2</f>
        <v>1.0423751300728444E-2</v>
      </c>
      <c r="S69" s="1">
        <f>Table13[[#This Row],[T17]]^2</f>
        <v>6.9050738813735777E-3</v>
      </c>
      <c r="T69" s="1">
        <f>Table13[[#This Row],[T18]]^2</f>
        <v>1.2182351716961534E-3</v>
      </c>
      <c r="U69" s="1">
        <f>Table13[[#This Row],[T19]]^2</f>
        <v>5.9439125910509955E-3</v>
      </c>
      <c r="V69" s="1">
        <f>Table13[[#This Row],[T20]]^2</f>
        <v>1.8573319458897188E-3</v>
      </c>
      <c r="W69" s="1">
        <f>Table13[[#This Row],[T21]]^2</f>
        <v>5.4903319458897539E-3</v>
      </c>
      <c r="X69" s="1">
        <f>Table13[[#This Row],[T22]]^2</f>
        <v>8.8542029136316671E-3</v>
      </c>
      <c r="Y69" s="1">
        <f>Table13[[#This Row],[T23]]^2</f>
        <v>5.2455775234131309E-4</v>
      </c>
      <c r="Z69" s="1">
        <f>Table13[[#This Row],[T24]]^2</f>
        <v>1.9329968782517379E-4</v>
      </c>
      <c r="AA69" s="1">
        <f>Table13[[#This Row],[T25]]^2</f>
        <v>2.2210613943808637E-4</v>
      </c>
      <c r="AB69" s="1">
        <f>Table13[[#This Row],[T26]]^2</f>
        <v>1.2121299687825224E-2</v>
      </c>
      <c r="AC69" s="1">
        <f>Table13[[#This Row],[T27]]^2</f>
        <v>2.2181061394381083E-3</v>
      </c>
      <c r="AD69" s="1">
        <f>Table13[[#This Row],[T28]]^2</f>
        <v>3.5733194588969969E-4</v>
      </c>
      <c r="AE69" s="1">
        <f>Table13[[#This Row],[T29]]^2</f>
        <v>1.001936420395425E-2</v>
      </c>
      <c r="AF69" s="1">
        <f>Table13[[#This Row],[T30]]^2</f>
        <v>4.5019771071800555E-3</v>
      </c>
      <c r="II69" s="3">
        <f>AVERAGE(Table134[[#This Row],[T1]:[T240]])</f>
        <v>5.910151300728409E-3</v>
      </c>
    </row>
    <row r="70" spans="1:243" x14ac:dyDescent="0.3">
      <c r="A70" s="2">
        <f>Table1[[#This Row],[Number]]</f>
        <v>69</v>
      </c>
      <c r="B70" s="2">
        <f>Table1[[#This Row],[thetha]]</f>
        <v>68</v>
      </c>
      <c r="C70" s="1">
        <f>Table13[[#This Row],[T1]]^2</f>
        <v>6.6817440166491637E-3</v>
      </c>
      <c r="D70" s="1">
        <f>Table13[[#This Row],[T2]]^2</f>
        <v>1.2431311134235858E-3</v>
      </c>
      <c r="E70" s="1">
        <f>Table13[[#This Row],[T3]]^2</f>
        <v>5.2913891779395187E-3</v>
      </c>
      <c r="F70" s="1">
        <f>Table13[[#This Row],[T4]]^2</f>
        <v>9.4905306971892567E-5</v>
      </c>
      <c r="G70" s="1">
        <f>Table13[[#This Row],[T5]]^2</f>
        <v>4.3022788761702723E-4</v>
      </c>
      <c r="H70" s="1">
        <f>Table13[[#This Row],[T6]]^2</f>
        <v>1.2263776274713702E-2</v>
      </c>
      <c r="I70" s="1">
        <f>Table13[[#This Row],[T7]]^2</f>
        <v>1.2937227887616849E-2</v>
      </c>
      <c r="J70" s="1">
        <f>Table13[[#This Row],[T8]]^2</f>
        <v>1.409964724245563E-2</v>
      </c>
      <c r="K70" s="1">
        <f>Table13[[#This Row],[T9]]^2</f>
        <v>1.4821098855358771E-2</v>
      </c>
      <c r="L70" s="1">
        <f>Table13[[#This Row],[T10]]^2</f>
        <v>1.1393840790842739E-2</v>
      </c>
      <c r="M70" s="1">
        <f>Table13[[#This Row],[T11]]^2</f>
        <v>9.4506659729444236E-4</v>
      </c>
      <c r="N70" s="1">
        <f>Table13[[#This Row],[T12]]^2</f>
        <v>9.4506659729444236E-4</v>
      </c>
      <c r="O70" s="1">
        <f>Table13[[#This Row],[T13]]^2</f>
        <v>3.1477627471381871E-4</v>
      </c>
      <c r="P70" s="1">
        <f>Table13[[#This Row],[T14]]^2</f>
        <v>1.888407908428556E-4</v>
      </c>
      <c r="Q70" s="1">
        <f>Table13[[#This Row],[T15]]^2</f>
        <v>6.4413569198752746E-3</v>
      </c>
      <c r="R70" s="1">
        <f>Table13[[#This Row],[T16]]^2</f>
        <v>1.4947034339230144E-2</v>
      </c>
      <c r="S70" s="1">
        <f>Table13[[#This Row],[T17]]^2</f>
        <v>1.0662227887617233E-2</v>
      </c>
      <c r="T70" s="1">
        <f>Table13[[#This Row],[T18]]^2</f>
        <v>1.888407908428556E-4</v>
      </c>
      <c r="U70" s="1">
        <f>Table13[[#This Row],[T19]]^2</f>
        <v>9.4591311134236741E-3</v>
      </c>
      <c r="V70" s="1">
        <f>Table13[[#This Row],[T20]]^2</f>
        <v>9.4905306971892567E-5</v>
      </c>
      <c r="W70" s="1">
        <f>Table13[[#This Row],[T21]]^2</f>
        <v>3.2969823100929593E-5</v>
      </c>
      <c r="X70" s="1">
        <f>Table13[[#This Row],[T22]]^2</f>
        <v>9.2656149843913932E-3</v>
      </c>
      <c r="Y70" s="1">
        <f>Table13[[#This Row],[T23]]^2</f>
        <v>7.5182101977067837E-6</v>
      </c>
      <c r="Z70" s="1">
        <f>Table13[[#This Row],[T24]]^2</f>
        <v>2.1732466181059311E-4</v>
      </c>
      <c r="AA70" s="1">
        <f>Table13[[#This Row],[T25]]^2</f>
        <v>2.7647242455782852E-5</v>
      </c>
      <c r="AB70" s="1">
        <f>Table13[[#This Row],[T26]]^2</f>
        <v>1.6707647242455992E-2</v>
      </c>
      <c r="AC70" s="1">
        <f>Table13[[#This Row],[T27]]^2</f>
        <v>4.3901311134236058E-3</v>
      </c>
      <c r="AD70" s="1">
        <f>Table13[[#This Row],[T28]]^2</f>
        <v>5.6367950052025294E-4</v>
      </c>
      <c r="AE70" s="1">
        <f>Table13[[#This Row],[T29]]^2</f>
        <v>1.4222485952133391E-2</v>
      </c>
      <c r="AF70" s="1">
        <f>Table13[[#This Row],[T30]]^2</f>
        <v>4.9361956295526435E-3</v>
      </c>
      <c r="II70" s="3">
        <f>AVERAGE(Table134[[#This Row],[T1]:[T240]])</f>
        <v>5.7938483177245922E-3</v>
      </c>
    </row>
    <row r="71" spans="1:243" x14ac:dyDescent="0.3">
      <c r="A71" s="2">
        <f>Table1[[#This Row],[Number]]</f>
        <v>70</v>
      </c>
      <c r="B71" s="2">
        <f>Table1[[#This Row],[thetha]]</f>
        <v>69</v>
      </c>
      <c r="C71" s="1">
        <f>Table13[[#This Row],[T1]]^2</f>
        <v>3.6622018730489E-3</v>
      </c>
      <c r="D71" s="1">
        <f>Table13[[#This Row],[T2]]^2</f>
        <v>3.0784599375650546E-3</v>
      </c>
      <c r="E71" s="1">
        <f>Table13[[#This Row],[T3]]^2</f>
        <v>1.0103492195629548E-2</v>
      </c>
      <c r="F71" s="1">
        <f>Table13[[#This Row],[T4]]^2</f>
        <v>2.7579438085327712E-3</v>
      </c>
      <c r="G71" s="1">
        <f>Table13[[#This Row],[T5]]^2</f>
        <v>2.3538147762747069E-3</v>
      </c>
      <c r="H71" s="1">
        <f>Table13[[#This Row],[T6]]^2</f>
        <v>7.8351050988553529E-3</v>
      </c>
      <c r="I71" s="1">
        <f>Table13[[#This Row],[T7]]^2</f>
        <v>8.1931696149843448E-3</v>
      </c>
      <c r="J71" s="1">
        <f>Table13[[#This Row],[T8]]^2</f>
        <v>1.1345685744016598E-2</v>
      </c>
      <c r="K71" s="1">
        <f>Table13[[#This Row],[T9]]^2</f>
        <v>9.7054276795004706E-3</v>
      </c>
      <c r="L71" s="1">
        <f>Table13[[#This Row],[T10]]^2</f>
        <v>7.3130083246617846E-3</v>
      </c>
      <c r="M71" s="1">
        <f>Table13[[#This Row],[T11]]^2</f>
        <v>7.2524453694066852E-5</v>
      </c>
      <c r="N71" s="1">
        <f>Table13[[#This Row],[T12]]^2</f>
        <v>1.105889698231034E-4</v>
      </c>
      <c r="O71" s="1">
        <f>Table13[[#This Row],[T13]]^2</f>
        <v>2.2018730489070733E-6</v>
      </c>
      <c r="P71" s="1">
        <f>Table13[[#This Row],[T14]]^2</f>
        <v>7.1976066597294672E-5</v>
      </c>
      <c r="Q71" s="1">
        <f>Table13[[#This Row],[T15]]^2</f>
        <v>1.3310728407908456E-3</v>
      </c>
      <c r="R71" s="1">
        <f>Table13[[#This Row],[T16]]^2</f>
        <v>1.8908470343392432E-3</v>
      </c>
      <c r="S71" s="1">
        <f>Table13[[#This Row],[T17]]^2</f>
        <v>1.524826638917794E-2</v>
      </c>
      <c r="T71" s="1">
        <f>Table13[[#This Row],[T18]]^2</f>
        <v>4.2040582726329745E-5</v>
      </c>
      <c r="U71" s="1">
        <f>Table13[[#This Row],[T19]]^2</f>
        <v>1.4038427679500545E-2</v>
      </c>
      <c r="V71" s="1">
        <f>Table13[[#This Row],[T20]]^2</f>
        <v>1.5584703433923033E-4</v>
      </c>
      <c r="W71" s="1">
        <f>Table13[[#This Row],[T21]]^2</f>
        <v>1.8181477627471126E-4</v>
      </c>
      <c r="X71" s="1">
        <f>Table13[[#This Row],[T22]]^2</f>
        <v>1.8181477627471126E-4</v>
      </c>
      <c r="Y71" s="1">
        <f>Table13[[#This Row],[T23]]^2</f>
        <v>2.4518470343392121E-3</v>
      </c>
      <c r="Z71" s="1">
        <f>Table13[[#This Row],[T24]]^2</f>
        <v>4.2040582726329745E-5</v>
      </c>
      <c r="AA71" s="1">
        <f>Table13[[#This Row],[T25]]^2</f>
        <v>7.5536316337149569E-4</v>
      </c>
      <c r="AB71" s="1">
        <f>Table13[[#This Row],[T26]]^2</f>
        <v>1.7026040582726359E-2</v>
      </c>
      <c r="AC71" s="1">
        <f>Table13[[#This Row],[T27]]^2</f>
        <v>7.6534276795005539E-3</v>
      </c>
      <c r="AD71" s="1">
        <f>Table13[[#This Row],[T28]]^2</f>
        <v>6.3309053069724559E-6</v>
      </c>
      <c r="AE71" s="1">
        <f>Table13[[#This Row],[T29]]^2</f>
        <v>1.28785889698231E-2</v>
      </c>
      <c r="AF71" s="1">
        <f>Table13[[#This Row],[T30]]^2</f>
        <v>1.8268574401664355E-4</v>
      </c>
      <c r="II71" s="3">
        <f>AVERAGE(Table134[[#This Row],[T1]:[T240]])</f>
        <v>4.6890685397155711E-3</v>
      </c>
    </row>
    <row r="72" spans="1:243" x14ac:dyDescent="0.3">
      <c r="A72" s="2">
        <f>Table1[[#This Row],[Number]]</f>
        <v>71</v>
      </c>
      <c r="B72" s="2">
        <f>Table1[[#This Row],[thetha]]</f>
        <v>70</v>
      </c>
      <c r="C72" s="1">
        <f>Table13[[#This Row],[T1]]^2</f>
        <v>2.0541363163371156E-3</v>
      </c>
      <c r="D72" s="1">
        <f>Table13[[#This Row],[T2]]^2</f>
        <v>4.995297606659733E-3</v>
      </c>
      <c r="E72" s="1">
        <f>Table13[[#This Row],[T3]]^2</f>
        <v>2.4436749219562907E-2</v>
      </c>
      <c r="F72" s="1">
        <f>Table13[[#This Row],[T4]]^2</f>
        <v>1.3929750260145404E-3</v>
      </c>
      <c r="G72" s="1">
        <f>Table13[[#This Row],[T5]]^2</f>
        <v>1.1780395421435977E-3</v>
      </c>
      <c r="H72" s="1">
        <f>Table13[[#This Row],[T6]]^2</f>
        <v>5.376200832466131E-3</v>
      </c>
      <c r="I72" s="1">
        <f>Table13[[#This Row],[T7]]^2</f>
        <v>5.8251363163371143E-3</v>
      </c>
      <c r="J72" s="1">
        <f>Table13[[#This Row],[T8]]^2</f>
        <v>8.1581685744016672E-3</v>
      </c>
      <c r="K72" s="1">
        <f>Table13[[#This Row],[T9]]^2</f>
        <v>7.1102976066596928E-3</v>
      </c>
      <c r="L72" s="1">
        <f>Table13[[#This Row],[T10]]^2</f>
        <v>4.9452653485952116E-3</v>
      </c>
      <c r="M72" s="1">
        <f>Table13[[#This Row],[T11]]^2</f>
        <v>3.2233090530698058E-5</v>
      </c>
      <c r="N72" s="1">
        <f>Table13[[#This Row],[T12]]^2</f>
        <v>2.1878251821021517E-5</v>
      </c>
      <c r="O72" s="1">
        <f>Table13[[#This Row],[T13]]^2</f>
        <v>9.4716847034338608E-3</v>
      </c>
      <c r="P72" s="1">
        <f>Table13[[#This Row],[T14]]^2</f>
        <v>5.1426534859521245E-4</v>
      </c>
      <c r="Q72" s="1">
        <f>Table13[[#This Row],[T15]]^2</f>
        <v>2.6705556711758937E-3</v>
      </c>
      <c r="R72" s="1">
        <f>Table13[[#This Row],[T16]]^2</f>
        <v>1.272878251821043E-3</v>
      </c>
      <c r="S72" s="1">
        <f>Table13[[#This Row],[T17]]^2</f>
        <v>1.8955071800208171E-2</v>
      </c>
      <c r="T72" s="1">
        <f>Table13[[#This Row],[T18]]^2</f>
        <v>4.6991050988553986E-4</v>
      </c>
      <c r="U72" s="1">
        <f>Table13[[#This Row],[T19]]^2</f>
        <v>1.7338942767950102E-2</v>
      </c>
      <c r="V72" s="1">
        <f>Table13[[#This Row],[T20]]^2</f>
        <v>7.6603954214361802E-4</v>
      </c>
      <c r="W72" s="1">
        <f>Table13[[#This Row],[T21]]^2</f>
        <v>8.2239438085328982E-4</v>
      </c>
      <c r="X72" s="1">
        <f>Table13[[#This Row],[T22]]^2</f>
        <v>7.6603954214361802E-4</v>
      </c>
      <c r="Y72" s="1">
        <f>Table13[[#This Row],[T23]]^2</f>
        <v>7.6252330905306788E-3</v>
      </c>
      <c r="Z72" s="1">
        <f>Table13[[#This Row],[T24]]^2</f>
        <v>4.6991050988553986E-4</v>
      </c>
      <c r="AA72" s="1">
        <f>Table13[[#This Row],[T25]]^2</f>
        <v>1.7370072840790934E-3</v>
      </c>
      <c r="AB72" s="1">
        <f>Table13[[#This Row],[T26]]^2</f>
        <v>1.9077169614984681E-3</v>
      </c>
      <c r="AC72" s="1">
        <f>Table13[[#This Row],[T27]]^2</f>
        <v>1.0135942767950061E-2</v>
      </c>
      <c r="AD72" s="1">
        <f>Table13[[#This Row],[T28]]^2</f>
        <v>1.6071696149844405E-4</v>
      </c>
      <c r="AE72" s="1">
        <f>Table13[[#This Row],[T29]]^2</f>
        <v>1.0678137356920014E-3</v>
      </c>
      <c r="AF72" s="1">
        <f>Table13[[#This Row],[T30]]^2</f>
        <v>2.8137356919877584E-6</v>
      </c>
      <c r="II72" s="3">
        <f>AVERAGE(Table134[[#This Row],[T1]:[T240]])</f>
        <v>4.7227105098855363E-3</v>
      </c>
    </row>
    <row r="73" spans="1:243" x14ac:dyDescent="0.3">
      <c r="A73" s="2">
        <f>Table1[[#This Row],[Number]]</f>
        <v>72</v>
      </c>
      <c r="B73" s="2">
        <f>Table1[[#This Row],[thetha]]</f>
        <v>71</v>
      </c>
      <c r="C73" s="1">
        <f>Table13[[#This Row],[T1]]^2</f>
        <v>1.5896940686785004E-3</v>
      </c>
      <c r="D73" s="1">
        <f>Table13[[#This Row],[T2]]^2</f>
        <v>5.4951134235170767E-3</v>
      </c>
      <c r="E73" s="1">
        <f>Table13[[#This Row],[T3]]^2</f>
        <v>2.3064790842872194E-2</v>
      </c>
      <c r="F73" s="1">
        <f>Table13[[#This Row],[T4]]^2</f>
        <v>1.0157585848075241E-3</v>
      </c>
      <c r="G73" s="1">
        <f>Table13[[#This Row],[T5]]^2</f>
        <v>8.9227471383979335E-4</v>
      </c>
      <c r="H73" s="1">
        <f>Table13[[#This Row],[T6]]^2</f>
        <v>4.743210197710776E-3</v>
      </c>
      <c r="I73" s="1">
        <f>Table13[[#This Row],[T7]]^2</f>
        <v>5.0226940686785519E-3</v>
      </c>
      <c r="J73" s="1">
        <f>Table13[[#This Row],[T8]]^2</f>
        <v>7.5465650364205106E-3</v>
      </c>
      <c r="K73" s="1">
        <f>Table13[[#This Row],[T9]]^2</f>
        <v>9.5787263267430416E-3</v>
      </c>
      <c r="L73" s="1">
        <f>Table13[[#This Row],[T10]]^2</f>
        <v>4.2082424557752882E-3</v>
      </c>
      <c r="M73" s="1">
        <f>Table13[[#This Row],[T11]]^2</f>
        <v>1.2385535900103276E-4</v>
      </c>
      <c r="N73" s="1">
        <f>Table13[[#This Row],[T12]]^2</f>
        <v>1.0259729448489766E-4</v>
      </c>
      <c r="O73" s="1">
        <f>Table13[[#This Row],[T13]]^2</f>
        <v>9.3839843912591914E-3</v>
      </c>
      <c r="P73" s="1">
        <f>Table13[[#This Row],[T14]]^2</f>
        <v>7.3598439125908673E-4</v>
      </c>
      <c r="Q73" s="1">
        <f>Table13[[#This Row],[T15]]^2</f>
        <v>3.0392101977106834E-3</v>
      </c>
      <c r="R73" s="1">
        <f>Table13[[#This Row],[T16]]^2</f>
        <v>1.5310811654526278E-3</v>
      </c>
      <c r="S73" s="1">
        <f>Table13[[#This Row],[T17]]^2</f>
        <v>6.1041456815815881E-3</v>
      </c>
      <c r="T73" s="1">
        <f>Table13[[#This Row],[T18]]^2</f>
        <v>6.8272632674294101E-4</v>
      </c>
      <c r="U73" s="1">
        <f>Table13[[#This Row],[T19]]^2</f>
        <v>7.4182101977106115E-3</v>
      </c>
      <c r="V73" s="1">
        <f>Table13[[#This Row],[T20]]^2</f>
        <v>9.6901664932360048E-4</v>
      </c>
      <c r="W73" s="1">
        <f>Table13[[#This Row],[T21]]^2</f>
        <v>1.0975327783558425E-3</v>
      </c>
      <c r="X73" s="1">
        <f>Table13[[#This Row],[T22]]^2</f>
        <v>9.6901664932360048E-4</v>
      </c>
      <c r="Y73" s="1">
        <f>Table13[[#This Row],[T23]]^2</f>
        <v>6.7028553590010934E-3</v>
      </c>
      <c r="Z73" s="1">
        <f>Table13[[#This Row],[T24]]^2</f>
        <v>6.8272632674294101E-4</v>
      </c>
      <c r="AA73" s="1">
        <f>Table13[[#This Row],[T25]]^2</f>
        <v>2.1278876170654965E-3</v>
      </c>
      <c r="AB73" s="1">
        <f>Table13[[#This Row],[T26]]^2</f>
        <v>2.2211456815816556E-3</v>
      </c>
      <c r="AC73" s="1">
        <f>Table13[[#This Row],[T27]]^2</f>
        <v>1.1052113423517066E-2</v>
      </c>
      <c r="AD73" s="1">
        <f>Table13[[#This Row],[T28]]^2</f>
        <v>2.6014568158167097E-4</v>
      </c>
      <c r="AE73" s="1">
        <f>Table13[[#This Row],[T29]]^2</f>
        <v>1.3785650364203546E-3</v>
      </c>
      <c r="AF73" s="1">
        <f>Table13[[#This Row],[T30]]^2</f>
        <v>2.6306971904260446E-5</v>
      </c>
      <c r="II73" s="3">
        <f>AVERAGE(Table134[[#This Row],[T1]:[T240]])</f>
        <v>3.9922058966354495E-3</v>
      </c>
    </row>
    <row r="74" spans="1:243" x14ac:dyDescent="0.3">
      <c r="A74" s="2">
        <f>Table1[[#This Row],[Number]]</f>
        <v>73</v>
      </c>
      <c r="B74" s="2">
        <f>Table1[[#This Row],[thetha]]</f>
        <v>72</v>
      </c>
      <c r="C74" s="1">
        <f>Table13[[#This Row],[T1]]^2</f>
        <v>6.6763891779393896E-4</v>
      </c>
      <c r="D74" s="1">
        <f>Table13[[#This Row],[T2]]^2</f>
        <v>7.7499375650362686E-4</v>
      </c>
      <c r="E74" s="1">
        <f>Table13[[#This Row],[T3]]^2</f>
        <v>1.8452155046826055E-2</v>
      </c>
      <c r="F74" s="1">
        <f>Table13[[#This Row],[T4]]^2</f>
        <v>3.1821956295523696E-4</v>
      </c>
      <c r="G74" s="1">
        <f>Table13[[#This Row],[T5]]^2</f>
        <v>2.5086472424556858E-4</v>
      </c>
      <c r="H74" s="1">
        <f>Table13[[#This Row],[T6]]^2</f>
        <v>2.8986066597293976E-3</v>
      </c>
      <c r="I74" s="1">
        <f>Table13[[#This Row],[T7]]^2</f>
        <v>3.1179614984390485E-3</v>
      </c>
      <c r="J74" s="1">
        <f>Table13[[#This Row],[T8]]^2</f>
        <v>5.0181227887616262E-3</v>
      </c>
      <c r="K74" s="1">
        <f>Table13[[#This Row],[T9]]^2</f>
        <v>3.3796671175858266E-2</v>
      </c>
      <c r="L74" s="1">
        <f>Table13[[#This Row],[T10]]^2</f>
        <v>7.3682840790842115E-3</v>
      </c>
      <c r="M74" s="1">
        <f>Table13[[#This Row],[T11]]^2</f>
        <v>5.8376795005204453E-4</v>
      </c>
      <c r="N74" s="1">
        <f>Table13[[#This Row],[T12]]^2</f>
        <v>5.3644536940688776E-4</v>
      </c>
      <c r="O74" s="1">
        <f>Table13[[#This Row],[T13]]^2</f>
        <v>6.534896982310039E-3</v>
      </c>
      <c r="P74" s="1">
        <f>Table13[[#This Row],[T14]]^2</f>
        <v>1.6129292403746366E-3</v>
      </c>
      <c r="Q74" s="1">
        <f>Table13[[#This Row],[T15]]^2</f>
        <v>4.9226066597295301E-3</v>
      </c>
      <c r="R74" s="1">
        <f>Table13[[#This Row],[T16]]^2</f>
        <v>2.9334453694069293E-3</v>
      </c>
      <c r="S74" s="1">
        <f>Table13[[#This Row],[T17]]^2</f>
        <v>1.2363163371488341E-3</v>
      </c>
      <c r="T74" s="1">
        <f>Table13[[#This Row],[T18]]^2</f>
        <v>1.6129292403746366E-3</v>
      </c>
      <c r="U74" s="1">
        <f>Table13[[#This Row],[T19]]^2</f>
        <v>9.0970343392302987E-4</v>
      </c>
      <c r="V74" s="1">
        <f>Table13[[#This Row],[T20]]^2</f>
        <v>2.1308647242456293E-3</v>
      </c>
      <c r="W74" s="1">
        <f>Table13[[#This Row],[T21]]^2</f>
        <v>2.2241873048907813E-3</v>
      </c>
      <c r="X74" s="1">
        <f>Table13[[#This Row],[T22]]^2</f>
        <v>2.1308647242456293E-3</v>
      </c>
      <c r="Y74" s="1">
        <f>Table13[[#This Row],[T23]]^2</f>
        <v>4.6020905306970979E-3</v>
      </c>
      <c r="Z74" s="1">
        <f>Table13[[#This Row],[T24]]^2</f>
        <v>1.6129292403746366E-3</v>
      </c>
      <c r="AA74" s="1">
        <f>Table13[[#This Row],[T25]]^2</f>
        <v>1.4735691987510752E-5</v>
      </c>
      <c r="AB74" s="1">
        <f>Table13[[#This Row],[T26]]^2</f>
        <v>3.6193808532778778E-3</v>
      </c>
      <c r="AC74" s="1">
        <f>Table13[[#This Row],[T27]]^2</f>
        <v>1.3962090530697285E-2</v>
      </c>
      <c r="AD74" s="1">
        <f>Table13[[#This Row],[T28]]^2</f>
        <v>9.0970343392302987E-4</v>
      </c>
      <c r="AE74" s="1">
        <f>Table13[[#This Row],[T29]]^2</f>
        <v>2.6174776274714303E-3</v>
      </c>
      <c r="AF74" s="1">
        <f>Table13[[#This Row],[T30]]^2</f>
        <v>4.064776274713967E-4</v>
      </c>
      <c r="II74" s="3">
        <f>AVERAGE(Table134[[#This Row],[T1]:[T240]])</f>
        <v>4.2592453694068628E-3</v>
      </c>
    </row>
    <row r="75" spans="1:243" x14ac:dyDescent="0.3">
      <c r="A75" s="2">
        <f>Table1[[#This Row],[Number]]</f>
        <v>74</v>
      </c>
      <c r="B75" s="2">
        <f>Table1[[#This Row],[thetha]]</f>
        <v>73</v>
      </c>
      <c r="C75" s="1">
        <f>Table13[[#This Row],[T1]]^2</f>
        <v>2.8681061394379823E-4</v>
      </c>
      <c r="D75" s="1">
        <f>Table13[[#This Row],[T2]]^2</f>
        <v>5.2603642039541793E-4</v>
      </c>
      <c r="E75" s="1">
        <f>Table13[[#This Row],[T3]]^2</f>
        <v>1.5859746097814695E-2</v>
      </c>
      <c r="F75" s="1">
        <f>Table13[[#This Row],[T4]]^2</f>
        <v>9.8713839750251786E-5</v>
      </c>
      <c r="G75" s="1">
        <f>Table13[[#This Row],[T5]]^2</f>
        <v>4.8100936524452441E-5</v>
      </c>
      <c r="H75" s="1">
        <f>Table13[[#This Row],[T6]]^2</f>
        <v>1.5360004162330881E-2</v>
      </c>
      <c r="I75" s="1">
        <f>Table13[[#This Row],[T7]]^2</f>
        <v>2.2978106139437929E-3</v>
      </c>
      <c r="J75" s="1">
        <f>Table13[[#This Row],[T8]]^2</f>
        <v>3.9608751300727798E-3</v>
      </c>
      <c r="K75" s="1">
        <f>Table13[[#This Row],[T9]]^2</f>
        <v>3.0253552549427583E-2</v>
      </c>
      <c r="L75" s="1">
        <f>Table13[[#This Row],[T10]]^2</f>
        <v>2.5579359001040563E-2</v>
      </c>
      <c r="M75" s="1">
        <f>Table13[[#This Row],[T11]]^2</f>
        <v>1.028133194588985E-3</v>
      </c>
      <c r="N75" s="1">
        <f>Table13[[#This Row],[T12]]^2</f>
        <v>8.617065556711207E-6</v>
      </c>
      <c r="O75" s="1">
        <f>Table13[[#This Row],[T13]]^2</f>
        <v>5.3195848074921587E-3</v>
      </c>
      <c r="P75" s="1">
        <f>Table13[[#This Row],[T14]]^2</f>
        <v>2.310197710718026E-3</v>
      </c>
      <c r="Q75" s="1">
        <f>Table13[[#This Row],[T15]]^2</f>
        <v>5.9389396462018983E-3</v>
      </c>
      <c r="R75" s="1">
        <f>Table13[[#This Row],[T16]]^2</f>
        <v>3.8520041623309655E-3</v>
      </c>
      <c r="S75" s="1">
        <f>Table13[[#This Row],[T17]]^2</f>
        <v>1.8545525494277103E-3</v>
      </c>
      <c r="T75" s="1">
        <f>Table13[[#This Row],[T18]]^2</f>
        <v>2.310197710718026E-3</v>
      </c>
      <c r="U75" s="1">
        <f>Table13[[#This Row],[T19]]^2</f>
        <v>1.4489073881373922E-3</v>
      </c>
      <c r="V75" s="1">
        <f>Table13[[#This Row],[T20]]^2</f>
        <v>2.8158428720083399E-3</v>
      </c>
      <c r="W75" s="1">
        <f>Table13[[#This Row],[T21]]^2</f>
        <v>3.0321009365244941E-3</v>
      </c>
      <c r="X75" s="1">
        <f>Table13[[#This Row],[T22]]^2</f>
        <v>2.9229719042664407E-3</v>
      </c>
      <c r="Y75" s="1">
        <f>Table13[[#This Row],[T23]]^2</f>
        <v>3.3565202913631194E-3</v>
      </c>
      <c r="Z75" s="1">
        <f>Table13[[#This Row],[T24]]^2</f>
        <v>2.310197710718026E-3</v>
      </c>
      <c r="AA75" s="1">
        <f>Table13[[#This Row],[T25]]^2</f>
        <v>2.6972944849115335E-3</v>
      </c>
      <c r="AB75" s="1">
        <f>Table13[[#This Row],[T26]]^2</f>
        <v>4.7699073881373785E-3</v>
      </c>
      <c r="AC75" s="1">
        <f>Table13[[#This Row],[T27]]^2</f>
        <v>1.6145391259105153E-2</v>
      </c>
      <c r="AD75" s="1">
        <f>Table13[[#This Row],[T28]]^2</f>
        <v>1.4489073881373922E-3</v>
      </c>
      <c r="AE75" s="1">
        <f>Table13[[#This Row],[T29]]^2</f>
        <v>3.4886170655567556E-3</v>
      </c>
      <c r="AF75" s="1">
        <f>Table13[[#This Row],[T30]]^2</f>
        <v>7.8761706555672477E-4</v>
      </c>
      <c r="II75" s="3">
        <f>AVERAGE(Table134[[#This Row],[T1]:[T240]])</f>
        <v>5.4039170655567157E-3</v>
      </c>
    </row>
    <row r="76" spans="1:243" x14ac:dyDescent="0.3">
      <c r="A76" s="2">
        <f>Table1[[#This Row],[Number]]</f>
        <v>75</v>
      </c>
      <c r="B76" s="2">
        <f>Table1[[#This Row],[thetha]]</f>
        <v>74</v>
      </c>
      <c r="C76" s="1">
        <f>Table13[[#This Row],[T1]]^2</f>
        <v>4.7210197710720005E-5</v>
      </c>
      <c r="D76" s="1">
        <f>Table13[[#This Row],[T2]]^2</f>
        <v>1.656618106139534E-4</v>
      </c>
      <c r="E76" s="1">
        <f>Table13[[#This Row],[T3]]^2</f>
        <v>1.3426081165452684E-2</v>
      </c>
      <c r="F76" s="1">
        <f>Table13[[#This Row],[T4]]^2</f>
        <v>1.664932362110592E-8</v>
      </c>
      <c r="G76" s="1">
        <f>Table13[[#This Row],[T5]]^2</f>
        <v>9.7908428720060783E-6</v>
      </c>
      <c r="H76" s="1">
        <f>Table13[[#This Row],[T6]]^2</f>
        <v>2.367627471383987E-2</v>
      </c>
      <c r="I76" s="1">
        <f>Table13[[#This Row],[T7]]^2</f>
        <v>1.4342101977107395E-3</v>
      </c>
      <c r="J76" s="1">
        <f>Table13[[#This Row],[T8]]^2</f>
        <v>7.203081165452728E-3</v>
      </c>
      <c r="K76" s="1">
        <f>Table13[[#This Row],[T9]]^2</f>
        <v>2.6853694068678519E-2</v>
      </c>
      <c r="L76" s="1">
        <f>Table13[[#This Row],[T10]]^2</f>
        <v>2.246130697190438E-2</v>
      </c>
      <c r="M76" s="1">
        <f>Table13[[#This Row],[T11]]^2</f>
        <v>1.7748553590010226E-3</v>
      </c>
      <c r="N76" s="1">
        <f>Table13[[#This Row],[T12]]^2</f>
        <v>5.7564037460978296E-3</v>
      </c>
      <c r="O76" s="1">
        <f>Table13[[#This Row],[T13]]^2</f>
        <v>3.9527585848075164E-3</v>
      </c>
      <c r="P76" s="1">
        <f>Table13[[#This Row],[T14]]^2</f>
        <v>3.3789843912590818E-3</v>
      </c>
      <c r="Q76" s="1">
        <f>Table13[[#This Row],[T15]]^2</f>
        <v>7.4182101977106497E-3</v>
      </c>
      <c r="R76" s="1">
        <f>Table13[[#This Row],[T16]]^2</f>
        <v>5.0593392299687397E-3</v>
      </c>
      <c r="S76" s="1">
        <f>Table13[[#This Row],[T17]]^2</f>
        <v>2.8226940686784502E-3</v>
      </c>
      <c r="T76" s="1">
        <f>Table13[[#This Row],[T18]]^2</f>
        <v>3.3789843912590818E-3</v>
      </c>
      <c r="U76" s="1">
        <f>Table13[[#This Row],[T19]]^2</f>
        <v>2.2211456815816556E-3</v>
      </c>
      <c r="V76" s="1">
        <f>Table13[[#This Row],[T20]]^2</f>
        <v>4.4643600416232579E-4</v>
      </c>
      <c r="W76" s="1">
        <f>Table13[[#This Row],[T21]]^2</f>
        <v>4.1125327783558263E-3</v>
      </c>
      <c r="X76" s="1">
        <f>Table13[[#This Row],[T22]]^2</f>
        <v>3.9852747138397118E-3</v>
      </c>
      <c r="Y76" s="1">
        <f>Table13[[#This Row],[T23]]^2</f>
        <v>2.3883714880333384E-3</v>
      </c>
      <c r="Z76" s="1">
        <f>Table13[[#This Row],[T24]]^2</f>
        <v>3.3789843912590818E-3</v>
      </c>
      <c r="AA76" s="1">
        <f>Table13[[#This Row],[T25]]^2</f>
        <v>1.6704360041623633E-3</v>
      </c>
      <c r="AB76" s="1">
        <f>Table13[[#This Row],[T26]]^2</f>
        <v>6.1041456815816575E-3</v>
      </c>
      <c r="AC76" s="1">
        <f>Table13[[#This Row],[T27]]^2</f>
        <v>8.4850052029135652E-4</v>
      </c>
      <c r="AD76" s="1">
        <f>Table13[[#This Row],[T28]]^2</f>
        <v>2.3164037460977733E-3</v>
      </c>
      <c r="AE76" s="1">
        <f>Table13[[#This Row],[T29]]^2</f>
        <v>4.7788231009365132E-3</v>
      </c>
      <c r="AF76" s="1">
        <f>Table13[[#This Row],[T30]]^2</f>
        <v>1.3785650364203875E-3</v>
      </c>
      <c r="II76" s="3">
        <f>AVERAGE(Table134[[#This Row],[T1]:[T240]])</f>
        <v>5.4149725633021199E-3</v>
      </c>
    </row>
    <row r="77" spans="1:243" x14ac:dyDescent="0.3">
      <c r="A77" s="2">
        <f>Table1[[#This Row],[Number]]</f>
        <v>76</v>
      </c>
      <c r="B77" s="2">
        <f>Table1[[#This Row],[thetha]]</f>
        <v>75</v>
      </c>
      <c r="C77" s="1">
        <f>Table13[[#This Row],[T1]]^2</f>
        <v>8.9332986472441715E-5</v>
      </c>
      <c r="D77" s="1">
        <f>Table13[[#This Row],[T2]]^2</f>
        <v>1.981685744017552E-5</v>
      </c>
      <c r="E77" s="1">
        <f>Table13[[#This Row],[T3]]^2</f>
        <v>9.7117845993754913E-3</v>
      </c>
      <c r="F77" s="1">
        <f>Table13[[#This Row],[T4]]^2</f>
        <v>3.6661071800206824E-3</v>
      </c>
      <c r="G77" s="1">
        <f>Table13[[#This Row],[T5]]^2</f>
        <v>6.0137523413110227E-3</v>
      </c>
      <c r="H77" s="1">
        <f>Table13[[#This Row],[T6]]^2</f>
        <v>1.8103268470343183E-2</v>
      </c>
      <c r="I77" s="1">
        <f>Table13[[#This Row],[T7]]^2</f>
        <v>4.2223621227884911E-4</v>
      </c>
      <c r="J77" s="1">
        <f>Table13[[#This Row],[T8]]^2</f>
        <v>2.3271010405826964E-2</v>
      </c>
      <c r="K77" s="1">
        <f>Table13[[#This Row],[T9]]^2</f>
        <v>2.0894236212278591E-2</v>
      </c>
      <c r="L77" s="1">
        <f>Table13[[#This Row],[T10]]^2</f>
        <v>1.7569074921956029E-2</v>
      </c>
      <c r="M77" s="1">
        <f>Table13[[#This Row],[T11]]^2</f>
        <v>3.5344942767950921E-3</v>
      </c>
      <c r="N77" s="1">
        <f>Table13[[#This Row],[T12]]^2</f>
        <v>3.4279136316336155E-3</v>
      </c>
      <c r="O77" s="1">
        <f>Table13[[#This Row],[T13]]^2</f>
        <v>2.0746555671175178E-3</v>
      </c>
      <c r="P77" s="1">
        <f>Table13[[#This Row],[T14]]^2</f>
        <v>5.6929458896983432E-3</v>
      </c>
      <c r="Q77" s="1">
        <f>Table13[[#This Row],[T15]]^2</f>
        <v>4.685623309053216E-3</v>
      </c>
      <c r="R77" s="1">
        <f>Table13[[#This Row],[T16]]^2</f>
        <v>7.647784599375782E-3</v>
      </c>
      <c r="S77" s="1">
        <f>Table13[[#This Row],[T17]]^2</f>
        <v>4.8235265348596547E-3</v>
      </c>
      <c r="T77" s="1">
        <f>Table13[[#This Row],[T18]]^2</f>
        <v>5.6929458896983432E-3</v>
      </c>
      <c r="U77" s="1">
        <f>Table13[[#This Row],[T19]]^2</f>
        <v>4.2839136316338402E-3</v>
      </c>
      <c r="V77" s="1">
        <f>Table13[[#This Row],[T20]]^2</f>
        <v>1.4098813735691422E-3</v>
      </c>
      <c r="W77" s="1">
        <f>Table13[[#This Row],[T21]]^2</f>
        <v>1.2636878251820324E-3</v>
      </c>
      <c r="X77" s="1">
        <f>Table13[[#This Row],[T22]]^2</f>
        <v>6.3125587929241563E-3</v>
      </c>
      <c r="Y77" s="1">
        <f>Table13[[#This Row],[T23]]^2</f>
        <v>9.9530072840784637E-4</v>
      </c>
      <c r="Z77" s="1">
        <f>Table13[[#This Row],[T24]]^2</f>
        <v>5.5430426638919065E-3</v>
      </c>
      <c r="AA77" s="1">
        <f>Table13[[#This Row],[T25]]^2</f>
        <v>5.545265348594747E-4</v>
      </c>
      <c r="AB77" s="1">
        <f>Table13[[#This Row],[T26]]^2</f>
        <v>9.1110104058274091E-3</v>
      </c>
      <c r="AC77" s="1">
        <f>Table13[[#This Row],[T27]]^2</f>
        <v>1.1869136316337713E-3</v>
      </c>
      <c r="AD77" s="1">
        <f>Table13[[#This Row],[T28]]^2</f>
        <v>4.2839136316338402E-3</v>
      </c>
      <c r="AE77" s="1">
        <f>Table13[[#This Row],[T29]]^2</f>
        <v>7.3019781477629137E-3</v>
      </c>
      <c r="AF77" s="1">
        <f>Table13[[#This Row],[T30]]^2</f>
        <v>2.964978147762838E-3</v>
      </c>
      <c r="II77" s="3">
        <f>AVERAGE(Table134[[#This Row],[T1]:[T240]])</f>
        <v>6.0850738466874709E-3</v>
      </c>
    </row>
    <row r="78" spans="1:243" x14ac:dyDescent="0.3">
      <c r="A78" s="2">
        <f>Table1[[#This Row],[Number]]</f>
        <v>77</v>
      </c>
      <c r="B78" s="2">
        <f>Table1[[#This Row],[thetha]]</f>
        <v>76</v>
      </c>
      <c r="C78" s="1">
        <f>Table13[[#This Row],[T1]]^2</f>
        <v>5.2751716961497541E-4</v>
      </c>
      <c r="D78" s="1">
        <f>Table13[[#This Row],[T2]]^2</f>
        <v>9.8073881373569351E-3</v>
      </c>
      <c r="E78" s="1">
        <f>Table13[[#This Row],[T3]]^2</f>
        <v>7.2304849115504425E-3</v>
      </c>
      <c r="F78" s="1">
        <f>Table13[[#This Row],[T4]]^2</f>
        <v>7.5746139438085452E-3</v>
      </c>
      <c r="G78" s="1">
        <f>Table13[[#This Row],[T5]]^2</f>
        <v>7.0614203954214288E-3</v>
      </c>
      <c r="H78" s="1">
        <f>Table13[[#This Row],[T6]]^2</f>
        <v>1.4891872008324713E-2</v>
      </c>
      <c r="I78" s="1">
        <f>Table13[[#This Row],[T7]]^2</f>
        <v>4.9452653485952119E-5</v>
      </c>
      <c r="J78" s="1">
        <f>Table13[[#This Row],[T8]]^2</f>
        <v>1.9329968782518244E-2</v>
      </c>
      <c r="K78" s="1">
        <f>Table13[[#This Row],[T9]]^2</f>
        <v>1.7432517169614983E-2</v>
      </c>
      <c r="L78" s="1">
        <f>Table13[[#This Row],[T10]]^2</f>
        <v>1.4168678459937589E-2</v>
      </c>
      <c r="M78" s="1">
        <f>Table13[[#This Row],[T11]]^2</f>
        <v>5.1793558792924297E-3</v>
      </c>
      <c r="N78" s="1">
        <f>Table13[[#This Row],[T12]]^2</f>
        <v>2.1189687825182235E-3</v>
      </c>
      <c r="O78" s="1">
        <f>Table13[[#This Row],[T13]]^2</f>
        <v>1.0260655567117529E-3</v>
      </c>
      <c r="P78" s="1">
        <f>Table13[[#This Row],[T14]]^2</f>
        <v>9.5900104058271472E-4</v>
      </c>
      <c r="Q78" s="1">
        <f>Table13[[#This Row],[T15]]^2</f>
        <v>1.0655567117590302E-6</v>
      </c>
      <c r="R78" s="1">
        <f>Table13[[#This Row],[T16]]^2</f>
        <v>9.9935494276794969E-3</v>
      </c>
      <c r="S78" s="1">
        <f>Table13[[#This Row],[T17]]^2</f>
        <v>6.7187107180020763E-3</v>
      </c>
      <c r="T78" s="1">
        <f>Table13[[#This Row],[T18]]^2</f>
        <v>7.7383236212279225E-3</v>
      </c>
      <c r="U78" s="1">
        <f>Table13[[#This Row],[T19]]^2</f>
        <v>6.0789687825182044E-3</v>
      </c>
      <c r="V78" s="1">
        <f>Table13[[#This Row],[T20]]^2</f>
        <v>6.266139438085446E-4</v>
      </c>
      <c r="W78" s="1">
        <f>Table13[[#This Row],[T21]]^2</f>
        <v>4.8542039542144144E-4</v>
      </c>
      <c r="X78" s="1">
        <f>Table13[[#This Row],[T22]]^2</f>
        <v>8.4580655567117538E-3</v>
      </c>
      <c r="Y78" s="1">
        <f>Table13[[#This Row],[T23]]^2</f>
        <v>3.2516233090531128E-4</v>
      </c>
      <c r="Z78" s="1">
        <f>Table13[[#This Row],[T24]]^2</f>
        <v>7.5633881373568957E-3</v>
      </c>
      <c r="AA78" s="1">
        <f>Table13[[#This Row],[T25]]^2</f>
        <v>1.2171071800208122E-4</v>
      </c>
      <c r="AB78" s="1">
        <f>Table13[[#This Row],[T26]]^2</f>
        <v>1.1442097814776248E-2</v>
      </c>
      <c r="AC78" s="1">
        <f>Table13[[#This Row],[T27]]^2</f>
        <v>2.2059687825181939E-3</v>
      </c>
      <c r="AD78" s="1">
        <f>Table13[[#This Row],[T28]]^2</f>
        <v>6.0789687825182044E-3</v>
      </c>
      <c r="AE78" s="1">
        <f>Table13[[#This Row],[T29]]^2</f>
        <v>9.5976784599375621E-3</v>
      </c>
      <c r="AF78" s="1">
        <f>Table13[[#This Row],[T30]]^2</f>
        <v>4.4846784599375444E-3</v>
      </c>
      <c r="II78" s="3">
        <f>AVERAGE(Table134[[#This Row],[T1]:[T240]])</f>
        <v>6.3092558792924068E-3</v>
      </c>
    </row>
    <row r="79" spans="1:243" x14ac:dyDescent="0.3">
      <c r="A79" s="2">
        <f>Table1[[#This Row],[Number]]</f>
        <v>78</v>
      </c>
      <c r="B79" s="2">
        <f>Table1[[#This Row],[thetha]]</f>
        <v>77</v>
      </c>
      <c r="C79" s="1">
        <f>Table13[[#This Row],[T1]]^2</f>
        <v>1.3099729448491308E-3</v>
      </c>
      <c r="D79" s="1">
        <f>Table13[[#This Row],[T2]]^2</f>
        <v>6.9211664932362724E-3</v>
      </c>
      <c r="E79" s="1">
        <f>Table13[[#This Row],[T3]]^2</f>
        <v>4.7877471383975202E-3</v>
      </c>
      <c r="F79" s="1">
        <f>Table13[[#This Row],[T4]]^2</f>
        <v>5.0685213319459398E-3</v>
      </c>
      <c r="G79" s="1">
        <f>Table13[[#This Row],[T5]]^2</f>
        <v>4.5149729448491624E-3</v>
      </c>
      <c r="H79" s="1">
        <f>Table13[[#This Row],[T6]]^2</f>
        <v>1.1277069719042675E-2</v>
      </c>
      <c r="I79" s="1">
        <f>Table13[[#This Row],[T7]]^2</f>
        <v>7.7553590010400855E-5</v>
      </c>
      <c r="J79" s="1">
        <f>Table13[[#This Row],[T8]]^2</f>
        <v>1.5176650364204052E-2</v>
      </c>
      <c r="K79" s="1">
        <f>Table13[[#This Row],[T9]]^2</f>
        <v>1.3269553590010497E-2</v>
      </c>
      <c r="L79" s="1">
        <f>Table13[[#This Row],[T10]]^2</f>
        <v>1.0648908428720162E-2</v>
      </c>
      <c r="M79" s="1">
        <f>Table13[[#This Row],[T11]]^2</f>
        <v>8.5226326742976618E-4</v>
      </c>
      <c r="N79" s="1">
        <f>Table13[[#This Row],[T12]]^2</f>
        <v>9.116503642039532E-4</v>
      </c>
      <c r="O79" s="1">
        <f>Table13[[#This Row],[T13]]^2</f>
        <v>2.6223100936525079E-4</v>
      </c>
      <c r="P79" s="1">
        <f>Table13[[#This Row],[T14]]^2</f>
        <v>1.7406971904266599E-4</v>
      </c>
      <c r="Q79" s="1">
        <f>Table13[[#This Row],[T15]]^2</f>
        <v>1.9061810613942734E-4</v>
      </c>
      <c r="R79" s="1">
        <f>Table13[[#This Row],[T16]]^2</f>
        <v>1.3180521331945846E-2</v>
      </c>
      <c r="S79" s="1">
        <f>Table13[[#This Row],[T17]]^2</f>
        <v>9.5661019771071179E-3</v>
      </c>
      <c r="T79" s="1">
        <f>Table13[[#This Row],[T18]]^2</f>
        <v>1.0569166493236172E-2</v>
      </c>
      <c r="U79" s="1">
        <f>Table13[[#This Row],[T19]]^2</f>
        <v>8.6130374609781086E-3</v>
      </c>
      <c r="V79" s="1">
        <f>Table13[[#This Row],[T20]]^2</f>
        <v>6.7134235171699197E-5</v>
      </c>
      <c r="W79" s="1">
        <f>Table13[[#This Row],[T21]]^2</f>
        <v>5.1747138397506865E-5</v>
      </c>
      <c r="X79" s="1">
        <f>Table13[[#This Row],[T22]]^2</f>
        <v>1.1622231009365179E-2</v>
      </c>
      <c r="Y79" s="1">
        <f>Table13[[#This Row],[T23]]^2</f>
        <v>1.0198751300730278E-5</v>
      </c>
      <c r="Z79" s="1">
        <f>Table13[[#This Row],[T24]]^2</f>
        <v>1.0569166493236172E-2</v>
      </c>
      <c r="AA79" s="1">
        <f>Table13[[#This Row],[T25]]^2</f>
        <v>2.3101977107177275E-5</v>
      </c>
      <c r="AB79" s="1">
        <f>Table13[[#This Row],[T26]]^2</f>
        <v>1.5081424557752297E-2</v>
      </c>
      <c r="AC79" s="1">
        <f>Table13[[#This Row],[T27]]^2</f>
        <v>3.9446503642039527E-3</v>
      </c>
      <c r="AD79" s="1">
        <f>Table13[[#This Row],[T28]]^2</f>
        <v>5.3794068678461376E-4</v>
      </c>
      <c r="AE79" s="1">
        <f>Table13[[#This Row],[T29]]^2</f>
        <v>1.0198751300730278E-5</v>
      </c>
      <c r="AF79" s="1">
        <f>Table13[[#This Row],[T30]]^2</f>
        <v>6.6922955254942228E-3</v>
      </c>
      <c r="II79" s="3">
        <f>AVERAGE(Table134[[#This Row],[T1]:[T240]])</f>
        <v>5.5327288588276121E-3</v>
      </c>
    </row>
    <row r="80" spans="1:243" x14ac:dyDescent="0.3">
      <c r="A80" s="2">
        <f>Table1[[#This Row],[Number]]</f>
        <v>79</v>
      </c>
      <c r="B80" s="2">
        <f>Table1[[#This Row],[thetha]]</f>
        <v>78</v>
      </c>
      <c r="C80" s="1">
        <f>Table13[[#This Row],[T1]]^2</f>
        <v>5.3525744016649692E-3</v>
      </c>
      <c r="D80" s="1">
        <f>Table13[[#This Row],[T2]]^2</f>
        <v>6.1091873048908308E-3</v>
      </c>
      <c r="E80" s="1">
        <f>Table13[[#This Row],[T3]]^2</f>
        <v>4.1166711758585262E-3</v>
      </c>
      <c r="F80" s="1">
        <f>Table13[[#This Row],[T4]]^2</f>
        <v>4.2459937565036739E-3</v>
      </c>
      <c r="G80" s="1">
        <f>Table13[[#This Row],[T5]]^2</f>
        <v>3.9893485952133779E-3</v>
      </c>
      <c r="H80" s="1">
        <f>Table13[[#This Row],[T6]]^2</f>
        <v>1.0032284079084365E-2</v>
      </c>
      <c r="I80" s="1">
        <f>Table13[[#This Row],[T7]]^2</f>
        <v>1.0436929240374735E-2</v>
      </c>
      <c r="J80" s="1">
        <f>Table13[[#This Row],[T8]]^2</f>
        <v>1.3726767950052097E-2</v>
      </c>
      <c r="K80" s="1">
        <f>Table13[[#This Row],[T9]]^2</f>
        <v>1.2135509885536036E-2</v>
      </c>
      <c r="L80" s="1">
        <f>Table13[[#This Row],[T10]]^2</f>
        <v>9.4403163371488564E-3</v>
      </c>
      <c r="M80" s="1">
        <f>Table13[[#This Row],[T11]]^2</f>
        <v>5.8376795005204453E-4</v>
      </c>
      <c r="N80" s="1">
        <f>Table13[[#This Row],[T12]]^2</f>
        <v>6.3309053069722325E-4</v>
      </c>
      <c r="O80" s="1">
        <f>Table13[[#This Row],[T13]]^2</f>
        <v>1.2457440166494169E-4</v>
      </c>
      <c r="P80" s="1">
        <f>Table13[[#This Row],[T14]]^2</f>
        <v>6.6606659729453459E-5</v>
      </c>
      <c r="Q80" s="1">
        <f>Table13[[#This Row],[T15]]^2</f>
        <v>3.5489698231007052E-4</v>
      </c>
      <c r="R80" s="1">
        <f>Table13[[#This Row],[T16]]^2</f>
        <v>1.4361316337148704E-2</v>
      </c>
      <c r="S80" s="1">
        <f>Table13[[#This Row],[T17]]^2</f>
        <v>1.0575800208116434E-2</v>
      </c>
      <c r="T80" s="1">
        <f>Table13[[#This Row],[T18]]^2</f>
        <v>1.1629187304890647E-2</v>
      </c>
      <c r="U80" s="1">
        <f>Table13[[#This Row],[T19]]^2</f>
        <v>9.5724131113422671E-3</v>
      </c>
      <c r="V80" s="1">
        <f>Table13[[#This Row],[T20]]^2</f>
        <v>9.9937565036446389E-6</v>
      </c>
      <c r="W80" s="1">
        <f>Table13[[#This Row],[T21]]^2</f>
        <v>4.6711758584830025E-6</v>
      </c>
      <c r="X80" s="1">
        <f>Table13[[#This Row],[T22]]^2</f>
        <v>1.250789698231E-2</v>
      </c>
      <c r="Y80" s="1">
        <f>Table13[[#This Row],[T23]]^2</f>
        <v>8.0582726326707334E-6</v>
      </c>
      <c r="Z80" s="1">
        <f>Table13[[#This Row],[T24]]^2</f>
        <v>1.1414509885535785E-2</v>
      </c>
      <c r="AA80" s="1">
        <f>Table13[[#This Row],[T25]]^2</f>
        <v>9.6800208116535217E-5</v>
      </c>
      <c r="AB80" s="1">
        <f>Table13[[#This Row],[T26]]^2</f>
        <v>1.6088058272632544E-2</v>
      </c>
      <c r="AC80" s="1">
        <f>Table13[[#This Row],[T27]]^2</f>
        <v>4.6020905306971586E-3</v>
      </c>
      <c r="AD80" s="1">
        <f>Table13[[#This Row],[T28]]^2</f>
        <v>3.2983246618108084E-4</v>
      </c>
      <c r="AE80" s="1">
        <f>Table13[[#This Row],[T29]]^2</f>
        <v>3.3808532778336841E-6</v>
      </c>
      <c r="AF80" s="1">
        <f>Table13[[#This Row],[T30]]^2</f>
        <v>7.5409614984390302E-3</v>
      </c>
      <c r="II80" s="3">
        <f>AVERAGE(Table134[[#This Row],[T1]:[T240]])</f>
        <v>6.0031163371487995E-3</v>
      </c>
    </row>
    <row r="81" spans="1:243" x14ac:dyDescent="0.3">
      <c r="A81" s="2">
        <f>Table1[[#This Row],[Number]]</f>
        <v>80</v>
      </c>
      <c r="B81" s="2">
        <f>Table1[[#This Row],[thetha]]</f>
        <v>79</v>
      </c>
      <c r="C81" s="1">
        <f>Table13[[#This Row],[T1]]^2</f>
        <v>3.9002039542142988E-3</v>
      </c>
      <c r="D81" s="1">
        <f>Table13[[#This Row],[T2]]^2</f>
        <v>4.5497200832465973E-3</v>
      </c>
      <c r="E81" s="1">
        <f>Table13[[#This Row],[T3]]^2</f>
        <v>2.8375945889698172E-2</v>
      </c>
      <c r="F81" s="1">
        <f>Table13[[#This Row],[T4]]^2</f>
        <v>3.0748813735691806E-3</v>
      </c>
      <c r="G81" s="1">
        <f>Table13[[#This Row],[T5]]^2</f>
        <v>2.751171696149815E-3</v>
      </c>
      <c r="H81" s="1">
        <f>Table13[[#This Row],[T6]]^2</f>
        <v>8.0015910509884901E-3</v>
      </c>
      <c r="I81" s="1">
        <f>Table13[[#This Row],[T7]]^2</f>
        <v>8.3633975026014325E-3</v>
      </c>
      <c r="J81" s="1">
        <f>Table13[[#This Row],[T8]]^2</f>
        <v>1.1331945889698136E-2</v>
      </c>
      <c r="K81" s="1">
        <f>Table13[[#This Row],[T9]]^2</f>
        <v>9.8906233090530447E-3</v>
      </c>
      <c r="L81" s="1">
        <f>Table13[[#This Row],[T10]]^2</f>
        <v>7.4738813735691183E-3</v>
      </c>
      <c r="M81" s="1">
        <f>Table13[[#This Row],[T11]]^2</f>
        <v>1.8094588969821968E-4</v>
      </c>
      <c r="N81" s="1">
        <f>Table13[[#This Row],[T12]]^2</f>
        <v>2.0884911550468009E-4</v>
      </c>
      <c r="O81" s="1">
        <f>Table13[[#This Row],[T13]]^2</f>
        <v>2.0395421435975086E-7</v>
      </c>
      <c r="P81" s="1">
        <f>Table13[[#This Row],[T14]]^2</f>
        <v>2.3975026014571305E-6</v>
      </c>
      <c r="Q81" s="1">
        <f>Table13[[#This Row],[T15]]^2</f>
        <v>8.7310718002081913E-4</v>
      </c>
      <c r="R81" s="1">
        <f>Table13[[#This Row],[T16]]^2</f>
        <v>1.7262684703434038E-3</v>
      </c>
      <c r="S81" s="1">
        <f>Table13[[#This Row],[T17]]^2</f>
        <v>1.2667139438085399E-2</v>
      </c>
      <c r="T81" s="1">
        <f>Table13[[#This Row],[T18]]^2</f>
        <v>1.3817623309053118E-2</v>
      </c>
      <c r="U81" s="1">
        <f>Table13[[#This Row],[T19]]^2</f>
        <v>1.1352558792924102E-2</v>
      </c>
      <c r="V81" s="1">
        <f>Table13[[#This Row],[T20]]^2</f>
        <v>4.2881373569204506E-5</v>
      </c>
      <c r="W81" s="1">
        <f>Table13[[#This Row],[T21]]^2</f>
        <v>7.3074921956299267E-5</v>
      </c>
      <c r="X81" s="1">
        <f>Table13[[#This Row],[T22]]^2</f>
        <v>4.2881373569204506E-5</v>
      </c>
      <c r="Y81" s="1">
        <f>Table13[[#This Row],[T23]]^2</f>
        <v>1.5746201873049464E-4</v>
      </c>
      <c r="Z81" s="1">
        <f>Table13[[#This Row],[T24]]^2</f>
        <v>1.3817623309053118E-2</v>
      </c>
      <c r="AA81" s="1">
        <f>Table13[[#This Row],[T25]]^2</f>
        <v>4.2223621227888559E-4</v>
      </c>
      <c r="AB81" s="1">
        <f>Table13[[#This Row],[T26]]^2</f>
        <v>1.8919558792924097E-2</v>
      </c>
      <c r="AC81" s="1">
        <f>Table13[[#This Row],[T27]]^2</f>
        <v>6.0137523413111606E-3</v>
      </c>
      <c r="AD81" s="1">
        <f>Table13[[#This Row],[T28]]^2</f>
        <v>5.5526534859518285E-5</v>
      </c>
      <c r="AE81" s="1">
        <f>Table13[[#This Row],[T29]]^2</f>
        <v>1.3336524453694837E-4</v>
      </c>
      <c r="AF81" s="1">
        <f>Table13[[#This Row],[T30]]^2</f>
        <v>9.3215910509886115E-3</v>
      </c>
      <c r="II81" s="3">
        <f>AVERAGE(Table134[[#This Row],[T1]:[T240]])</f>
        <v>5.9180802983003792E-3</v>
      </c>
    </row>
    <row r="82" spans="1:243" x14ac:dyDescent="0.3">
      <c r="A82" s="2">
        <f>Table1[[#This Row],[Number]]</f>
        <v>81</v>
      </c>
      <c r="B82" s="2">
        <f>Table1[[#This Row],[thetha]]</f>
        <v>80</v>
      </c>
      <c r="C82" s="1">
        <f>Table13[[#This Row],[T1]]^2</f>
        <v>3.18678459937567E-3</v>
      </c>
      <c r="D82" s="1">
        <f>Table13[[#This Row],[T2]]^2</f>
        <v>3.9002039542143543E-3</v>
      </c>
      <c r="E82" s="1">
        <f>Table13[[#This Row],[T3]]^2</f>
        <v>2.671642976066595E-2</v>
      </c>
      <c r="F82" s="1">
        <f>Table13[[#This Row],[T4]]^2</f>
        <v>2.4454620187304944E-3</v>
      </c>
      <c r="G82" s="1">
        <f>Table13[[#This Row],[T5]]^2</f>
        <v>2.1577523413111289E-3</v>
      </c>
      <c r="H82" s="1">
        <f>Table13[[#This Row],[T6]]^2</f>
        <v>6.9641716961498209E-3</v>
      </c>
      <c r="I82" s="1">
        <f>Table13[[#This Row],[T7]]^2</f>
        <v>7.3019781477627619E-3</v>
      </c>
      <c r="J82" s="1">
        <f>Table13[[#This Row],[T8]]^2</f>
        <v>1.0090526534859564E-2</v>
      </c>
      <c r="K82" s="1">
        <f>Table13[[#This Row],[T9]]^2</f>
        <v>8.7332039542143778E-3</v>
      </c>
      <c r="L82" s="1">
        <f>Table13[[#This Row],[T10]]^2</f>
        <v>6.4724620187305197E-3</v>
      </c>
      <c r="M82" s="1">
        <f>Table13[[#This Row],[T11]]^2</f>
        <v>5.5526534859524898E-5</v>
      </c>
      <c r="N82" s="1">
        <f>Table13[[#This Row],[T12]]^2</f>
        <v>7.1429760665975124E-5</v>
      </c>
      <c r="O82" s="1">
        <f>Table13[[#This Row],[T13]]^2</f>
        <v>2.0687825182099897E-5</v>
      </c>
      <c r="P82" s="1">
        <f>Table13[[#This Row],[T14]]^2</f>
        <v>5.6978147762745401E-5</v>
      </c>
      <c r="Q82" s="1">
        <f>Table13[[#This Row],[T15]]^2</f>
        <v>1.2636878251820955E-3</v>
      </c>
      <c r="R82" s="1">
        <f>Table13[[#This Row],[T16]]^2</f>
        <v>3.821394380853237E-4</v>
      </c>
      <c r="S82" s="1">
        <f>Table13[[#This Row],[T17]]^2</f>
        <v>1.3817623309053065E-2</v>
      </c>
      <c r="T82" s="1">
        <f>Table13[[#This Row],[T18]]^2</f>
        <v>1.5018107180020781E-2</v>
      </c>
      <c r="U82" s="1">
        <f>Table13[[#This Row],[T19]]^2</f>
        <v>1.2667139438085298E-2</v>
      </c>
      <c r="V82" s="1">
        <f>Table13[[#This Row],[T20]]^2</f>
        <v>1.574620187304835E-4</v>
      </c>
      <c r="W82" s="1">
        <f>Table13[[#This Row],[T21]]^2</f>
        <v>1.8355879292404051E-4</v>
      </c>
      <c r="X82" s="1">
        <f>Table13[[#This Row],[T22]]^2</f>
        <v>1.574620187304835E-4</v>
      </c>
      <c r="Y82" s="1">
        <f>Table13[[#This Row],[T23]]^2</f>
        <v>3.4404266389177963E-4</v>
      </c>
      <c r="Z82" s="1">
        <f>Table13[[#This Row],[T24]]^2</f>
        <v>1.477401040582726E-2</v>
      </c>
      <c r="AA82" s="1">
        <f>Table13[[#This Row],[T25]]^2</f>
        <v>7.0481685744016719E-4</v>
      </c>
      <c r="AB82" s="1">
        <f>Table13[[#This Row],[T26]]^2</f>
        <v>7.5891363163370948E-4</v>
      </c>
      <c r="AC82" s="1">
        <f>Table13[[#This Row],[T27]]^2</f>
        <v>6.9803329864724165E-3</v>
      </c>
      <c r="AD82" s="1">
        <f>Table13[[#This Row],[T28]]^2</f>
        <v>2.1071800208116895E-6</v>
      </c>
      <c r="AE82" s="1">
        <f>Table13[[#This Row],[T29]]^2</f>
        <v>2.7065556711759032E-4</v>
      </c>
      <c r="AF82" s="1">
        <f>Table13[[#This Row],[T30]]^2</f>
        <v>1.0516171696149814E-2</v>
      </c>
      <c r="II82" s="3">
        <f>AVERAGE(Table134[[#This Row],[T1]:[T240]])</f>
        <v>5.2057276101283361E-3</v>
      </c>
    </row>
    <row r="83" spans="1:243" x14ac:dyDescent="0.3">
      <c r="A83" s="2">
        <f>Table1[[#This Row],[Number]]</f>
        <v>82</v>
      </c>
      <c r="B83" s="2">
        <f>Table1[[#This Row],[thetha]]</f>
        <v>81</v>
      </c>
      <c r="C83" s="1">
        <f>Table13[[#This Row],[T1]]^2</f>
        <v>2.1100686784599428E-3</v>
      </c>
      <c r="D83" s="1">
        <f>Table13[[#This Row],[T2]]^2</f>
        <v>2.5944235171696099E-3</v>
      </c>
      <c r="E83" s="1">
        <f>Table13[[#This Row],[T3]]^2</f>
        <v>2.3084391259105077E-2</v>
      </c>
      <c r="F83" s="1">
        <f>Table13[[#This Row],[T4]]^2</f>
        <v>1.4391009365244574E-3</v>
      </c>
      <c r="G83" s="1">
        <f>Table13[[#This Row],[T5]]^2</f>
        <v>1.2204880332986427E-3</v>
      </c>
      <c r="H83" s="1">
        <f>Table13[[#This Row],[T6]]^2</f>
        <v>5.1747138397503032E-3</v>
      </c>
      <c r="I83" s="1">
        <f>Table13[[#This Row],[T7]]^2</f>
        <v>5.6153267429760621E-3</v>
      </c>
      <c r="J83" s="1">
        <f>Table13[[#This Row],[T8]]^2</f>
        <v>7.9095202913631989E-3</v>
      </c>
      <c r="K83" s="1">
        <f>Table13[[#This Row],[T9]]^2</f>
        <v>6.8782944849115468E-3</v>
      </c>
      <c r="L83" s="1">
        <f>Table13[[#This Row],[T10]]^2</f>
        <v>4.8909719042663996E-3</v>
      </c>
      <c r="M83" s="1">
        <f>Table13[[#This Row],[T11]]^2</f>
        <v>9.3912591050981037E-6</v>
      </c>
      <c r="N83" s="1">
        <f>Table13[[#This Row],[T12]]^2</f>
        <v>1.1331945889690856E-6</v>
      </c>
      <c r="O83" s="1">
        <f>Table13[[#This Row],[T13]]^2</f>
        <v>2.2693964620186969E-4</v>
      </c>
      <c r="P83" s="1">
        <f>Table13[[#This Row],[T14]]^2</f>
        <v>3.2632674297606668E-4</v>
      </c>
      <c r="Q83" s="1">
        <f>Table13[[#This Row],[T15]]^2</f>
        <v>2.1219396462018756E-3</v>
      </c>
      <c r="R83" s="1">
        <f>Table13[[#This Row],[T16]]^2</f>
        <v>9.6500416233089926E-4</v>
      </c>
      <c r="S83" s="1">
        <f>Table13[[#This Row],[T17]]^2</f>
        <v>1.2114197710717971E-2</v>
      </c>
      <c r="T83" s="1">
        <f>Table13[[#This Row],[T18]]^2</f>
        <v>2.9119771071799074E-4</v>
      </c>
      <c r="U83" s="1">
        <f>Table13[[#This Row],[T19]]^2</f>
        <v>1.5144875130072783E-2</v>
      </c>
      <c r="V83" s="1">
        <f>Table13[[#This Row],[T20]]^2</f>
        <v>5.3197190426638433E-4</v>
      </c>
      <c r="W83" s="1">
        <f>Table13[[#This Row],[T21]]^2</f>
        <v>5.7910093652444332E-4</v>
      </c>
      <c r="X83" s="1">
        <f>Table13[[#This Row],[T22]]^2</f>
        <v>5.3197190426638433E-4</v>
      </c>
      <c r="Y83" s="1">
        <f>Table13[[#This Row],[T23]]^2</f>
        <v>8.4474609781475755E-4</v>
      </c>
      <c r="Z83" s="1">
        <f>Table13[[#This Row],[T24]]^2</f>
        <v>1.7441036420395389E-2</v>
      </c>
      <c r="AA83" s="1">
        <f>Table13[[#This Row],[T25]]^2</f>
        <v>1.3737783558792692E-3</v>
      </c>
      <c r="AB83" s="1">
        <f>Table13[[#This Row],[T26]]^2</f>
        <v>1.4489073881373583E-3</v>
      </c>
      <c r="AC83" s="1">
        <f>Table13[[#This Row],[T27]]^2</f>
        <v>8.6610041623308553E-3</v>
      </c>
      <c r="AD83" s="1">
        <f>Table13[[#This Row],[T28]]^2</f>
        <v>1.122232674297609E-2</v>
      </c>
      <c r="AE83" s="1">
        <f>Table13[[#This Row],[T29]]^2</f>
        <v>7.557778355879289E-3</v>
      </c>
      <c r="AF83" s="1">
        <f>Table13[[#This Row],[T30]]^2</f>
        <v>1.278358480749214E-2</v>
      </c>
      <c r="II83" s="3">
        <f>AVERAGE(Table134[[#This Row],[T1]:[T240]])</f>
        <v>5.1698170655567052E-3</v>
      </c>
    </row>
    <row r="84" spans="1:243" x14ac:dyDescent="0.3">
      <c r="A84" s="2">
        <f>Table1[[#This Row],[Number]]</f>
        <v>83</v>
      </c>
      <c r="B84" s="2">
        <f>Table1[[#This Row],[thetha]]</f>
        <v>82</v>
      </c>
      <c r="C84" s="1">
        <f>Table13[[#This Row],[T1]]^2</f>
        <v>6.7600000000001275E-4</v>
      </c>
      <c r="D84" s="1">
        <f>Table13[[#This Row],[T2]]^2</f>
        <v>9.0000000000001494E-4</v>
      </c>
      <c r="E84" s="1">
        <f>Table13[[#This Row],[T3]]^2</f>
        <v>1.7161000000000058E-2</v>
      </c>
      <c r="F84" s="1">
        <f>Table13[[#This Row],[T4]]^2</f>
        <v>1.742400000000003E-2</v>
      </c>
      <c r="G84" s="1">
        <f>Table13[[#This Row],[T5]]^2</f>
        <v>2.2500000000000373E-4</v>
      </c>
      <c r="H84" s="1">
        <f>Table13[[#This Row],[T6]]^2</f>
        <v>2.704000000000005E-3</v>
      </c>
      <c r="I84" s="1">
        <f>Table13[[#This Row],[T7]]^2</f>
        <v>2.9160000000000292E-3</v>
      </c>
      <c r="J84" s="1">
        <f>Table13[[#This Row],[T8]]^2</f>
        <v>4.7610000000000543E-3</v>
      </c>
      <c r="K84" s="1">
        <f>Table13[[#This Row],[T9]]^2</f>
        <v>3.8440000000000345E-3</v>
      </c>
      <c r="L84" s="1">
        <f>Table13[[#This Row],[T10]]^2</f>
        <v>2.4010000000000368E-3</v>
      </c>
      <c r="M84" s="1">
        <f>Table13[[#This Row],[T11]]^2</f>
        <v>5.2899999999998564E-4</v>
      </c>
      <c r="N84" s="1">
        <f>Table13[[#This Row],[T12]]^2</f>
        <v>4.8399999999999111E-4</v>
      </c>
      <c r="O84" s="1">
        <f>Table13[[#This Row],[T13]]^2</f>
        <v>1.5999999999996476E-5</v>
      </c>
      <c r="P84" s="1">
        <f>Table13[[#This Row],[T14]]^2</f>
        <v>1.5209999999999768E-3</v>
      </c>
      <c r="Q84" s="1">
        <f>Table13[[#This Row],[T15]]^2</f>
        <v>3.6000000000002732E-5</v>
      </c>
      <c r="R84" s="1">
        <f>Table13[[#This Row],[T16]]^2</f>
        <v>2.4999999999999823E-3</v>
      </c>
      <c r="S84" s="1">
        <f>Table13[[#This Row],[T17]]^2</f>
        <v>1.0889999999999947E-3</v>
      </c>
      <c r="T84" s="1">
        <f>Table13[[#This Row],[T18]]^2</f>
        <v>1.4439999999999857E-3</v>
      </c>
      <c r="U84" s="1">
        <f>Table13[[#This Row],[T19]]^2</f>
        <v>7.8399999999997656E-4</v>
      </c>
      <c r="V84" s="1">
        <f>Table13[[#This Row],[T20]]^2</f>
        <v>1.9359999999999644E-3</v>
      </c>
      <c r="W84" s="1">
        <f>Table13[[#This Row],[T21]]^2</f>
        <v>2.0249999999999938E-3</v>
      </c>
      <c r="X84" s="1">
        <f>Table13[[#This Row],[T22]]^2</f>
        <v>1.9359999999999644E-3</v>
      </c>
      <c r="Y84" s="1">
        <f>Table13[[#This Row],[T23]]^2</f>
        <v>2.4009999999999934E-3</v>
      </c>
      <c r="Z84" s="1">
        <f>Table13[[#This Row],[T24]]^2</f>
        <v>2.340899999999994E-2</v>
      </c>
      <c r="AA84" s="1">
        <f>Table13[[#This Row],[T25]]^2</f>
        <v>3.2489999999999932E-3</v>
      </c>
      <c r="AB84" s="1">
        <f>Table13[[#This Row],[T26]]^2</f>
        <v>3.3639999999999803E-3</v>
      </c>
      <c r="AC84" s="1">
        <f>Table13[[#This Row],[T27]]^2</f>
        <v>1.2995999999999973E-2</v>
      </c>
      <c r="AD84" s="1">
        <f>Table13[[#This Row],[T28]]^2</f>
        <v>7.396000000000051E-3</v>
      </c>
      <c r="AE84" s="1">
        <f>Table13[[#This Row],[T29]]^2</f>
        <v>4.3560000000000369E-3</v>
      </c>
      <c r="AF84" s="1">
        <f>Table13[[#This Row],[T30]]^2</f>
        <v>3.6099999999998796E-4</v>
      </c>
      <c r="II84" s="3">
        <f>AVERAGE(Table134[[#This Row],[T1]:[T240]])</f>
        <v>4.161466666666668E-3</v>
      </c>
    </row>
    <row r="85" spans="1:243" x14ac:dyDescent="0.3">
      <c r="A85" s="2">
        <f>Table1[[#This Row],[Number]]</f>
        <v>84</v>
      </c>
      <c r="B85" s="2">
        <f>Table1[[#This Row],[thetha]]</f>
        <v>83</v>
      </c>
      <c r="C85" s="1">
        <f>Table13[[#This Row],[T1]]^2</f>
        <v>1.8443392299687808E-4</v>
      </c>
      <c r="D85" s="1">
        <f>Table13[[#This Row],[T2]]^2</f>
        <v>3.8340166493237079E-4</v>
      </c>
      <c r="E85" s="1">
        <f>Table13[[#This Row],[T3]]^2</f>
        <v>1.4061369406867946E-2</v>
      </c>
      <c r="F85" s="1">
        <f>Table13[[#This Row],[T4]]^2</f>
        <v>1.478185327783561E-2</v>
      </c>
      <c r="G85" s="1">
        <f>Table13[[#This Row],[T5]]^2</f>
        <v>1.2821019771073286E-5</v>
      </c>
      <c r="H85" s="1">
        <f>Table13[[#This Row],[T6]]^2</f>
        <v>1.6467887617065663E-3</v>
      </c>
      <c r="I85" s="1">
        <f>Table13[[#This Row],[T7]]^2</f>
        <v>1.8131113423517471E-3</v>
      </c>
      <c r="J85" s="1">
        <f>Table13[[#This Row],[T8]]^2</f>
        <v>3.3155306971904305E-3</v>
      </c>
      <c r="K85" s="1">
        <f>Table13[[#This Row],[T9]]^2</f>
        <v>2.5584016649323987E-3</v>
      </c>
      <c r="L85" s="1">
        <f>Table13[[#This Row],[T10]]^2</f>
        <v>1.4123048907388148E-3</v>
      </c>
      <c r="M85" s="1">
        <f>Table13[[#This Row],[T11]]^2</f>
        <v>1.1846919875129801E-3</v>
      </c>
      <c r="N85" s="1">
        <f>Table13[[#This Row],[T12]]^2</f>
        <v>1.1168532778355689E-3</v>
      </c>
      <c r="O85" s="1">
        <f>Table13[[#This Row],[T13]]^2</f>
        <v>4.5671436004162689E-3</v>
      </c>
      <c r="P85" s="1">
        <f>Table13[[#This Row],[T14]]^2</f>
        <v>2.5421113423516784E-3</v>
      </c>
      <c r="Q85" s="1">
        <f>Table13[[#This Row],[T15]]^2</f>
        <v>1.4123048907388148E-3</v>
      </c>
      <c r="R85" s="1">
        <f>Table13[[#This Row],[T16]]^2</f>
        <v>2.764724245577538E-3</v>
      </c>
      <c r="S85" s="1">
        <f>Table13[[#This Row],[T17]]^2</f>
        <v>1.9730790842871862E-3</v>
      </c>
      <c r="T85" s="1">
        <f>Table13[[#This Row],[T18]]^2</f>
        <v>2.3444339229968625E-3</v>
      </c>
      <c r="U85" s="1">
        <f>Table13[[#This Row],[T19]]^2</f>
        <v>1.5538855359000995E-3</v>
      </c>
      <c r="V85" s="1">
        <f>Table13[[#This Row],[T20]]^2</f>
        <v>2.9614661810613532E-3</v>
      </c>
      <c r="W85" s="1">
        <f>Table13[[#This Row],[T21]]^2</f>
        <v>3.0713048907388091E-3</v>
      </c>
      <c r="X85" s="1">
        <f>Table13[[#This Row],[T22]]^2</f>
        <v>2.9614661810613532E-3</v>
      </c>
      <c r="Y85" s="1">
        <f>Table13[[#This Row],[T23]]^2</f>
        <v>3.6504984391258922E-3</v>
      </c>
      <c r="Z85" s="1">
        <f>Table13[[#This Row],[T24]]^2</f>
        <v>6.4672726326742763E-3</v>
      </c>
      <c r="AA85" s="1">
        <f>Table13[[#This Row],[T25]]^2</f>
        <v>4.6812081165452457E-3</v>
      </c>
      <c r="AB85" s="1">
        <f>Table13[[#This Row],[T26]]^2</f>
        <v>4.8190468262226498E-3</v>
      </c>
      <c r="AC85" s="1">
        <f>Table13[[#This Row],[T27]]^2</f>
        <v>1.5730014568158118E-2</v>
      </c>
      <c r="AD85" s="1">
        <f>Table13[[#This Row],[T28]]^2</f>
        <v>5.5622726326743548E-3</v>
      </c>
      <c r="AE85" s="1">
        <f>Table13[[#This Row],[T29]]^2</f>
        <v>2.9790468262227243E-3</v>
      </c>
      <c r="AF85" s="1">
        <f>Table13[[#This Row],[T30]]^2</f>
        <v>8.6549843912589355E-4</v>
      </c>
      <c r="II85" s="3">
        <f>AVERAGE(Table134[[#This Row],[T1]:[T240]])</f>
        <v>3.7792780090183833E-3</v>
      </c>
    </row>
    <row r="86" spans="1:243" x14ac:dyDescent="0.3">
      <c r="A86" s="2">
        <f>Table1[[#This Row],[Number]]</f>
        <v>85</v>
      </c>
      <c r="B86" s="2">
        <f>Table1[[#This Row],[thetha]]</f>
        <v>84</v>
      </c>
      <c r="C86" s="1">
        <f>Table13[[#This Row],[T1]]^2</f>
        <v>1.8707180020811884E-4</v>
      </c>
      <c r="D86" s="1">
        <f>Table13[[#This Row],[T2]]^2</f>
        <v>3.124911550468293E-4</v>
      </c>
      <c r="E86" s="1">
        <f>Table13[[#This Row],[T3]]^2</f>
        <v>1.3847975026014609E-2</v>
      </c>
      <c r="F86" s="1">
        <f>Table13[[#This Row],[T4]]^2</f>
        <v>1.4322684703433912E-2</v>
      </c>
      <c r="G86" s="1">
        <f>Table13[[#This Row],[T5]]^2</f>
        <v>7.1685744016647337E-6</v>
      </c>
      <c r="H86" s="1">
        <f>Table13[[#This Row],[T6]]^2</f>
        <v>1.5742976066597204E-3</v>
      </c>
      <c r="I86" s="1">
        <f>Table13[[#This Row],[T7]]^2</f>
        <v>1.7370072840790934E-3</v>
      </c>
      <c r="J86" s="1">
        <f>Table13[[#This Row],[T8]]^2</f>
        <v>3.2123298647242218E-3</v>
      </c>
      <c r="K86" s="1">
        <f>Table13[[#This Row],[T9]]^2</f>
        <v>2.4678459937565152E-3</v>
      </c>
      <c r="L86" s="1">
        <f>Table13[[#This Row],[T10]]^2</f>
        <v>1.3452330905306803E-3</v>
      </c>
      <c r="M86" s="1">
        <f>Table13[[#This Row],[T11]]^2</f>
        <v>1.2476847034339122E-3</v>
      </c>
      <c r="N86" s="1">
        <f>Table13[[#This Row],[T12]]^2</f>
        <v>1.1780395421435977E-3</v>
      </c>
      <c r="O86" s="1">
        <f>Table13[[#This Row],[T13]]^2</f>
        <v>4.4458782518210227E-3</v>
      </c>
      <c r="P86" s="1">
        <f>Table13[[#This Row],[T14]]^2</f>
        <v>2.532362122788759E-3</v>
      </c>
      <c r="Q86" s="1">
        <f>Table13[[#This Row],[T15]]^2</f>
        <v>1.2728782518210114E-3</v>
      </c>
      <c r="R86" s="1">
        <f>Table13[[#This Row],[T16]]^2</f>
        <v>2.5682008324661816E-3</v>
      </c>
      <c r="S86" s="1">
        <f>Table13[[#This Row],[T17]]^2</f>
        <v>2.0541363163371559E-3</v>
      </c>
      <c r="T86" s="1">
        <f>Table13[[#This Row],[T18]]^2</f>
        <v>2.532362122788759E-3</v>
      </c>
      <c r="U86" s="1">
        <f>Table13[[#This Row],[T19]]^2</f>
        <v>1.6259105098855508E-3</v>
      </c>
      <c r="V86" s="1">
        <f>Table13[[#This Row],[T20]]^2</f>
        <v>3.06058792924036E-3</v>
      </c>
      <c r="W86" s="1">
        <f>Table13[[#This Row],[T21]]^2</f>
        <v>3.2858782518210301E-3</v>
      </c>
      <c r="X86" s="1">
        <f>Table13[[#This Row],[T22]]^2</f>
        <v>3.1722330905307196E-3</v>
      </c>
      <c r="Y86" s="1">
        <f>Table13[[#This Row],[T23]]^2</f>
        <v>3.7604588969823217E-3</v>
      </c>
      <c r="Z86" s="1">
        <f>Table13[[#This Row],[T24]]^2</f>
        <v>2.532362122788759E-3</v>
      </c>
      <c r="AA86" s="1">
        <f>Table13[[#This Row],[T25]]^2</f>
        <v>4.8056201873049051E-3</v>
      </c>
      <c r="AB86" s="1">
        <f>Table13[[#This Row],[T26]]^2</f>
        <v>4.8056201873049051E-3</v>
      </c>
      <c r="AC86" s="1">
        <f>Table13[[#This Row],[T27]]^2</f>
        <v>1.5705749219562939E-2</v>
      </c>
      <c r="AD86" s="1">
        <f>Table13[[#This Row],[T28]]^2</f>
        <v>5.4283621227887817E-3</v>
      </c>
      <c r="AE86" s="1">
        <f>Table13[[#This Row],[T29]]^2</f>
        <v>2.7749105098855134E-3</v>
      </c>
      <c r="AF86" s="1">
        <f>Table13[[#This Row],[T30]]^2</f>
        <v>9.1945889698230739E-4</v>
      </c>
      <c r="II86" s="3">
        <f>AVERAGE(Table134[[#This Row],[T1]:[T240]])</f>
        <v>3.6240933055844624E-3</v>
      </c>
    </row>
    <row r="87" spans="1:243" x14ac:dyDescent="0.3">
      <c r="A87" s="2">
        <f>Table1[[#This Row],[Number]]</f>
        <v>86</v>
      </c>
      <c r="B87" s="2">
        <f>Table1[[#This Row],[thetha]]</f>
        <v>85</v>
      </c>
      <c r="C87" s="1">
        <f>Table13[[#This Row],[T1]]^2</f>
        <v>2.5806867845991615E-4</v>
      </c>
      <c r="D87" s="1">
        <f>Table13[[#This Row],[T2]]^2</f>
        <v>4.8684287200830527E-4</v>
      </c>
      <c r="E87" s="1">
        <f>Table13[[#This Row],[T3]]^2</f>
        <v>1.4899746097814691E-2</v>
      </c>
      <c r="F87" s="1">
        <f>Table13[[#This Row],[T4]]^2</f>
        <v>1.5144875130072727E-2</v>
      </c>
      <c r="G87" s="1">
        <f>Table13[[#This Row],[T5]]^2</f>
        <v>3.6778355879286909E-5</v>
      </c>
      <c r="H87" s="1">
        <f>Table13[[#This Row],[T6]]^2</f>
        <v>1.8545525494276338E-3</v>
      </c>
      <c r="I87" s="1">
        <f>Table13[[#This Row],[T7]]^2</f>
        <v>2.1219396462018344E-3</v>
      </c>
      <c r="J87" s="1">
        <f>Table13[[#This Row],[T8]]^2</f>
        <v>3.607746097814701E-3</v>
      </c>
      <c r="K87" s="1">
        <f>Table13[[#This Row],[T9]]^2</f>
        <v>2.8158428720082927E-3</v>
      </c>
      <c r="L87" s="1">
        <f>Table13[[#This Row],[T10]]^2</f>
        <v>1.6051654526534342E-3</v>
      </c>
      <c r="M87" s="1">
        <f>Table13[[#This Row],[T11]]^2</f>
        <v>1.0198751300728576E-3</v>
      </c>
      <c r="N87" s="1">
        <f>Table13[[#This Row],[T12]]^2</f>
        <v>9.5700416233092855E-4</v>
      </c>
      <c r="O87" s="1">
        <f>Table13[[#This Row],[T13]]^2</f>
        <v>4.7699073881373177E-3</v>
      </c>
      <c r="P87" s="1">
        <f>Table13[[#This Row],[T14]]^2</f>
        <v>2.1100686784599836E-3</v>
      </c>
      <c r="Q87" s="1">
        <f>Table13[[#This Row],[T15]]^2</f>
        <v>5.4664557752342087E-3</v>
      </c>
      <c r="R87" s="1">
        <f>Table13[[#This Row],[T16]]^2</f>
        <v>3.0321009365243965E-3</v>
      </c>
      <c r="S87" s="1">
        <f>Table13[[#This Row],[T17]]^2</f>
        <v>1.7585848074922372E-3</v>
      </c>
      <c r="T87" s="1">
        <f>Table13[[#This Row],[T18]]^2</f>
        <v>2.1100686784599836E-3</v>
      </c>
      <c r="U87" s="1">
        <f>Table13[[#This Row],[T19]]^2</f>
        <v>1.291359001040602E-3</v>
      </c>
      <c r="V87" s="1">
        <f>Table13[[#This Row],[T20]]^2</f>
        <v>2.6972944849115799E-3</v>
      </c>
      <c r="W87" s="1">
        <f>Table13[[#This Row],[T21]]^2</f>
        <v>2.8021654526535511E-3</v>
      </c>
      <c r="X87" s="1">
        <f>Table13[[#This Row],[T22]]^2</f>
        <v>2.6972944849115799E-3</v>
      </c>
      <c r="Y87" s="1">
        <f>Table13[[#This Row],[T23]]^2</f>
        <v>3.3565202913632226E-3</v>
      </c>
      <c r="Z87" s="1">
        <f>Table13[[#This Row],[T24]]^2</f>
        <v>2.1100686784599836E-3</v>
      </c>
      <c r="AA87" s="1">
        <f>Table13[[#This Row],[T25]]^2</f>
        <v>4.3474880332987154E-3</v>
      </c>
      <c r="AB87" s="1">
        <f>Table13[[#This Row],[T26]]^2</f>
        <v>4.3474880332987154E-3</v>
      </c>
      <c r="AC87" s="1">
        <f>Table13[[#This Row],[T27]]^2</f>
        <v>1.4625391259105209E-2</v>
      </c>
      <c r="AD87" s="1">
        <f>Table13[[#This Row],[T28]]^2</f>
        <v>5.785810613943715E-3</v>
      </c>
      <c r="AE87" s="1">
        <f>Table13[[#This Row],[T29]]^2</f>
        <v>3.2563590010405491E-3</v>
      </c>
      <c r="AF87" s="1">
        <f>Table13[[#This Row],[T30]]^2</f>
        <v>7.2552029136318337E-4</v>
      </c>
      <c r="II87" s="3">
        <f>AVERAGE(Table134[[#This Row],[T1]:[T240]])</f>
        <v>3.7366127644814454E-3</v>
      </c>
    </row>
    <row r="88" spans="1:243" x14ac:dyDescent="0.3">
      <c r="A88" s="2">
        <f>Table1[[#This Row],[Number]]</f>
        <v>87</v>
      </c>
      <c r="B88" s="2">
        <f>Table1[[#This Row],[thetha]]</f>
        <v>86</v>
      </c>
      <c r="C88" s="1">
        <f>Table13[[#This Row],[T1]]^2</f>
        <v>9.1788761706555492E-5</v>
      </c>
      <c r="D88" s="1">
        <f>Table13[[#This Row],[T2]]^2</f>
        <v>1.8443392299687808E-4</v>
      </c>
      <c r="E88" s="1">
        <f>Table13[[#This Row],[T3]]^2</f>
        <v>1.2900562955254961E-2</v>
      </c>
      <c r="F88" s="1">
        <f>Table13[[#This Row],[T4]]^2</f>
        <v>1.3358885535900072E-2</v>
      </c>
      <c r="G88" s="1">
        <f>Table13[[#This Row],[T5]]^2</f>
        <v>1.7585848074904866E-7</v>
      </c>
      <c r="H88" s="1">
        <f>Table13[[#This Row],[T6]]^2</f>
        <v>1.2659823100936375E-3</v>
      </c>
      <c r="I88" s="1">
        <f>Table13[[#This Row],[T7]]^2</f>
        <v>1.4123048907388148E-3</v>
      </c>
      <c r="J88" s="1">
        <f>Table13[[#This Row],[T8]]^2</f>
        <v>2.764724245577538E-3</v>
      </c>
      <c r="K88" s="1">
        <f>Table13[[#This Row],[T9]]^2</f>
        <v>2.0775952133194608E-3</v>
      </c>
      <c r="L88" s="1">
        <f>Table13[[#This Row],[T10]]^2</f>
        <v>1.1276597294484919E-3</v>
      </c>
      <c r="M88" s="1">
        <f>Table13[[#This Row],[T11]]^2</f>
        <v>1.4760468262226887E-3</v>
      </c>
      <c r="N88" s="1">
        <f>Table13[[#This Row],[T12]]^2</f>
        <v>1.4760468262226887E-3</v>
      </c>
      <c r="O88" s="1">
        <f>Table13[[#This Row],[T13]]^2</f>
        <v>3.916337148803321E-3</v>
      </c>
      <c r="P88" s="1">
        <f>Table13[[#This Row],[T14]]^2</f>
        <v>3.5498532778355657E-3</v>
      </c>
      <c r="Q88" s="1">
        <f>Table13[[#This Row],[T15]]^2</f>
        <v>6.6291113423517494E-3</v>
      </c>
      <c r="R88" s="1">
        <f>Table13[[#This Row],[T16]]^2</f>
        <v>2.1697565036420314E-3</v>
      </c>
      <c r="S88" s="1">
        <f>Table13[[#This Row],[T17]]^2</f>
        <v>2.3444339229968625E-3</v>
      </c>
      <c r="T88" s="1">
        <f>Table13[[#This Row],[T18]]^2</f>
        <v>2.9614661810614014E-3</v>
      </c>
      <c r="U88" s="1">
        <f>Table13[[#This Row],[T19]]^2</f>
        <v>1.9730790842871862E-3</v>
      </c>
      <c r="V88" s="1">
        <f>Table13[[#This Row],[T20]]^2</f>
        <v>3.4128210197710801E-3</v>
      </c>
      <c r="W88" s="1">
        <f>Table13[[#This Row],[T21]]^2</f>
        <v>3.6504984391258922E-3</v>
      </c>
      <c r="X88" s="1">
        <f>Table13[[#This Row],[T22]]^2</f>
        <v>2.9790468262226757E-3</v>
      </c>
      <c r="Y88" s="1">
        <f>Table13[[#This Row],[T23]]^2</f>
        <v>4.149853277835569E-3</v>
      </c>
      <c r="Z88" s="1">
        <f>Table13[[#This Row],[T24]]^2</f>
        <v>2.853627471383994E-3</v>
      </c>
      <c r="AA88" s="1">
        <f>Table13[[#This Row],[T25]]^2</f>
        <v>5.2445629552549224E-3</v>
      </c>
      <c r="AB88" s="1">
        <f>Table13[[#This Row],[T26]]^2</f>
        <v>5.3904016649323908E-3</v>
      </c>
      <c r="AC88" s="1">
        <f>Table13[[#This Row],[T27]]^2</f>
        <v>1.6491530697190403E-2</v>
      </c>
      <c r="AD88" s="1">
        <f>Table13[[#This Row],[T28]]^2</f>
        <v>4.8414661810614002E-3</v>
      </c>
      <c r="AE88" s="1">
        <f>Table13[[#This Row],[T29]]^2</f>
        <v>2.3600790842872141E-3</v>
      </c>
      <c r="AF88" s="1">
        <f>Table13[[#This Row],[T30]]^2</f>
        <v>1.1168532778355986E-3</v>
      </c>
      <c r="II88" s="3">
        <f>AVERAGE(Table134[[#This Row],[T1]:[T240]])</f>
        <v>3.805699514394727E-3</v>
      </c>
    </row>
    <row r="89" spans="1:243" x14ac:dyDescent="0.3">
      <c r="A89" s="2">
        <f>Table1[[#This Row],[Number]]</f>
        <v>88</v>
      </c>
      <c r="B89" s="2">
        <f>Table1[[#This Row],[thetha]]</f>
        <v>87</v>
      </c>
      <c r="C89" s="1">
        <f>Table13[[#This Row],[T1]]^2</f>
        <v>1.2587392299687888E-2</v>
      </c>
      <c r="D89" s="1">
        <f>Table13[[#This Row],[T2]]^2</f>
        <v>1.0198751300727443E-5</v>
      </c>
      <c r="E89" s="1">
        <f>Table13[[#This Row],[T3]]^2</f>
        <v>1.064890842872007E-2</v>
      </c>
      <c r="F89" s="1">
        <f>Table13[[#This Row],[T4]]^2</f>
        <v>1.1065682622268504E-2</v>
      </c>
      <c r="G89" s="1">
        <f>Table13[[#This Row],[T5]]^2</f>
        <v>1.393922996878212E-4</v>
      </c>
      <c r="H89" s="1">
        <f>Table13[[#This Row],[T6]]^2</f>
        <v>6.3471488033299106E-4</v>
      </c>
      <c r="I89" s="1">
        <f>Table13[[#This Row],[T7]]^2</f>
        <v>7.3948907388136649E-4</v>
      </c>
      <c r="J89" s="1">
        <f>Table13[[#This Row],[T8]]^2</f>
        <v>1.7802955254942762E-3</v>
      </c>
      <c r="K89" s="1">
        <f>Table13[[#This Row],[T9]]^2</f>
        <v>1.2385858480749134E-3</v>
      </c>
      <c r="L89" s="1">
        <f>Table13[[#This Row],[T10]]^2</f>
        <v>4.9255359001040475E-4</v>
      </c>
      <c r="M89" s="1">
        <f>Table13[[#This Row],[T11]]^2</f>
        <v>4.1208116545265652E-3</v>
      </c>
      <c r="N89" s="1">
        <f>Table13[[#This Row],[T12]]^2</f>
        <v>2.3820697190426398E-3</v>
      </c>
      <c r="O89" s="1">
        <f>Table13[[#This Row],[T13]]^2</f>
        <v>2.7241664932362358E-3</v>
      </c>
      <c r="P89" s="1">
        <f>Table13[[#This Row],[T14]]^2</f>
        <v>2.3226181061394595E-3</v>
      </c>
      <c r="Q89" s="1">
        <f>Table13[[#This Row],[T15]]^2</f>
        <v>8.4284245577523238E-3</v>
      </c>
      <c r="R89" s="1">
        <f>Table13[[#This Row],[T16]]^2</f>
        <v>1.3099729448491308E-3</v>
      </c>
      <c r="S89" s="1">
        <f>Table13[[#This Row],[T17]]^2</f>
        <v>3.4581987513007265E-3</v>
      </c>
      <c r="T89" s="1">
        <f>Table13[[#This Row],[T18]]^2</f>
        <v>4.0712632674297453E-3</v>
      </c>
      <c r="U89" s="1">
        <f>Table13[[#This Row],[T19]]^2</f>
        <v>3.0037471383975007E-3</v>
      </c>
      <c r="V89" s="1">
        <f>Table13[[#This Row],[T20]]^2</f>
        <v>9.7303746097813983E-4</v>
      </c>
      <c r="W89" s="1">
        <f>Table13[[#This Row],[T21]]^2</f>
        <v>5.0135535900104047E-3</v>
      </c>
      <c r="X89" s="1">
        <f>Table13[[#This Row],[T22]]^2</f>
        <v>1.9530697190426832E-3</v>
      </c>
      <c r="Y89" s="1">
        <f>Table13[[#This Row],[T23]]^2</f>
        <v>5.5960052029136315E-3</v>
      </c>
      <c r="Z89" s="1">
        <f>Table13[[#This Row],[T24]]^2</f>
        <v>4.0712632674297453E-3</v>
      </c>
      <c r="AA89" s="1">
        <f>Table13[[#This Row],[T25]]^2</f>
        <v>6.8569084287200838E-3</v>
      </c>
      <c r="AB89" s="1">
        <f>Table13[[#This Row],[T26]]^2</f>
        <v>7.0235213319458723E-3</v>
      </c>
      <c r="AC89" s="1">
        <f>Table13[[#This Row],[T27]]^2</f>
        <v>1.9267231009365199E-2</v>
      </c>
      <c r="AD89" s="1">
        <f>Table13[[#This Row],[T28]]^2</f>
        <v>3.5038761706555552E-3</v>
      </c>
      <c r="AE89" s="1">
        <f>Table13[[#This Row],[T29]]^2</f>
        <v>1.4587471383975018E-3</v>
      </c>
      <c r="AF89" s="1">
        <f>Table13[[#This Row],[T30]]^2</f>
        <v>2.0076181061394155E-3</v>
      </c>
      <c r="II89" s="3">
        <f>AVERAGE(Table134[[#This Row],[T1]:[T240]])</f>
        <v>4.2961105792577179E-3</v>
      </c>
    </row>
    <row r="90" spans="1:243" x14ac:dyDescent="0.3">
      <c r="A90" s="2">
        <f>Table1[[#This Row],[Number]]</f>
        <v>89</v>
      </c>
      <c r="B90" s="2">
        <f>Table1[[#This Row],[thetha]]</f>
        <v>88</v>
      </c>
      <c r="C90" s="1">
        <f>Table13[[#This Row],[T1]]^2</f>
        <v>1.009700832466183E-2</v>
      </c>
      <c r="D90" s="1">
        <f>Table13[[#This Row],[T2]]^2</f>
        <v>1.1126847034339226E-2</v>
      </c>
      <c r="E90" s="1">
        <f>Table13[[#This Row],[T3]]^2</f>
        <v>8.5532663891779558E-3</v>
      </c>
      <c r="F90" s="1">
        <f>Table13[[#This Row],[T4]]^2</f>
        <v>4.2091155046825827E-4</v>
      </c>
      <c r="G90" s="1">
        <f>Table13[[#This Row],[T5]]^2</f>
        <v>5.5300832466181145E-4</v>
      </c>
      <c r="H90" s="1">
        <f>Table13[[#This Row],[T6]]^2</f>
        <v>1.8181477627471126E-4</v>
      </c>
      <c r="I90" s="1">
        <f>Table13[[#This Row],[T7]]^2</f>
        <v>2.7171800208116608E-4</v>
      </c>
      <c r="J90" s="1">
        <f>Table13[[#This Row],[T8]]^2</f>
        <v>9.2926638917795504E-4</v>
      </c>
      <c r="K90" s="1">
        <f>Table13[[#This Row],[T9]]^2</f>
        <v>5.9945993756503765E-4</v>
      </c>
      <c r="L90" s="1">
        <f>Table13[[#This Row],[T10]]^2</f>
        <v>1.0991155046826716E-4</v>
      </c>
      <c r="M90" s="1">
        <f>Table13[[#This Row],[T11]]^2</f>
        <v>2.75455671175859E-3</v>
      </c>
      <c r="N90" s="1">
        <f>Table13[[#This Row],[T12]]^2</f>
        <v>3.5421696149843971E-3</v>
      </c>
      <c r="O90" s="1">
        <f>Table13[[#This Row],[T13]]^2</f>
        <v>1.6389438085327817E-3</v>
      </c>
      <c r="P90" s="1">
        <f>Table13[[#This Row],[T14]]^2</f>
        <v>1.4050405827263212E-3</v>
      </c>
      <c r="Q90" s="1">
        <f>Table13[[#This Row],[T15]]^2</f>
        <v>1.0509556711758534E-2</v>
      </c>
      <c r="R90" s="1">
        <f>Table13[[#This Row],[T16]]^2</f>
        <v>6.4942767950051602E-4</v>
      </c>
      <c r="S90" s="1">
        <f>Table13[[#This Row],[T17]]^2</f>
        <v>1.8048792924037684E-3</v>
      </c>
      <c r="T90" s="1">
        <f>Table13[[#This Row],[T18]]^2</f>
        <v>5.7026857440166589E-3</v>
      </c>
      <c r="U90" s="1">
        <f>Table13[[#This Row],[T19]]^2</f>
        <v>4.2923631633714661E-3</v>
      </c>
      <c r="V90" s="1">
        <f>Table13[[#This Row],[T20]]^2</f>
        <v>1.1211696149843861E-3</v>
      </c>
      <c r="W90" s="1">
        <f>Table13[[#This Row],[T21]]^2</f>
        <v>9.2926638917795504E-4</v>
      </c>
      <c r="X90" s="1">
        <f>Table13[[#This Row],[T22]]^2</f>
        <v>1.1211696149843861E-3</v>
      </c>
      <c r="Y90" s="1">
        <f>Table13[[#This Row],[T23]]^2</f>
        <v>7.6590728407908556E-3</v>
      </c>
      <c r="Z90" s="1">
        <f>Table13[[#This Row],[T24]]^2</f>
        <v>5.7026857440166589E-3</v>
      </c>
      <c r="AA90" s="1">
        <f>Table13[[#This Row],[T25]]^2</f>
        <v>3.796212278876222E-4</v>
      </c>
      <c r="AB90" s="1">
        <f>Table13[[#This Row],[T26]]^2</f>
        <v>9.123330905306988E-3</v>
      </c>
      <c r="AC90" s="1">
        <f>Table13[[#This Row],[T27]]^2</f>
        <v>2.2655105098855297E-2</v>
      </c>
      <c r="AD90" s="1">
        <f>Table13[[#This Row],[T28]]^2</f>
        <v>2.1607502601457065E-3</v>
      </c>
      <c r="AE90" s="1">
        <f>Table13[[#This Row],[T29]]^2</f>
        <v>7.5536316337149569E-4</v>
      </c>
      <c r="AF90" s="1">
        <f>Table13[[#This Row],[T30]]^2</f>
        <v>3.0820405827263319E-3</v>
      </c>
      <c r="II90" s="3">
        <f>AVERAGE(Table134[[#This Row],[T1]:[T240]])</f>
        <v>3.994413701005897E-3</v>
      </c>
    </row>
    <row r="91" spans="1:243" x14ac:dyDescent="0.3">
      <c r="A91" s="2">
        <f>Table1[[#This Row],[Number]]</f>
        <v>90</v>
      </c>
      <c r="B91" s="2">
        <f>Table1[[#This Row],[thetha]]</f>
        <v>89</v>
      </c>
      <c r="C91" s="1">
        <f>Table13[[#This Row],[T1]]^2</f>
        <v>8.8420655567117944E-3</v>
      </c>
      <c r="D91" s="1">
        <f>Table13[[#This Row],[T2]]^2</f>
        <v>9.6103236212279255E-3</v>
      </c>
      <c r="E91" s="1">
        <f>Table13[[#This Row],[T3]]^2</f>
        <v>7.2304849115505179E-3</v>
      </c>
      <c r="F91" s="1">
        <f>Table13[[#This Row],[T4]]^2</f>
        <v>7.8219458896980625E-4</v>
      </c>
      <c r="G91" s="1">
        <f>Table13[[#This Row],[T5]]^2</f>
        <v>8.9806555671175393E-4</v>
      </c>
      <c r="H91" s="1">
        <f>Table13[[#This Row],[T6]]^2</f>
        <v>3.6388137356921191E-5</v>
      </c>
      <c r="I91" s="1">
        <f>Table13[[#This Row],[T7]]^2</f>
        <v>8.158168574402068E-5</v>
      </c>
      <c r="J91" s="1">
        <f>Table13[[#This Row],[T8]]^2</f>
        <v>5.3048491155046891E-4</v>
      </c>
      <c r="K91" s="1">
        <f>Table13[[#This Row],[T9]]^2</f>
        <v>2.9009781477628253E-4</v>
      </c>
      <c r="L91" s="1">
        <f>Table13[[#This Row],[T10]]^2</f>
        <v>9.1945889698230739E-6</v>
      </c>
      <c r="M91" s="1">
        <f>Table13[[#This Row],[T11]]^2</f>
        <v>2.0279042663892007E-3</v>
      </c>
      <c r="N91" s="1">
        <f>Table13[[#This Row],[T12]]^2</f>
        <v>4.4846784599375444E-3</v>
      </c>
      <c r="O91" s="1">
        <f>Table13[[#This Row],[T13]]^2</f>
        <v>1.0260655567117813E-3</v>
      </c>
      <c r="P91" s="1">
        <f>Table13[[#This Row],[T14]]^2</f>
        <v>9.0193652445370192E-4</v>
      </c>
      <c r="Q91" s="1">
        <f>Table13[[#This Row],[T15]]^2</f>
        <v>9.1945889698230739E-6</v>
      </c>
      <c r="R91" s="1">
        <f>Table13[[#This Row],[T16]]^2</f>
        <v>3.2516233090531128E-4</v>
      </c>
      <c r="S91" s="1">
        <f>Table13[[#This Row],[T17]]^2</f>
        <v>1.227259105098857E-3</v>
      </c>
      <c r="T91" s="1">
        <f>Table13[[#This Row],[T18]]^2</f>
        <v>6.8836462018730254E-3</v>
      </c>
      <c r="U91" s="1">
        <f>Table13[[#This Row],[T19]]^2</f>
        <v>5.3242913631633172E-3</v>
      </c>
      <c r="V91" s="1">
        <f>Table13[[#This Row],[T20]]^2</f>
        <v>6.7767845993757167E-4</v>
      </c>
      <c r="W91" s="1">
        <f>Table13[[#This Row],[T21]]^2</f>
        <v>5.7754942767951724E-4</v>
      </c>
      <c r="X91" s="1">
        <f>Table13[[#This Row],[T22]]^2</f>
        <v>6.7767845993757167E-4</v>
      </c>
      <c r="Y91" s="1">
        <f>Table13[[#This Row],[T23]]^2</f>
        <v>9.0188720083246368E-3</v>
      </c>
      <c r="Z91" s="1">
        <f>Table13[[#This Row],[T24]]^2</f>
        <v>6.7187107180020763E-3</v>
      </c>
      <c r="AA91" s="1">
        <f>Table13[[#This Row],[T25]]^2</f>
        <v>1.4477523413112154E-4</v>
      </c>
      <c r="AB91" s="1">
        <f>Table13[[#This Row],[T26]]^2</f>
        <v>1.0602355879292378E-2</v>
      </c>
      <c r="AC91" s="1">
        <f>Table13[[#This Row],[T27]]^2</f>
        <v>2.4638872008324569E-2</v>
      </c>
      <c r="AD91" s="1">
        <f>Table13[[#This Row],[T28]]^2</f>
        <v>1.5235171696149866E-3</v>
      </c>
      <c r="AE91" s="1">
        <f>Table13[[#This Row],[T29]]^2</f>
        <v>4.0129136316338523E-4</v>
      </c>
      <c r="AF91" s="1">
        <f>Table13[[#This Row],[T30]]^2</f>
        <v>3.9649365244536737E-3</v>
      </c>
      <c r="II91" s="3">
        <f>AVERAGE(Table134[[#This Row],[T1]:[T240]])</f>
        <v>3.6489085674644454E-3</v>
      </c>
    </row>
    <row r="92" spans="1:243" x14ac:dyDescent="0.3">
      <c r="A92" s="2">
        <f>Table1[[#This Row],[Number]]</f>
        <v>91</v>
      </c>
      <c r="B92" s="2">
        <f>Table1[[#This Row],[thetha]]</f>
        <v>90</v>
      </c>
      <c r="C92" s="1">
        <f>Table13[[#This Row],[T1]]^2</f>
        <v>8.7271758584807884E-3</v>
      </c>
      <c r="D92" s="1">
        <f>Table13[[#This Row],[T2]]^2</f>
        <v>9.686369406867866E-3</v>
      </c>
      <c r="E92" s="1">
        <f>Table13[[#This Row],[T3]]^2</f>
        <v>6.9587887617065525E-3</v>
      </c>
      <c r="F92" s="1">
        <f>Table13[[#This Row],[T4]]^2</f>
        <v>7.6069198751299539E-4</v>
      </c>
      <c r="G92" s="1">
        <f>Table13[[#This Row],[T5]]^2</f>
        <v>9.3517585848074299E-4</v>
      </c>
      <c r="H92" s="1">
        <f>Table13[[#This Row],[T6]]^2</f>
        <v>4.1208116545265649E-5</v>
      </c>
      <c r="I92" s="1">
        <f>Table13[[#This Row],[T7]]^2</f>
        <v>8.8724245577526006E-5</v>
      </c>
      <c r="J92" s="1">
        <f>Table13[[#This Row],[T8]]^2</f>
        <v>5.4846618106139098E-4</v>
      </c>
      <c r="K92" s="1">
        <f>Table13[[#This Row],[T9]]^2</f>
        <v>2.3775650364203708E-4</v>
      </c>
      <c r="L92" s="1">
        <f>Table13[[#This Row],[T10]]^2</f>
        <v>1.1691987513006669E-5</v>
      </c>
      <c r="M92" s="1">
        <f>Table13[[#This Row],[T11]]^2</f>
        <v>2.0629177939646354E-3</v>
      </c>
      <c r="N92" s="1">
        <f>Table13[[#This Row],[T12]]^2</f>
        <v>4.4329823100936428E-3</v>
      </c>
      <c r="O92" s="1">
        <f>Table13[[#This Row],[T13]]^2</f>
        <v>1.0510145681581859E-3</v>
      </c>
      <c r="P92" s="1">
        <f>Table13[[#This Row],[T14]]^2</f>
        <v>9.2533714880333265E-4</v>
      </c>
      <c r="Q92" s="1">
        <f>Table13[[#This Row],[T15]]^2</f>
        <v>1.1691987513006669E-5</v>
      </c>
      <c r="R92" s="1">
        <f>Table13[[#This Row],[T16]]^2</f>
        <v>3.3927263267429886E-4</v>
      </c>
      <c r="S92" s="1">
        <f>Table13[[#This Row],[T17]]^2</f>
        <v>1.2545306971904224E-3</v>
      </c>
      <c r="T92" s="1">
        <f>Table13[[#This Row],[T18]]^2</f>
        <v>6.8195629552549337E-3</v>
      </c>
      <c r="U92" s="1">
        <f>Table13[[#This Row],[T19]]^2</f>
        <v>5.267950052029095E-3</v>
      </c>
      <c r="V92" s="1">
        <f>Table13[[#This Row],[T20]]^2</f>
        <v>6.9798231009365462E-4</v>
      </c>
      <c r="W92" s="1">
        <f>Table13[[#This Row],[T21]]^2</f>
        <v>5.4846618106139098E-4</v>
      </c>
      <c r="X92" s="1">
        <f>Table13[[#This Row],[T22]]^2</f>
        <v>5.9630489073882653E-4</v>
      </c>
      <c r="Y92" s="1">
        <f>Table13[[#This Row],[T23]]^2</f>
        <v>8.945498439125902E-3</v>
      </c>
      <c r="Z92" s="1">
        <f>Table13[[#This Row],[T24]]^2</f>
        <v>6.8195629552549337E-3</v>
      </c>
      <c r="AA92" s="1">
        <f>Table13[[#This Row],[T25]]^2</f>
        <v>1.542403746097877E-4</v>
      </c>
      <c r="AB92" s="1">
        <f>Table13[[#This Row],[T26]]^2</f>
        <v>1.0522788761706548E-2</v>
      </c>
      <c r="AC92" s="1">
        <f>Table13[[#This Row],[T27]]^2</f>
        <v>2.4831659729448459E-2</v>
      </c>
      <c r="AD92" s="1">
        <f>Table13[[#This Row],[T28]]^2</f>
        <v>1.5538855359000995E-3</v>
      </c>
      <c r="AE92" s="1">
        <f>Table13[[#This Row],[T29]]^2</f>
        <v>4.1695005202914686E-4</v>
      </c>
      <c r="AF92" s="1">
        <f>Table13[[#This Row],[T30]]^2</f>
        <v>4.042498439125887E-3</v>
      </c>
      <c r="II92" s="3">
        <f>AVERAGE(Table134[[#This Row],[T1]:[T240]])</f>
        <v>3.6430382240721444E-3</v>
      </c>
    </row>
    <row r="93" spans="1:243" x14ac:dyDescent="0.3">
      <c r="A93" s="2">
        <f>Table1[[#This Row],[Number]]</f>
        <v>92</v>
      </c>
      <c r="B93" s="2">
        <f>Table1[[#This Row],[thetha]]</f>
        <v>91</v>
      </c>
      <c r="C93" s="1">
        <f>Table13[[#This Row],[T1]]^2</f>
        <v>8.1698272632674696E-3</v>
      </c>
      <c r="D93" s="1">
        <f>Table13[[#This Row],[T2]]^2</f>
        <v>8.908924037461019E-3</v>
      </c>
      <c r="E93" s="1">
        <f>Table13[[#This Row],[T3]]^2</f>
        <v>6.6238595213319977E-3</v>
      </c>
      <c r="F93" s="1">
        <f>Table13[[#This Row],[T4]]^2</f>
        <v>9.9937565036418313E-4</v>
      </c>
      <c r="G93" s="1">
        <f>Table13[[#This Row],[T5]]^2</f>
        <v>1.1298272632674225E-3</v>
      </c>
      <c r="H93" s="1">
        <f>Table13[[#This Row],[T6]]^2</f>
        <v>5.6982310093659048E-6</v>
      </c>
      <c r="I93" s="1">
        <f>Table13[[#This Row],[T7]]^2</f>
        <v>2.9020811654529248E-5</v>
      </c>
      <c r="J93" s="1">
        <f>Table13[[#This Row],[T8]]^2</f>
        <v>3.7585952133194754E-4</v>
      </c>
      <c r="K93" s="1">
        <f>Table13[[#This Row],[T9]]^2</f>
        <v>1.7921436004163024E-4</v>
      </c>
      <c r="L93" s="1">
        <f>Table13[[#This Row],[T10]]^2</f>
        <v>3.7565036420392414E-7</v>
      </c>
      <c r="M93" s="1">
        <f>Table13[[#This Row],[T11]]^2</f>
        <v>1.7128917793964855E-3</v>
      </c>
      <c r="N93" s="1">
        <f>Table13[[#This Row],[T12]]^2</f>
        <v>4.9861821019770809E-3</v>
      </c>
      <c r="O93" s="1">
        <f>Table13[[#This Row],[T13]]^2</f>
        <v>8.0582726326745152E-4</v>
      </c>
      <c r="P93" s="1">
        <f>Table13[[#This Row],[T14]]^2</f>
        <v>6.9627887617066395E-4</v>
      </c>
      <c r="Q93" s="1">
        <f>Table13[[#This Row],[T15]]^2</f>
        <v>3.7565036420392414E-7</v>
      </c>
      <c r="R93" s="1">
        <f>Table13[[#This Row],[T16]]^2</f>
        <v>2.0698855359001469E-4</v>
      </c>
      <c r="S93" s="1">
        <f>Table13[[#This Row],[T17]]^2</f>
        <v>9.8514984391259437E-4</v>
      </c>
      <c r="T93" s="1">
        <f>Table13[[#This Row],[T18]]^2</f>
        <v>7.5017950052028845E-3</v>
      </c>
      <c r="U93" s="1">
        <f>Table13[[#This Row],[T19]]^2</f>
        <v>5.8695369406867228E-3</v>
      </c>
      <c r="V93" s="1">
        <f>Table13[[#This Row],[T20]]^2</f>
        <v>5.0118210197711412E-4</v>
      </c>
      <c r="W93" s="1">
        <f>Table13[[#This Row],[T21]]^2</f>
        <v>4.1563371488034833E-4</v>
      </c>
      <c r="X93" s="1">
        <f>Table13[[#This Row],[T22]]^2</f>
        <v>5.0118210197711412E-4</v>
      </c>
      <c r="Y93" s="1">
        <f>Table13[[#This Row],[T23]]^2</f>
        <v>9.7245046826222366E-3</v>
      </c>
      <c r="Z93" s="1">
        <f>Table13[[#This Row],[T24]]^2</f>
        <v>7.3295691987512908E-3</v>
      </c>
      <c r="AA93" s="1">
        <f>Table13[[#This Row],[T25]]^2</f>
        <v>7.0343392299693951E-5</v>
      </c>
      <c r="AB93" s="1">
        <f>Table13[[#This Row],[T26]]^2</f>
        <v>1.1366311134235139E-2</v>
      </c>
      <c r="AC93" s="1">
        <f>Table13[[#This Row],[T27]]^2</f>
        <v>2.2669885535899804E-3</v>
      </c>
      <c r="AD93" s="1">
        <f>Table13[[#This Row],[T28]]^2</f>
        <v>1.2522466181061434E-3</v>
      </c>
      <c r="AE93" s="1">
        <f>Table13[[#This Row],[T29]]^2</f>
        <v>2.6853694068679679E-4</v>
      </c>
      <c r="AF93" s="1">
        <f>Table13[[#This Row],[T30]]^2</f>
        <v>4.4372788761706302E-3</v>
      </c>
      <c r="II93" s="3">
        <f>AVERAGE(Table134[[#This Row],[T1]:[T240]])</f>
        <v>2.9106928546652785E-3</v>
      </c>
    </row>
    <row r="94" spans="1:243" x14ac:dyDescent="0.3">
      <c r="A94" s="2">
        <f>Table1[[#This Row],[Number]]</f>
        <v>93</v>
      </c>
      <c r="B94" s="2">
        <f>Table1[[#This Row],[thetha]]</f>
        <v>92</v>
      </c>
      <c r="C94" s="1">
        <f>Table13[[#This Row],[T1]]^2</f>
        <v>7.3682840790843633E-3</v>
      </c>
      <c r="D94" s="1">
        <f>Table13[[#This Row],[T2]]^2</f>
        <v>8.2516711758585416E-3</v>
      </c>
      <c r="E94" s="1">
        <f>Table13[[#This Row],[T3]]^2</f>
        <v>6.0588647242456458E-3</v>
      </c>
      <c r="F94" s="1">
        <f>Table13[[#This Row],[T4]]^2</f>
        <v>1.2363163371487717E-3</v>
      </c>
      <c r="G94" s="1">
        <f>Table13[[#This Row],[T5]]^2</f>
        <v>1.4562840790842617E-3</v>
      </c>
      <c r="H94" s="1">
        <f>Table13[[#This Row],[T6]]^2</f>
        <v>1.3485952133188624E-6</v>
      </c>
      <c r="I94" s="1">
        <f>Table13[[#This Row],[T7]]^2</f>
        <v>3.3808532778369506E-6</v>
      </c>
      <c r="J94" s="1">
        <f>Table13[[#This Row],[T8]]^2</f>
        <v>2.5086472424559671E-4</v>
      </c>
      <c r="K94" s="1">
        <f>Table13[[#This Row],[T9]]^2</f>
        <v>9.68002081165527E-5</v>
      </c>
      <c r="L94" s="1">
        <f>Table13[[#This Row],[T10]]^2</f>
        <v>1.7316337148798444E-5</v>
      </c>
      <c r="M94" s="1">
        <f>Table13[[#This Row],[T11]]^2</f>
        <v>1.4317679500520596E-3</v>
      </c>
      <c r="N94" s="1">
        <f>Table13[[#This Row],[T12]]^2</f>
        <v>5.4998969823100491E-3</v>
      </c>
      <c r="O94" s="1">
        <f>Table13[[#This Row],[T13]]^2</f>
        <v>6.6763891779398482E-4</v>
      </c>
      <c r="P94" s="1">
        <f>Table13[[#This Row],[T14]]^2</f>
        <v>5.2160665972946114E-4</v>
      </c>
      <c r="Q94" s="1">
        <f>Table13[[#This Row],[T15]]^2</f>
        <v>1.7316337148798444E-5</v>
      </c>
      <c r="R94" s="1">
        <f>Table13[[#This Row],[T16]]^2</f>
        <v>1.1747762747138978E-4</v>
      </c>
      <c r="S94" s="1">
        <f>Table13[[#This Row],[T17]]^2</f>
        <v>7.749937565036763E-4</v>
      </c>
      <c r="T94" s="1">
        <f>Table13[[#This Row],[T18]]^2</f>
        <v>8.1290582726326228E-3</v>
      </c>
      <c r="U94" s="1">
        <f>Table13[[#This Row],[T19]]^2</f>
        <v>6.4258324661809777E-3</v>
      </c>
      <c r="V94" s="1">
        <f>Table13[[#This Row],[T20]]^2</f>
        <v>3.5489698231010403E-4</v>
      </c>
      <c r="W94" s="1">
        <f>Table13[[#This Row],[T21]]^2</f>
        <v>2.5086472424559671E-4</v>
      </c>
      <c r="X94" s="1">
        <f>Table13[[#This Row],[T22]]^2</f>
        <v>3.5489698231010403E-4</v>
      </c>
      <c r="Y94" s="1">
        <f>Table13[[#This Row],[T23]]^2</f>
        <v>1.0436929240374553E-2</v>
      </c>
      <c r="Z94" s="1">
        <f>Table13[[#This Row],[T24]]^2</f>
        <v>8.1290582726326228E-3</v>
      </c>
      <c r="AA94" s="1">
        <f>Table13[[#This Row],[T25]]^2</f>
        <v>2.3413111342356404E-5</v>
      </c>
      <c r="AB94" s="1">
        <f>Table13[[#This Row],[T26]]^2</f>
        <v>1.213550988553584E-2</v>
      </c>
      <c r="AC94" s="1">
        <f>Table13[[#This Row],[T27]]^2</f>
        <v>2.7208002081164887E-3</v>
      </c>
      <c r="AD94" s="1">
        <f>Table13[[#This Row],[T28]]^2</f>
        <v>1.0137034339230363E-3</v>
      </c>
      <c r="AE94" s="1">
        <f>Table13[[#This Row],[T29]]^2</f>
        <v>1.6483246618107401E-4</v>
      </c>
      <c r="AF94" s="1">
        <f>Table13[[#This Row],[T30]]^2</f>
        <v>1.9218324661811166E-3</v>
      </c>
      <c r="II94" s="3">
        <f>AVERAGE(Table134[[#This Row],[T1]:[T240]])</f>
        <v>2.8611152618799865E-3</v>
      </c>
    </row>
    <row r="95" spans="1:243" x14ac:dyDescent="0.3">
      <c r="A95" s="2">
        <f>Table1[[#This Row],[Number]]</f>
        <v>94</v>
      </c>
      <c r="B95" s="2">
        <f>Table1[[#This Row],[thetha]]</f>
        <v>93</v>
      </c>
      <c r="C95" s="1">
        <f>Table13[[#This Row],[T1]]^2</f>
        <v>6.2206295525493909E-3</v>
      </c>
      <c r="D95" s="1">
        <f>Table13[[#This Row],[T2]]^2</f>
        <v>6.8675972944848736E-3</v>
      </c>
      <c r="E95" s="1">
        <f>Table13[[#This Row],[T3]]^2</f>
        <v>4.8819521331945085E-3</v>
      </c>
      <c r="F95" s="1">
        <f>Table13[[#This Row],[T4]]^2</f>
        <v>1.7748553590010601E-3</v>
      </c>
      <c r="G95" s="1">
        <f>Table13[[#This Row],[T5]]^2</f>
        <v>2.0366295525494587E-3</v>
      </c>
      <c r="H95" s="1">
        <f>Table13[[#This Row],[T6]]^2</f>
        <v>6.6081165452660354E-5</v>
      </c>
      <c r="I95" s="1">
        <f>Table13[[#This Row],[T7]]^2</f>
        <v>3.7565036420403304E-5</v>
      </c>
      <c r="J95" s="1">
        <f>Table13[[#This Row],[T8]]^2</f>
        <v>7.8694068678450733E-5</v>
      </c>
      <c r="K95" s="1">
        <f>Table13[[#This Row],[T9]]^2</f>
        <v>3.5005202913607842E-6</v>
      </c>
      <c r="L95" s="1">
        <f>Table13[[#This Row],[T10]]^2</f>
        <v>1.2385535900105252E-4</v>
      </c>
      <c r="M95" s="1">
        <f>Table13[[#This Row],[T11]]^2</f>
        <v>9.5301664932360411E-4</v>
      </c>
      <c r="N95" s="1">
        <f>Table13[[#This Row],[T12]]^2</f>
        <v>9.5301664932360411E-4</v>
      </c>
      <c r="O95" s="1">
        <f>Table13[[#This Row],[T13]]^2</f>
        <v>3.5611342351715876E-4</v>
      </c>
      <c r="P95" s="1">
        <f>Table13[[#This Row],[T14]]^2</f>
        <v>2.211456815816771E-4</v>
      </c>
      <c r="Q95" s="1">
        <f>Table13[[#This Row],[T15]]^2</f>
        <v>1.4711342351717994E-4</v>
      </c>
      <c r="R95" s="1">
        <f>Table13[[#This Row],[T16]]^2</f>
        <v>8.2424557752323984E-6</v>
      </c>
      <c r="S95" s="1">
        <f>Table13[[#This Row],[T17]]^2</f>
        <v>4.3559729448489033E-4</v>
      </c>
      <c r="T95" s="1">
        <f>Table13[[#This Row],[T18]]^2</f>
        <v>9.4340489073882136E-3</v>
      </c>
      <c r="U95" s="1">
        <f>Table13[[#This Row],[T19]]^2</f>
        <v>7.766726326743063E-3</v>
      </c>
      <c r="V95" s="1">
        <f>Table13[[#This Row],[T20]]^2</f>
        <v>1.1817793964619546E-4</v>
      </c>
      <c r="W95" s="1">
        <f>Table13[[#This Row],[T21]]^2</f>
        <v>9.7436004162318487E-5</v>
      </c>
      <c r="X95" s="1">
        <f>Table13[[#This Row],[T22]]^2</f>
        <v>1.1817793964619546E-4</v>
      </c>
      <c r="Y95" s="1">
        <f>Table13[[#This Row],[T23]]^2</f>
        <v>1.1691887617065667E-2</v>
      </c>
      <c r="Z95" s="1">
        <f>Table13[[#This Row],[T24]]^2</f>
        <v>9.4340489073882136E-3</v>
      </c>
      <c r="AA95" s="1">
        <f>Table13[[#This Row],[T25]]^2</f>
        <v>9.7908428720116366E-6</v>
      </c>
      <c r="AB95" s="1">
        <f>Table13[[#This Row],[T26]]^2</f>
        <v>1.7048907388140818E-5</v>
      </c>
      <c r="AC95" s="1">
        <f>Table13[[#This Row],[T27]]^2</f>
        <v>3.3789843912591334E-3</v>
      </c>
      <c r="AD95" s="1">
        <f>Table13[[#This Row],[T28]]^2</f>
        <v>6.6930697190423455E-4</v>
      </c>
      <c r="AE95" s="1">
        <f>Table13[[#This Row],[T29]]^2</f>
        <v>2.372632674297098E-5</v>
      </c>
      <c r="AF95" s="1">
        <f>Table13[[#This Row],[T30]]^2</f>
        <v>1.2867263267429486E-3</v>
      </c>
      <c r="II95" s="3">
        <f>AVERAGE(Table134[[#This Row],[T1]:[T240]])</f>
        <v>2.3070564342698632E-3</v>
      </c>
    </row>
    <row r="96" spans="1:243" x14ac:dyDescent="0.3">
      <c r="A96" s="2">
        <f>Table1[[#This Row],[Number]]</f>
        <v>95</v>
      </c>
      <c r="B96" s="2">
        <f>Table1[[#This Row],[thetha]]</f>
        <v>94</v>
      </c>
      <c r="C96" s="1">
        <f>Table13[[#This Row],[T1]]^2</f>
        <v>6.7716971904265852E-3</v>
      </c>
      <c r="D96" s="1">
        <f>Table13[[#This Row],[T2]]^2</f>
        <v>7.7951810613943635E-3</v>
      </c>
      <c r="E96" s="1">
        <f>Table13[[#This Row],[T3]]^2</f>
        <v>5.3714713839749934E-3</v>
      </c>
      <c r="F96" s="1">
        <f>Table13[[#This Row],[T4]]^2</f>
        <v>1.4984391259105347E-3</v>
      </c>
      <c r="G96" s="1">
        <f>Table13[[#This Row],[T5]]^2</f>
        <v>1.6572778355879374E-3</v>
      </c>
      <c r="H96" s="1">
        <f>Table13[[#This Row],[T6]]^2</f>
        <v>2.2181061394385683E-5</v>
      </c>
      <c r="I96" s="1">
        <f>Table13[[#This Row],[T7]]^2</f>
        <v>7.3423517169630646E-6</v>
      </c>
      <c r="J96" s="1">
        <f>Table13[[#This Row],[T8]]^2</f>
        <v>1.510520291363123E-4</v>
      </c>
      <c r="K96" s="1">
        <f>Table13[[#This Row],[T9]]^2</f>
        <v>2.7987513007281097E-5</v>
      </c>
      <c r="L96" s="1">
        <f>Table13[[#This Row],[T10]]^2</f>
        <v>4.5019771071804134E-5</v>
      </c>
      <c r="M96" s="1">
        <f>Table13[[#This Row],[T11]]^2</f>
        <v>1.2454068678459601E-3</v>
      </c>
      <c r="N96" s="1">
        <f>Table13[[#This Row],[T12]]^2</f>
        <v>1.3169875130072737E-3</v>
      </c>
      <c r="O96" s="1">
        <f>Table13[[#This Row],[T13]]^2</f>
        <v>4.9685848074920269E-4</v>
      </c>
      <c r="P96" s="1">
        <f>Table13[[#This Row],[T14]]^2</f>
        <v>3.7211654526532966E-4</v>
      </c>
      <c r="Q96" s="1">
        <f>Table13[[#This Row],[T15]]^2</f>
        <v>7.5858480749228558E-5</v>
      </c>
      <c r="R96" s="1">
        <f>Table13[[#This Row],[T16]]^2</f>
        <v>3.9568158168569474E-5</v>
      </c>
      <c r="S96" s="1">
        <f>Table13[[#This Row],[T17]]^2</f>
        <v>5.9001977107179268E-4</v>
      </c>
      <c r="T96" s="1">
        <f>Table13[[#This Row],[T18]]^2</f>
        <v>8.9699229968783212E-3</v>
      </c>
      <c r="U96" s="1">
        <f>Table13[[#This Row],[T19]]^2</f>
        <v>7.1757294484911787E-3</v>
      </c>
      <c r="V96" s="1">
        <f>Table13[[#This Row],[T20]]^2</f>
        <v>2.0421331945888598E-4</v>
      </c>
      <c r="W96" s="1">
        <f>Table13[[#This Row],[T21]]^2</f>
        <v>1.7663267429759936E-4</v>
      </c>
      <c r="X96" s="1">
        <f>Table13[[#This Row],[T22]]^2</f>
        <v>2.0421331945888598E-4</v>
      </c>
      <c r="Y96" s="1">
        <f>Table13[[#This Row],[T23]]^2</f>
        <v>1.0964116545265381E-2</v>
      </c>
      <c r="Z96" s="1">
        <f>Table13[[#This Row],[T24]]^2</f>
        <v>8.7815036420396328E-3</v>
      </c>
      <c r="AA96" s="1">
        <f>Table13[[#This Row],[T25]]^2</f>
        <v>1.6649323621220524E-6</v>
      </c>
      <c r="AB96" s="1">
        <f>Table13[[#This Row],[T26]]^2</f>
        <v>5.0364203954286634E-7</v>
      </c>
      <c r="AC96" s="1">
        <f>Table13[[#This Row],[T27]]^2</f>
        <v>2.8462955254942839E-2</v>
      </c>
      <c r="AD96" s="1">
        <f>Table13[[#This Row],[T28]]^2</f>
        <v>8.5792299687823654E-4</v>
      </c>
      <c r="AE96" s="1">
        <f>Table13[[#This Row],[T29]]^2</f>
        <v>6.8729448491152255E-5</v>
      </c>
      <c r="AF96" s="1">
        <f>Table13[[#This Row],[T30]]^2</f>
        <v>1.5437294484911179E-3</v>
      </c>
      <c r="II96" s="3">
        <f>AVERAGE(Table134[[#This Row],[T1]:[T240]])</f>
        <v>3.1632100936524465E-3</v>
      </c>
    </row>
    <row r="97" spans="1:243" x14ac:dyDescent="0.3">
      <c r="A97" s="2">
        <f>Table1[[#This Row],[Number]]</f>
        <v>96</v>
      </c>
      <c r="B97" s="2">
        <f>Table1[[#This Row],[thetha]]</f>
        <v>95</v>
      </c>
      <c r="C97" s="1">
        <f>Table13[[#This Row],[T1]]^2</f>
        <v>7.5353600416233103E-3</v>
      </c>
      <c r="D97" s="1">
        <f>Table13[[#This Row],[T2]]^2</f>
        <v>8.2458116545265376E-3</v>
      </c>
      <c r="E97" s="1">
        <f>Table13[[#This Row],[T3]]^2</f>
        <v>6.0538439125910684E-3</v>
      </c>
      <c r="F97" s="1">
        <f>Table13[[#This Row],[T4]]^2</f>
        <v>1.2385858480749134E-3</v>
      </c>
      <c r="G97" s="1">
        <f>Table13[[#This Row],[T5]]^2</f>
        <v>1.4587471383975018E-3</v>
      </c>
      <c r="H97" s="1">
        <f>Table13[[#This Row],[T6]]^2</f>
        <v>1.4245577523414762E-6</v>
      </c>
      <c r="I97" s="1">
        <f>Table13[[#This Row],[T7]]^2</f>
        <v>3.2632674297608271E-6</v>
      </c>
      <c r="J97" s="1">
        <f>Table13[[#This Row],[T8]]^2</f>
        <v>2.4984391259104578E-4</v>
      </c>
      <c r="K97" s="1">
        <f>Table13[[#This Row],[T9]]^2</f>
        <v>7.7553590010408675E-5</v>
      </c>
      <c r="L97" s="1">
        <f>Table13[[#This Row],[T10]]^2</f>
        <v>1.7585848074923488E-5</v>
      </c>
      <c r="M97" s="1">
        <f>Table13[[#This Row],[T11]]^2</f>
        <v>1.4293277835587988E-3</v>
      </c>
      <c r="N97" s="1">
        <f>Table13[[#This Row],[T12]]^2</f>
        <v>1.5059406867845967E-3</v>
      </c>
      <c r="O97" s="1">
        <f>Table13[[#This Row],[T13]]^2</f>
        <v>7.7781019771071469E-3</v>
      </c>
      <c r="P97" s="1">
        <f>Table13[[#This Row],[T14]]^2</f>
        <v>5.2013423517169397E-4</v>
      </c>
      <c r="Q97" s="1">
        <f>Table13[[#This Row],[T15]]^2</f>
        <v>1.7585848074923488E-5</v>
      </c>
      <c r="R97" s="1">
        <f>Table13[[#This Row],[T16]]^2</f>
        <v>1.1677939646201747E-4</v>
      </c>
      <c r="S97" s="1">
        <f>Table13[[#This Row],[T17]]^2</f>
        <v>7.7319875130071978E-4</v>
      </c>
      <c r="T97" s="1">
        <f>Table13[[#This Row],[T18]]^2</f>
        <v>8.134876170655574E-3</v>
      </c>
      <c r="U97" s="1">
        <f>Table13[[#This Row],[T19]]^2</f>
        <v>6.4310052029136009E-3</v>
      </c>
      <c r="V97" s="1">
        <f>Table13[[#This Row],[T20]]^2</f>
        <v>3.5368262226846844E-4</v>
      </c>
      <c r="W97" s="1">
        <f>Table13[[#This Row],[T21]]^2</f>
        <v>2.8245681581686311E-4</v>
      </c>
      <c r="X97" s="1">
        <f>Table13[[#This Row],[T22]]^2</f>
        <v>3.5368262226846844E-4</v>
      </c>
      <c r="Y97" s="1">
        <f>Table13[[#This Row],[T23]]^2</f>
        <v>1.0443521331945899E-2</v>
      </c>
      <c r="Z97" s="1">
        <f>Table13[[#This Row],[T24]]^2</f>
        <v>8.134876170655574E-3</v>
      </c>
      <c r="AA97" s="1">
        <f>Table13[[#This Row],[T25]]^2</f>
        <v>2.3101977107181544E-5</v>
      </c>
      <c r="AB97" s="1">
        <f>Table13[[#This Row],[T26]]^2</f>
        <v>1.4489073881372232E-5</v>
      </c>
      <c r="AC97" s="1">
        <f>Table13[[#This Row],[T27]]^2</f>
        <v>2.7288908428720081E-2</v>
      </c>
      <c r="AD97" s="1">
        <f>Table13[[#This Row],[T28]]^2</f>
        <v>1.0116503642039446E-3</v>
      </c>
      <c r="AE97" s="1">
        <f>Table13[[#This Row],[T29]]^2</f>
        <v>1.6400520291363587E-4</v>
      </c>
      <c r="AF97" s="1">
        <f>Table13[[#This Row],[T30]]^2</f>
        <v>1.8323922996878227E-3</v>
      </c>
      <c r="II97" s="3">
        <f>AVERAGE(Table134[[#This Row],[T1]:[T240]])</f>
        <v>3.3830578910856728E-3</v>
      </c>
    </row>
    <row r="98" spans="1:243" x14ac:dyDescent="0.3">
      <c r="A98" s="2">
        <f>Table1[[#This Row],[Number]]</f>
        <v>97</v>
      </c>
      <c r="B98" s="2">
        <f>Table1[[#This Row],[thetha]]</f>
        <v>96</v>
      </c>
      <c r="C98" s="1">
        <f>Table13[[#This Row],[T1]]^2</f>
        <v>7.4515879292403756E-3</v>
      </c>
      <c r="D98" s="1">
        <f>Table13[[#This Row],[T2]]^2</f>
        <v>8.5234588969822708E-3</v>
      </c>
      <c r="E98" s="1">
        <f>Table13[[#This Row],[T3]]^2</f>
        <v>5.9787814776274878E-3</v>
      </c>
      <c r="F98" s="1">
        <f>Table13[[#This Row],[T4]]^2</f>
        <v>1.2025234131113418E-3</v>
      </c>
      <c r="G98" s="1">
        <f>Table13[[#This Row],[T5]]^2</f>
        <v>1.4195879292403825E-3</v>
      </c>
      <c r="H98" s="1">
        <f>Table13[[#This Row],[T6]]^2</f>
        <v>4.5889698231034194E-7</v>
      </c>
      <c r="I98" s="1">
        <f>Table13[[#This Row],[T7]]^2</f>
        <v>1.7492195629553623E-6</v>
      </c>
      <c r="J98" s="1">
        <f>Table13[[#This Row],[T8]]^2</f>
        <v>2.6642663891778484E-4</v>
      </c>
      <c r="K98" s="1">
        <f>Table13[[#This Row],[T9]]^2</f>
        <v>8.6910509885536794E-5</v>
      </c>
      <c r="L98" s="1">
        <f>Table13[[#This Row],[T10]]^2</f>
        <v>1.3523413111344536E-5</v>
      </c>
      <c r="M98" s="1">
        <f>Table13[[#This Row],[T11]]^2</f>
        <v>1.4686201873048879E-3</v>
      </c>
      <c r="N98" s="1">
        <f>Table13[[#This Row],[T12]]^2</f>
        <v>1.4686201873048879E-3</v>
      </c>
      <c r="O98" s="1">
        <f>Table13[[#This Row],[T13]]^2</f>
        <v>7.8636847034339701E-3</v>
      </c>
      <c r="P98" s="1">
        <f>Table13[[#This Row],[T14]]^2</f>
        <v>4.982976066597271E-4</v>
      </c>
      <c r="Q98" s="1">
        <f>Table13[[#This Row],[T15]]^2</f>
        <v>2.1878251821021517E-5</v>
      </c>
      <c r="R98" s="1">
        <f>Table13[[#This Row],[T16]]^2</f>
        <v>1.0655567117585719E-4</v>
      </c>
      <c r="S98" s="1">
        <f>Table13[[#This Row],[T17]]^2</f>
        <v>8.0216857440164975E-4</v>
      </c>
      <c r="T98" s="1">
        <f>Table13[[#This Row],[T18]]^2</f>
        <v>8.2223943808532856E-3</v>
      </c>
      <c r="U98" s="1">
        <f>Table13[[#This Row],[T19]]^2</f>
        <v>6.508845993756545E-3</v>
      </c>
      <c r="V98" s="1">
        <f>Table13[[#This Row],[T20]]^2</f>
        <v>3.3571696149843708E-4</v>
      </c>
      <c r="W98" s="1">
        <f>Table13[[#This Row],[T21]]^2</f>
        <v>3.0007180020811842E-4</v>
      </c>
      <c r="X98" s="1">
        <f>Table13[[#This Row],[T22]]^2</f>
        <v>3.3571696149843708E-4</v>
      </c>
      <c r="Y98" s="1">
        <f>Table13[[#This Row],[T23]]^2</f>
        <v>1.0338297606659762E-2</v>
      </c>
      <c r="Z98" s="1">
        <f>Table13[[#This Row],[T24]]^2</f>
        <v>8.2223943808532856E-3</v>
      </c>
      <c r="AA98" s="1">
        <f>Table13[[#This Row],[T25]]^2</f>
        <v>1.868470343392049E-5</v>
      </c>
      <c r="AB98" s="1">
        <f>Table13[[#This Row],[T26]]^2</f>
        <v>1.1039542143599222E-5</v>
      </c>
      <c r="AC98" s="1">
        <f>Table13[[#This Row],[T27]]^2</f>
        <v>2.7449007284079084E-2</v>
      </c>
      <c r="AD98" s="1">
        <f>Table13[[#This Row],[T28]]^2</f>
        <v>1.1103943808532825E-3</v>
      </c>
      <c r="AE98" s="1">
        <f>Table13[[#This Row],[T29]]^2</f>
        <v>1.5184599375649667E-4</v>
      </c>
      <c r="AF98" s="1">
        <f>Table13[[#This Row],[T30]]^2</f>
        <v>1.8768459937564912E-3</v>
      </c>
      <c r="II98" s="3">
        <f>AVERAGE(Table134[[#This Row],[T1]:[T240]])</f>
        <v>3.4018696496704841E-3</v>
      </c>
    </row>
    <row r="99" spans="1:243" x14ac:dyDescent="0.3">
      <c r="A99" s="2">
        <f>Table1[[#This Row],[Number]]</f>
        <v>98</v>
      </c>
      <c r="B99" s="2">
        <f>Table1[[#This Row],[thetha]]</f>
        <v>97</v>
      </c>
      <c r="C99" s="1">
        <f>Table13[[#This Row],[T1]]^2</f>
        <v>6.824891779396507E-3</v>
      </c>
      <c r="D99" s="1">
        <f>Table13[[#This Row],[T2]]^2</f>
        <v>7.6760208116545556E-3</v>
      </c>
      <c r="E99" s="1">
        <f>Table13[[#This Row],[T3]]^2</f>
        <v>5.2726337148804028E-3</v>
      </c>
      <c r="F99" s="1">
        <f>Table13[[#This Row],[T4]]^2</f>
        <v>1.5513433922996576E-3</v>
      </c>
      <c r="G99" s="1">
        <f>Table13[[#This Row],[T5]]^2</f>
        <v>1.7966659729448263E-3</v>
      </c>
      <c r="H99" s="1">
        <f>Table13[[#This Row],[T6]]^2</f>
        <v>2.9020811654524464E-5</v>
      </c>
      <c r="I99" s="1">
        <f>Table13[[#This Row],[T7]]^2</f>
        <v>1.1472424557749523E-5</v>
      </c>
      <c r="J99" s="1">
        <f>Table13[[#This Row],[T8]]^2</f>
        <v>1.3485952133194813E-4</v>
      </c>
      <c r="K99" s="1">
        <f>Table13[[#This Row],[T9]]^2</f>
        <v>2.1278876170659471E-5</v>
      </c>
      <c r="L99" s="1">
        <f>Table13[[#This Row],[T10]]^2</f>
        <v>7.0343392299686511E-5</v>
      </c>
      <c r="M99" s="1">
        <f>Table13[[#This Row],[T11]]^2</f>
        <v>1.1980530697190584E-3</v>
      </c>
      <c r="N99" s="1">
        <f>Table13[[#This Row],[T12]]^2</f>
        <v>1.1980530697190584E-3</v>
      </c>
      <c r="O99" s="1">
        <f>Table13[[#This Row],[T13]]^2</f>
        <v>8.5353756503641215E-3</v>
      </c>
      <c r="P99" s="1">
        <f>Table13[[#This Row],[T14]]^2</f>
        <v>3.4644016649324416E-4</v>
      </c>
      <c r="Q99" s="1">
        <f>Table13[[#This Row],[T15]]^2</f>
        <v>7.0343392299686511E-5</v>
      </c>
      <c r="R99" s="1">
        <f>Table13[[#This Row],[T16]]^2</f>
        <v>4.3730489073884056E-5</v>
      </c>
      <c r="S99" s="1">
        <f>Table13[[#This Row],[T17]]^2</f>
        <v>6.0579500520293531E-4</v>
      </c>
      <c r="T99" s="1">
        <f>Table13[[#This Row],[T18]]^2</f>
        <v>3.4644016649324416E-4</v>
      </c>
      <c r="U99" s="1">
        <f>Table13[[#This Row],[T19]]^2</f>
        <v>7.2909562955254734E-3</v>
      </c>
      <c r="V99" s="1">
        <f>Table13[[#This Row],[T20]]^2</f>
        <v>1.8531113423518041E-4</v>
      </c>
      <c r="W99" s="1">
        <f>Table13[[#This Row],[T21]]^2</f>
        <v>1.5908532778356965E-4</v>
      </c>
      <c r="X99" s="1">
        <f>Table13[[#This Row],[T22]]^2</f>
        <v>1.8531113423518041E-4</v>
      </c>
      <c r="Y99" s="1">
        <f>Table13[[#This Row],[T23]]^2</f>
        <v>1.1318214360041578E-2</v>
      </c>
      <c r="Z99" s="1">
        <f>Table13[[#This Row],[T24]]^2</f>
        <v>8.9089240374609358E-3</v>
      </c>
      <c r="AA99" s="1">
        <f>Table13[[#This Row],[T25]]^2</f>
        <v>3.7565036420446851E-7</v>
      </c>
      <c r="AB99" s="1">
        <f>Table13[[#This Row],[T26]]^2</f>
        <v>1.4984391259098471E-7</v>
      </c>
      <c r="AC99" s="1">
        <f>Table13[[#This Row],[T27]]^2</f>
        <v>3.1795046826222145E-3</v>
      </c>
      <c r="AD99" s="1">
        <f>Table13[[#This Row],[T28]]^2</f>
        <v>8.1869823100939063E-4</v>
      </c>
      <c r="AE99" s="1">
        <f>Table13[[#This Row],[T29]]^2</f>
        <v>7.4182101977114526E-5</v>
      </c>
      <c r="AF99" s="1">
        <f>Table13[[#This Row],[T30]]^2</f>
        <v>1.4909562955255121E-3</v>
      </c>
      <c r="II99" s="3">
        <f>AVERAGE(Table134[[#This Row],[T1]:[T240]])</f>
        <v>2.3114810267082899E-3</v>
      </c>
    </row>
    <row r="100" spans="1:243" x14ac:dyDescent="0.3">
      <c r="A100" s="2">
        <f>Table1[[#This Row],[Number]]</f>
        <v>99</v>
      </c>
      <c r="B100" s="2">
        <f>Table1[[#This Row],[thetha]]</f>
        <v>98</v>
      </c>
      <c r="C100" s="1">
        <f>Table13[[#This Row],[T1]]^2</f>
        <v>6.6343652445369546E-3</v>
      </c>
      <c r="D100" s="1">
        <f>Table13[[#This Row],[T2]]^2</f>
        <v>7.4738813735691946E-3</v>
      </c>
      <c r="E100" s="1">
        <f>Table13[[#This Row],[T3]]^2</f>
        <v>5.2492362122789028E-3</v>
      </c>
      <c r="F100" s="1">
        <f>Table13[[#This Row],[T4]]^2</f>
        <v>1.6441716961498279E-3</v>
      </c>
      <c r="G100" s="1">
        <f>Table13[[#This Row],[T5]]^2</f>
        <v>1.8964620187304818E-3</v>
      </c>
      <c r="H100" s="1">
        <f>Table13[[#This Row],[T6]]^2</f>
        <v>4.2881373569198685E-5</v>
      </c>
      <c r="I100" s="1">
        <f>Table13[[#This Row],[T7]]^2</f>
        <v>2.0687825182099897E-5</v>
      </c>
      <c r="J100" s="1">
        <f>Table13[[#This Row],[T8]]^2</f>
        <v>1.0923621227888355E-4</v>
      </c>
      <c r="K100" s="1">
        <f>Table13[[#This Row],[T9]]^2</f>
        <v>1.1913631633716509E-5</v>
      </c>
      <c r="L100" s="1">
        <f>Table13[[#This Row],[T10]]^2</f>
        <v>9.1171696149837508E-5</v>
      </c>
      <c r="M100" s="1">
        <f>Table13[[#This Row],[T11]]^2</f>
        <v>1.0531071800208213E-3</v>
      </c>
      <c r="N100" s="1">
        <f>Table13[[#This Row],[T12]]^2</f>
        <v>4.2223621227886738E-4</v>
      </c>
      <c r="O100" s="1">
        <f>Table13[[#This Row],[T13]]^2</f>
        <v>8.9393975026013858E-3</v>
      </c>
      <c r="P100" s="1">
        <f>Table13[[#This Row],[T14]]^2</f>
        <v>3.0455879292403835E-4</v>
      </c>
      <c r="Q100" s="1">
        <f>Table13[[#This Row],[T15]]^2</f>
        <v>1.1126847034339226E-4</v>
      </c>
      <c r="R100" s="1">
        <f>Table13[[#This Row],[T16]]^2</f>
        <v>1.9816857440167612E-5</v>
      </c>
      <c r="S100" s="1">
        <f>Table13[[#This Row],[T17]]^2</f>
        <v>5.0407492195631183E-4</v>
      </c>
      <c r="T100" s="1">
        <f>Table13[[#This Row],[T18]]^2</f>
        <v>3.4046201873050237E-4</v>
      </c>
      <c r="U100" s="1">
        <f>Table13[[#This Row],[T19]]^2</f>
        <v>8.0949427679501357E-4</v>
      </c>
      <c r="V100" s="1">
        <f>Table13[[#This Row],[T20]]^2</f>
        <v>1.5504266389178271E-4</v>
      </c>
      <c r="W100" s="1">
        <f>Table13[[#This Row],[T21]]^2</f>
        <v>1.3113943808533334E-4</v>
      </c>
      <c r="X100" s="1">
        <f>Table13[[#This Row],[T22]]^2</f>
        <v>1.5504266389178271E-4</v>
      </c>
      <c r="Y100" s="1">
        <f>Table13[[#This Row],[T23]]^2</f>
        <v>1.1566655567117581E-2</v>
      </c>
      <c r="Z100" s="1">
        <f>Table13[[#This Row],[T24]]^2</f>
        <v>9.3215910509885248E-3</v>
      </c>
      <c r="AA100" s="1">
        <f>Table13[[#This Row],[T25]]^2</f>
        <v>2.3975026014557553E-6</v>
      </c>
      <c r="AB100" s="1">
        <f>Table13[[#This Row],[T26]]^2</f>
        <v>6.4942767950051597E-6</v>
      </c>
      <c r="AC100" s="1">
        <f>Table13[[#This Row],[T27]]^2</f>
        <v>3.3118168574401328E-3</v>
      </c>
      <c r="AD100" s="1">
        <f>Table13[[#This Row],[T28]]^2</f>
        <v>7.5359105098856771E-4</v>
      </c>
      <c r="AE100" s="1">
        <f>Table13[[#This Row],[T29]]^2</f>
        <v>5.5526534859524898E-5</v>
      </c>
      <c r="AF100" s="1">
        <f>Table13[[#This Row],[T30]]^2</f>
        <v>1.402623309053073E-3</v>
      </c>
      <c r="II100" s="3">
        <f>AVERAGE(Table134[[#This Row],[T1]:[T240]])</f>
        <v>2.0846781477627451E-3</v>
      </c>
    </row>
    <row r="101" spans="1:243" x14ac:dyDescent="0.3">
      <c r="A101" s="2">
        <f>Table1[[#This Row],[Number]]</f>
        <v>100</v>
      </c>
      <c r="B101" s="2">
        <f>Table1[[#This Row],[thetha]]</f>
        <v>99</v>
      </c>
      <c r="C101" s="1">
        <f>Table13[[#This Row],[T1]]^2</f>
        <v>7.0397513007284052E-3</v>
      </c>
      <c r="D101" s="1">
        <f>Table13[[#This Row],[T2]]^2</f>
        <v>7.7269771071800187E-3</v>
      </c>
      <c r="E101" s="1">
        <f>Table13[[#This Row],[T3]]^2</f>
        <v>4.7476545265348405E-3</v>
      </c>
      <c r="F101" s="1">
        <f>Table13[[#This Row],[T4]]^2</f>
        <v>1.5285577523413295E-3</v>
      </c>
      <c r="G101" s="1">
        <f>Table13[[#This Row],[T5]]^2</f>
        <v>1.7721383975026308E-3</v>
      </c>
      <c r="H101" s="1">
        <f>Table13[[#This Row],[T6]]^2</f>
        <v>2.5977107180020639E-5</v>
      </c>
      <c r="I101" s="1">
        <f>Table13[[#This Row],[T7]]^2</f>
        <v>4.3964620187318037E-6</v>
      </c>
      <c r="J101" s="1">
        <f>Table13[[#This Row],[T8]]^2</f>
        <v>1.4168678459937378E-4</v>
      </c>
      <c r="K101" s="1">
        <f>Table13[[#This Row],[T9]]^2</f>
        <v>3.4848074921952678E-5</v>
      </c>
      <c r="L101" s="1">
        <f>Table13[[#This Row],[T10]]^2</f>
        <v>5.0364203954217299E-5</v>
      </c>
      <c r="M101" s="1">
        <f>Table13[[#This Row],[T11]]^2</f>
        <v>6.4154932362123045E-3</v>
      </c>
      <c r="N101" s="1">
        <f>Table13[[#This Row],[T12]]^2</f>
        <v>6.0991061394380756E-3</v>
      </c>
      <c r="O101" s="1">
        <f>Table13[[#This Row],[T13]]^2</f>
        <v>8.4818158168574725E-3</v>
      </c>
      <c r="P101" s="1">
        <f>Table13[[#This Row],[T14]]^2</f>
        <v>3.5733194588969969E-4</v>
      </c>
      <c r="Q101" s="1">
        <f>Table13[[#This Row],[T15]]^2</f>
        <v>6.5557752341312698E-5</v>
      </c>
      <c r="R101" s="1">
        <f>Table13[[#This Row],[T16]]^2</f>
        <v>6.2460978147761445E-5</v>
      </c>
      <c r="S101" s="1">
        <f>Table13[[#This Row],[T17]]^2</f>
        <v>6.201706555671087E-4</v>
      </c>
      <c r="T101" s="1">
        <f>Table13[[#This Row],[T18]]^2</f>
        <v>3.9613839750259858E-4</v>
      </c>
      <c r="U101" s="1">
        <f>Table13[[#This Row],[T19]]^2</f>
        <v>9.5500936524453995E-4</v>
      </c>
      <c r="V101" s="1">
        <f>Table13[[#This Row],[T20]]^2</f>
        <v>2.2210613943808637E-4</v>
      </c>
      <c r="W101" s="1">
        <f>Table13[[#This Row],[T21]]^2</f>
        <v>1.9329968782517379E-4</v>
      </c>
      <c r="X101" s="1">
        <f>Table13[[#This Row],[T22]]^2</f>
        <v>2.2210613943808637E-4</v>
      </c>
      <c r="Y101" s="1">
        <f>Table13[[#This Row],[T23]]^2</f>
        <v>1.1256525494276786E-2</v>
      </c>
      <c r="Z101" s="1">
        <f>Table13[[#This Row],[T24]]^2</f>
        <v>3.9613839750259858E-4</v>
      </c>
      <c r="AA101" s="1">
        <f>Table13[[#This Row],[T25]]^2</f>
        <v>8.158168574398056E-7</v>
      </c>
      <c r="AB101" s="1">
        <f>Table13[[#This Row],[T26]]^2</f>
        <v>9.3652445369580327E-9</v>
      </c>
      <c r="AC101" s="1">
        <f>Table13[[#This Row],[T27]]^2</f>
        <v>3.1468480749219721E-3</v>
      </c>
      <c r="AD101" s="1">
        <f>Table13[[#This Row],[T28]]^2</f>
        <v>8.3539646201872034E-4</v>
      </c>
      <c r="AE101" s="1">
        <f>Table13[[#This Row],[T29]]^2</f>
        <v>9.8073881373563198E-5</v>
      </c>
      <c r="AF101" s="1">
        <f>Table13[[#This Row],[T30]]^2</f>
        <v>1.6730738813735557E-3</v>
      </c>
      <c r="II101" s="3">
        <f>AVERAGE(Table134[[#This Row],[T1]:[T240]])</f>
        <v>2.1523276448144309E-3</v>
      </c>
    </row>
    <row r="102" spans="1:243" x14ac:dyDescent="0.3">
      <c r="A102" s="2">
        <f>Table1[[#This Row],[Number]]</f>
        <v>101</v>
      </c>
      <c r="B102" s="2">
        <f>Table1[[#This Row],[thetha]]</f>
        <v>100</v>
      </c>
      <c r="C102" s="1">
        <f>Table13[[#This Row],[T1]]^2</f>
        <v>9.7245046826221499E-3</v>
      </c>
      <c r="D102" s="1">
        <f>Table13[[#This Row],[T2]]^2</f>
        <v>1.2966597294486004E-4</v>
      </c>
      <c r="E102" s="1">
        <f>Table13[[#This Row],[T3]]^2</f>
        <v>6.9627887617068737E-4</v>
      </c>
      <c r="F102" s="1">
        <f>Table13[[#This Row],[T4]]^2</f>
        <v>5.9473048907389989E-4</v>
      </c>
      <c r="G102" s="1">
        <f>Table13[[#This Row],[T5]]^2</f>
        <v>7.5005306971906969E-4</v>
      </c>
      <c r="H102" s="1">
        <f>Table13[[#This Row],[T6]]^2</f>
        <v>9.2407908428709099E-5</v>
      </c>
      <c r="I102" s="1">
        <f>Table13[[#This Row],[T7]]^2</f>
        <v>1.348595213319378E-4</v>
      </c>
      <c r="J102" s="1">
        <f>Table13[[#This Row],[T8]]^2</f>
        <v>7.0824661810612753E-4</v>
      </c>
      <c r="K102" s="1">
        <f>Table13[[#This Row],[T9]]^2</f>
        <v>3.8466597294483577E-4</v>
      </c>
      <c r="L102" s="1">
        <f>Table13[[#This Row],[T10]]^2</f>
        <v>4.3730489073878181E-5</v>
      </c>
      <c r="M102" s="1">
        <f>Table13[[#This Row],[T11]]^2</f>
        <v>4.4072466181061653E-3</v>
      </c>
      <c r="N102" s="1">
        <f>Table13[[#This Row],[T12]]^2</f>
        <v>4.2754724245577923E-3</v>
      </c>
      <c r="O102" s="1">
        <f>Table13[[#This Row],[T13]]^2</f>
        <v>6.1445369406868166E-3</v>
      </c>
      <c r="P102" s="1">
        <f>Table13[[#This Row],[T14]]^2</f>
        <v>1.1298272632673928E-3</v>
      </c>
      <c r="Q102" s="1">
        <f>Table13[[#This Row],[T15]]^2</f>
        <v>4.3730489073878181E-5</v>
      </c>
      <c r="R102" s="1">
        <f>Table13[[#This Row],[T16]]^2</f>
        <v>4.6711758584805065E-4</v>
      </c>
      <c r="S102" s="1">
        <f>Table13[[#This Row],[T17]]^2</f>
        <v>1.324020811654555E-3</v>
      </c>
      <c r="T102" s="1">
        <f>Table13[[#This Row],[T18]]^2</f>
        <v>1.1298272632673928E-3</v>
      </c>
      <c r="U102" s="1">
        <f>Table13[[#This Row],[T19]]^2</f>
        <v>1.902085327783531E-3</v>
      </c>
      <c r="V102" s="1">
        <f>Table13[[#This Row],[T20]]^2</f>
        <v>8.1869823100933989E-4</v>
      </c>
      <c r="W102" s="1">
        <f>Table13[[#This Row],[T21]]^2</f>
        <v>7.6247242455773395E-4</v>
      </c>
      <c r="X102" s="1">
        <f>Table13[[#This Row],[T22]]^2</f>
        <v>8.1869823100933989E-4</v>
      </c>
      <c r="Y102" s="1">
        <f>Table13[[#This Row],[T23]]^2</f>
        <v>8.5353756503642846E-3</v>
      </c>
      <c r="Z102" s="1">
        <f>Table13[[#This Row],[T24]]^2</f>
        <v>1.1980530697190278E-3</v>
      </c>
      <c r="AA102" s="1">
        <f>Table13[[#This Row],[T25]]^2</f>
        <v>2.4376274713838676E-4</v>
      </c>
      <c r="AB102" s="1">
        <f>Table13[[#This Row],[T26]]^2</f>
        <v>2.1353694068677775E-4</v>
      </c>
      <c r="AC102" s="1">
        <f>Table13[[#This Row],[T27]]^2</f>
        <v>2.4770698231009487E-2</v>
      </c>
      <c r="AD102" s="1">
        <f>Table13[[#This Row],[T28]]^2</f>
        <v>1.902085327783531E-3</v>
      </c>
      <c r="AE102" s="1">
        <f>Table13[[#This Row],[T29]]^2</f>
        <v>5.575691987512848E-4</v>
      </c>
      <c r="AF102" s="1">
        <f>Table13[[#This Row],[T30]]^2</f>
        <v>1.0636014568157881E-3</v>
      </c>
      <c r="II102" s="3">
        <f>AVERAGE(Table134[[#This Row],[T1]:[T240]])</f>
        <v>2.498918661116891E-3</v>
      </c>
    </row>
    <row r="103" spans="1:243" x14ac:dyDescent="0.3">
      <c r="A103" s="2">
        <f>Table1[[#This Row],[Number]]</f>
        <v>102</v>
      </c>
      <c r="B103" s="2">
        <f>Table1[[#This Row],[thetha]]</f>
        <v>101</v>
      </c>
      <c r="C103" s="1">
        <f>Table13[[#This Row],[T1]]^2</f>
        <v>6.7876337148802942E-3</v>
      </c>
      <c r="D103" s="1">
        <f>Table13[[#This Row],[T2]]^2</f>
        <v>2.6014568158178558E-6</v>
      </c>
      <c r="E103" s="1">
        <f>Table13[[#This Row],[T3]]^2</f>
        <v>2.4376274713841449E-4</v>
      </c>
      <c r="F103" s="1">
        <f>Table13[[#This Row],[T4]]^2</f>
        <v>1.8531113423518041E-4</v>
      </c>
      <c r="G103" s="1">
        <f>Table13[[#This Row],[T5]]^2</f>
        <v>2.759885535900248E-4</v>
      </c>
      <c r="H103" s="1">
        <f>Table13[[#This Row],[T6]]^2</f>
        <v>4.1563371488031212E-4</v>
      </c>
      <c r="I103" s="1">
        <f>Table13[[#This Row],[T7]]^2</f>
        <v>5.0118210197709428E-4</v>
      </c>
      <c r="J103" s="1">
        <f>Table13[[#This Row],[T8]]^2</f>
        <v>1.3977950052028682E-3</v>
      </c>
      <c r="K103" s="1">
        <f>Table13[[#This Row],[T9]]^2</f>
        <v>9.2337565036418692E-4</v>
      </c>
      <c r="L103" s="1">
        <f>Table13[[#This Row],[T10]]^2</f>
        <v>3.0231113423514995E-4</v>
      </c>
      <c r="M103" s="1">
        <f>Table13[[#This Row],[T11]]^2</f>
        <v>3.092795005202978E-3</v>
      </c>
      <c r="N103" s="1">
        <f>Table13[[#This Row],[T12]]^2</f>
        <v>2.9825691987513275E-3</v>
      </c>
      <c r="O103" s="1">
        <f>Table13[[#This Row],[T13]]^2</f>
        <v>4.7077304890739474E-3</v>
      </c>
      <c r="P103" s="1">
        <f>Table13[[#This Row],[T14]]^2</f>
        <v>1.8531113423518041E-4</v>
      </c>
      <c r="Q103" s="1">
        <f>Table13[[#This Row],[T15]]^2</f>
        <v>9.7245046826223251E-3</v>
      </c>
      <c r="R103" s="1">
        <f>Table13[[#This Row],[T16]]^2</f>
        <v>9.851498439125664E-4</v>
      </c>
      <c r="S103" s="1">
        <f>Table13[[#This Row],[T17]]^2</f>
        <v>4.3050530697190904E-3</v>
      </c>
      <c r="T103" s="1">
        <f>Table13[[#This Row],[T18]]^2</f>
        <v>2.059988553589956E-3</v>
      </c>
      <c r="U103" s="1">
        <f>Table13[[#This Row],[T19]]^2</f>
        <v>3.0677304890738403E-3</v>
      </c>
      <c r="V103" s="1">
        <f>Table13[[#This Row],[T20]]^2</f>
        <v>1.5513433922996576E-3</v>
      </c>
      <c r="W103" s="1">
        <f>Table13[[#This Row],[T21]]^2</f>
        <v>1.4735691987512796E-3</v>
      </c>
      <c r="X103" s="1">
        <f>Table13[[#This Row],[T22]]^2</f>
        <v>1.5513433922996576E-3</v>
      </c>
      <c r="Y103" s="1">
        <f>Table13[[#This Row],[T23]]^2</f>
        <v>6.6606659729449109E-3</v>
      </c>
      <c r="Z103" s="1">
        <f>Table13[[#This Row],[T24]]^2</f>
        <v>2.059988553589956E-3</v>
      </c>
      <c r="AA103" s="1">
        <f>Table13[[#This Row],[T25]]^2</f>
        <v>6.9627887617064053E-4</v>
      </c>
      <c r="AB103" s="1">
        <f>Table13[[#This Row],[T26]]^2</f>
        <v>6.4450468262223712E-4</v>
      </c>
      <c r="AC103" s="1">
        <f>Table13[[#This Row],[T27]]^2</f>
        <v>2.1495343392299783E-2</v>
      </c>
      <c r="AD103" s="1">
        <f>Table13[[#This Row],[T28]]^2</f>
        <v>2.9579562955254659E-3</v>
      </c>
      <c r="AE103" s="1">
        <f>Table13[[#This Row],[T29]]^2</f>
        <v>1.1824724245577333E-3</v>
      </c>
      <c r="AF103" s="1">
        <f>Table13[[#This Row],[T30]]^2</f>
        <v>2.4614401664932711E-3</v>
      </c>
      <c r="II103" s="3">
        <f>AVERAGE(Table134[[#This Row],[T1]:[T240]])</f>
        <v>2.8293778009018384E-3</v>
      </c>
    </row>
    <row r="104" spans="1:243" x14ac:dyDescent="0.3">
      <c r="A104" s="2">
        <f>Table1[[#This Row],[Number]]</f>
        <v>103</v>
      </c>
      <c r="B104" s="2">
        <f>Table1[[#This Row],[thetha]]</f>
        <v>102</v>
      </c>
      <c r="C104" s="1">
        <f>Table13[[#This Row],[T1]]^2</f>
        <v>4.262226847036121E-6</v>
      </c>
      <c r="D104" s="1">
        <f>Table13[[#This Row],[T2]]^2</f>
        <v>4.9907388137367788E-5</v>
      </c>
      <c r="E104" s="1">
        <f>Table13[[#This Row],[T3]]^2</f>
        <v>4.8100936524446281E-5</v>
      </c>
      <c r="F104" s="1">
        <f>Table13[[#This Row],[T4]]^2</f>
        <v>3.5229968782513173E-5</v>
      </c>
      <c r="G104" s="1">
        <f>Table13[[#This Row],[T5]]^2</f>
        <v>6.2971904266378943E-5</v>
      </c>
      <c r="H104" s="1">
        <f>Table13[[#This Row],[T6]]^2</f>
        <v>8.4474609781480926E-4</v>
      </c>
      <c r="I104" s="1">
        <f>Table13[[#This Row],[T7]]^2</f>
        <v>9.6500416233095444E-4</v>
      </c>
      <c r="J104" s="1">
        <f>Table13[[#This Row],[T8]]^2</f>
        <v>4.8909719042662756E-3</v>
      </c>
      <c r="K104" s="1">
        <f>Table13[[#This Row],[T9]]^2</f>
        <v>1.5260364203954838E-3</v>
      </c>
      <c r="L104" s="1">
        <f>Table13[[#This Row],[T10]]^2</f>
        <v>6.7935900104060633E-4</v>
      </c>
      <c r="M104" s="1">
        <f>Table13[[#This Row],[T11]]^2</f>
        <v>2.2029396462018261E-3</v>
      </c>
      <c r="N104" s="1">
        <f>Table13[[#This Row],[T12]]^2</f>
        <v>2.1100686784598609E-3</v>
      </c>
      <c r="O104" s="1">
        <f>Table13[[#This Row],[T13]]^2</f>
        <v>3.5922622268469628E-3</v>
      </c>
      <c r="P104" s="1">
        <f>Table13[[#This Row],[T14]]^2</f>
        <v>3.9608751300727798E-3</v>
      </c>
      <c r="Q104" s="1">
        <f>Table13[[#This Row],[T15]]^2</f>
        <v>8.0883912591049566E-3</v>
      </c>
      <c r="R104" s="1">
        <f>Table13[[#This Row],[T16]]^2</f>
        <v>1.6051654526535409E-3</v>
      </c>
      <c r="S104" s="1">
        <f>Table13[[#This Row],[T17]]^2</f>
        <v>3.2416493236211469E-3</v>
      </c>
      <c r="T104" s="1">
        <f>Table13[[#This Row],[T18]]^2</f>
        <v>2.9229719042664407E-3</v>
      </c>
      <c r="U104" s="1">
        <f>Table13[[#This Row],[T19]]^2</f>
        <v>4.1042622268471253E-3</v>
      </c>
      <c r="V104" s="1">
        <f>Table13[[#This Row],[T20]]^2</f>
        <v>2.310197710718069E-3</v>
      </c>
      <c r="W104" s="1">
        <f>Table13[[#This Row],[T21]]^2</f>
        <v>2.2150686784600132E-3</v>
      </c>
      <c r="X104" s="1">
        <f>Table13[[#This Row],[T22]]^2</f>
        <v>2.310197710718069E-3</v>
      </c>
      <c r="Y104" s="1">
        <f>Table13[[#This Row],[T23]]^2</f>
        <v>5.4664557752340118E-3</v>
      </c>
      <c r="Z104" s="1">
        <f>Table13[[#This Row],[T24]]^2</f>
        <v>2.9229719042664407E-3</v>
      </c>
      <c r="AA104" s="1">
        <f>Table13[[#This Row],[T25]]^2</f>
        <v>1.2295202913632191E-3</v>
      </c>
      <c r="AB104" s="1">
        <f>Table13[[#This Row],[T26]]^2</f>
        <v>1.093262226847072E-3</v>
      </c>
      <c r="AC104" s="1">
        <f>Table13[[#This Row],[T27]]^2</f>
        <v>1.9303068678459823E-2</v>
      </c>
      <c r="AD104" s="1">
        <f>Table13[[#This Row],[T28]]^2</f>
        <v>3.977133194589073E-3</v>
      </c>
      <c r="AE104" s="1">
        <f>Table13[[#This Row],[T29]]^2</f>
        <v>1.8545525494277485E-3</v>
      </c>
      <c r="AF104" s="1">
        <f>Table13[[#This Row],[T30]]^2</f>
        <v>1.843455775234088E-3</v>
      </c>
      <c r="II104" s="3">
        <f>AVERAGE(Table134[[#This Row],[T1]:[T240]])</f>
        <v>2.8487020117932711E-3</v>
      </c>
    </row>
    <row r="105" spans="1:243" x14ac:dyDescent="0.3">
      <c r="A105" s="2">
        <f>Table1[[#This Row],[Number]]</f>
        <v>104</v>
      </c>
      <c r="B105" s="2">
        <f>Table1[[#This Row],[thetha]]</f>
        <v>103</v>
      </c>
      <c r="C105" s="1">
        <f>Table13[[#This Row],[T1]]^2</f>
        <v>4.2459937565032109E-5</v>
      </c>
      <c r="D105" s="1">
        <f>Table13[[#This Row],[T2]]^2</f>
        <v>1.3262122788761723E-4</v>
      </c>
      <c r="E105" s="1">
        <f>Table13[[#This Row],[T3]]^2</f>
        <v>6.1696149843923909E-6</v>
      </c>
      <c r="F105" s="1">
        <f>Table13[[#This Row],[T4]]^2</f>
        <v>2.3413111342352106E-7</v>
      </c>
      <c r="G105" s="1">
        <f>Table13[[#This Row],[T5]]^2</f>
        <v>1.3106556711758659E-2</v>
      </c>
      <c r="H105" s="1">
        <f>Table13[[#This Row],[T6]]^2</f>
        <v>2.7278251821019443E-4</v>
      </c>
      <c r="I105" s="1">
        <f>Table13[[#This Row],[T7]]^2</f>
        <v>1.3334276795005143E-3</v>
      </c>
      <c r="J105" s="1">
        <f>Table13[[#This Row],[T8]]^2</f>
        <v>4.2881373569198687E-3</v>
      </c>
      <c r="K105" s="1">
        <f>Table13[[#This Row],[T9]]^2</f>
        <v>1.8936534859521363E-3</v>
      </c>
      <c r="L105" s="1">
        <f>Table13[[#This Row],[T10]]^2</f>
        <v>9.932663891779412E-4</v>
      </c>
      <c r="M105" s="1">
        <f>Table13[[#This Row],[T11]]^2</f>
        <v>1.8048792924037684E-3</v>
      </c>
      <c r="N105" s="1">
        <f>Table13[[#This Row],[T12]]^2</f>
        <v>1.7209115504682932E-3</v>
      </c>
      <c r="O105" s="1">
        <f>Table13[[#This Row],[T13]]^2</f>
        <v>3.0784599375650546E-3</v>
      </c>
      <c r="P105" s="1">
        <f>Table13[[#This Row],[T14]]^2</f>
        <v>3.4203631633715204E-3</v>
      </c>
      <c r="Q105" s="1">
        <f>Table13[[#This Row],[T15]]^2</f>
        <v>7.3074921956295469E-3</v>
      </c>
      <c r="R105" s="1">
        <f>Table13[[#This Row],[T16]]^2</f>
        <v>2.0717180020811488E-3</v>
      </c>
      <c r="S105" s="1">
        <f>Table13[[#This Row],[T17]]^2</f>
        <v>2.75455671175859E-3</v>
      </c>
      <c r="T105" s="1">
        <f>Table13[[#This Row],[T18]]^2</f>
        <v>3.4241373569198416E-3</v>
      </c>
      <c r="U105" s="1">
        <f>Table13[[#This Row],[T19]]^2</f>
        <v>4.6944599375650289E-3</v>
      </c>
      <c r="V105" s="1">
        <f>Table13[[#This Row],[T20]]^2</f>
        <v>2.8639760665972753E-3</v>
      </c>
      <c r="W105" s="1">
        <f>Table13[[#This Row],[T21]]^2</f>
        <v>4.1581696149843991E-3</v>
      </c>
      <c r="X105" s="1">
        <f>Table13[[#This Row],[T22]]^2</f>
        <v>2.8639760665972753E-3</v>
      </c>
      <c r="Y105" s="1">
        <f>Table13[[#This Row],[T23]]^2</f>
        <v>4.6900405827263354E-3</v>
      </c>
      <c r="Z105" s="1">
        <f>Table13[[#This Row],[T24]]^2</f>
        <v>3.5421696149843971E-3</v>
      </c>
      <c r="AA105" s="1">
        <f>Table13[[#This Row],[T25]]^2</f>
        <v>2.1071800208115606E-4</v>
      </c>
      <c r="AB105" s="1">
        <f>Table13[[#This Row],[T26]]^2</f>
        <v>1.5615244536940711E-3</v>
      </c>
      <c r="AC105" s="1">
        <f>Table13[[#This Row],[T27]]^2</f>
        <v>3.0568574401666163E-4</v>
      </c>
      <c r="AD105" s="1">
        <f>Table13[[#This Row],[T28]]^2</f>
        <v>4.6944599375650289E-3</v>
      </c>
      <c r="AE105" s="1">
        <f>Table13[[#This Row],[T29]]^2</f>
        <v>2.3538147762747069E-3</v>
      </c>
      <c r="AF105" s="1">
        <f>Table13[[#This Row],[T30]]^2</f>
        <v>1.3310728407908456E-3</v>
      </c>
      <c r="II105" s="3">
        <f>AVERAGE(Table134[[#This Row],[T1]:[T240]])</f>
        <v>2.6973964967048239E-3</v>
      </c>
    </row>
    <row r="106" spans="1:243" x14ac:dyDescent="0.3">
      <c r="A106" s="2">
        <f>Table1[[#This Row],[Number]]</f>
        <v>105</v>
      </c>
      <c r="B106" s="2">
        <f>Table1[[#This Row],[thetha]]</f>
        <v>104</v>
      </c>
      <c r="C106" s="1">
        <f>Table13[[#This Row],[T1]]^2</f>
        <v>8.3339229968772008E-5</v>
      </c>
      <c r="D106" s="1">
        <f>Table13[[#This Row],[T2]]^2</f>
        <v>1.996295525494084E-4</v>
      </c>
      <c r="E106" s="1">
        <f>Table13[[#This Row],[T3]]^2</f>
        <v>1.6649323620991316E-8</v>
      </c>
      <c r="F106" s="1">
        <f>Table13[[#This Row],[T4]]^2</f>
        <v>4.5327783558763424E-6</v>
      </c>
      <c r="G106" s="1">
        <f>Table13[[#This Row],[T5]]^2</f>
        <v>1.3893565036420584E-2</v>
      </c>
      <c r="H106" s="1">
        <f>Table13[[#This Row],[T6]]^2</f>
        <v>6.3793714880333854E-3</v>
      </c>
      <c r="I106" s="1">
        <f>Table13[[#This Row],[T7]]^2</f>
        <v>1.5310811654525931E-3</v>
      </c>
      <c r="J106" s="1">
        <f>Table13[[#This Row],[T8]]^2</f>
        <v>3.9527585848075728E-3</v>
      </c>
      <c r="K106" s="1">
        <f>Table13[[#This Row],[T9]]^2</f>
        <v>2.2211456815816135E-3</v>
      </c>
      <c r="L106" s="1">
        <f>Table13[[#This Row],[T10]]^2</f>
        <v>1.1647908428719629E-3</v>
      </c>
      <c r="M106" s="1">
        <f>Table13[[#This Row],[T11]]^2</f>
        <v>1.589694068678536E-3</v>
      </c>
      <c r="N106" s="1">
        <f>Table13[[#This Row],[T12]]^2</f>
        <v>1.510952133194637E-3</v>
      </c>
      <c r="O106" s="1">
        <f>Table13[[#This Row],[T13]]^2</f>
        <v>2.7953392299688725E-3</v>
      </c>
      <c r="P106" s="1">
        <f>Table13[[#This Row],[T14]]^2</f>
        <v>3.1215650364204536E-3</v>
      </c>
      <c r="Q106" s="1">
        <f>Table13[[#This Row],[T15]]^2</f>
        <v>7.0343392299688744E-3</v>
      </c>
      <c r="R106" s="1">
        <f>Table13[[#This Row],[T16]]^2</f>
        <v>2.3164037460977308E-3</v>
      </c>
      <c r="S106" s="1">
        <f>Table13[[#This Row],[T17]]^2</f>
        <v>2.4871134235172434E-3</v>
      </c>
      <c r="T106" s="1">
        <f>Table13[[#This Row],[T18]]^2</f>
        <v>3.860016649323542E-3</v>
      </c>
      <c r="U106" s="1">
        <f>Table13[[#This Row],[T19]]^2</f>
        <v>5.2025972944847888E-3</v>
      </c>
      <c r="V106" s="1">
        <f>Table13[[#This Row],[T20]]^2</f>
        <v>3.1504682622267499E-3</v>
      </c>
      <c r="W106" s="1">
        <f>Table13[[#This Row],[T21]]^2</f>
        <v>3.9527585848075728E-3</v>
      </c>
      <c r="X106" s="1">
        <f>Table13[[#This Row],[T22]]^2</f>
        <v>3.1504682622267499E-3</v>
      </c>
      <c r="Y106" s="1">
        <f>Table13[[#This Row],[T23]]^2</f>
        <v>2.5129198751300077E-3</v>
      </c>
      <c r="Z106" s="1">
        <f>Table13[[#This Row],[T24]]^2</f>
        <v>3.860016649323542E-3</v>
      </c>
      <c r="AA106" s="1">
        <f>Table13[[#This Row],[T25]]^2</f>
        <v>5.4569198751301855E-3</v>
      </c>
      <c r="AB106" s="1">
        <f>Table13[[#This Row],[T26]]^2</f>
        <v>1.7748553590009853E-3</v>
      </c>
      <c r="AC106" s="1">
        <f>Table13[[#This Row],[T27]]^2</f>
        <v>2.211456815817035E-4</v>
      </c>
      <c r="AD106" s="1">
        <f>Table13[[#This Row],[T28]]^2</f>
        <v>5.0593392299686773E-3</v>
      </c>
      <c r="AE106" s="1">
        <f>Table13[[#This Row],[T29]]^2</f>
        <v>2.614177939646124E-3</v>
      </c>
      <c r="AF106" s="1">
        <f>Table13[[#This Row],[T30]]^2</f>
        <v>1.2867263267430441E-3</v>
      </c>
      <c r="II106" s="3">
        <f>AVERAGE(Table134[[#This Row],[T1]:[T240]])</f>
        <v>3.0796015955601801E-3</v>
      </c>
    </row>
    <row r="107" spans="1:243" x14ac:dyDescent="0.3">
      <c r="A107" s="2">
        <f>Table1[[#This Row],[Number]]</f>
        <v>106</v>
      </c>
      <c r="B107" s="2">
        <f>Table1[[#This Row],[thetha]]</f>
        <v>105</v>
      </c>
      <c r="C107" s="1">
        <f>Table13[[#This Row],[T1]]^2</f>
        <v>3.1135171696152137E-4</v>
      </c>
      <c r="D107" s="1">
        <f>Table13[[#This Row],[T2]]^2</f>
        <v>5.5909365244541083E-4</v>
      </c>
      <c r="E107" s="1">
        <f>Table13[[#This Row],[T3]]^2</f>
        <v>7.4738813735705E-5</v>
      </c>
      <c r="F107" s="1">
        <f>Table13[[#This Row],[T4]]^2</f>
        <v>9.3029136316349545E-5</v>
      </c>
      <c r="G107" s="1">
        <f>Table13[[#This Row],[T5]]^2</f>
        <v>1.2178190426638799E-2</v>
      </c>
      <c r="H107" s="1">
        <f>Table13[[#This Row],[T6]]^2</f>
        <v>5.2352226847033195E-3</v>
      </c>
      <c r="I107" s="1">
        <f>Table13[[#This Row],[T7]]^2</f>
        <v>1.6285130072840129E-3</v>
      </c>
      <c r="J107" s="1">
        <f>Table13[[#This Row],[T8]]^2</f>
        <v>3.0641581685743246E-3</v>
      </c>
      <c r="K107" s="1">
        <f>Table13[[#This Row],[T9]]^2</f>
        <v>2.9860936524454319E-3</v>
      </c>
      <c r="L107" s="1">
        <f>Table13[[#This Row],[T10]]^2</f>
        <v>1.8186097814776752E-3</v>
      </c>
      <c r="M107" s="1">
        <f>Table13[[#This Row],[T11]]^2</f>
        <v>1.0468355879291868E-3</v>
      </c>
      <c r="N107" s="1">
        <f>Table13[[#This Row],[T12]]^2</f>
        <v>9.8312591050984054E-4</v>
      </c>
      <c r="O107" s="1">
        <f>Table13[[#This Row],[T13]]^2</f>
        <v>1.967351716961426E-3</v>
      </c>
      <c r="P107" s="1">
        <f>Table13[[#This Row],[T14]]^2</f>
        <v>2.3381904266388392E-3</v>
      </c>
      <c r="Q107" s="1">
        <f>Table13[[#This Row],[T15]]^2</f>
        <v>5.6783517169613964E-3</v>
      </c>
      <c r="R107" s="1">
        <f>Table13[[#This Row],[T16]]^2</f>
        <v>3.322964620187384E-3</v>
      </c>
      <c r="S107" s="1">
        <f>Table13[[#This Row],[T17]]^2</f>
        <v>1.7939323621227383E-3</v>
      </c>
      <c r="T107" s="1">
        <f>Table13[[#This Row],[T18]]^2</f>
        <v>3.1135171696152137E-4</v>
      </c>
      <c r="U107" s="1">
        <f>Table13[[#This Row],[T19]]^2</f>
        <v>6.665932362122904E-3</v>
      </c>
      <c r="V107" s="1">
        <f>Table13[[#This Row],[T20]]^2</f>
        <v>4.3092872008325574E-3</v>
      </c>
      <c r="W107" s="1">
        <f>Table13[[#This Row],[T21]]^2</f>
        <v>2.9544484911549831E-3</v>
      </c>
      <c r="X107" s="1">
        <f>Table13[[#This Row],[T22]]^2</f>
        <v>4.3092872008325574E-3</v>
      </c>
      <c r="Y107" s="1">
        <f>Table13[[#This Row],[T23]]^2</f>
        <v>3.4392549427680174E-3</v>
      </c>
      <c r="Z107" s="1">
        <f>Table13[[#This Row],[T24]]^2</f>
        <v>2.2424807492194966E-3</v>
      </c>
      <c r="AA107" s="1">
        <f>Table13[[#This Row],[T25]]^2</f>
        <v>4.4029646201872285E-3</v>
      </c>
      <c r="AB107" s="1">
        <f>Table13[[#This Row],[T26]]^2</f>
        <v>2.5649323621228463E-3</v>
      </c>
      <c r="AC107" s="1">
        <f>Table13[[#This Row],[T27]]^2</f>
        <v>5.4093652445358549E-5</v>
      </c>
      <c r="AD107" s="1">
        <f>Table13[[#This Row],[T28]]^2</f>
        <v>6.3433517169615757E-3</v>
      </c>
      <c r="AE107" s="1">
        <f>Table13[[#This Row],[T29]]^2</f>
        <v>3.5575452653487036E-3</v>
      </c>
      <c r="AF107" s="1">
        <f>Table13[[#This Row],[T30]]^2</f>
        <v>6.945775234130792E-4</v>
      </c>
      <c r="II107" s="3">
        <f>AVERAGE(Table134[[#This Row],[T1]:[T240]])</f>
        <v>2.8976420395421397E-3</v>
      </c>
    </row>
    <row r="108" spans="1:243" x14ac:dyDescent="0.3">
      <c r="A108" s="2">
        <f>Table1[[#This Row],[Number]]</f>
        <v>107</v>
      </c>
      <c r="B108" s="2">
        <f>Table1[[#This Row],[thetha]]</f>
        <v>106</v>
      </c>
      <c r="C108" s="1">
        <f>Table13[[#This Row],[T1]]^2</f>
        <v>5.334609781477525E-4</v>
      </c>
      <c r="D108" s="1">
        <f>Table13[[#This Row],[T2]]^2</f>
        <v>8.4662226847031781E-4</v>
      </c>
      <c r="E108" s="1">
        <f>Table13[[#This Row],[T3]]^2</f>
        <v>1.9871904266387588E-4</v>
      </c>
      <c r="F108" s="1">
        <f>Table13[[#This Row],[T4]]^2</f>
        <v>2.5910613943807436E-4</v>
      </c>
      <c r="G108" s="1">
        <f>Table13[[#This Row],[T5]]^2</f>
        <v>1.1004686784599446E-2</v>
      </c>
      <c r="H108" s="1">
        <f>Table13[[#This Row],[T6]]^2</f>
        <v>4.3432351716961746E-3</v>
      </c>
      <c r="I108" s="1">
        <f>Table13[[#This Row],[T7]]^2</f>
        <v>4.0836222684703964E-3</v>
      </c>
      <c r="J108" s="1">
        <f>Table13[[#This Row],[T8]]^2</f>
        <v>2.3915254942768233E-3</v>
      </c>
      <c r="K108" s="1">
        <f>Table13[[#This Row],[T9]]^2</f>
        <v>3.8560093652444723E-3</v>
      </c>
      <c r="L108" s="1">
        <f>Table13[[#This Row],[T10]]^2</f>
        <v>2.3132996878251523E-3</v>
      </c>
      <c r="M108" s="1">
        <f>Table13[[#This Row],[T11]]^2</f>
        <v>6.7097710718005184E-4</v>
      </c>
      <c r="N108" s="1">
        <f>Table13[[#This Row],[T12]]^2</f>
        <v>6.7097710718005184E-4</v>
      </c>
      <c r="O108" s="1">
        <f>Table13[[#This Row],[T13]]^2</f>
        <v>1.5134609781478016E-3</v>
      </c>
      <c r="P108" s="1">
        <f>Table13[[#This Row],[T14]]^2</f>
        <v>1.7558803329865238E-3</v>
      </c>
      <c r="Q108" s="1">
        <f>Table13[[#This Row],[T15]]^2</f>
        <v>4.8864609781477898E-3</v>
      </c>
      <c r="R108" s="1">
        <f>Table13[[#This Row],[T16]]^2</f>
        <v>3.9812029136316101E-3</v>
      </c>
      <c r="S108" s="1">
        <f>Table13[[#This Row],[T17]]^2</f>
        <v>1.3618480749219767E-3</v>
      </c>
      <c r="T108" s="1">
        <f>Table13[[#This Row],[T18]]^2</f>
        <v>1.7558803329865238E-3</v>
      </c>
      <c r="U108" s="1">
        <f>Table13[[#This Row],[T19]]^2</f>
        <v>7.58584807492185E-3</v>
      </c>
      <c r="V108" s="1">
        <f>Table13[[#This Row],[T20]]^2</f>
        <v>5.0547513007283195E-3</v>
      </c>
      <c r="W108" s="1">
        <f>Table13[[#This Row],[T21]]^2</f>
        <v>2.2947190426639299E-3</v>
      </c>
      <c r="X108" s="1">
        <f>Table13[[#This Row],[T22]]^2</f>
        <v>4.368783558792856E-3</v>
      </c>
      <c r="Y108" s="1">
        <f>Table13[[#This Row],[T23]]^2</f>
        <v>2.857190426639005E-4</v>
      </c>
      <c r="Z108" s="1">
        <f>Table13[[#This Row],[T24]]^2</f>
        <v>1.7558803329865238E-3</v>
      </c>
      <c r="AA108" s="1">
        <f>Table13[[#This Row],[T25]]^2</f>
        <v>3.7092029136316699E-3</v>
      </c>
      <c r="AB108" s="1">
        <f>Table13[[#This Row],[T26]]^2</f>
        <v>3.1468480749219222E-3</v>
      </c>
      <c r="AC108" s="1">
        <f>Table13[[#This Row],[T27]]^2</f>
        <v>8.1581685744060784E-7</v>
      </c>
      <c r="AD108" s="1">
        <f>Table13[[#This Row],[T28]]^2</f>
        <v>7.4126545265347735E-3</v>
      </c>
      <c r="AE108" s="1">
        <f>Table13[[#This Row],[T29]]^2</f>
        <v>4.2375900104057737E-3</v>
      </c>
      <c r="AF108" s="1">
        <f>Table13[[#This Row],[T30]]^2</f>
        <v>4.3694484911551562E-4</v>
      </c>
      <c r="II108" s="3">
        <f>AVERAGE(Table134[[#This Row],[T1]:[T240]])</f>
        <v>2.8905577523413097E-3</v>
      </c>
    </row>
    <row r="109" spans="1:243" x14ac:dyDescent="0.3">
      <c r="A109" s="2">
        <f>Table1[[#This Row],[Number]]</f>
        <v>108</v>
      </c>
      <c r="B109" s="2">
        <f>Table1[[#This Row],[thetha]]</f>
        <v>107</v>
      </c>
      <c r="C109" s="1">
        <f>Table13[[#This Row],[T1]]^2</f>
        <v>1.3452330905306803E-3</v>
      </c>
      <c r="D109" s="1">
        <f>Table13[[#This Row],[T2]]^2</f>
        <v>1.6546524453693884E-3</v>
      </c>
      <c r="E109" s="1">
        <f>Table13[[#This Row],[T3]]^2</f>
        <v>6.5932986472422761E-4</v>
      </c>
      <c r="F109" s="1">
        <f>Table13[[#This Row],[T4]]^2</f>
        <v>8.2239438085326434E-4</v>
      </c>
      <c r="G109" s="1">
        <f>Table13[[#This Row],[T5]]^2</f>
        <v>8.7091040582726563E-3</v>
      </c>
      <c r="H109" s="1">
        <f>Table13[[#This Row],[T6]]^2</f>
        <v>2.9509427679500978E-3</v>
      </c>
      <c r="I109" s="1">
        <f>Table13[[#This Row],[T7]]^2</f>
        <v>2.7376524453694277E-3</v>
      </c>
      <c r="J109" s="1">
        <f>Table13[[#This Row],[T8]]^2</f>
        <v>1.3929750260146068E-3</v>
      </c>
      <c r="K109" s="1">
        <f>Table13[[#This Row],[T9]]^2</f>
        <v>2.9896201873048432E-3</v>
      </c>
      <c r="L109" s="1">
        <f>Table13[[#This Row],[T10]]^2</f>
        <v>3.5613943808532663E-3</v>
      </c>
      <c r="M109" s="1">
        <f>Table13[[#This Row],[T11]]^2</f>
        <v>2.0513631633715983E-4</v>
      </c>
      <c r="N109" s="1">
        <f>Table13[[#This Row],[T12]]^2</f>
        <v>1.7749115504683943E-4</v>
      </c>
      <c r="O109" s="1">
        <f>Table13[[#This Row],[T13]]^2</f>
        <v>7.4652341311135797E-4</v>
      </c>
      <c r="P109" s="1">
        <f>Table13[[#This Row],[T14]]^2</f>
        <v>9.1945889698233428E-4</v>
      </c>
      <c r="Q109" s="1">
        <f>Table13[[#This Row],[T15]]^2</f>
        <v>3.519168574401702E-3</v>
      </c>
      <c r="R109" s="1">
        <f>Table13[[#This Row],[T16]]^2</f>
        <v>6.4123309053072284E-4</v>
      </c>
      <c r="S109" s="1">
        <f>Table13[[#This Row],[T17]]^2</f>
        <v>6.4123309053072284E-4</v>
      </c>
      <c r="T109" s="1">
        <f>Table13[[#This Row],[T18]]^2</f>
        <v>8.5981373569201736E-4</v>
      </c>
      <c r="U109" s="1">
        <f>Table13[[#This Row],[T19]]^2</f>
        <v>9.9355879292402742E-3</v>
      </c>
      <c r="V109" s="1">
        <f>Table13[[#This Row],[T20]]^2</f>
        <v>7.001910509885449E-3</v>
      </c>
      <c r="W109" s="1">
        <f>Table13[[#This Row],[T21]]^2</f>
        <v>1.3193298647242589E-3</v>
      </c>
      <c r="X109" s="1">
        <f>Table13[[#This Row],[T22]]^2</f>
        <v>1.2476847034339437E-3</v>
      </c>
      <c r="Y109" s="1">
        <f>Table13[[#This Row],[T23]]^2</f>
        <v>1.7912008324662157E-3</v>
      </c>
      <c r="Z109" s="1">
        <f>Table13[[#This Row],[T24]]^2</f>
        <v>8.5981373569201736E-4</v>
      </c>
      <c r="AA109" s="1">
        <f>Table13[[#This Row],[T25]]^2</f>
        <v>2.3350718002081352E-3</v>
      </c>
      <c r="AB109" s="1">
        <f>Table13[[#This Row],[T26]]^2</f>
        <v>4.5802330905306849E-3</v>
      </c>
      <c r="AC109" s="1">
        <f>Table13[[#This Row],[T27]]^2</f>
        <v>1.3636212278875844E-4</v>
      </c>
      <c r="AD109" s="1">
        <f>Table13[[#This Row],[T28]]^2</f>
        <v>9.7372330905306191E-3</v>
      </c>
      <c r="AE109" s="1">
        <f>Table13[[#This Row],[T29]]^2</f>
        <v>3.8041040582725933E-3</v>
      </c>
      <c r="AF109" s="1">
        <f>Table13[[#This Row],[T30]]^2</f>
        <v>9.086394380853343E-3</v>
      </c>
      <c r="II109" s="3">
        <f>AVERAGE(Table134[[#This Row],[T1]:[T240]])</f>
        <v>2.8789427679500532E-3</v>
      </c>
    </row>
    <row r="110" spans="1:243" x14ac:dyDescent="0.3">
      <c r="A110" s="2">
        <f>Table1[[#This Row],[Number]]</f>
        <v>109</v>
      </c>
      <c r="B110" s="2">
        <f>Table1[[#This Row],[thetha]]</f>
        <v>108</v>
      </c>
      <c r="C110" s="1">
        <f>Table13[[#This Row],[T1]]^2</f>
        <v>2.3070978147762674E-3</v>
      </c>
      <c r="D110" s="1">
        <f>Table13[[#This Row],[T2]]^2</f>
        <v>2.9194849115504367E-3</v>
      </c>
      <c r="E110" s="1">
        <f>Table13[[#This Row],[T3]]^2</f>
        <v>1.5235171696149519E-3</v>
      </c>
      <c r="F110" s="1">
        <f>Table13[[#This Row],[T4]]^2</f>
        <v>1.6836462018730331E-3</v>
      </c>
      <c r="G110" s="1">
        <f>Table13[[#This Row],[T5]]^2</f>
        <v>6.5557752341311266E-3</v>
      </c>
      <c r="H110" s="1">
        <f>Table13[[#This Row],[T6]]^2</f>
        <v>1.8462268470343622E-3</v>
      </c>
      <c r="I110" s="1">
        <f>Table13[[#This Row],[T7]]^2</f>
        <v>1.6783558792924436E-3</v>
      </c>
      <c r="J110" s="1">
        <f>Table13[[#This Row],[T8]]^2</f>
        <v>6.7432362122790647E-4</v>
      </c>
      <c r="K110" s="1">
        <f>Table13[[#This Row],[T9]]^2</f>
        <v>1.0868720083246936E-3</v>
      </c>
      <c r="L110" s="1">
        <f>Table13[[#This Row],[T10]]^2</f>
        <v>3.9730655567117084E-3</v>
      </c>
      <c r="M110" s="1">
        <f>Table13[[#This Row],[T11]]^2</f>
        <v>3.8720083246631561E-6</v>
      </c>
      <c r="N110" s="1">
        <f>Table13[[#This Row],[T12]]^2</f>
        <v>9.3652445369494377E-7</v>
      </c>
      <c r="O110" s="1">
        <f>Table13[[#This Row],[T13]]^2</f>
        <v>2.549687825182144E-4</v>
      </c>
      <c r="P110" s="1">
        <f>Table13[[#This Row],[T14]]^2</f>
        <v>3.2283975026015847E-4</v>
      </c>
      <c r="Q110" s="1">
        <f>Table13[[#This Row],[T15]]^2</f>
        <v>2.1130332986472773E-3</v>
      </c>
      <c r="R110" s="1">
        <f>Table13[[#This Row],[T16]]^2</f>
        <v>9.5900104058274226E-4</v>
      </c>
      <c r="S110" s="1">
        <f>Table13[[#This Row],[T17]]^2</f>
        <v>1.4322684703434231E-4</v>
      </c>
      <c r="T110" s="1">
        <f>Table13[[#This Row],[T18]]^2</f>
        <v>3.2283975026015847E-4</v>
      </c>
      <c r="U110" s="1">
        <f>Table13[[#This Row],[T19]]^2</f>
        <v>1.2776291363163342E-2</v>
      </c>
      <c r="V110" s="1">
        <f>Table13[[#This Row],[T20]]^2</f>
        <v>9.4152591050988277E-3</v>
      </c>
      <c r="W110" s="1">
        <f>Table13[[#This Row],[T21]]^2</f>
        <v>6.2338813735694353E-4</v>
      </c>
      <c r="X110" s="1">
        <f>Table13[[#This Row],[T22]]^2</f>
        <v>5.275171696149959E-4</v>
      </c>
      <c r="Y110" s="1">
        <f>Table13[[#This Row],[T23]]^2</f>
        <v>8.3913007284081844E-4</v>
      </c>
      <c r="Z110" s="1">
        <f>Table13[[#This Row],[T24]]^2</f>
        <v>3.2283975026015847E-4</v>
      </c>
      <c r="AA110" s="1">
        <f>Table13[[#This Row],[T25]]^2</f>
        <v>1.3666139438085687E-3</v>
      </c>
      <c r="AB110" s="1">
        <f>Table13[[#This Row],[T26]]^2</f>
        <v>1.4415494276795288E-3</v>
      </c>
      <c r="AC110" s="1">
        <f>Table13[[#This Row],[T27]]^2</f>
        <v>5.3048491155044842E-4</v>
      </c>
      <c r="AD110" s="1">
        <f>Table13[[#This Row],[T28]]^2</f>
        <v>1.2551226847034235E-2</v>
      </c>
      <c r="AE110" s="1">
        <f>Table13[[#This Row],[T29]]^2</f>
        <v>7.8219458896983108E-4</v>
      </c>
      <c r="AF110" s="1">
        <f>Table13[[#This Row],[T30]]^2</f>
        <v>1.3681452653485977E-2</v>
      </c>
      <c r="II110" s="3">
        <f>AVERAGE(Table134[[#This Row],[T1]:[T240]])</f>
        <v>2.7742343739160626E-3</v>
      </c>
    </row>
    <row r="111" spans="1:243" x14ac:dyDescent="0.3">
      <c r="A111" s="2">
        <f>Table1[[#This Row],[Number]]</f>
        <v>110</v>
      </c>
      <c r="B111" s="2">
        <f>Table1[[#This Row],[thetha]]</f>
        <v>109</v>
      </c>
      <c r="C111" s="1">
        <f>Table13[[#This Row],[T1]]^2</f>
        <v>4.3008210197710769E-3</v>
      </c>
      <c r="D111" s="1">
        <f>Table13[[#This Row],[T2]]^2</f>
        <v>4.9816274713839655E-3</v>
      </c>
      <c r="E111" s="1">
        <f>Table13[[#This Row],[T3]]^2</f>
        <v>3.2013694068678622E-3</v>
      </c>
      <c r="F111" s="1">
        <f>Table13[[#This Row],[T4]]^2</f>
        <v>2.154756503642045E-3</v>
      </c>
      <c r="G111" s="1">
        <f>Table13[[#This Row],[T5]]^2</f>
        <v>4.2796919875129737E-3</v>
      </c>
      <c r="H111" s="1">
        <f>Table13[[#This Row],[T6]]^2</f>
        <v>6.9798231009365462E-4</v>
      </c>
      <c r="I111" s="1">
        <f>Table13[[#This Row],[T7]]^2</f>
        <v>5.9630489073880485E-4</v>
      </c>
      <c r="J111" s="1">
        <f>Table13[[#This Row],[T8]]^2</f>
        <v>7.088553590010074E-5</v>
      </c>
      <c r="K111" s="1">
        <f>Table13[[#This Row],[T9]]^2</f>
        <v>2.6959521331945267E-4</v>
      </c>
      <c r="L111" s="1">
        <f>Table13[[#This Row],[T10]]^2</f>
        <v>9.2533714880333265E-4</v>
      </c>
      <c r="M111" s="1">
        <f>Table13[[#This Row],[T11]]^2</f>
        <v>2.1259521331945552E-4</v>
      </c>
      <c r="N111" s="1">
        <f>Table13[[#This Row],[T12]]^2</f>
        <v>2.4275650364204634E-4</v>
      </c>
      <c r="O111" s="1">
        <f>Table13[[#This Row],[T13]]^2</f>
        <v>2.4984391259104575E-6</v>
      </c>
      <c r="P111" s="1">
        <f>Table13[[#This Row],[T14]]^2</f>
        <v>2.0145681581689442E-6</v>
      </c>
      <c r="Q111" s="1">
        <f>Table13[[#This Row],[T15]]^2</f>
        <v>9.2533714880333265E-4</v>
      </c>
      <c r="R111" s="1">
        <f>Table13[[#This Row],[T16]]^2</f>
        <v>2.0791779396462108E-4</v>
      </c>
      <c r="S111" s="1">
        <f>Table13[[#This Row],[T17]]^2</f>
        <v>1.2821019771073286E-5</v>
      </c>
      <c r="T111" s="1">
        <f>Table13[[#This Row],[T18]]^2</f>
        <v>2.0145681581689442E-6</v>
      </c>
      <c r="U111" s="1">
        <f>Table13[[#This Row],[T19]]^2</f>
        <v>2.1259521331945552E-4</v>
      </c>
      <c r="V111" s="1">
        <f>Table13[[#This Row],[T20]]^2</f>
        <v>1.2674401664932406E-2</v>
      </c>
      <c r="W111" s="1">
        <f>Table13[[#This Row],[T21]]^2</f>
        <v>7.088553590010074E-5</v>
      </c>
      <c r="X111" s="1">
        <f>Table13[[#This Row],[T22]]^2</f>
        <v>4.1208116545265649E-5</v>
      </c>
      <c r="Y111" s="1">
        <f>Table13[[#This Row],[T23]]^2</f>
        <v>1.8007908428720461E-4</v>
      </c>
      <c r="Z111" s="1">
        <f>Table13[[#This Row],[T24]]^2</f>
        <v>1.7585848074904866E-7</v>
      </c>
      <c r="AA111" s="1">
        <f>Table13[[#This Row],[T25]]^2</f>
        <v>4.5878876170656199E-4</v>
      </c>
      <c r="AB111" s="1">
        <f>Table13[[#This Row],[T26]]^2</f>
        <v>5.0262747138397673E-4</v>
      </c>
      <c r="AC111" s="1">
        <f>Table13[[#This Row],[T27]]^2</f>
        <v>5.5382403746097944E-3</v>
      </c>
      <c r="AD111" s="1">
        <f>Table13[[#This Row],[T28]]^2</f>
        <v>1.6532982310093706E-2</v>
      </c>
      <c r="AE111" s="1">
        <f>Table13[[#This Row],[T29]]^2</f>
        <v>1.5424037460977667E-4</v>
      </c>
      <c r="AF111" s="1">
        <f>Table13[[#This Row],[T30]]^2</f>
        <v>1.0084046826222661E-2</v>
      </c>
      <c r="II111" s="3">
        <f>AVERAGE(Table134[[#This Row],[T1]:[T240]])</f>
        <v>2.3178866111689235E-3</v>
      </c>
    </row>
    <row r="112" spans="1:243" x14ac:dyDescent="0.3">
      <c r="A112" s="2">
        <f>Table1[[#This Row],[Number]]</f>
        <v>111</v>
      </c>
      <c r="B112" s="2">
        <f>Table1[[#This Row],[thetha]]</f>
        <v>110</v>
      </c>
      <c r="C112" s="1">
        <f>Table13[[#This Row],[T1]]^2</f>
        <v>5.1376524453693945E-3</v>
      </c>
      <c r="D112" s="1">
        <f>Table13[[#This Row],[T2]]^2</f>
        <v>6.6712008324662049E-3</v>
      </c>
      <c r="E112" s="1">
        <f>Table13[[#This Row],[T3]]^2</f>
        <v>4.4458782518210227E-3</v>
      </c>
      <c r="F112" s="1">
        <f>Table13[[#This Row],[T4]]^2</f>
        <v>2.7376524453694277E-3</v>
      </c>
      <c r="G112" s="1">
        <f>Table13[[#This Row],[T5]]^2</f>
        <v>3.06058792924036E-3</v>
      </c>
      <c r="H112" s="1">
        <f>Table13[[#This Row],[T6]]^2</f>
        <v>2.6642663891779936E-4</v>
      </c>
      <c r="I112" s="1">
        <f>Table13[[#This Row],[T7]]^2</f>
        <v>1.7749115504682759E-4</v>
      </c>
      <c r="J112" s="1">
        <f>Table13[[#This Row],[T8]]^2</f>
        <v>4.5889698231034194E-7</v>
      </c>
      <c r="K112" s="1">
        <f>Table13[[#This Row],[T9]]^2</f>
        <v>2.8329864724246048E-5</v>
      </c>
      <c r="L112" s="1">
        <f>Table13[[#This Row],[T10]]^2</f>
        <v>3.7336212278875531E-4</v>
      </c>
      <c r="M112" s="1">
        <f>Table13[[#This Row],[T11]]^2</f>
        <v>6.0897502601457828E-4</v>
      </c>
      <c r="N112" s="1">
        <f>Table13[[#This Row],[T12]]^2</f>
        <v>6.0897502601457828E-4</v>
      </c>
      <c r="O112" s="1">
        <f>Table13[[#This Row],[T13]]^2</f>
        <v>2.4327169614984474E-3</v>
      </c>
      <c r="P112" s="1">
        <f>Table13[[#This Row],[T14]]^2</f>
        <v>7.5297606659732752E-5</v>
      </c>
      <c r="Q112" s="1">
        <f>Table13[[#This Row],[T15]]^2</f>
        <v>4.1300728407909115E-4</v>
      </c>
      <c r="R112" s="1">
        <f>Table13[[#This Row],[T16]]^2</f>
        <v>1.8684703433924329E-5</v>
      </c>
      <c r="S112" s="1">
        <f>Table13[[#This Row],[T17]]^2</f>
        <v>1.006462018730485E-2</v>
      </c>
      <c r="T112" s="1">
        <f>Table13[[#This Row],[T18]]^2</f>
        <v>7.5297606659732752E-5</v>
      </c>
      <c r="U112" s="1">
        <f>Table13[[#This Row],[T19]]^2</f>
        <v>4.2755567117586682E-4</v>
      </c>
      <c r="V112" s="1">
        <f>Table13[[#This Row],[T20]]^2</f>
        <v>1.5544458896982272E-2</v>
      </c>
      <c r="W112" s="1">
        <f>Table13[[#This Row],[T21]]^2</f>
        <v>2.8137356919877584E-6</v>
      </c>
      <c r="X112" s="1">
        <f>Table13[[#This Row],[T22]]^2</f>
        <v>1.352341311134127E-5</v>
      </c>
      <c r="Y112" s="1">
        <f>Table13[[#This Row],[T23]]^2</f>
        <v>5.3943808532775128E-6</v>
      </c>
      <c r="Z112" s="1">
        <f>Table13[[#This Row],[T24]]^2</f>
        <v>9.3652445369408417E-5</v>
      </c>
      <c r="AA112" s="1">
        <f>Table13[[#This Row],[T25]]^2</f>
        <v>1.0655567117585719E-4</v>
      </c>
      <c r="AB112" s="1">
        <f>Table13[[#This Row],[T26]]^2</f>
        <v>1.2820083246617715E-4</v>
      </c>
      <c r="AC112" s="1">
        <f>Table13[[#This Row],[T27]]^2</f>
        <v>4.9452653485952116E-3</v>
      </c>
      <c r="AD112" s="1">
        <f>Table13[[#This Row],[T28]]^2</f>
        <v>5.8794266389177643E-3</v>
      </c>
      <c r="AE112" s="1">
        <f>Table13[[#This Row],[T29]]^2</f>
        <v>5.3943808532775128E-6</v>
      </c>
      <c r="AF112" s="1">
        <f>Table13[[#This Row],[T30]]^2</f>
        <v>8.3398137356919689E-3</v>
      </c>
      <c r="II112" s="3">
        <f>AVERAGE(Table134[[#This Row],[T1]:[T240]])</f>
        <v>2.4229556711758559E-3</v>
      </c>
    </row>
    <row r="113" spans="1:243" x14ac:dyDescent="0.3">
      <c r="A113" s="2">
        <f>Table1[[#This Row],[Number]]</f>
        <v>112</v>
      </c>
      <c r="B113" s="2">
        <f>Table1[[#This Row],[thetha]]</f>
        <v>111</v>
      </c>
      <c r="C113" s="1">
        <f>Table13[[#This Row],[T1]]^2</f>
        <v>4.8542039542142187E-4</v>
      </c>
      <c r="D113" s="1">
        <f>Table13[[#This Row],[T2]]^2</f>
        <v>1.101822684703436E-2</v>
      </c>
      <c r="E113" s="1">
        <f>Table13[[#This Row],[T3]]^2</f>
        <v>5.9240332986473226E-3</v>
      </c>
      <c r="F113" s="1">
        <f>Table13[[#This Row],[T4]]^2</f>
        <v>9.0193652445367525E-4</v>
      </c>
      <c r="G113" s="1">
        <f>Table13[[#This Row],[T5]]^2</f>
        <v>1.1581945889698019E-3</v>
      </c>
      <c r="H113" s="1">
        <f>Table13[[#This Row],[T6]]^2</f>
        <v>3.5613943808536905E-5</v>
      </c>
      <c r="I113" s="1">
        <f>Table13[[#This Row],[T7]]^2</f>
        <v>3.5613943808536905E-5</v>
      </c>
      <c r="J113" s="1">
        <f>Table13[[#This Row],[T8]]^2</f>
        <v>1.0911300728407777E-3</v>
      </c>
      <c r="K113" s="1">
        <f>Table13[[#This Row],[T9]]^2</f>
        <v>9.0193652445367525E-4</v>
      </c>
      <c r="L113" s="1">
        <f>Table13[[#This Row],[T10]]^2</f>
        <v>8.8074921956309291E-6</v>
      </c>
      <c r="M113" s="1">
        <f>Table13[[#This Row],[T11]]^2</f>
        <v>1.0260655567117529E-3</v>
      </c>
      <c r="N113" s="1">
        <f>Table13[[#This Row],[T12]]^2</f>
        <v>4.4933236212278353E-3</v>
      </c>
      <c r="O113" s="1">
        <f>Table13[[#This Row],[T13]]^2</f>
        <v>7.574613943808468E-3</v>
      </c>
      <c r="P113" s="1">
        <f>Table13[[#This Row],[T14]]^2</f>
        <v>9.5900104058274226E-4</v>
      </c>
      <c r="Q113" s="1">
        <f>Table13[[#This Row],[T15]]^2</f>
        <v>8.8074921956309291E-6</v>
      </c>
      <c r="R113" s="1">
        <f>Table13[[#This Row],[T16]]^2</f>
        <v>3.2283975026015847E-4</v>
      </c>
      <c r="S113" s="1">
        <f>Table13[[#This Row],[T17]]^2</f>
        <v>7.2304849115504425E-3</v>
      </c>
      <c r="T113" s="1">
        <f>Table13[[#This Row],[T18]]^2</f>
        <v>1.0219365244537035E-3</v>
      </c>
      <c r="U113" s="1">
        <f>Table13[[#This Row],[T19]]^2</f>
        <v>1.7612913631634031E-3</v>
      </c>
      <c r="V113" s="1">
        <f>Table13[[#This Row],[T20]]^2</f>
        <v>2.4967752341311517E-3</v>
      </c>
      <c r="W113" s="1">
        <f>Table13[[#This Row],[T21]]^2</f>
        <v>6.2338813735694353E-4</v>
      </c>
      <c r="X113" s="1">
        <f>Table13[[#This Row],[T22]]^2</f>
        <v>6.7432362122790647E-4</v>
      </c>
      <c r="Y113" s="1">
        <f>Table13[[#This Row],[T23]]^2</f>
        <v>3.9871071800208659E-4</v>
      </c>
      <c r="Z113" s="1">
        <f>Table13[[#This Row],[T24]]^2</f>
        <v>1.4477523413111083E-4</v>
      </c>
      <c r="AA113" s="1">
        <f>Table13[[#This Row],[T25]]^2</f>
        <v>1.4322684703434231E-4</v>
      </c>
      <c r="AB113" s="1">
        <f>Table13[[#This Row],[T26]]^2</f>
        <v>9.9355879292410706E-5</v>
      </c>
      <c r="AC113" s="1">
        <f>Table13[[#This Row],[T27]]^2</f>
        <v>2.4041623309052889E-3</v>
      </c>
      <c r="AD113" s="1">
        <f>Table13[[#This Row],[T28]]^2</f>
        <v>1.7612913631634031E-3</v>
      </c>
      <c r="AE113" s="1">
        <f>Table13[[#This Row],[T29]]^2</f>
        <v>4.3964620187306863E-4</v>
      </c>
      <c r="AF113" s="1">
        <f>Table13[[#This Row],[T30]]^2</f>
        <v>4.7654526534859293E-3</v>
      </c>
      <c r="II113" s="3">
        <f>AVERAGE(Table134[[#This Row],[T1]:[T240]])</f>
        <v>1.997012868539717E-3</v>
      </c>
    </row>
    <row r="114" spans="1:243" x14ac:dyDescent="0.3">
      <c r="A114" s="2">
        <f>Table1[[#This Row],[Number]]</f>
        <v>113</v>
      </c>
      <c r="B114" s="2">
        <f>Table1[[#This Row],[thetha]]</f>
        <v>112</v>
      </c>
      <c r="C114" s="1">
        <f>Table13[[#This Row],[T1]]^2</f>
        <v>1.9240374609813009E-6</v>
      </c>
      <c r="D114" s="1">
        <f>Table13[[#This Row],[T2]]^2</f>
        <v>1.3405046826222039E-3</v>
      </c>
      <c r="E114" s="1">
        <f>Table13[[#This Row],[T3]]^2</f>
        <v>1.0789177939648348E-4</v>
      </c>
      <c r="F114" s="1">
        <f>Table13[[#This Row],[T4]]^2</f>
        <v>8.8117585848096391E-5</v>
      </c>
      <c r="G114" s="1">
        <f>Table13[[#This Row],[T5]]^2</f>
        <v>4.5740790842876944E-4</v>
      </c>
      <c r="H114" s="1">
        <f>Table13[[#This Row],[T6]]^2</f>
        <v>7.6247242455770934E-4</v>
      </c>
      <c r="I114" s="1">
        <f>Table13[[#This Row],[T7]]^2</f>
        <v>6.6238595213320706E-3</v>
      </c>
      <c r="J114" s="1">
        <f>Table13[[#This Row],[T8]]^2</f>
        <v>5.988762747138515E-3</v>
      </c>
      <c r="K114" s="1">
        <f>Table13[[#This Row],[T9]]^2</f>
        <v>7.121182101977255E-3</v>
      </c>
      <c r="L114" s="1">
        <f>Table13[[#This Row],[T10]]^2</f>
        <v>5.5756919875126387E-4</v>
      </c>
      <c r="M114" s="1">
        <f>Table13[[#This Row],[T11]]^2</f>
        <v>2.7444079084288091E-3</v>
      </c>
      <c r="N114" s="1">
        <f>Table13[[#This Row],[T12]]^2</f>
        <v>2.7444079084288091E-3</v>
      </c>
      <c r="O114" s="1">
        <f>Table13[[#This Row],[T13]]^2</f>
        <v>4.2754724245578505E-3</v>
      </c>
      <c r="P114" s="1">
        <f>Table13[[#This Row],[T14]]^2</f>
        <v>2.8743433922995831E-3</v>
      </c>
      <c r="Q114" s="1">
        <f>Table13[[#This Row],[T15]]^2</f>
        <v>5.5756919875126387E-4</v>
      </c>
      <c r="R114" s="1">
        <f>Table13[[#This Row],[T16]]^2</f>
        <v>1.5691821019770465E-3</v>
      </c>
      <c r="S114" s="1">
        <f>Table13[[#This Row],[T17]]^2</f>
        <v>4.017924037461101E-3</v>
      </c>
      <c r="T114" s="1">
        <f>Table13[[#This Row],[T18]]^2</f>
        <v>2.8743433922995831E-3</v>
      </c>
      <c r="U114" s="1">
        <f>Table13[[#This Row],[T19]]^2</f>
        <v>4.1748272632673193E-3</v>
      </c>
      <c r="V114" s="1">
        <f>Table13[[#This Row],[T20]]^2</f>
        <v>2.2669885535899379E-3</v>
      </c>
      <c r="W114" s="1">
        <f>Table13[[#This Row],[T21]]^2</f>
        <v>4.0795005202926785E-5</v>
      </c>
      <c r="X114" s="1">
        <f>Table13[[#This Row],[T22]]^2</f>
        <v>2.2669885535899379E-3</v>
      </c>
      <c r="Y114" s="1">
        <f>Table13[[#This Row],[T23]]^2</f>
        <v>1.2682788761706008E-3</v>
      </c>
      <c r="Z114" s="1">
        <f>Table13[[#This Row],[T24]]^2</f>
        <v>4.6767950052030317E-3</v>
      </c>
      <c r="AA114" s="1">
        <f>Table13[[#This Row],[T25]]^2</f>
        <v>1.0636014568157592E-3</v>
      </c>
      <c r="AB114" s="1">
        <f>Table13[[#This Row],[T26]]^2</f>
        <v>1.0636014568157592E-3</v>
      </c>
      <c r="AC114" s="1">
        <f>Table13[[#This Row],[T27]]^2</f>
        <v>7.5005306971909398E-4</v>
      </c>
      <c r="AD114" s="1">
        <f>Table13[[#This Row],[T28]]^2</f>
        <v>4.0466014568157219E-3</v>
      </c>
      <c r="AE114" s="1">
        <f>Table13[[#This Row],[T29]]^2</f>
        <v>1.7316337148802509E-3</v>
      </c>
      <c r="AF114" s="1">
        <f>Table13[[#This Row],[T30]]^2</f>
        <v>2.245536940686875E-3</v>
      </c>
      <c r="II114" s="3">
        <f>AVERAGE(Table134[[#This Row],[T1]:[T240]])</f>
        <v>2.3434347901491533E-3</v>
      </c>
    </row>
    <row r="115" spans="1:243" x14ac:dyDescent="0.3">
      <c r="A115" s="2">
        <f>Table1[[#This Row],[Number]]</f>
        <v>114</v>
      </c>
      <c r="B115" s="2">
        <f>Table1[[#This Row],[thetha]]</f>
        <v>113</v>
      </c>
      <c r="C115" s="1">
        <f>Table13[[#This Row],[T1]]^2</f>
        <v>3.9999999999998294E-4</v>
      </c>
      <c r="D115" s="1">
        <f>Table13[[#This Row],[T2]]^2</f>
        <v>6.7599999999998965E-4</v>
      </c>
      <c r="E115" s="1">
        <f>Table13[[#This Row],[T3]]^2</f>
        <v>9.9999999999995736E-5</v>
      </c>
      <c r="F115" s="1">
        <f>Table13[[#This Row],[T4]]^2</f>
        <v>1.439999999999896E-4</v>
      </c>
      <c r="G115" s="1">
        <f>Table13[[#This Row],[T5]]^2</f>
        <v>1.081600000000002E-2</v>
      </c>
      <c r="H115" s="1">
        <f>Table13[[#This Row],[T6]]^2</f>
        <v>2.4009999999999934E-3</v>
      </c>
      <c r="I115" s="1">
        <f>Table13[[#This Row],[T7]]^2</f>
        <v>5.1840000000000089E-3</v>
      </c>
      <c r="J115" s="1">
        <f>Table13[[#This Row],[T8]]^2</f>
        <v>3.1360000000000055E-3</v>
      </c>
      <c r="K115" s="1">
        <f>Table13[[#This Row],[T9]]^2</f>
        <v>4.0960000000000076E-3</v>
      </c>
      <c r="L115" s="1">
        <f>Table13[[#This Row],[T10]]^2</f>
        <v>2.0249999999999938E-3</v>
      </c>
      <c r="M115" s="1">
        <f>Table13[[#This Row],[T11]]^2</f>
        <v>1.0240000000000303E-3</v>
      </c>
      <c r="N115" s="1">
        <f>Table13[[#This Row],[T12]]^2</f>
        <v>9.6100000000000861E-4</v>
      </c>
      <c r="O115" s="1">
        <f>Table13[[#This Row],[T13]]^2</f>
        <v>2.1160000000000241E-3</v>
      </c>
      <c r="P115" s="1">
        <f>Table13[[#This Row],[T14]]^2</f>
        <v>2.9159999999999811E-3</v>
      </c>
      <c r="Q115" s="1">
        <f>Table13[[#This Row],[T15]]^2</f>
        <v>4.9000000000001638E-5</v>
      </c>
      <c r="R115" s="1">
        <f>Table13[[#This Row],[T16]]^2</f>
        <v>1.2249999999999789E-3</v>
      </c>
      <c r="S115" s="1">
        <f>Table13[[#This Row],[T17]]^2</f>
        <v>1.8490000000000127E-3</v>
      </c>
      <c r="T115" s="1">
        <f>Table13[[#This Row],[T18]]^2</f>
        <v>5.6249999999999599E-3</v>
      </c>
      <c r="U115" s="1">
        <f>Table13[[#This Row],[T19]]^2</f>
        <v>7.3959999999999746E-3</v>
      </c>
      <c r="V115" s="1">
        <f>Table13[[#This Row],[T20]]^2</f>
        <v>4.8999999999999773E-3</v>
      </c>
      <c r="W115" s="1">
        <f>Table13[[#This Row],[T21]]^2</f>
        <v>3.1360000000000055E-3</v>
      </c>
      <c r="X115" s="1">
        <f>Table13[[#This Row],[T22]]^2</f>
        <v>6.3999999999993004E-5</v>
      </c>
      <c r="Y115" s="1">
        <f>Table13[[#This Row],[T23]]^2</f>
        <v>2.5000000000000265E-3</v>
      </c>
      <c r="Z115" s="1">
        <f>Table13[[#This Row],[T24]]^2</f>
        <v>2.304000000000004E-3</v>
      </c>
      <c r="AA115" s="1">
        <f>Table13[[#This Row],[T25]]^2</f>
        <v>9.0000000000001494E-4</v>
      </c>
      <c r="AB115" s="1">
        <f>Table13[[#This Row],[T26]]^2</f>
        <v>2.9159999999999811E-3</v>
      </c>
      <c r="AC115" s="1">
        <f>Table13[[#This Row],[T27]]^2</f>
        <v>3.6000000000002732E-5</v>
      </c>
      <c r="AD115" s="1">
        <f>Table13[[#This Row],[T28]]^2</f>
        <v>7.2249999999999936E-3</v>
      </c>
      <c r="AE115" s="1">
        <f>Table13[[#This Row],[T29]]^2</f>
        <v>3.9689999999999647E-3</v>
      </c>
      <c r="AF115" s="1">
        <f>Table13[[#This Row],[T30]]^2</f>
        <v>6.7600000000001275E-4</v>
      </c>
      <c r="II115" s="3">
        <f>AVERAGE(Table134[[#This Row],[T1]:[T240]])</f>
        <v>2.6921666666666639E-3</v>
      </c>
    </row>
    <row r="116" spans="1:243" x14ac:dyDescent="0.3">
      <c r="A116" s="2">
        <f>Table1[[#This Row],[Number]]</f>
        <v>115</v>
      </c>
      <c r="B116" s="2">
        <f>Table1[[#This Row],[thetha]]</f>
        <v>114</v>
      </c>
      <c r="C116" s="1">
        <f>Table13[[#This Row],[T1]]^2</f>
        <v>1.7884713839750332E-3</v>
      </c>
      <c r="D116" s="1">
        <f>Table13[[#This Row],[T2]]^2</f>
        <v>2.3319552549427979E-3</v>
      </c>
      <c r="E116" s="1">
        <f>Table13[[#This Row],[T3]]^2</f>
        <v>1.1082455775234257E-3</v>
      </c>
      <c r="F116" s="1">
        <f>Table13[[#This Row],[T4]]^2</f>
        <v>1.1758262226847088E-3</v>
      </c>
      <c r="G116" s="1">
        <f>Table13[[#This Row],[T5]]^2</f>
        <v>8.5950842872007781E-3</v>
      </c>
      <c r="H116" s="1">
        <f>Table13[[#This Row],[T6]]^2</f>
        <v>5.225890738813784E-3</v>
      </c>
      <c r="I116" s="1">
        <f>Table13[[#This Row],[T7]]^2</f>
        <v>2.471052029136272E-3</v>
      </c>
      <c r="J116" s="1">
        <f>Table13[[#This Row],[T8]]^2</f>
        <v>1.1363423517169304E-3</v>
      </c>
      <c r="K116" s="1">
        <f>Table13[[#This Row],[T9]]^2</f>
        <v>1.739697190426601E-3</v>
      </c>
      <c r="L116" s="1">
        <f>Table13[[#This Row],[T10]]^2</f>
        <v>4.6635681581686196E-3</v>
      </c>
      <c r="M116" s="1">
        <f>Table13[[#This Row],[T11]]^2</f>
        <v>9.4277835587928499E-5</v>
      </c>
      <c r="N116" s="1">
        <f>Table13[[#This Row],[T12]]^2</f>
        <v>7.5858480749213081E-5</v>
      </c>
      <c r="O116" s="1">
        <f>Table13[[#This Row],[T13]]^2</f>
        <v>5.62148803329853E-4</v>
      </c>
      <c r="P116" s="1">
        <f>Table13[[#This Row],[T14]]^2</f>
        <v>6.6098751300728285E-4</v>
      </c>
      <c r="Q116" s="1">
        <f>Table13[[#This Row],[T15]]^2</f>
        <v>3.2159875130072469E-3</v>
      </c>
      <c r="R116" s="1">
        <f>Table13[[#This Row],[T16]]^2</f>
        <v>1.5768584807492011E-3</v>
      </c>
      <c r="S116" s="1">
        <f>Table13[[#This Row],[T17]]^2</f>
        <v>4.2889073881372073E-4</v>
      </c>
      <c r="T116" s="1">
        <f>Table13[[#This Row],[T18]]^2</f>
        <v>6.6081165452653856E-3</v>
      </c>
      <c r="U116" s="1">
        <f>Table13[[#This Row],[T19]]^2</f>
        <v>1.1944374609781533E-2</v>
      </c>
      <c r="V116" s="1">
        <f>Table13[[#This Row],[T20]]^2</f>
        <v>6.9372778355880045E-3</v>
      </c>
      <c r="W116" s="1">
        <f>Table13[[#This Row],[T21]]^2</f>
        <v>1.0699229968782289E-3</v>
      </c>
      <c r="X116" s="1">
        <f>Table13[[#This Row],[T22]]^2</f>
        <v>1.0055036420395268E-3</v>
      </c>
      <c r="Y116" s="1">
        <f>Table13[[#This Row],[T23]]^2</f>
        <v>1.4220197710717657E-3</v>
      </c>
      <c r="Z116" s="1">
        <f>Table13[[#This Row],[T24]]^2</f>
        <v>6.6098751300728285E-4</v>
      </c>
      <c r="AA116" s="1">
        <f>Table13[[#This Row],[T25]]^2</f>
        <v>2.0893746097814365E-3</v>
      </c>
      <c r="AB116" s="1">
        <f>Table13[[#This Row],[T26]]^2</f>
        <v>5.8202133194589483E-3</v>
      </c>
      <c r="AC116" s="1">
        <f>Table13[[#This Row],[T27]]^2</f>
        <v>2.6537460978148683E-4</v>
      </c>
      <c r="AD116" s="1">
        <f>Table13[[#This Row],[T28]]^2</f>
        <v>5.9001977107181426E-4</v>
      </c>
      <c r="AE116" s="1">
        <f>Table13[[#This Row],[T29]]^2</f>
        <v>2.9895525494277392E-4</v>
      </c>
      <c r="AF116" s="1">
        <f>Table13[[#This Row],[T30]]^2</f>
        <v>8.9699229968782379E-3</v>
      </c>
      <c r="II116" s="3">
        <f>AVERAGE(Table134[[#This Row],[T1]:[T240]])</f>
        <v>2.8177735345126607E-3</v>
      </c>
    </row>
    <row r="117" spans="1:243" x14ac:dyDescent="0.3">
      <c r="A117" s="2">
        <f>Table1[[#This Row],[Number]]</f>
        <v>116</v>
      </c>
      <c r="B117" s="2">
        <f>Table1[[#This Row],[thetha]]</f>
        <v>115</v>
      </c>
      <c r="C117" s="1">
        <f>Table13[[#This Row],[T1]]^2</f>
        <v>3.5306597294484862E-3</v>
      </c>
      <c r="D117" s="1">
        <f>Table13[[#This Row],[T2]]^2</f>
        <v>4.2796919875129737E-3</v>
      </c>
      <c r="E117" s="1">
        <f>Table13[[#This Row],[T3]]^2</f>
        <v>2.4422726326742707E-3</v>
      </c>
      <c r="F117" s="1">
        <f>Table13[[#This Row],[T4]]^2</f>
        <v>6.4614360041621822E-4</v>
      </c>
      <c r="G117" s="1">
        <f>Table13[[#This Row],[T5]]^2</f>
        <v>5.8645952133194838E-3</v>
      </c>
      <c r="H117" s="1">
        <f>Table13[[#This Row],[T6]]^2</f>
        <v>7.1266274713839535E-3</v>
      </c>
      <c r="I117" s="1">
        <f>Table13[[#This Row],[T7]]^2</f>
        <v>1.1276597294484919E-3</v>
      </c>
      <c r="J117" s="1">
        <f>Table13[[#This Row],[T8]]^2</f>
        <v>3.0907908428720073E-4</v>
      </c>
      <c r="K117" s="1">
        <f>Table13[[#This Row],[T9]]^2</f>
        <v>6.5436940686784619E-4</v>
      </c>
      <c r="L117" s="1">
        <f>Table13[[#This Row],[T10]]^2</f>
        <v>5.4846618106139098E-4</v>
      </c>
      <c r="M117" s="1">
        <f>Table13[[#This Row],[T11]]^2</f>
        <v>4.1208116545265649E-5</v>
      </c>
      <c r="N117" s="1">
        <f>Table13[[#This Row],[T12]]^2</f>
        <v>5.5046826222683418E-5</v>
      </c>
      <c r="O117" s="1">
        <f>Table13[[#This Row],[T13]]^2</f>
        <v>5.746618106139758E-5</v>
      </c>
      <c r="P117" s="1">
        <f>Table13[[#This Row],[T14]]^2</f>
        <v>1.1195005202914318E-4</v>
      </c>
      <c r="Q117" s="1">
        <f>Table13[[#This Row],[T15]]^2</f>
        <v>1.6467887617065663E-3</v>
      </c>
      <c r="R117" s="1">
        <f>Table13[[#This Row],[T16]]^2</f>
        <v>5.5604682622269533E-4</v>
      </c>
      <c r="S117" s="1">
        <f>Table13[[#This Row],[T17]]^2</f>
        <v>2.0982310093653334E-5</v>
      </c>
      <c r="T117" s="1">
        <f>Table13[[#This Row],[T18]]^2</f>
        <v>1.2821019771073286E-5</v>
      </c>
      <c r="U117" s="1">
        <f>Table13[[#This Row],[T19]]^2</f>
        <v>5.2445629552549224E-3</v>
      </c>
      <c r="V117" s="1">
        <f>Table13[[#This Row],[T20]]^2</f>
        <v>2.4984391259104575E-6</v>
      </c>
      <c r="W117" s="1">
        <f>Table13[[#This Row],[T21]]^2</f>
        <v>3.0907908428720073E-4</v>
      </c>
      <c r="X117" s="1">
        <f>Table13[[#This Row],[T22]]^2</f>
        <v>2.4275650364204634E-4</v>
      </c>
      <c r="Y117" s="1">
        <f>Table13[[#This Row],[T23]]^2</f>
        <v>4.6572424557752347E-4</v>
      </c>
      <c r="Z117" s="1">
        <f>Table13[[#This Row],[T24]]^2</f>
        <v>9.1788761706555492E-5</v>
      </c>
      <c r="AA117" s="1">
        <f>Table13[[#This Row],[T25]]^2</f>
        <v>8.7501456815816908E-4</v>
      </c>
      <c r="AB117" s="1">
        <f>Table13[[#This Row],[T26]]^2</f>
        <v>8.7271758584807051E-3</v>
      </c>
      <c r="AC117" s="1">
        <f>Table13[[#This Row],[T27]]^2</f>
        <v>1.9530697190424869E-5</v>
      </c>
      <c r="AD117" s="1">
        <f>Table13[[#This Row],[T28]]^2</f>
        <v>1.7585848074904866E-7</v>
      </c>
      <c r="AE117" s="1">
        <f>Table13[[#This Row],[T29]]^2</f>
        <v>4.2356295525494735E-4</v>
      </c>
      <c r="AF117" s="1">
        <f>Table13[[#This Row],[T30]]^2</f>
        <v>1.2674401664932406E-2</v>
      </c>
      <c r="II117" s="3">
        <f>AVERAGE(Table134[[#This Row],[T1]:[T240]])</f>
        <v>1.9369382240721452E-3</v>
      </c>
    </row>
    <row r="118" spans="1:243" x14ac:dyDescent="0.3">
      <c r="A118" s="2">
        <f>Table1[[#This Row],[Number]]</f>
        <v>117</v>
      </c>
      <c r="B118" s="2">
        <f>Table1[[#This Row],[thetha]]</f>
        <v>116</v>
      </c>
      <c r="C118" s="1">
        <f>Table13[[#This Row],[T1]]^2</f>
        <v>5.639525494276835E-3</v>
      </c>
      <c r="D118" s="1">
        <f>Table13[[#This Row],[T2]]^2</f>
        <v>6.5766867845994557E-3</v>
      </c>
      <c r="E118" s="1">
        <f>Table13[[#This Row],[T3]]^2</f>
        <v>4.23759001040589E-3</v>
      </c>
      <c r="F118" s="1">
        <f>Table13[[#This Row],[T4]]^2</f>
        <v>3.0143642039541733E-3</v>
      </c>
      <c r="G118" s="1">
        <f>Table13[[#This Row],[T5]]^2</f>
        <v>3.8320093652445051E-3</v>
      </c>
      <c r="H118" s="1">
        <f>Table13[[#This Row],[T6]]^2</f>
        <v>4.3964620187318037E-6</v>
      </c>
      <c r="I118" s="1">
        <f>Table13[[#This Row],[T7]]^2</f>
        <v>3.5733194588968289E-4</v>
      </c>
      <c r="J118" s="1">
        <f>Table13[[#This Row],[T8]]^2</f>
        <v>8.4287200832441797E-6</v>
      </c>
      <c r="K118" s="1">
        <f>Table13[[#This Row],[T9]]^2</f>
        <v>9.8073881373563198E-5</v>
      </c>
      <c r="L118" s="1">
        <f>Table13[[#This Row],[T10]]^2</f>
        <v>5.7136420395418989E-4</v>
      </c>
      <c r="M118" s="1">
        <f>Table13[[#This Row],[T11]]^2</f>
        <v>4.8826742976068062E-4</v>
      </c>
      <c r="N118" s="1">
        <f>Table13[[#This Row],[T12]]^2</f>
        <v>5.3346097814777299E-4</v>
      </c>
      <c r="O118" s="1">
        <f>Table13[[#This Row],[T13]]^2</f>
        <v>6.5557752341319895E-5</v>
      </c>
      <c r="P118" s="1">
        <f>Table13[[#This Row],[T14]]^2</f>
        <v>2.5977107180025165E-5</v>
      </c>
      <c r="Q118" s="1">
        <f>Table13[[#This Row],[T15]]^2</f>
        <v>5.7136420395418989E-4</v>
      </c>
      <c r="R118" s="1">
        <f>Table13[[#This Row],[T16]]^2</f>
        <v>7.9267429760662548E-5</v>
      </c>
      <c r="S118" s="1">
        <f>Table13[[#This Row],[T17]]^2</f>
        <v>2.2210613943807314E-4</v>
      </c>
      <c r="T118" s="1">
        <f>Table13[[#This Row],[T18]]^2</f>
        <v>3.7170655567121454E-5</v>
      </c>
      <c r="U118" s="1">
        <f>Table13[[#This Row],[T19]]^2</f>
        <v>2.5910613943810299E-4</v>
      </c>
      <c r="V118" s="1">
        <f>Table13[[#This Row],[T20]]^2</f>
        <v>1.202913631634644E-6</v>
      </c>
      <c r="W118" s="1">
        <f>Table13[[#This Row],[T21]]^2</f>
        <v>3.6222684703422125E-6</v>
      </c>
      <c r="X118" s="1">
        <f>Table13[[#This Row],[T22]]^2</f>
        <v>1.202913631634644E-6</v>
      </c>
      <c r="Y118" s="1">
        <f>Table13[[#This Row],[T23]]^2</f>
        <v>3.2052549427678443E-4</v>
      </c>
      <c r="Z118" s="1">
        <f>Table13[[#This Row],[T24]]^2</f>
        <v>3.7170655567121454E-5</v>
      </c>
      <c r="AA118" s="1">
        <f>Table13[[#This Row],[T25]]^2</f>
        <v>2.2210613943807314E-4</v>
      </c>
      <c r="AB118" s="1">
        <f>Table13[[#This Row],[T26]]^2</f>
        <v>1.2342493236212346E-2</v>
      </c>
      <c r="AC118" s="1">
        <f>Table13[[#This Row],[T27]]^2</f>
        <v>5.9141061394379964E-3</v>
      </c>
      <c r="AD118" s="1">
        <f>Table13[[#This Row],[T28]]^2</f>
        <v>2.5910613943810299E-4</v>
      </c>
      <c r="AE118" s="1">
        <f>Table13[[#This Row],[T29]]^2</f>
        <v>3.4848074921952678E-5</v>
      </c>
      <c r="AF118" s="1">
        <f>Table13[[#This Row],[T30]]^2</f>
        <v>9.5850416233090093E-3</v>
      </c>
      <c r="II118" s="3">
        <f>AVERAGE(Table134[[#This Row],[T1]:[T240]])</f>
        <v>1.8447824835241071E-3</v>
      </c>
    </row>
    <row r="119" spans="1:243" x14ac:dyDescent="0.3">
      <c r="A119" s="2">
        <f>Table1[[#This Row],[Number]]</f>
        <v>118</v>
      </c>
      <c r="B119" s="2">
        <f>Table1[[#This Row],[thetha]]</f>
        <v>117</v>
      </c>
      <c r="C119" s="1">
        <f>Table13[[#This Row],[T1]]^2</f>
        <v>1.4859781477627831E-3</v>
      </c>
      <c r="D119" s="1">
        <f>Table13[[#This Row],[T2]]^2</f>
        <v>9.7117845993756648E-3</v>
      </c>
      <c r="E119" s="1">
        <f>Table13[[#This Row],[T3]]^2</f>
        <v>7.148429760666021E-3</v>
      </c>
      <c r="F119" s="1">
        <f>Table13[[#This Row],[T4]]^2</f>
        <v>1.7182362122788433E-3</v>
      </c>
      <c r="G119" s="1">
        <f>Table13[[#This Row],[T5]]^2</f>
        <v>2.0658491155046469E-3</v>
      </c>
      <c r="H119" s="1">
        <f>Table13[[#This Row],[T6]]^2</f>
        <v>1.9816857440163658E-5</v>
      </c>
      <c r="I119" s="1">
        <f>Table13[[#This Row],[T7]]^2</f>
        <v>2.0395421435975086E-7</v>
      </c>
      <c r="J119" s="1">
        <f>Table13[[#This Row],[T8]]^2</f>
        <v>2.1165556711759883E-4</v>
      </c>
      <c r="K119" s="1">
        <f>Table13[[#This Row],[T9]]^2</f>
        <v>4.2881373569204506E-5</v>
      </c>
      <c r="L119" s="1">
        <f>Table13[[#This Row],[T10]]^2</f>
        <v>5.5526534859518285E-5</v>
      </c>
      <c r="M119" s="1">
        <f>Table13[[#This Row],[T11]]^2</f>
        <v>1.5640749219563237E-3</v>
      </c>
      <c r="N119" s="1">
        <f>Table13[[#This Row],[T12]]^2</f>
        <v>1.25910509885559E-5</v>
      </c>
      <c r="O119" s="1">
        <f>Table13[[#This Row],[T13]]^2</f>
        <v>7.0481685744019072E-4</v>
      </c>
      <c r="P119" s="1">
        <f>Table13[[#This Row],[T14]]^2</f>
        <v>5.0842976066599343E-4</v>
      </c>
      <c r="Q119" s="1">
        <f>Table13[[#This Row],[T15]]^2</f>
        <v>5.5526534859518285E-5</v>
      </c>
      <c r="R119" s="1">
        <f>Table13[[#This Row],[T16]]^2</f>
        <v>9.1171696149845992E-5</v>
      </c>
      <c r="S119" s="1">
        <f>Table13[[#This Row],[T17]]^2</f>
        <v>8.1814942767949213E-3</v>
      </c>
      <c r="T119" s="1">
        <f>Table13[[#This Row],[T18]]^2</f>
        <v>5.0842976066599343E-4</v>
      </c>
      <c r="U119" s="1">
        <f>Table13[[#This Row],[T19]]^2</f>
        <v>1.1935910509885857E-3</v>
      </c>
      <c r="V119" s="1">
        <f>Table13[[#This Row],[T20]]^2</f>
        <v>3.0794588969823507E-4</v>
      </c>
      <c r="W119" s="1">
        <f>Table13[[#This Row],[T21]]^2</f>
        <v>2.7384911550469012E-4</v>
      </c>
      <c r="X119" s="1">
        <f>Table13[[#This Row],[T22]]^2</f>
        <v>3.0794588969823507E-4</v>
      </c>
      <c r="Y119" s="1">
        <f>Table13[[#This Row],[T23]]^2</f>
        <v>8.5473007284078643E-3</v>
      </c>
      <c r="Z119" s="1">
        <f>Table13[[#This Row],[T24]]^2</f>
        <v>5.5452653485953747E-4</v>
      </c>
      <c r="AA119" s="1">
        <f>Table13[[#This Row],[T25]]^2</f>
        <v>5.5430426638917079E-3</v>
      </c>
      <c r="AB119" s="1">
        <f>Table13[[#This Row],[T26]]^2</f>
        <v>2.5551394380853762E-3</v>
      </c>
      <c r="AC119" s="1">
        <f>Table13[[#This Row],[T27]]^2</f>
        <v>3.6543975026014242E-3</v>
      </c>
      <c r="AD119" s="1">
        <f>Table13[[#This Row],[T28]]^2</f>
        <v>1.1254942767950139E-3</v>
      </c>
      <c r="AE119" s="1">
        <f>Table13[[#This Row],[T29]]^2</f>
        <v>1.3336524453694837E-4</v>
      </c>
      <c r="AF119" s="1">
        <f>Table13[[#This Row],[T30]]^2</f>
        <v>6.6343652445368818E-3</v>
      </c>
      <c r="II119" s="3">
        <f>AVERAGE(Table134[[#This Row],[T1]:[T240]])</f>
        <v>2.1639286853971551E-3</v>
      </c>
    </row>
    <row r="120" spans="1:243" x14ac:dyDescent="0.3">
      <c r="A120" s="2">
        <f>Table1[[#This Row],[Number]]</f>
        <v>119</v>
      </c>
      <c r="B120" s="2">
        <f>Table1[[#This Row],[thetha]]</f>
        <v>118</v>
      </c>
      <c r="C120" s="1">
        <f>Table13[[#This Row],[T1]]^2</f>
        <v>1.1195005202912439E-4</v>
      </c>
      <c r="D120" s="1">
        <f>Table13[[#This Row],[T2]]^2</f>
        <v>7.2964661810615049E-3</v>
      </c>
      <c r="E120" s="1">
        <f>Table13[[#This Row],[T3]]^2</f>
        <v>2.1547565036421274E-3</v>
      </c>
      <c r="F120" s="1">
        <f>Table13[[#This Row],[T4]]^2</f>
        <v>3.4524037460976082E-4</v>
      </c>
      <c r="G120" s="1">
        <f>Table13[[#This Row],[T5]]^2</f>
        <v>4.6572424557748515E-4</v>
      </c>
      <c r="H120" s="1">
        <f>Table13[[#This Row],[T6]]^2</f>
        <v>4.1695005202916502E-4</v>
      </c>
      <c r="I120" s="1">
        <f>Table13[[#This Row],[T7]]^2</f>
        <v>7.3627471383961519E-5</v>
      </c>
      <c r="J120" s="1">
        <f>Table13[[#This Row],[T8]]^2</f>
        <v>1.3381436004161773E-3</v>
      </c>
      <c r="K120" s="1">
        <f>Table13[[#This Row],[T9]]^2</f>
        <v>9.8717585848080085E-4</v>
      </c>
      <c r="L120" s="1">
        <f>Table13[[#This Row],[T10]]^2</f>
        <v>2.6959521331948184E-4</v>
      </c>
      <c r="M120" s="1">
        <f>Table13[[#This Row],[T11]]^2</f>
        <v>4.1498532778356835E-3</v>
      </c>
      <c r="N120" s="1">
        <f>Table13[[#This Row],[T12]]^2</f>
        <v>4.0424984391258306E-3</v>
      </c>
      <c r="O120" s="1">
        <f>Table13[[#This Row],[T13]]^2</f>
        <v>2.4422726326743588E-3</v>
      </c>
      <c r="P120" s="1">
        <f>Table13[[#This Row],[T14]]^2</f>
        <v>2.1547565036421274E-3</v>
      </c>
      <c r="Q120" s="1">
        <f>Table13[[#This Row],[T15]]^2</f>
        <v>2.3775650364206449E-4</v>
      </c>
      <c r="R120" s="1">
        <f>Table13[[#This Row],[T16]]^2</f>
        <v>1.0510145681582148E-3</v>
      </c>
      <c r="S120" s="1">
        <f>Table13[[#This Row],[T17]]^2</f>
        <v>5.8645952133193477E-3</v>
      </c>
      <c r="T120" s="1">
        <f>Table13[[#This Row],[T18]]^2</f>
        <v>2.2485952133195382E-3</v>
      </c>
      <c r="U120" s="1">
        <f>Table13[[#This Row],[T19]]^2</f>
        <v>3.4128210197711837E-3</v>
      </c>
      <c r="V120" s="1">
        <f>Table13[[#This Row],[T20]]^2</f>
        <v>1.7155629552549933E-3</v>
      </c>
      <c r="W120" s="1">
        <f>Table13[[#This Row],[T21]]^2</f>
        <v>1.5538855359001696E-3</v>
      </c>
      <c r="X120" s="1">
        <f>Table13[[#This Row],[T22]]^2</f>
        <v>1.7155629552549933E-3</v>
      </c>
      <c r="Y120" s="1">
        <f>Table13[[#This Row],[T23]]^2</f>
        <v>8.9454984391257337E-3</v>
      </c>
      <c r="Z120" s="1">
        <f>Table13[[#This Row],[T24]]^2</f>
        <v>4.6572424557748515E-4</v>
      </c>
      <c r="AA120" s="1">
        <f>Table13[[#This Row],[T25]]^2</f>
        <v>1.0522788761706366E-2</v>
      </c>
      <c r="AB120" s="1">
        <f>Table13[[#This Row],[T26]]^2</f>
        <v>3.4524037460976082E-4</v>
      </c>
      <c r="AC120" s="1">
        <f>Table13[[#This Row],[T27]]^2</f>
        <v>1.4123048907387482E-3</v>
      </c>
      <c r="AD120" s="1">
        <f>Table13[[#This Row],[T28]]^2</f>
        <v>3.2969823100937241E-3</v>
      </c>
      <c r="AE120" s="1">
        <f>Table13[[#This Row],[T29]]^2</f>
        <v>9.9733714880328853E-4</v>
      </c>
      <c r="AF120" s="1">
        <f>Table13[[#This Row],[T30]]^2</f>
        <v>3.5498532778355128E-3</v>
      </c>
      <c r="II120" s="3">
        <f>AVERAGE(Table134[[#This Row],[T1]:[T240]])</f>
        <v>2.4528177939646231E-3</v>
      </c>
    </row>
    <row r="121" spans="1:243" x14ac:dyDescent="0.3">
      <c r="A121" s="2">
        <f>Table1[[#This Row],[Number]]</f>
        <v>120</v>
      </c>
      <c r="B121" s="2">
        <f>Table1[[#This Row],[thetha]]</f>
        <v>119</v>
      </c>
      <c r="C121" s="1">
        <f>Table13[[#This Row],[T1]]^2</f>
        <v>8.1000000000006143E-5</v>
      </c>
      <c r="D121" s="1">
        <f>Table13[[#This Row],[T2]]^2</f>
        <v>2.2500000000001704E-4</v>
      </c>
      <c r="E121" s="1">
        <f>Table13[[#This Row],[T3]]^2</f>
        <v>9.9999999999889161E-7</v>
      </c>
      <c r="F121" s="1">
        <f>Table13[[#This Row],[T4]]^2</f>
        <v>1.0000000000006678E-6</v>
      </c>
      <c r="G121" s="1">
        <f>Table13[[#This Row],[T5]]^2</f>
        <v>3.9999999999973427E-6</v>
      </c>
      <c r="H121" s="1">
        <f>Table13[[#This Row],[T6]]^2</f>
        <v>9.6100000000003615E-4</v>
      </c>
      <c r="I121" s="1">
        <f>Table13[[#This Row],[T7]]^2</f>
        <v>5.9289999999999248E-3</v>
      </c>
      <c r="J121" s="1">
        <f>Table13[[#This Row],[T8]]^2</f>
        <v>4.8999999999999157E-3</v>
      </c>
      <c r="K121" s="1">
        <f>Table13[[#This Row],[T9]]^2</f>
        <v>2.6010000000000612E-3</v>
      </c>
      <c r="L121" s="1">
        <f>Table13[[#This Row],[T10]]^2</f>
        <v>1.3690000000000271E-3</v>
      </c>
      <c r="M121" s="1">
        <f>Table13[[#This Row],[T11]]^2</f>
        <v>7.0560000000000874E-3</v>
      </c>
      <c r="N121" s="1">
        <f>Table13[[#This Row],[T12]]^2</f>
        <v>1.9359999999999644E-3</v>
      </c>
      <c r="O121" s="1">
        <f>Table13[[#This Row],[T13]]^2</f>
        <v>2.6010000000000612E-3</v>
      </c>
      <c r="P121" s="1">
        <f>Table13[[#This Row],[T14]]^2</f>
        <v>4.4890000000000823E-3</v>
      </c>
      <c r="Q121" s="1">
        <f>Table13[[#This Row],[T15]]^2</f>
        <v>1.2250000000000409E-3</v>
      </c>
      <c r="R121" s="1">
        <f>Table13[[#This Row],[T16]]^2</f>
        <v>2.704000000000051E-3</v>
      </c>
      <c r="S121" s="1">
        <f>Table13[[#This Row],[T17]]^2</f>
        <v>3.2489999999999425E-3</v>
      </c>
      <c r="T121" s="1">
        <f>Table13[[#This Row],[T18]]^2</f>
        <v>4.4890000000000823E-3</v>
      </c>
      <c r="U121" s="1">
        <f>Table13[[#This Row],[T19]]^2</f>
        <v>4.4100000000001479E-4</v>
      </c>
      <c r="V121" s="1">
        <f>Table13[[#This Row],[T20]]^2</f>
        <v>3.8440000000000895E-3</v>
      </c>
      <c r="W121" s="1">
        <f>Table13[[#This Row],[T21]]^2</f>
        <v>3.6000000000000597E-3</v>
      </c>
      <c r="X121" s="1">
        <f>Table13[[#This Row],[T22]]^2</f>
        <v>3.6000000000000597E-3</v>
      </c>
      <c r="Y121" s="1">
        <f>Table13[[#This Row],[T23]]^2</f>
        <v>5.6249999999998931E-3</v>
      </c>
      <c r="Z121" s="1">
        <f>Table13[[#This Row],[T24]]^2</f>
        <v>3.8439999999999243E-3</v>
      </c>
      <c r="AA121" s="1">
        <f>Table13[[#This Row],[T25]]^2</f>
        <v>7.0559999999999382E-3</v>
      </c>
      <c r="AB121" s="1">
        <f>Table13[[#This Row],[T26]]^2</f>
        <v>7.2249999999999181E-3</v>
      </c>
      <c r="AC121" s="1">
        <f>Table13[[#This Row],[T27]]^2</f>
        <v>1.5209999999999421E-3</v>
      </c>
      <c r="AD121" s="1">
        <f>Table13[[#This Row],[T28]]^2</f>
        <v>6.2410000000000989E-3</v>
      </c>
      <c r="AE121" s="1">
        <f>Table13[[#This Row],[T29]]^2</f>
        <v>5.6249999999998931E-3</v>
      </c>
      <c r="AF121" s="1">
        <f>Table13[[#This Row],[T30]]^2</f>
        <v>1.5209999999999421E-3</v>
      </c>
      <c r="II121" s="3">
        <f>AVERAGE(Table134[[#This Row],[T1]:[T240]])</f>
        <v>3.1321333333333354E-3</v>
      </c>
    </row>
    <row r="122" spans="1:243" x14ac:dyDescent="0.3">
      <c r="A122" s="2">
        <f>Table1[[#This Row],[Number]]</f>
        <v>121</v>
      </c>
      <c r="B122" s="2">
        <f>Table1[[#This Row],[thetha]]</f>
        <v>120</v>
      </c>
      <c r="C122" s="1">
        <f>Table13[[#This Row],[T1]]^2</f>
        <v>1.0593975026014725E-3</v>
      </c>
      <c r="D122" s="1">
        <f>Table13[[#This Row],[T2]]^2</f>
        <v>1.4859781477627489E-3</v>
      </c>
      <c r="E122" s="1">
        <f>Table13[[#This Row],[T3]]^2</f>
        <v>5.0842976066597337E-4</v>
      </c>
      <c r="F122" s="1">
        <f>Table13[[#This Row],[T4]]^2</f>
        <v>6.0262330905308113E-4</v>
      </c>
      <c r="G122" s="1">
        <f>Table13[[#This Row],[T5]]^2</f>
        <v>4.643329864724297E-4</v>
      </c>
      <c r="H122" s="1">
        <f>Table13[[#This Row],[T6]]^2</f>
        <v>1.1190104058272363E-3</v>
      </c>
      <c r="I122" s="1">
        <f>Table13[[#This Row],[T7]]^2</f>
        <v>4.2839136316336658E-3</v>
      </c>
      <c r="J122" s="1">
        <f>Table13[[#This Row],[T8]]^2</f>
        <v>2.3475587929240103E-3</v>
      </c>
      <c r="K122" s="1">
        <f>Table13[[#This Row],[T9]]^2</f>
        <v>4.0383975026015047E-3</v>
      </c>
      <c r="L122" s="1">
        <f>Table13[[#This Row],[T10]]^2</f>
        <v>3.546010405827308E-3</v>
      </c>
      <c r="M122" s="1">
        <f>Table13[[#This Row],[T11]]^2</f>
        <v>3.7882039542143789E-3</v>
      </c>
      <c r="N122" s="1">
        <f>Table13[[#This Row],[T12]]^2</f>
        <v>5.0407492195629188E-4</v>
      </c>
      <c r="O122" s="1">
        <f>Table13[[#This Row],[T13]]^2</f>
        <v>2.0884911550468009E-4</v>
      </c>
      <c r="P122" s="1">
        <f>Table13[[#This Row],[T14]]^2</f>
        <v>9.953007284079305E-4</v>
      </c>
      <c r="Q122" s="1">
        <f>Table13[[#This Row],[T15]]^2</f>
        <v>2.7065556711757574E-4</v>
      </c>
      <c r="R122" s="1">
        <f>Table13[[#This Row],[T16]]^2</f>
        <v>2.7384911550469012E-4</v>
      </c>
      <c r="S122" s="1">
        <f>Table13[[#This Row],[T17]]^2</f>
        <v>1.1869136316337101E-3</v>
      </c>
      <c r="T122" s="1">
        <f>Table13[[#This Row],[T18]]^2</f>
        <v>8.3811071800208858E-3</v>
      </c>
      <c r="U122" s="1">
        <f>Table13[[#This Row],[T19]]^2</f>
        <v>8.0949427679498831E-4</v>
      </c>
      <c r="V122" s="1">
        <f>Table13[[#This Row],[T20]]^2</f>
        <v>7.3185265348595513E-3</v>
      </c>
      <c r="W122" s="1">
        <f>Table13[[#This Row],[T21]]^2</f>
        <v>6.980332986472491E-3</v>
      </c>
      <c r="X122" s="1">
        <f>Table13[[#This Row],[T22]]^2</f>
        <v>2.9720083246618275E-5</v>
      </c>
      <c r="Y122" s="1">
        <f>Table13[[#This Row],[T23]]^2</f>
        <v>2.751171696149815E-3</v>
      </c>
      <c r="Z122" s="1">
        <f>Table13[[#This Row],[T24]]^2</f>
        <v>1.5564297606659591E-3</v>
      </c>
      <c r="AA122" s="1">
        <f>Table13[[#This Row],[T25]]^2</f>
        <v>3.776300728407862E-3</v>
      </c>
      <c r="AB122" s="1">
        <f>Table13[[#This Row],[T26]]^2</f>
        <v>3.9002039542143543E-3</v>
      </c>
      <c r="AC122" s="1">
        <f>Table13[[#This Row],[T27]]^2</f>
        <v>1.0292429760665904E-2</v>
      </c>
      <c r="AD122" s="1">
        <f>Table13[[#This Row],[T28]]^2</f>
        <v>5.2632684703434324E-3</v>
      </c>
      <c r="AE122" s="1">
        <f>Table13[[#This Row],[T29]]^2</f>
        <v>2.6472684703433753E-3</v>
      </c>
      <c r="AF122" s="1">
        <f>Table13[[#This Row],[T30]]^2</f>
        <v>3.0455879292403835E-4</v>
      </c>
      <c r="II122" s="3">
        <f>AVERAGE(Table134[[#This Row],[T1]:[T240]])</f>
        <v>2.6898104058272654E-3</v>
      </c>
    </row>
    <row r="123" spans="1:243" x14ac:dyDescent="0.3">
      <c r="A123" s="2">
        <f>Table1[[#This Row],[Number]]</f>
        <v>122</v>
      </c>
      <c r="B123" s="2">
        <f>Table1[[#This Row],[thetha]]</f>
        <v>121</v>
      </c>
      <c r="C123" s="1">
        <f>Table13[[#This Row],[T1]]^2</f>
        <v>9.6800208116535217E-5</v>
      </c>
      <c r="D123" s="1">
        <f>Table13[[#This Row],[T2]]^2</f>
        <v>4.3347356919874527E-3</v>
      </c>
      <c r="E123" s="1">
        <f>Table13[[#This Row],[T3]]^2</f>
        <v>2.4838969823100464E-3</v>
      </c>
      <c r="F123" s="1">
        <f>Table13[[#This Row],[T4]]^2</f>
        <v>2.5845744016648729E-3</v>
      </c>
      <c r="G123" s="1">
        <f>Table13[[#This Row],[T5]]^2</f>
        <v>2.2885421436003492E-3</v>
      </c>
      <c r="H123" s="1">
        <f>Table13[[#This Row],[T6]]^2</f>
        <v>1.6129292403746366E-3</v>
      </c>
      <c r="I123" s="1">
        <f>Table13[[#This Row],[T7]]^2</f>
        <v>1.4562840790843293E-3</v>
      </c>
      <c r="J123" s="1">
        <f>Table13[[#This Row],[T8]]^2</f>
        <v>4.4780020811657274E-4</v>
      </c>
      <c r="K123" s="1">
        <f>Table13[[#This Row],[T9]]^2</f>
        <v>1.4735691987507341E-5</v>
      </c>
      <c r="L123" s="1">
        <f>Table13[[#This Row],[T10]]^2</f>
        <v>6.534896982310039E-3</v>
      </c>
      <c r="M123" s="1">
        <f>Table13[[#This Row],[T11]]^2</f>
        <v>2.3413111342347808E-5</v>
      </c>
      <c r="N123" s="1">
        <f>Table13[[#This Row],[T12]]^2</f>
        <v>3.409053069718442E-5</v>
      </c>
      <c r="O123" s="1">
        <f>Table13[[#This Row],[T13]]^2</f>
        <v>1.0325182101978181E-4</v>
      </c>
      <c r="P123" s="1">
        <f>Table13[[#This Row],[T14]]^2</f>
        <v>1.7321956295527185E-4</v>
      </c>
      <c r="Q123" s="1">
        <f>Table13[[#This Row],[T15]]^2</f>
        <v>2.0395421436004767E-3</v>
      </c>
      <c r="R123" s="1">
        <f>Table13[[#This Row],[T16]]^2</f>
        <v>7.9305827263269249E-4</v>
      </c>
      <c r="S123" s="1">
        <f>Table13[[#This Row],[T17]]^2</f>
        <v>6.660665972946071E-5</v>
      </c>
      <c r="T123" s="1">
        <f>Table13[[#This Row],[T18]]^2</f>
        <v>3.3453163371487491E-3</v>
      </c>
      <c r="U123" s="1">
        <f>Table13[[#This Row],[T19]]^2</f>
        <v>1.3485952133209253E-6</v>
      </c>
      <c r="V123" s="1">
        <f>Table13[[#This Row],[T20]]^2</f>
        <v>3.4619937565035742E-3</v>
      </c>
      <c r="W123" s="1">
        <f>Table13[[#This Row],[T21]]^2</f>
        <v>6.8622518210196791E-3</v>
      </c>
      <c r="X123" s="1">
        <f>Table13[[#This Row],[T22]]^2</f>
        <v>3.6715504682623899E-4</v>
      </c>
      <c r="Y123" s="1">
        <f>Table13[[#This Row],[T23]]^2</f>
        <v>6.8441311134238012E-4</v>
      </c>
      <c r="Z123" s="1">
        <f>Table13[[#This Row],[T24]]^2</f>
        <v>1.4789698231011195E-4</v>
      </c>
      <c r="AA123" s="1">
        <f>Table13[[#This Row],[T25]]^2</f>
        <v>1.2363163371488341E-3</v>
      </c>
      <c r="AB123" s="1">
        <f>Table13[[#This Row],[T26]]^2</f>
        <v>1.3076389177939885E-3</v>
      </c>
      <c r="AC123" s="1">
        <f>Table13[[#This Row],[T27]]^2</f>
        <v>9.8329614984392251E-3</v>
      </c>
      <c r="AD123" s="1">
        <f>Table13[[#This Row],[T28]]^2</f>
        <v>1.6483246618105121E-4</v>
      </c>
      <c r="AE123" s="1">
        <f>Table13[[#This Row],[T29]]^2</f>
        <v>6.3309053069722325E-4</v>
      </c>
      <c r="AF123" s="1">
        <f>Table13[[#This Row],[T30]]^2</f>
        <v>1.1747762747137052E-4</v>
      </c>
      <c r="II123" s="3">
        <f>AVERAGE(Table134[[#This Row],[T1]:[T240]])</f>
        <v>1.7750356919875099E-3</v>
      </c>
    </row>
    <row r="124" spans="1:243" x14ac:dyDescent="0.3">
      <c r="A124" s="2">
        <f>Table1[[#This Row],[Number]]</f>
        <v>123</v>
      </c>
      <c r="B124" s="2">
        <f>Table1[[#This Row],[thetha]]</f>
        <v>122</v>
      </c>
      <c r="C124" s="1">
        <f>Table13[[#This Row],[T1]]^2</f>
        <v>2.3288407908428708E-3</v>
      </c>
      <c r="D124" s="1">
        <f>Table13[[#This Row],[T2]]^2</f>
        <v>2.7817117585848066E-3</v>
      </c>
      <c r="E124" s="1">
        <f>Table13[[#This Row],[T3]]^2</f>
        <v>3.1477627471383448E-4</v>
      </c>
      <c r="F124" s="1">
        <f>Table13[[#This Row],[T4]]^2</f>
        <v>4.7271175858480116E-4</v>
      </c>
      <c r="G124" s="1">
        <f>Table13[[#This Row],[T5]]^2</f>
        <v>1.8884079084286782E-4</v>
      </c>
      <c r="H124" s="1">
        <f>Table13[[#This Row],[T6]]^2</f>
        <v>2.6432466181061252E-4</v>
      </c>
      <c r="I124" s="1">
        <f>Table13[[#This Row],[T7]]^2</f>
        <v>1.757762747138356E-4</v>
      </c>
      <c r="J124" s="1">
        <f>Table13[[#This Row],[T8]]^2</f>
        <v>1.4002081165453108E-5</v>
      </c>
      <c r="K124" s="1">
        <f>Table13[[#This Row],[T9]]^2</f>
        <v>1.8131113423516713E-5</v>
      </c>
      <c r="L124" s="1">
        <f>Table13[[#This Row],[T10]]^2</f>
        <v>3.5126014568158864E-4</v>
      </c>
      <c r="M124" s="1">
        <f>Table13[[#This Row],[T11]]^2</f>
        <v>8.8458272632673473E-4</v>
      </c>
      <c r="N124" s="1">
        <f>Table13[[#This Row],[T12]]^2</f>
        <v>9.450665972944969E-4</v>
      </c>
      <c r="O124" s="1">
        <f>Table13[[#This Row],[T13]]^2</f>
        <v>2.173246618106193E-4</v>
      </c>
      <c r="P124" s="1">
        <f>Table13[[#This Row],[T14]]^2</f>
        <v>1.3787304890738972E-4</v>
      </c>
      <c r="Q124" s="1">
        <f>Table13[[#This Row],[T15]]^2</f>
        <v>4.1038917793964462E-4</v>
      </c>
      <c r="R124" s="1">
        <f>Table13[[#This Row],[T16]]^2</f>
        <v>1.0614984391259474E-5</v>
      </c>
      <c r="S124" s="1">
        <f>Table13[[#This Row],[T17]]^2</f>
        <v>2.8029240374609653E-4</v>
      </c>
      <c r="T124" s="1">
        <f>Table13[[#This Row],[T18]]^2</f>
        <v>1.6235691987512901E-4</v>
      </c>
      <c r="U124" s="1">
        <f>Table13[[#This Row],[T19]]^2</f>
        <v>5.6367950052029511E-4</v>
      </c>
      <c r="V124" s="1">
        <f>Table13[[#This Row],[T20]]^2</f>
        <v>6.6597294484882097E-8</v>
      </c>
      <c r="W124" s="1">
        <f>Table13[[#This Row],[T21]]^2</f>
        <v>5.17195629552558E-4</v>
      </c>
      <c r="X124" s="1">
        <f>Table13[[#This Row],[T22]]^2</f>
        <v>3.2969823100934689E-5</v>
      </c>
      <c r="Y124" s="1">
        <f>Table13[[#This Row],[T23]]^2</f>
        <v>1.5827263267425553E-6</v>
      </c>
      <c r="Z124" s="1">
        <f>Table13[[#This Row],[T24]]^2</f>
        <v>1.6235691987512901E-4</v>
      </c>
      <c r="AA124" s="1">
        <f>Table13[[#This Row],[T25]]^2</f>
        <v>1.0522788761706912E-4</v>
      </c>
      <c r="AB124" s="1">
        <f>Table13[[#This Row],[T26]]^2</f>
        <v>1.6207117585848058E-3</v>
      </c>
      <c r="AC124" s="1">
        <f>Table13[[#This Row],[T27]]^2</f>
        <v>5.8152924037460996E-3</v>
      </c>
      <c r="AD124" s="1">
        <f>Table13[[#This Row],[T28]]^2</f>
        <v>5.17195629552558E-4</v>
      </c>
      <c r="AE124" s="1">
        <f>Table13[[#This Row],[T29]]^2</f>
        <v>6.6597294484882097E-8</v>
      </c>
      <c r="AF124" s="1">
        <f>Table13[[#This Row],[T30]]^2</f>
        <v>1.2070020811654665E-3</v>
      </c>
      <c r="II124" s="3">
        <f>AVERAGE(Table134[[#This Row],[T1]:[T240]])</f>
        <v>6.8340745750953961E-4</v>
      </c>
    </row>
    <row r="125" spans="1:243" x14ac:dyDescent="0.3">
      <c r="A125" s="2">
        <f>Table1[[#This Row],[Number]]</f>
        <v>124</v>
      </c>
      <c r="B125" s="2">
        <f>Table1[[#This Row],[thetha]]</f>
        <v>123</v>
      </c>
      <c r="C125" s="1">
        <f>Table13[[#This Row],[T1]]^2</f>
        <v>7.7140582726324073E-4</v>
      </c>
      <c r="D125" s="1">
        <f>Table13[[#This Row],[T2]]^2</f>
        <v>7.6986472424554877E-5</v>
      </c>
      <c r="E125" s="1">
        <f>Table13[[#This Row],[T3]]^2</f>
        <v>1.4268896982309906E-3</v>
      </c>
      <c r="F125" s="1">
        <f>Table13[[#This Row],[T4]]^2</f>
        <v>1.2797929240374272E-3</v>
      </c>
      <c r="G125" s="1">
        <f>Table13[[#This Row],[T5]]^2</f>
        <v>1.5034380853277557E-3</v>
      </c>
      <c r="H125" s="1">
        <f>Table13[[#This Row],[T6]]^2</f>
        <v>2.7309053069723209E-5</v>
      </c>
      <c r="I125" s="1">
        <f>Table13[[#This Row],[T7]]^2</f>
        <v>5.2212278876173233E-5</v>
      </c>
      <c r="J125" s="1">
        <f>Table13[[#This Row],[T8]]^2</f>
        <v>5.8688969823103489E-4</v>
      </c>
      <c r="K125" s="1">
        <f>Table13[[#This Row],[T9]]^2</f>
        <v>2.6327679500521976E-4</v>
      </c>
      <c r="L125" s="1">
        <f>Table13[[#This Row],[T10]]^2</f>
        <v>1.5026014568167854E-6</v>
      </c>
      <c r="M125" s="1">
        <f>Table13[[#This Row],[T11]]^2</f>
        <v>2.5226316337149134E-3</v>
      </c>
      <c r="N125" s="1">
        <f>Table13[[#This Row],[T12]]^2</f>
        <v>2.7275348595213896E-3</v>
      </c>
      <c r="O125" s="1">
        <f>Table13[[#This Row],[T13]]^2</f>
        <v>1.312309053069758E-3</v>
      </c>
      <c r="P125" s="1">
        <f>Table13[[#This Row],[T14]]^2</f>
        <v>1.0385026014568502E-3</v>
      </c>
      <c r="Q125" s="1">
        <f>Table13[[#This Row],[T15]]^2</f>
        <v>1.5026014568167854E-6</v>
      </c>
      <c r="R125" s="1">
        <f>Table13[[#This Row],[T16]]^2</f>
        <v>3.3218002081166544E-4</v>
      </c>
      <c r="S125" s="1">
        <f>Table13[[#This Row],[T17]]^2</f>
        <v>7.6986472424554877E-5</v>
      </c>
      <c r="T125" s="1">
        <f>Table13[[#This Row],[T18]]^2</f>
        <v>1.1039542143600697E-3</v>
      </c>
      <c r="U125" s="1">
        <f>Table13[[#This Row],[T19]]^2</f>
        <v>2.0453735691987906E-3</v>
      </c>
      <c r="V125" s="1">
        <f>Table13[[#This Row],[T20]]^2</f>
        <v>3.6935026014567477E-3</v>
      </c>
      <c r="W125" s="1">
        <f>Table13[[#This Row],[T21]]^2</f>
        <v>6.8779292403747707E-4</v>
      </c>
      <c r="X125" s="1">
        <f>Table13[[#This Row],[T22]]^2</f>
        <v>7.4124453694069748E-4</v>
      </c>
      <c r="Y125" s="1">
        <f>Table13[[#This Row],[T23]]^2</f>
        <v>9.5534859521326587E-5</v>
      </c>
      <c r="Z125" s="1">
        <f>Table13[[#This Row],[T24]]^2</f>
        <v>1.1039542143600697E-3</v>
      </c>
      <c r="AA125" s="1">
        <f>Table13[[#This Row],[T25]]^2</f>
        <v>2.7309053069723209E-5</v>
      </c>
      <c r="AB125" s="1">
        <f>Table13[[#This Row],[T26]]^2</f>
        <v>9.756341311134174E-3</v>
      </c>
      <c r="AC125" s="1">
        <f>Table13[[#This Row],[T27]]^2</f>
        <v>3.1107606659728942E-3</v>
      </c>
      <c r="AD125" s="1">
        <f>Table13[[#This Row],[T28]]^2</f>
        <v>2.0453735691987906E-3</v>
      </c>
      <c r="AE125" s="1">
        <f>Table13[[#This Row],[T29]]^2</f>
        <v>4.5053485952134949E-4</v>
      </c>
      <c r="AF125" s="1">
        <f>Table13[[#This Row],[T30]]^2</f>
        <v>2.0237356919875971E-4</v>
      </c>
      <c r="II125" s="3">
        <f>AVERAGE(Table134[[#This Row],[T1]:[T240]])</f>
        <v>1.3021800208116584E-3</v>
      </c>
    </row>
    <row r="126" spans="1:243" x14ac:dyDescent="0.3">
      <c r="A126" s="2">
        <f>Table1[[#This Row],[Number]]</f>
        <v>125</v>
      </c>
      <c r="B126" s="2">
        <f>Table1[[#This Row],[thetha]]</f>
        <v>124</v>
      </c>
      <c r="C126" s="1">
        <f>Table13[[#This Row],[T1]]^2</f>
        <v>2.2986472424577882E-6</v>
      </c>
      <c r="D126" s="1">
        <f>Table13[[#This Row],[T2]]^2</f>
        <v>3.0072840790836876E-5</v>
      </c>
      <c r="E126" s="1">
        <f>Table13[[#This Row],[T3]]^2</f>
        <v>1.3262122788763766E-4</v>
      </c>
      <c r="F126" s="1">
        <f>Table13[[#This Row],[T4]]^2</f>
        <v>1.1058896982311273E-4</v>
      </c>
      <c r="G126" s="1">
        <f>Table13[[#This Row],[T5]]^2</f>
        <v>1.8268574401666756E-4</v>
      </c>
      <c r="H126" s="1">
        <f>Table13[[#This Row],[T6]]^2</f>
        <v>2.4518470343393001E-3</v>
      </c>
      <c r="I126" s="1">
        <f>Table13[[#This Row],[T7]]^2</f>
        <v>1.1211696149843564E-3</v>
      </c>
      <c r="J126" s="1">
        <f>Table13[[#This Row],[T8]]^2</f>
        <v>1.3310728407907807E-3</v>
      </c>
      <c r="K126" s="1">
        <f>Table13[[#This Row],[T9]]^2</f>
        <v>1.4810083246617623E-3</v>
      </c>
      <c r="L126" s="1">
        <f>Table13[[#This Row],[T10]]^2</f>
        <v>7.553631633714469E-4</v>
      </c>
      <c r="M126" s="1">
        <f>Table13[[#This Row],[T11]]^2</f>
        <v>1.405040582726288E-3</v>
      </c>
      <c r="N126" s="1">
        <f>Table13[[#This Row],[T12]]^2</f>
        <v>2.0978251821017889E-4</v>
      </c>
      <c r="O126" s="1">
        <f>Table13[[#This Row],[T13]]^2</f>
        <v>4.0302018730488161E-3</v>
      </c>
      <c r="P126" s="1">
        <f>Table13[[#This Row],[T14]]^2</f>
        <v>1.0991155046824852E-4</v>
      </c>
      <c r="Q126" s="1">
        <f>Table13[[#This Row],[T15]]^2</f>
        <v>1.1233309053070182E-3</v>
      </c>
      <c r="R126" s="1">
        <f>Table13[[#This Row],[T16]]^2</f>
        <v>1.2363163371494276E-5</v>
      </c>
      <c r="S126" s="1">
        <f>Table13[[#This Row],[T17]]^2</f>
        <v>3.9082663891780159E-3</v>
      </c>
      <c r="T126" s="1">
        <f>Table13[[#This Row],[T18]]^2</f>
        <v>3.538330905306886E-3</v>
      </c>
      <c r="U126" s="1">
        <f>Table13[[#This Row],[T19]]^2</f>
        <v>5.2539115504681433E-3</v>
      </c>
      <c r="V126" s="1">
        <f>Table13[[#This Row],[T20]]^2</f>
        <v>6.9749438085328647E-3</v>
      </c>
      <c r="W126" s="1">
        <f>Table13[[#This Row],[T21]]^2</f>
        <v>2.6505889698230259E-3</v>
      </c>
      <c r="X126" s="1">
        <f>Table13[[#This Row],[T22]]^2</f>
        <v>2.9684921956294858E-3</v>
      </c>
      <c r="Y126" s="1">
        <f>Table13[[#This Row],[T23]]^2</f>
        <v>4.0342986472425187E-3</v>
      </c>
      <c r="Z126" s="1">
        <f>Table13[[#This Row],[T24]]^2</f>
        <v>2.4486534859520831E-3</v>
      </c>
      <c r="AA126" s="1">
        <f>Table13[[#This Row],[T25]]^2</f>
        <v>2.5518792924038064E-3</v>
      </c>
      <c r="AB126" s="1">
        <f>Table13[[#This Row],[T26]]^2</f>
        <v>1.0103492195629726E-2</v>
      </c>
      <c r="AC126" s="1">
        <f>Table13[[#This Row],[T27]]^2</f>
        <v>8.7120187304894807E-4</v>
      </c>
      <c r="AD126" s="1">
        <f>Table13[[#This Row],[T28]]^2</f>
        <v>2.1607502601456237E-3</v>
      </c>
      <c r="AE126" s="1">
        <f>Table13[[#This Row],[T29]]^2</f>
        <v>1.7209115504682195E-3</v>
      </c>
      <c r="AF126" s="1">
        <f>Table13[[#This Row],[T30]]^2</f>
        <v>1.7235889698231589E-3</v>
      </c>
      <c r="II126" s="3">
        <f>AVERAGE(Table134[[#This Row],[T1]:[T240]])</f>
        <v>2.1799556364897636E-3</v>
      </c>
    </row>
    <row r="127" spans="1:243" x14ac:dyDescent="0.3">
      <c r="A127" s="2">
        <f>Table1[[#This Row],[Number]]</f>
        <v>126</v>
      </c>
      <c r="B127" s="2">
        <f>Table1[[#This Row],[thetha]]</f>
        <v>125</v>
      </c>
      <c r="C127" s="1">
        <f>Table13[[#This Row],[T1]]^2</f>
        <v>2.3413111342395082E-7</v>
      </c>
      <c r="D127" s="1">
        <f>Table13[[#This Row],[T2]]^2</f>
        <v>1.8076212278875918E-3</v>
      </c>
      <c r="E127" s="1">
        <f>Table13[[#This Row],[T3]]^2</f>
        <v>6.5107284079083251E-4</v>
      </c>
      <c r="F127" s="1">
        <f>Table13[[#This Row],[T4]]^2</f>
        <v>7.5713735691985181E-4</v>
      </c>
      <c r="G127" s="1">
        <f>Table13[[#This Row],[T5]]^2</f>
        <v>6.0104058272630043E-4</v>
      </c>
      <c r="H127" s="1">
        <f>Table13[[#This Row],[T6]]^2</f>
        <v>4.6900405827263961E-3</v>
      </c>
      <c r="I127" s="1">
        <f>Table13[[#This Row],[T7]]^2</f>
        <v>3.068147762747065E-4</v>
      </c>
      <c r="J127" s="1">
        <f>Table13[[#This Row],[T8]]^2</f>
        <v>4.2040582726329745E-5</v>
      </c>
      <c r="K127" s="1">
        <f>Table13[[#This Row],[T9]]^2</f>
        <v>3.0072840790846616E-5</v>
      </c>
      <c r="L127" s="1">
        <f>Table13[[#This Row],[T10]]^2</f>
        <v>4.2923631633714661E-3</v>
      </c>
      <c r="M127" s="1">
        <f>Table13[[#This Row],[T11]]^2</f>
        <v>3.0072840790846616E-5</v>
      </c>
      <c r="N127" s="1">
        <f>Table13[[#This Row],[T12]]^2</f>
        <v>4.6155671175860009E-4</v>
      </c>
      <c r="O127" s="1">
        <f>Table13[[#This Row],[T13]]^2</f>
        <v>1.0305524453694041E-2</v>
      </c>
      <c r="P127" s="1">
        <f>Table13[[#This Row],[T14]]^2</f>
        <v>1.0552018730489385E-3</v>
      </c>
      <c r="Q127" s="1">
        <f>Table13[[#This Row],[T15]]^2</f>
        <v>5.399879292403805E-3</v>
      </c>
      <c r="R127" s="1">
        <f>Table13[[#This Row],[T16]]^2</f>
        <v>2.1607502601457065E-3</v>
      </c>
      <c r="S127" s="1">
        <f>Table13[[#This Row],[T17]]^2</f>
        <v>1.1211696149844158E-3</v>
      </c>
      <c r="T127" s="1">
        <f>Table13[[#This Row],[T18]]^2</f>
        <v>1.8936534859520975E-3</v>
      </c>
      <c r="U127" s="1">
        <f>Table13[[#This Row],[T19]]^2</f>
        <v>9.9034599375649648E-3</v>
      </c>
      <c r="V127" s="1">
        <f>Table13[[#This Row],[T20]]^2</f>
        <v>2.1607502601457065E-3</v>
      </c>
      <c r="W127" s="1">
        <f>Table13[[#This Row],[T21]]^2</f>
        <v>4.4243954214359671E-3</v>
      </c>
      <c r="X127" s="1">
        <f>Table13[[#This Row],[T22]]^2</f>
        <v>8.5592341311133361E-3</v>
      </c>
      <c r="Y127" s="1">
        <f>Table13[[#This Row],[T23]]^2</f>
        <v>2.9684921956295825E-3</v>
      </c>
      <c r="Z127" s="1">
        <f>Table13[[#This Row],[T24]]^2</f>
        <v>4.2459937565032109E-5</v>
      </c>
      <c r="AA127" s="1">
        <f>Table13[[#This Row],[T25]]^2</f>
        <v>4.0302018730489289E-3</v>
      </c>
      <c r="AB127" s="1">
        <f>Table13[[#This Row],[T26]]^2</f>
        <v>4.1581696149844563E-3</v>
      </c>
      <c r="AC127" s="1">
        <f>Table13[[#This Row],[T27]]^2</f>
        <v>5.6492195629545922E-5</v>
      </c>
      <c r="AD127" s="1">
        <f>Table13[[#This Row],[T28]]^2</f>
        <v>6.3309053069702214E-6</v>
      </c>
      <c r="AE127" s="1">
        <f>Table13[[#This Row],[T29]]^2</f>
        <v>2.2018730489083913E-6</v>
      </c>
      <c r="AF127" s="1">
        <f>Table13[[#This Row],[T30]]^2</f>
        <v>2.3975026014568557E-4</v>
      </c>
      <c r="II127" s="3">
        <f>AVERAGE(Table134[[#This Row],[T1]:[T240]])</f>
        <v>2.4052728407908423E-3</v>
      </c>
    </row>
    <row r="128" spans="1:243" x14ac:dyDescent="0.3">
      <c r="A128" s="2">
        <f>Table1[[#This Row],[Number]]</f>
        <v>127</v>
      </c>
      <c r="B128" s="2">
        <f>Table1[[#This Row],[thetha]]</f>
        <v>126</v>
      </c>
      <c r="C128" s="1">
        <f>Table13[[#This Row],[T1]]^2</f>
        <v>1.9190052029136582E-3</v>
      </c>
      <c r="D128" s="1">
        <f>Table13[[#This Row],[T2]]^2</f>
        <v>2.4200052029135989E-3</v>
      </c>
      <c r="E128" s="1">
        <f>Table13[[#This Row],[T3]]^2</f>
        <v>2.9561810613942569E-4</v>
      </c>
      <c r="F128" s="1">
        <f>Table13[[#This Row],[T4]]^2</f>
        <v>3.6839229968780289E-4</v>
      </c>
      <c r="G128" s="1">
        <f>Table13[[#This Row],[T5]]^2</f>
        <v>1.4868262226845332E-4</v>
      </c>
      <c r="H128" s="1">
        <f>Table13[[#This Row],[T6]]^2</f>
        <v>1.2821019771072013E-3</v>
      </c>
      <c r="I128" s="1">
        <f>Table13[[#This Row],[T7]]^2</f>
        <v>7.1858584807494338E-4</v>
      </c>
      <c r="J128" s="1">
        <f>Table13[[#This Row],[T8]]^2</f>
        <v>2.1923100936525606E-4</v>
      </c>
      <c r="K128" s="1">
        <f>Table13[[#This Row],[T9]]^2</f>
        <v>5.6674713839751625E-4</v>
      </c>
      <c r="L128" s="1">
        <f>Table13[[#This Row],[T10]]^2</f>
        <v>1.0240134235171639E-2</v>
      </c>
      <c r="M128" s="1">
        <f>Table13[[#This Row],[T11]]^2</f>
        <v>1.4868262226845332E-4</v>
      </c>
      <c r="N128" s="1">
        <f>Table13[[#This Row],[T12]]^2</f>
        <v>2.0145681581684396E-4</v>
      </c>
      <c r="O128" s="1">
        <f>Table13[[#This Row],[T13]]^2</f>
        <v>6.1142310093651791E-3</v>
      </c>
      <c r="P128" s="1">
        <f>Table13[[#This Row],[T14]]^2</f>
        <v>4.6327783558798126E-5</v>
      </c>
      <c r="Q128" s="1">
        <f>Table13[[#This Row],[T15]]^2</f>
        <v>1.5845535900104297E-3</v>
      </c>
      <c r="R128" s="1">
        <f>Table13[[#This Row],[T16]]^2</f>
        <v>4.755213319459118E-4</v>
      </c>
      <c r="S128" s="1">
        <f>Table13[[#This Row],[T17]]^2</f>
        <v>3.7460978147488322E-8</v>
      </c>
      <c r="T128" s="1">
        <f>Table13[[#This Row],[T18]]^2</f>
        <v>6.5036420395518022E-7</v>
      </c>
      <c r="U128" s="1">
        <f>Table13[[#This Row],[T19]]^2</f>
        <v>2.8295535900103707E-3</v>
      </c>
      <c r="V128" s="1">
        <f>Table13[[#This Row],[T20]]^2</f>
        <v>1.3939229968783169E-4</v>
      </c>
      <c r="W128" s="1">
        <f>Table13[[#This Row],[T21]]^2</f>
        <v>4.0777939646199083E-4</v>
      </c>
      <c r="X128" s="1">
        <f>Table13[[#This Row],[T22]]^2</f>
        <v>7.4293277835587226E-3</v>
      </c>
      <c r="Y128" s="1">
        <f>Table13[[#This Row],[T23]]^2</f>
        <v>3.9229552549428797E-4</v>
      </c>
      <c r="Z128" s="1">
        <f>Table13[[#This Row],[T24]]^2</f>
        <v>1.354714880333033E-3</v>
      </c>
      <c r="AA128" s="1">
        <f>Table13[[#This Row],[T25]]^2</f>
        <v>8.8842455775237192E-4</v>
      </c>
      <c r="AB128" s="1">
        <f>Table13[[#This Row],[T26]]^2</f>
        <v>1.2114890738814019E-3</v>
      </c>
      <c r="AC128" s="1">
        <f>Table13[[#This Row],[T27]]^2</f>
        <v>1.0198751300724607E-5</v>
      </c>
      <c r="AD128" s="1">
        <f>Table13[[#This Row],[T28]]^2</f>
        <v>3.836004162330309E-5</v>
      </c>
      <c r="AE128" s="1">
        <f>Table13[[#This Row],[T29]]^2</f>
        <v>3.5368262226848513E-4</v>
      </c>
      <c r="AF128" s="1">
        <f>Table13[[#This Row],[T30]]^2</f>
        <v>3.3100520291361451E-4</v>
      </c>
      <c r="II128" s="3">
        <f>AVERAGE(Table134[[#This Row],[T1]:[T240]])</f>
        <v>1.4045396115157786E-3</v>
      </c>
    </row>
    <row r="129" spans="1:243" x14ac:dyDescent="0.3">
      <c r="A129" s="2">
        <f>Table1[[#This Row],[Number]]</f>
        <v>128</v>
      </c>
      <c r="B129" s="2">
        <f>Table1[[#This Row],[thetha]]</f>
        <v>127</v>
      </c>
      <c r="C129" s="1">
        <f>Table13[[#This Row],[T1]]^2</f>
        <v>7.6308678459937173E-3</v>
      </c>
      <c r="D129" s="1">
        <f>Table13[[#This Row],[T2]]^2</f>
        <v>1.3287200832469207E-5</v>
      </c>
      <c r="E129" s="1">
        <f>Table13[[#This Row],[T3]]^2</f>
        <v>7.4828720083245108E-4</v>
      </c>
      <c r="F129" s="1">
        <f>Table13[[#This Row],[T4]]^2</f>
        <v>6.4286784599373111E-4</v>
      </c>
      <c r="G129" s="1">
        <f>Table13[[#This Row],[T5]]^2</f>
        <v>9.8312591050986851E-4</v>
      </c>
      <c r="H129" s="1">
        <f>Table13[[#This Row],[T6]]^2</f>
        <v>1.1254942767948054E-5</v>
      </c>
      <c r="I129" s="1">
        <f>Table13[[#This Row],[T7]]^2</f>
        <v>1.2591050988524383E-7</v>
      </c>
      <c r="J129" s="1">
        <f>Table13[[#This Row],[T8]]^2</f>
        <v>3.113517169615057E-4</v>
      </c>
      <c r="K129" s="1">
        <f>Table13[[#This Row],[T9]]^2</f>
        <v>7.4738813735697316E-5</v>
      </c>
      <c r="L129" s="1">
        <f>Table13[[#This Row],[T10]]^2</f>
        <v>1.8129319458897036E-2</v>
      </c>
      <c r="M129" s="1">
        <f>Table13[[#This Row],[T11]]^2</f>
        <v>2.0834807492195839E-3</v>
      </c>
      <c r="N129" s="1">
        <f>Table13[[#This Row],[T12]]^2</f>
        <v>2.1757710718002606E-3</v>
      </c>
      <c r="O129" s="1">
        <f>Table13[[#This Row],[T13]]^2</f>
        <v>1.0657065556711975E-3</v>
      </c>
      <c r="P129" s="1">
        <f>Table13[[#This Row],[T14]]^2</f>
        <v>6.5767429760667066E-4</v>
      </c>
      <c r="Q129" s="1">
        <f>Table13[[#This Row],[T15]]^2</f>
        <v>6.9803329864717486E-5</v>
      </c>
      <c r="R129" s="1">
        <f>Table13[[#This Row],[T16]]^2</f>
        <v>1.3560978147763732E-4</v>
      </c>
      <c r="S129" s="1">
        <f>Table13[[#This Row],[T17]]^2</f>
        <v>2.1577523413114175E-5</v>
      </c>
      <c r="T129" s="1">
        <f>Table13[[#This Row],[T18]]^2</f>
        <v>7.6425494276797417E-4</v>
      </c>
      <c r="U129" s="1">
        <f>Table13[[#This Row],[T19]]^2</f>
        <v>1.5717388137357275E-3</v>
      </c>
      <c r="V129" s="1">
        <f>Table13[[#This Row],[T20]]^2</f>
        <v>1.9673517169614655E-3</v>
      </c>
      <c r="W129" s="1">
        <f>Table13[[#This Row],[T21]]^2</f>
        <v>3.8593236212280561E-4</v>
      </c>
      <c r="X129" s="1">
        <f>Table13[[#This Row],[T22]]^2</f>
        <v>1.6520291363163646E-3</v>
      </c>
      <c r="Y129" s="1">
        <f>Table13[[#This Row],[T23]]^2</f>
        <v>1.861904266389233E-4</v>
      </c>
      <c r="Z129" s="1">
        <f>Table13[[#This Row],[T24]]^2</f>
        <v>6.4569001040582176E-3</v>
      </c>
      <c r="AA129" s="1">
        <f>Table13[[#This Row],[T25]]^2</f>
        <v>1.3287200832469207E-5</v>
      </c>
      <c r="AB129" s="1">
        <f>Table13[[#This Row],[T26]]^2</f>
        <v>6.1394807492194748E-3</v>
      </c>
      <c r="AC129" s="1">
        <f>Table13[[#This Row],[T27]]^2</f>
        <v>1.5488033298647033E-3</v>
      </c>
      <c r="AD129" s="1">
        <f>Table13[[#This Row],[T28]]^2</f>
        <v>1.49344849115509E-3</v>
      </c>
      <c r="AE129" s="1">
        <f>Table13[[#This Row],[T29]]^2</f>
        <v>1.861904266389233E-4</v>
      </c>
      <c r="AF129" s="1">
        <f>Table13[[#This Row],[T30]]^2</f>
        <v>5.5909365244538991E-4</v>
      </c>
      <c r="II129" s="3">
        <f>AVERAGE(Table134[[#This Row],[T1]:[T240]])</f>
        <v>1.9226517169615008E-3</v>
      </c>
    </row>
    <row r="130" spans="1:243" x14ac:dyDescent="0.3">
      <c r="A130" s="2">
        <f>Table1[[#This Row],[Number]]</f>
        <v>129</v>
      </c>
      <c r="B130" s="2">
        <f>Table1[[#This Row],[thetha]]</f>
        <v>128</v>
      </c>
      <c r="C130" s="1">
        <f>Table13[[#This Row],[T1]]^2</f>
        <v>1.7279526534859438E-2</v>
      </c>
      <c r="D130" s="1">
        <f>Table13[[#This Row],[T2]]^2</f>
        <v>2.1071800208104003E-6</v>
      </c>
      <c r="E130" s="1">
        <f>Table13[[#This Row],[T3]]^2</f>
        <v>3.40462018730486E-4</v>
      </c>
      <c r="F130" s="1">
        <f>Table13[[#This Row],[T4]]^2</f>
        <v>3.045587929240229E-4</v>
      </c>
      <c r="G130" s="1">
        <f>Table13[[#This Row],[T5]]^2</f>
        <v>4.1826847034337987E-4</v>
      </c>
      <c r="H130" s="1">
        <f>Table13[[#This Row],[T6]]^2</f>
        <v>6.5272008324662441E-4</v>
      </c>
      <c r="I130" s="1">
        <f>Table13[[#This Row],[T7]]^2</f>
        <v>8.7310718002081913E-4</v>
      </c>
      <c r="J130" s="1">
        <f>Table13[[#This Row],[T8]]^2</f>
        <v>2.166752341311137E-3</v>
      </c>
      <c r="K130" s="1">
        <f>Table13[[#This Row],[T9]]^2</f>
        <v>1.4859781477627489E-3</v>
      </c>
      <c r="L130" s="1">
        <f>Table13[[#This Row],[T10]]^2</f>
        <v>1.2667139438085399E-2</v>
      </c>
      <c r="M130" s="1">
        <f>Table13[[#This Row],[T11]]^2</f>
        <v>2.2608491155047174E-3</v>
      </c>
      <c r="N130" s="1">
        <f>Table13[[#This Row],[T12]]^2</f>
        <v>7.0481685744016719E-4</v>
      </c>
      <c r="O130" s="1">
        <f>Table13[[#This Row],[T13]]^2</f>
        <v>3.546010405827308E-3</v>
      </c>
      <c r="P130" s="1">
        <f>Table13[[#This Row],[T14]]^2</f>
        <v>5.0842976066597337E-4</v>
      </c>
      <c r="Q130" s="1">
        <f>Table13[[#This Row],[T15]]^2</f>
        <v>3.045587929240229E-4</v>
      </c>
      <c r="R130" s="1">
        <f>Table13[[#This Row],[T16]]^2</f>
        <v>9.1171696149845992E-5</v>
      </c>
      <c r="S130" s="1">
        <f>Table13[[#This Row],[T17]]^2</f>
        <v>1.8880426638917644E-3</v>
      </c>
      <c r="T130" s="1">
        <f>Table13[[#This Row],[T18]]^2</f>
        <v>3.1977200832466477E-3</v>
      </c>
      <c r="U130" s="1">
        <f>Table13[[#This Row],[T19]]^2</f>
        <v>4.9770749219563027E-3</v>
      </c>
      <c r="V130" s="1">
        <f>Table13[[#This Row],[T20]]^2</f>
        <v>8.0015910509884901E-3</v>
      </c>
      <c r="W130" s="1">
        <f>Table13[[#This Row],[T21]]^2</f>
        <v>2.3569458896982557E-3</v>
      </c>
      <c r="X130" s="1">
        <f>Table13[[#This Row],[T22]]^2</f>
        <v>5.5526534859518285E-5</v>
      </c>
      <c r="Y130" s="1">
        <f>Table13[[#This Row],[T23]]^2</f>
        <v>1.810365244536943E-3</v>
      </c>
      <c r="Z130" s="1">
        <f>Table13[[#This Row],[T24]]^2</f>
        <v>7.4738813735691946E-3</v>
      </c>
      <c r="AA130" s="1">
        <f>Table13[[#This Row],[T25]]^2</f>
        <v>9.2730072840790391E-4</v>
      </c>
      <c r="AB130" s="1">
        <f>Table13[[#This Row],[T26]]^2</f>
        <v>1.2421462018730465E-2</v>
      </c>
      <c r="AC130" s="1">
        <f>Table13[[#This Row],[T27]]^2</f>
        <v>1.4026233090530396E-3</v>
      </c>
      <c r="AD130" s="1">
        <f>Table13[[#This Row],[T28]]^2</f>
        <v>3.0856233090531108E-3</v>
      </c>
      <c r="AE130" s="1">
        <f>Table13[[#This Row],[T29]]^2</f>
        <v>1.8964620187305206E-3</v>
      </c>
      <c r="AF130" s="1">
        <f>Table13[[#This Row],[T30]]^2</f>
        <v>5.4997814776273826E-4</v>
      </c>
      <c r="II130" s="3">
        <f>AVERAGE(Table134[[#This Row],[T1]:[T240]])</f>
        <v>3.1217018036767265E-3</v>
      </c>
    </row>
    <row r="131" spans="1:243" x14ac:dyDescent="0.3">
      <c r="A131" s="2">
        <f>Table1[[#This Row],[Number]]</f>
        <v>130</v>
      </c>
      <c r="B131" s="2">
        <f>Table1[[#This Row],[thetha]]</f>
        <v>129</v>
      </c>
      <c r="C131" s="1">
        <f>Table13[[#This Row],[T1]]^2</f>
        <v>1.4053720083246535E-2</v>
      </c>
      <c r="D131" s="1">
        <f>Table13[[#This Row],[T2]]^2</f>
        <v>1.1869136316337407E-3</v>
      </c>
      <c r="E131" s="1">
        <f>Table13[[#This Row],[T3]]^2</f>
        <v>3.0455879292405386E-4</v>
      </c>
      <c r="F131" s="1">
        <f>Table13[[#This Row],[T4]]^2</f>
        <v>3.4046201873050237E-4</v>
      </c>
      <c r="G131" s="1">
        <f>Table13[[#This Row],[T5]]^2</f>
        <v>2.0884911550469293E-4</v>
      </c>
      <c r="H131" s="1">
        <f>Table13[[#This Row],[T6]]^2</f>
        <v>3.9002039542144098E-3</v>
      </c>
      <c r="I131" s="1">
        <f>Table13[[#This Row],[T7]]^2</f>
        <v>7.5359105098856771E-4</v>
      </c>
      <c r="J131" s="1">
        <f>Table13[[#This Row],[T8]]^2</f>
        <v>2.972008324662312E-5</v>
      </c>
      <c r="K131" s="1">
        <f>Table13[[#This Row],[T9]]^2</f>
        <v>4.1623309053074227E-5</v>
      </c>
      <c r="L131" s="1">
        <f>Table13[[#This Row],[T10]]^2</f>
        <v>4.8235265348595931E-3</v>
      </c>
      <c r="M131" s="1">
        <f>Table13[[#This Row],[T11]]^2</f>
        <v>4.1623309053074227E-5</v>
      </c>
      <c r="N131" s="1">
        <f>Table13[[#This Row],[T12]]^2</f>
        <v>1.8355879292402847E-4</v>
      </c>
      <c r="O131" s="1">
        <f>Table13[[#This Row],[T13]]^2</f>
        <v>9.3029136316337552E-3</v>
      </c>
      <c r="P131" s="1">
        <f>Table13[[#This Row],[T14]]^2</f>
        <v>3.4404266389176315E-4</v>
      </c>
      <c r="Q131" s="1">
        <f>Table13[[#This Row],[T15]]^2</f>
        <v>3.1977200832465974E-3</v>
      </c>
      <c r="R131" s="1">
        <f>Table13[[#This Row],[T16]]^2</f>
        <v>9.3320395421433392E-4</v>
      </c>
      <c r="S131" s="1">
        <f>Table13[[#This Row],[T17]]^2</f>
        <v>2.1667523413110958E-3</v>
      </c>
      <c r="T131" s="1">
        <f>Table13[[#This Row],[T18]]^2</f>
        <v>2.6472684703434208E-3</v>
      </c>
      <c r="U131" s="1">
        <f>Table13[[#This Row],[T19]]^2</f>
        <v>1.0496332986472514E-2</v>
      </c>
      <c r="V131" s="1">
        <f>Table13[[#This Row],[T20]]^2</f>
        <v>3.5460104058272022E-3</v>
      </c>
      <c r="W131" s="1">
        <f>Table13[[#This Row],[T21]]^2</f>
        <v>5.2492362122789028E-3</v>
      </c>
      <c r="X131" s="1">
        <f>Table13[[#This Row],[T22]]^2</f>
        <v>2.2608491155046329E-3</v>
      </c>
      <c r="Y131" s="1">
        <f>Table13[[#This Row],[T23]]^2</f>
        <v>6.1546555671176508E-3</v>
      </c>
      <c r="Z131" s="1">
        <f>Table13[[#This Row],[T24]]^2</f>
        <v>2.7613329864724051E-3</v>
      </c>
      <c r="AA131" s="1">
        <f>Table13[[#This Row],[T25]]^2</f>
        <v>4.9770749219562403E-3</v>
      </c>
      <c r="AB131" s="1">
        <f>Table13[[#This Row],[T26]]^2</f>
        <v>6.1698491155046222E-3</v>
      </c>
      <c r="AC131" s="1">
        <f>Table13[[#This Row],[T27]]^2</f>
        <v>6.4942767950028964E-6</v>
      </c>
      <c r="AD131" s="1">
        <f>Table13[[#This Row],[T28]]^2</f>
        <v>1.8094588969824355E-4</v>
      </c>
      <c r="AE131" s="1">
        <f>Table13[[#This Row],[T29]]^2</f>
        <v>1.0923621227888355E-4</v>
      </c>
      <c r="AF131" s="1">
        <f>Table13[[#This Row],[T30]]^2</f>
        <v>7.5891363163368508E-4</v>
      </c>
      <c r="II131" s="3">
        <f>AVERAGE(Table134[[#This Row],[T1]:[T240]])</f>
        <v>2.9043727714186621E-3</v>
      </c>
    </row>
    <row r="132" spans="1:243" x14ac:dyDescent="0.3">
      <c r="A132" s="2">
        <f>Table1[[#This Row],[Number]]</f>
        <v>131</v>
      </c>
      <c r="B132" s="2">
        <f>Table1[[#This Row],[thetha]]</f>
        <v>130</v>
      </c>
      <c r="C132" s="1">
        <f>Table13[[#This Row],[T1]]^2</f>
        <v>6.98572424557757E-3</v>
      </c>
      <c r="D132" s="1">
        <f>Table13[[#This Row],[T2]]^2</f>
        <v>5.1007242455775193E-3</v>
      </c>
      <c r="E132" s="1">
        <f>Table13[[#This Row],[T3]]^2</f>
        <v>2.8536274713839463E-3</v>
      </c>
      <c r="F132" s="1">
        <f>Table13[[#This Row],[T4]]^2</f>
        <v>9.2533714880330554E-4</v>
      </c>
      <c r="G132" s="1">
        <f>Table13[[#This Row],[T5]]^2</f>
        <v>5.9630489073880485E-4</v>
      </c>
      <c r="H132" s="1">
        <f>Table13[[#This Row],[T6]]^2</f>
        <v>4.8190468262226498E-3</v>
      </c>
      <c r="I132" s="1">
        <f>Table13[[#This Row],[T7]]^2</f>
        <v>1.3411134235172194E-4</v>
      </c>
      <c r="J132" s="1">
        <f>Table13[[#This Row],[T8]]^2</f>
        <v>7.0653069719044462E-4</v>
      </c>
      <c r="K132" s="1">
        <f>Table13[[#This Row],[T9]]^2</f>
        <v>9.9733714880334448E-4</v>
      </c>
      <c r="L132" s="1">
        <f>Table13[[#This Row],[T10]]^2</f>
        <v>8.6549843912589355E-4</v>
      </c>
      <c r="M132" s="1">
        <f>Table13[[#This Row],[T11]]^2</f>
        <v>5.853277835588026E-6</v>
      </c>
      <c r="N132" s="1">
        <f>Table13[[#This Row],[T12]]^2</f>
        <v>1.1691987513006669E-5</v>
      </c>
      <c r="O132" s="1">
        <f>Table13[[#This Row],[T13]]^2</f>
        <v>7.2964661810613531E-3</v>
      </c>
      <c r="P132" s="1">
        <f>Table13[[#This Row],[T14]]^2</f>
        <v>3.0907908428720073E-4</v>
      </c>
      <c r="Q132" s="1">
        <f>Table13[[#This Row],[T15]]^2</f>
        <v>2.8708855359001074E-3</v>
      </c>
      <c r="R132" s="1">
        <f>Table13[[#This Row],[T16]]^2</f>
        <v>1.1276597294484919E-3</v>
      </c>
      <c r="S132" s="1">
        <f>Table13[[#This Row],[T17]]^2</f>
        <v>1.3411134235172194E-4</v>
      </c>
      <c r="T132" s="1">
        <f>Table13[[#This Row],[T18]]^2</f>
        <v>1.3040166493236022E-4</v>
      </c>
      <c r="U132" s="1">
        <f>Table13[[#This Row],[T19]]^2</f>
        <v>3.772337148803298E-3</v>
      </c>
      <c r="V132" s="1">
        <f>Table13[[#This Row],[T20]]^2</f>
        <v>5.5604682622269533E-4</v>
      </c>
      <c r="W132" s="1">
        <f>Table13[[#This Row],[T21]]^2</f>
        <v>1.0510145681581573E-3</v>
      </c>
      <c r="X132" s="1">
        <f>Table13[[#This Row],[T22]]^2</f>
        <v>5.5604682622269533E-4</v>
      </c>
      <c r="Y132" s="1">
        <f>Table13[[#This Row],[T23]]^2</f>
        <v>3.2969823100936222E-3</v>
      </c>
      <c r="Z132" s="1">
        <f>Table13[[#This Row],[T24]]^2</f>
        <v>4.6572424557752347E-4</v>
      </c>
      <c r="AA132" s="1">
        <f>Table13[[#This Row],[T25]]^2</f>
        <v>1.7289500520291379E-3</v>
      </c>
      <c r="AB132" s="1">
        <f>Table13[[#This Row],[T26]]^2</f>
        <v>1.8131113423517471E-3</v>
      </c>
      <c r="AC132" s="1">
        <f>Table13[[#This Row],[T27]]^2</f>
        <v>2.6959521331945267E-4</v>
      </c>
      <c r="AD132" s="1">
        <f>Table13[[#This Row],[T28]]^2</f>
        <v>3.1143600416232943E-5</v>
      </c>
      <c r="AE132" s="1">
        <f>Table13[[#This Row],[T29]]^2</f>
        <v>8.1685327783559468E-4</v>
      </c>
      <c r="AF132" s="1">
        <f>Table13[[#This Row],[T30]]^2</f>
        <v>8.8724245577517631E-5</v>
      </c>
      <c r="II132" s="3">
        <f>AVERAGE(Table134[[#This Row],[T1]:[T240]])</f>
        <v>1.6772306971904231E-3</v>
      </c>
    </row>
    <row r="133" spans="1:243" x14ac:dyDescent="0.3">
      <c r="A133" s="2">
        <f>Table1[[#This Row],[Number]]</f>
        <v>132</v>
      </c>
      <c r="B133" s="2">
        <f>Table1[[#This Row],[thetha]]</f>
        <v>131</v>
      </c>
      <c r="C133" s="1">
        <f>Table13[[#This Row],[T1]]^2</f>
        <v>4.6415650364204E-3</v>
      </c>
      <c r="D133" s="1">
        <f>Table13[[#This Row],[T2]]^2</f>
        <v>1.0997919875130074E-2</v>
      </c>
      <c r="E133" s="1">
        <f>Table13[[#This Row],[T3]]^2</f>
        <v>7.3738231009365047E-3</v>
      </c>
      <c r="F133" s="1">
        <f>Table13[[#This Row],[T4]]^2</f>
        <v>1.4711342351716918E-4</v>
      </c>
      <c r="G133" s="1">
        <f>Table13[[#This Row],[T5]]^2</f>
        <v>3.286618106139514E-4</v>
      </c>
      <c r="H133" s="1">
        <f>Table13[[#This Row],[T6]]^2</f>
        <v>6.6930697190425753E-4</v>
      </c>
      <c r="I133" s="1">
        <f>Table13[[#This Row],[T7]]^2</f>
        <v>1.996295525494335E-4</v>
      </c>
      <c r="J133" s="1">
        <f>Table13[[#This Row],[T8]]^2</f>
        <v>2.3726326742975307E-5</v>
      </c>
      <c r="K133" s="1">
        <f>Table13[[#This Row],[T9]]^2</f>
        <v>1.7048907388137152E-5</v>
      </c>
      <c r="L133" s="1">
        <f>Table13[[#This Row],[T10]]^2</f>
        <v>1.7237148803329527E-4</v>
      </c>
      <c r="M133" s="1">
        <f>Table13[[#This Row],[T11]]^2</f>
        <v>1.2159843912590859E-3</v>
      </c>
      <c r="N133" s="1">
        <f>Table13[[#This Row],[T12]]^2</f>
        <v>1.2867263267429803E-3</v>
      </c>
      <c r="O133" s="1">
        <f>Table13[[#This Row],[T13]]^2</f>
        <v>1.7531779396461888E-3</v>
      </c>
      <c r="P133" s="1">
        <f>Table13[[#This Row],[T14]]^2</f>
        <v>1.9240374609780976E-4</v>
      </c>
      <c r="Q133" s="1">
        <f>Table13[[#This Row],[T15]]^2</f>
        <v>4.8969406867846932E-4</v>
      </c>
      <c r="R133" s="1">
        <f>Table13[[#This Row],[T16]]^2</f>
        <v>1.2747138397499471E-6</v>
      </c>
      <c r="S133" s="1">
        <f>Table13[[#This Row],[T17]]^2</f>
        <v>4.3559729448490887E-4</v>
      </c>
      <c r="T133" s="1">
        <f>Table13[[#This Row],[T18]]^2</f>
        <v>1.9240374609780976E-4</v>
      </c>
      <c r="U133" s="1">
        <f>Table13[[#This Row],[T19]]^2</f>
        <v>7.767908428720113E-4</v>
      </c>
      <c r="V133" s="1">
        <f>Table13[[#This Row],[T20]]^2</f>
        <v>8.4850052029135652E-4</v>
      </c>
      <c r="W133" s="1">
        <f>Table13[[#This Row],[T21]]^2</f>
        <v>1.2385535900104262E-4</v>
      </c>
      <c r="X133" s="1">
        <f>Table13[[#This Row],[T22]]^2</f>
        <v>6.1952133194589532E-5</v>
      </c>
      <c r="Y133" s="1">
        <f>Table13[[#This Row],[T23]]^2</f>
        <v>1.6566181061394199E-4</v>
      </c>
      <c r="Z133" s="1">
        <f>Table13[[#This Row],[T24]]^2</f>
        <v>3.9852747138397681E-3</v>
      </c>
      <c r="AA133" s="1">
        <f>Table13[[#This Row],[T25]]^2</f>
        <v>8.3339229968780112E-5</v>
      </c>
      <c r="AB133" s="1">
        <f>Table13[[#This Row],[T26]]^2</f>
        <v>3.6155005202913662E-3</v>
      </c>
      <c r="AC133" s="1">
        <f>Table13[[#This Row],[T27]]^2</f>
        <v>6.3146826222684109E-4</v>
      </c>
      <c r="AD133" s="1">
        <f>Table13[[#This Row],[T28]]^2</f>
        <v>7.220489073881223E-4</v>
      </c>
      <c r="AE133" s="1">
        <f>Table13[[#This Row],[T29]]^2</f>
        <v>7.5858480749205348E-7</v>
      </c>
      <c r="AF133" s="1">
        <f>Table13[[#This Row],[T30]]^2</f>
        <v>1.0805005202913598E-3</v>
      </c>
      <c r="II133" s="3">
        <f>AVERAGE(Table134[[#This Row],[T1]:[T240]])</f>
        <v>1.4078026708289955E-3</v>
      </c>
    </row>
    <row r="134" spans="1:243" x14ac:dyDescent="0.3">
      <c r="A134" s="2">
        <f>Table1[[#This Row],[Number]]</f>
        <v>133</v>
      </c>
      <c r="B134" s="2">
        <f>Table1[[#This Row],[thetha]]</f>
        <v>132</v>
      </c>
      <c r="C134" s="1">
        <f>Table13[[#This Row],[T1]]^2</f>
        <v>1.2739855359001044E-2</v>
      </c>
      <c r="D134" s="1">
        <f>Table13[[#This Row],[T2]]^2</f>
        <v>1.8259855359000977E-2</v>
      </c>
      <c r="E134" s="1">
        <f>Table13[[#This Row],[T3]]^2</f>
        <v>1.2128403746097782E-2</v>
      </c>
      <c r="F134" s="1">
        <f>Table13[[#This Row],[T4]]^2</f>
        <v>1.1472424557752532E-3</v>
      </c>
      <c r="G134" s="1">
        <f>Table13[[#This Row],[T5]]^2</f>
        <v>1.4342101977107395E-3</v>
      </c>
      <c r="H134" s="1">
        <f>Table13[[#This Row],[T6]]^2</f>
        <v>1.4711342351716918E-4</v>
      </c>
      <c r="I134" s="1">
        <f>Table13[[#This Row],[T7]]^2</f>
        <v>2.2888761706554617E-4</v>
      </c>
      <c r="J134" s="1">
        <f>Table13[[#This Row],[T8]]^2</f>
        <v>1.1647908428719933E-3</v>
      </c>
      <c r="K134" s="1">
        <f>Table13[[#This Row],[T9]]^2</f>
        <v>6.3146826222684109E-4</v>
      </c>
      <c r="L134" s="1">
        <f>Table13[[#This Row],[T10]]^2</f>
        <v>5.0823100936525717E-5</v>
      </c>
      <c r="M134" s="1">
        <f>Table13[[#This Row],[T11]]^2</f>
        <v>4.1125327783558827E-3</v>
      </c>
      <c r="N134" s="1">
        <f>Table13[[#This Row],[T12]]^2</f>
        <v>1.097532778355872E-3</v>
      </c>
      <c r="O134" s="1">
        <f>Table13[[#This Row],[T13]]^2</f>
        <v>1.4984391259105348E-5</v>
      </c>
      <c r="P134" s="1">
        <f>Table13[[#This Row],[T14]]^2</f>
        <v>9.0775858480747875E-4</v>
      </c>
      <c r="Q134" s="1">
        <f>Table13[[#This Row],[T15]]^2</f>
        <v>4.7210197710720005E-5</v>
      </c>
      <c r="R134" s="1">
        <f>Table13[[#This Row],[T16]]^2</f>
        <v>3.286618106139353E-4</v>
      </c>
      <c r="S134" s="1">
        <f>Table13[[#This Row],[T17]]^2</f>
        <v>2.5129198751300524E-3</v>
      </c>
      <c r="T134" s="1">
        <f>Table13[[#This Row],[T18]]^2</f>
        <v>2.0366295525494188E-3</v>
      </c>
      <c r="U134" s="1">
        <f>Table13[[#This Row],[T19]]^2</f>
        <v>3.2637263267429658E-3</v>
      </c>
      <c r="V134" s="1">
        <f>Table13[[#This Row],[T20]]^2</f>
        <v>5.4569198751301196E-3</v>
      </c>
      <c r="W134" s="1">
        <f>Table13[[#This Row],[T21]]^2</f>
        <v>3.0108231009365453E-3</v>
      </c>
      <c r="X134" s="1">
        <f>Table13[[#This Row],[T22]]^2</f>
        <v>9.7908428720088583E-6</v>
      </c>
      <c r="Y134" s="1">
        <f>Table13[[#This Row],[T23]]^2</f>
        <v>8.4850052029135652E-4</v>
      </c>
      <c r="Z134" s="1">
        <f>Table13[[#This Row],[T24]]^2</f>
        <v>1.1208661810614017E-2</v>
      </c>
      <c r="AA134" s="1">
        <f>Table13[[#This Row],[T25]]^2</f>
        <v>3.9485535900104244E-4</v>
      </c>
      <c r="AB134" s="1">
        <f>Table13[[#This Row],[T26]]^2</f>
        <v>1.0789177939646228E-2</v>
      </c>
      <c r="AC134" s="1">
        <f>Table13[[#This Row],[T27]]^2</f>
        <v>4.8819521331946326E-3</v>
      </c>
      <c r="AD134" s="1">
        <f>Table13[[#This Row],[T28]]^2</f>
        <v>3.2637263267429658E-3</v>
      </c>
      <c r="AE134" s="1">
        <f>Table13[[#This Row],[T29]]^2</f>
        <v>9.0775858480747875E-4</v>
      </c>
      <c r="AF134" s="1">
        <f>Table13[[#This Row],[T30]]^2</f>
        <v>1.4091987513007378E-4</v>
      </c>
      <c r="II134" s="3">
        <f>AVERAGE(Table134[[#This Row],[T1]:[T240]])</f>
        <v>3.4389231009365256E-3</v>
      </c>
    </row>
    <row r="135" spans="1:243" x14ac:dyDescent="0.3">
      <c r="A135" s="2">
        <f>Table1[[#This Row],[Number]]</f>
        <v>134</v>
      </c>
      <c r="B135" s="2">
        <f>Table1[[#This Row],[thetha]]</f>
        <v>133</v>
      </c>
      <c r="C135" s="1">
        <f>Table13[[#This Row],[T1]]^2</f>
        <v>1.9106373569198802E-2</v>
      </c>
      <c r="D135" s="1">
        <f>Table13[[#This Row],[T2]]^2</f>
        <v>1.0769083246618112E-2</v>
      </c>
      <c r="E135" s="1">
        <f>Table13[[#This Row],[T3]]^2</f>
        <v>5.7417284079084299E-3</v>
      </c>
      <c r="F135" s="1">
        <f>Table13[[#This Row],[T4]]^2</f>
        <v>4.5889698231010127E-5</v>
      </c>
      <c r="G135" s="1">
        <f>Table13[[#This Row],[T5]]^2</f>
        <v>1.424453694068635E-5</v>
      </c>
      <c r="H135" s="1">
        <f>Table13[[#This Row],[T6]]^2</f>
        <v>2.8916638917793713E-3</v>
      </c>
      <c r="I135" s="1">
        <f>Table13[[#This Row],[T7]]^2</f>
        <v>1.5034380853277557E-3</v>
      </c>
      <c r="J135" s="1">
        <f>Table13[[#This Row],[T8]]^2</f>
        <v>3.9101873048907215E-4</v>
      </c>
      <c r="K135" s="1">
        <f>Table13[[#This Row],[T9]]^2</f>
        <v>4.3156711758584172E-4</v>
      </c>
      <c r="L135" s="1">
        <f>Table13[[#This Row],[T10]]^2</f>
        <v>2.4774703433922758E-3</v>
      </c>
      <c r="M135" s="1">
        <f>Table13[[#This Row],[T11]]^2</f>
        <v>1.1400728407908366E-2</v>
      </c>
      <c r="N135" s="1">
        <f>Table13[[#This Row],[T12]]^2</f>
        <v>5.9937565036393883E-7</v>
      </c>
      <c r="O135" s="1">
        <f>Table13[[#This Row],[T13]]^2</f>
        <v>1.3123090530697257E-3</v>
      </c>
      <c r="P135" s="1">
        <f>Table13[[#This Row],[T14]]^2</f>
        <v>1.0405827263268557E-5</v>
      </c>
      <c r="Q135" s="1">
        <f>Table13[[#This Row],[T15]]^2</f>
        <v>1.4612122788761949E-3</v>
      </c>
      <c r="R135" s="1">
        <f>Table13[[#This Row],[T16]]^2</f>
        <v>2.0237356919875971E-4</v>
      </c>
      <c r="S135" s="1">
        <f>Table13[[#This Row],[T17]]^2</f>
        <v>8.6070509885535738E-3</v>
      </c>
      <c r="T135" s="1">
        <f>Table13[[#This Row],[T18]]^2</f>
        <v>3.816050988553562E-3</v>
      </c>
      <c r="U135" s="1">
        <f>Table13[[#This Row],[T19]]^2</f>
        <v>9.9548896982310144E-3</v>
      </c>
      <c r="V135" s="1">
        <f>Table13[[#This Row],[T20]]^2</f>
        <v>5.8103735691987712E-3</v>
      </c>
      <c r="W135" s="1">
        <f>Table13[[#This Row],[T21]]^2</f>
        <v>6.1192767950052577E-3</v>
      </c>
      <c r="X135" s="1">
        <f>Table13[[#This Row],[T22]]^2</f>
        <v>8.5414776274713702E-4</v>
      </c>
      <c r="Y135" s="1">
        <f>Table13[[#This Row],[T23]]^2</f>
        <v>5.1515348595213327E-3</v>
      </c>
      <c r="Z135" s="1">
        <f>Table13[[#This Row],[T24]]^2</f>
        <v>4.6547606659729616E-3</v>
      </c>
      <c r="AA135" s="1">
        <f>Table13[[#This Row],[T25]]^2</f>
        <v>2.7275348595213432E-3</v>
      </c>
      <c r="AB135" s="1">
        <f>Table13[[#This Row],[T26]]^2</f>
        <v>9.06795421436009E-3</v>
      </c>
      <c r="AC135" s="1">
        <f>Table13[[#This Row],[T27]]^2</f>
        <v>1.0246663891779405E-2</v>
      </c>
      <c r="AD135" s="1">
        <f>Table13[[#This Row],[T28]]^2</f>
        <v>6.6430905306970561E-4</v>
      </c>
      <c r="AE135" s="1">
        <f>Table13[[#This Row],[T29]]^2</f>
        <v>5.1866389177937944E-4</v>
      </c>
      <c r="AF135" s="1">
        <f>Table13[[#This Row],[T30]]^2</f>
        <v>1.9559219562955343E-3</v>
      </c>
      <c r="II135" s="3">
        <f>AVERAGE(Table134[[#This Row],[T1]:[T240]])</f>
        <v>4.2636413111342367E-3</v>
      </c>
    </row>
    <row r="136" spans="1:243" x14ac:dyDescent="0.3">
      <c r="A136" s="2">
        <f>Table1[[#This Row],[Number]]</f>
        <v>135</v>
      </c>
      <c r="B136" s="2">
        <f>Table1[[#This Row],[thetha]]</f>
        <v>134</v>
      </c>
      <c r="C136" s="1">
        <f>Table13[[#This Row],[T1]]^2</f>
        <v>9.0495327783559117E-3</v>
      </c>
      <c r="D136" s="1">
        <f>Table13[[#This Row],[T2]]^2</f>
        <v>5.4569198751300537E-3</v>
      </c>
      <c r="E136" s="1">
        <f>Table13[[#This Row],[T3]]^2</f>
        <v>2.1968876170655322E-3</v>
      </c>
      <c r="F136" s="1">
        <f>Table13[[#This Row],[T4]]^2</f>
        <v>2.6905972944848734E-3</v>
      </c>
      <c r="G136" s="1">
        <f>Table13[[#This Row],[T5]]^2</f>
        <v>2.3883714880332516E-3</v>
      </c>
      <c r="H136" s="1">
        <f>Table13[[#This Row],[T6]]^2</f>
        <v>7.2030811654525771E-3</v>
      </c>
      <c r="I136" s="1">
        <f>Table13[[#This Row],[T7]]^2</f>
        <v>9.7436004162327255E-5</v>
      </c>
      <c r="J136" s="1">
        <f>Table13[[#This Row],[T8]]^2</f>
        <v>1.0259729448491565E-4</v>
      </c>
      <c r="K136" s="1">
        <f>Table13[[#This Row],[T9]]^2</f>
        <v>8.333922996878823E-5</v>
      </c>
      <c r="L136" s="1">
        <f>Table13[[#This Row],[T10]]^2</f>
        <v>2.291629552549392E-3</v>
      </c>
      <c r="M136" s="1">
        <f>Table13[[#This Row],[T11]]^2</f>
        <v>2.3676274713839734E-2</v>
      </c>
      <c r="N136" s="1">
        <f>Table13[[#This Row],[T12]]^2</f>
        <v>4.5327783558801235E-6</v>
      </c>
      <c r="O136" s="1">
        <f>Table13[[#This Row],[T13]]^2</f>
        <v>4.4643600416234455E-4</v>
      </c>
      <c r="P136" s="1">
        <f>Table13[[#This Row],[T14]]^2</f>
        <v>6.3146826222686343E-4</v>
      </c>
      <c r="Q136" s="1">
        <f>Table13[[#This Row],[T15]]^2</f>
        <v>3.8600166493236521E-3</v>
      </c>
      <c r="R136" s="1">
        <f>Table13[[#This Row],[T16]]^2</f>
        <v>1.7748553590010601E-3</v>
      </c>
      <c r="S136" s="1">
        <f>Table13[[#This Row],[T17]]^2</f>
        <v>5.4569198751300537E-3</v>
      </c>
      <c r="T136" s="1">
        <f>Table13[[#This Row],[T18]]^2</f>
        <v>1.0157585848074675E-3</v>
      </c>
      <c r="U136" s="1">
        <f>Table13[[#This Row],[T19]]^2</f>
        <v>5.9091456815816151E-3</v>
      </c>
      <c r="V136" s="1">
        <f>Table13[[#This Row],[T20]]^2</f>
        <v>1.0322747138397789E-3</v>
      </c>
      <c r="W136" s="1">
        <f>Table13[[#This Row],[T21]]^2</f>
        <v>1.1647908428720237E-3</v>
      </c>
      <c r="X136" s="1">
        <f>Table13[[#This Row],[T22]]^2</f>
        <v>1.0322747138397789E-3</v>
      </c>
      <c r="Y136" s="1">
        <f>Table13[[#This Row],[T23]]^2</f>
        <v>5.3101779396461345E-3</v>
      </c>
      <c r="Z136" s="1">
        <f>Table13[[#This Row],[T24]]^2</f>
        <v>5.8221019771073905E-4</v>
      </c>
      <c r="AA136" s="1">
        <f>Table13[[#This Row],[T25]]^2</f>
        <v>2.6141779396462151E-3</v>
      </c>
      <c r="AB136" s="1">
        <f>Table13[[#This Row],[T26]]^2</f>
        <v>2.7174360041623789E-3</v>
      </c>
      <c r="AC136" s="1">
        <f>Table13[[#This Row],[T27]]^2</f>
        <v>1.6161790842872059E-2</v>
      </c>
      <c r="AD136" s="1">
        <f>Table13[[#This Row],[T28]]^2</f>
        <v>4.5327783558801235E-6</v>
      </c>
      <c r="AE136" s="1">
        <f>Table13[[#This Row],[T29]]^2</f>
        <v>3.7565036420397856E-5</v>
      </c>
      <c r="AF136" s="1">
        <f>Table13[[#This Row],[T30]]^2</f>
        <v>5.0593392299688031E-3</v>
      </c>
      <c r="II136" s="3">
        <f>AVERAGE(Table134[[#This Row],[T1]:[T240]])</f>
        <v>3.6684123482483497E-3</v>
      </c>
    </row>
    <row r="137" spans="1:243" x14ac:dyDescent="0.3">
      <c r="A137" s="2">
        <f>Table1[[#This Row],[Number]]</f>
        <v>136</v>
      </c>
      <c r="B137" s="2">
        <f>Table1[[#This Row],[thetha]]</f>
        <v>135</v>
      </c>
      <c r="C137" s="1">
        <f>Table13[[#This Row],[T1]]^2</f>
        <v>3.5076961498439392E-3</v>
      </c>
      <c r="D137" s="1">
        <f>Table13[[#This Row],[T2]]^2</f>
        <v>1.2797929240374588E-3</v>
      </c>
      <c r="E137" s="1">
        <f>Table13[[#This Row],[T3]]^2</f>
        <v>9.5534859521335261E-5</v>
      </c>
      <c r="F137" s="1">
        <f>Table13[[#This Row],[T4]]^2</f>
        <v>8.2399542143600651E-3</v>
      </c>
      <c r="G137" s="1">
        <f>Table13[[#This Row],[T5]]^2</f>
        <v>7.357212278876135E-3</v>
      </c>
      <c r="H137" s="1">
        <f>Table13[[#This Row],[T6]]^2</f>
        <v>2.2823735691987496E-3</v>
      </c>
      <c r="I137" s="1">
        <f>Table13[[#This Row],[T7]]^2</f>
        <v>3.3218002081164923E-4</v>
      </c>
      <c r="J137" s="1">
        <f>Table13[[#This Row],[T8]]^2</f>
        <v>2.0453735691987503E-3</v>
      </c>
      <c r="K137" s="1">
        <f>Table13[[#This Row],[T9]]^2</f>
        <v>1.9559219562955343E-3</v>
      </c>
      <c r="L137" s="1">
        <f>Table13[[#This Row],[T10]]^2</f>
        <v>1.1608324661810743E-4</v>
      </c>
      <c r="M137" s="1">
        <f>Table13[[#This Row],[T11]]^2</f>
        <v>1.3403663891779407E-2</v>
      </c>
      <c r="N137" s="1">
        <f>Table13[[#This Row],[T12]]^2</f>
        <v>1.1406961498438956E-3</v>
      </c>
      <c r="O137" s="1">
        <f>Table13[[#This Row],[T13]]^2</f>
        <v>2.4882518210197563E-4</v>
      </c>
      <c r="P137" s="1">
        <f>Table13[[#This Row],[T14]]^2</f>
        <v>1.1608324661810743E-4</v>
      </c>
      <c r="Q137" s="1">
        <f>Table13[[#This Row],[T15]]^2</f>
        <v>7.4124453694069748E-4</v>
      </c>
      <c r="R137" s="1">
        <f>Table13[[#This Row],[T16]]^2</f>
        <v>3.8760665972942912E-5</v>
      </c>
      <c r="S137" s="1">
        <f>Table13[[#This Row],[T17]]^2</f>
        <v>1.3523413111342249E-3</v>
      </c>
      <c r="T137" s="1">
        <f>Table13[[#This Row],[T18]]^2</f>
        <v>1.3863163371487914E-4</v>
      </c>
      <c r="U137" s="1">
        <f>Table13[[#This Row],[T19]]^2</f>
        <v>1.6625348595213209E-3</v>
      </c>
      <c r="V137" s="1">
        <f>Table13[[#This Row],[T20]]^2</f>
        <v>1.0405827263268557E-5</v>
      </c>
      <c r="W137" s="1">
        <f>Table13[[#This Row],[T21]]^2</f>
        <v>7.6961498439128825E-6</v>
      </c>
      <c r="X137" s="1">
        <f>Table13[[#This Row],[T22]]^2</f>
        <v>1.424453694068635E-5</v>
      </c>
      <c r="Y137" s="1">
        <f>Table13[[#This Row],[T23]]^2</f>
        <v>1.2797929240374588E-3</v>
      </c>
      <c r="Z137" s="1">
        <f>Table13[[#This Row],[T24]]^2</f>
        <v>1.3863163371487914E-4</v>
      </c>
      <c r="AA137" s="1">
        <f>Table13[[#This Row],[T25]]^2</f>
        <v>2.0237356919874708E-4</v>
      </c>
      <c r="AB137" s="1">
        <f>Table13[[#This Row],[T26]]^2</f>
        <v>1.1039542143600402E-3</v>
      </c>
      <c r="AC137" s="1">
        <f>Table13[[#This Row],[T27]]^2</f>
        <v>8.6910509885535954E-3</v>
      </c>
      <c r="AD137" s="1">
        <f>Table13[[#This Row],[T28]]^2</f>
        <v>1.461212278876161E-3</v>
      </c>
      <c r="AE137" s="1">
        <f>Table13[[#This Row],[T29]]^2</f>
        <v>4.9542143600409146E-6</v>
      </c>
      <c r="AF137" s="1">
        <f>Table13[[#This Row],[T30]]^2</f>
        <v>1.1497373569198761E-2</v>
      </c>
      <c r="II137" s="3">
        <f>AVERAGE(Table134[[#This Row],[T1]:[T240]])</f>
        <v>2.3488864724245575E-3</v>
      </c>
    </row>
    <row r="138" spans="1:243" x14ac:dyDescent="0.3">
      <c r="A138" s="2">
        <f>Table1[[#This Row],[Number]]</f>
        <v>137</v>
      </c>
      <c r="B138" s="2">
        <f>Table1[[#This Row],[thetha]]</f>
        <v>136</v>
      </c>
      <c r="C138" s="1">
        <f>Table13[[#This Row],[T1]]^2</f>
        <v>6.0991061394382144E-3</v>
      </c>
      <c r="D138" s="1">
        <f>Table13[[#This Row],[T2]]^2</f>
        <v>9.5900104058312731E-6</v>
      </c>
      <c r="E138" s="1">
        <f>Table13[[#This Row],[T3]]^2</f>
        <v>7.8942872008327806E-4</v>
      </c>
      <c r="F138" s="1">
        <f>Table13[[#This Row],[T4]]^2</f>
        <v>1.5851622268470183E-2</v>
      </c>
      <c r="G138" s="1">
        <f>Table13[[#This Row],[T5]]^2</f>
        <v>1.5105202913631448E-2</v>
      </c>
      <c r="H138" s="1">
        <f>Table13[[#This Row],[T6]]^2</f>
        <v>6.2460978147754425E-5</v>
      </c>
      <c r="I138" s="1">
        <f>Table13[[#This Row],[T7]]^2</f>
        <v>2.2210613943807314E-4</v>
      </c>
      <c r="J138" s="1">
        <f>Table13[[#This Row],[T8]]^2</f>
        <v>7.0722674297607679E-3</v>
      </c>
      <c r="K138" s="1">
        <f>Table13[[#This Row],[T9]]^2</f>
        <v>6.9050738813736887E-3</v>
      </c>
      <c r="L138" s="1">
        <f>Table13[[#This Row],[T10]]^2</f>
        <v>6.2460978147754425E-5</v>
      </c>
      <c r="M138" s="1">
        <f>Table13[[#This Row],[T11]]^2</f>
        <v>5.6104932362121586E-3</v>
      </c>
      <c r="N138" s="1">
        <f>Table13[[#This Row],[T12]]^2</f>
        <v>3.2379771071799532E-3</v>
      </c>
      <c r="O138" s="1">
        <f>Table13[[#This Row],[T13]]^2</f>
        <v>4.7975130072837568E-4</v>
      </c>
      <c r="P138" s="1">
        <f>Table13[[#This Row],[T14]]^2</f>
        <v>2.199912591050911E-3</v>
      </c>
      <c r="Q138" s="1">
        <f>Table13[[#This Row],[T15]]^2</f>
        <v>4.7654526534853771E-5</v>
      </c>
      <c r="R138" s="1">
        <f>Table13[[#This Row],[T16]]^2</f>
        <v>8.3539646201869476E-4</v>
      </c>
      <c r="S138" s="1">
        <f>Table13[[#This Row],[T17]]^2</f>
        <v>4.3964620187336655E-6</v>
      </c>
      <c r="T138" s="1">
        <f>Table13[[#This Row],[T18]]^2</f>
        <v>2.199912591050911E-3</v>
      </c>
      <c r="U138" s="1">
        <f>Table13[[#This Row],[T19]]^2</f>
        <v>3.8320093652444501E-3</v>
      </c>
      <c r="V138" s="1">
        <f>Table13[[#This Row],[T20]]^2</f>
        <v>1.7721383975026683E-3</v>
      </c>
      <c r="W138" s="1">
        <f>Table13[[#This Row],[T21]]^2</f>
        <v>6.2984807492197858E-4</v>
      </c>
      <c r="X138" s="1">
        <f>Table13[[#This Row],[T22]]^2</f>
        <v>8.3539646201869476E-4</v>
      </c>
      <c r="Y138" s="1">
        <f>Table13[[#This Row],[T23]]^2</f>
        <v>9.5500936524448509E-4</v>
      </c>
      <c r="Z138" s="1">
        <f>Table13[[#This Row],[T24]]^2</f>
        <v>2.199912591050911E-3</v>
      </c>
      <c r="AA138" s="1">
        <f>Table13[[#This Row],[T25]]^2</f>
        <v>6.2460978147754425E-5</v>
      </c>
      <c r="AB138" s="1">
        <f>Table13[[#This Row],[T26]]^2</f>
        <v>5.0547513007285086E-3</v>
      </c>
      <c r="AC138" s="1">
        <f>Table13[[#This Row],[T27]]^2</f>
        <v>3.7328158168574983E-3</v>
      </c>
      <c r="AD138" s="1">
        <f>Table13[[#This Row],[T28]]^2</f>
        <v>5.7907190426639832E-3</v>
      </c>
      <c r="AE138" s="1">
        <f>Table13[[#This Row],[T29]]^2</f>
        <v>1.0178158168574079E-3</v>
      </c>
      <c r="AF138" s="1">
        <f>Table13[[#This Row],[T30]]^2</f>
        <v>7.761041623309161E-3</v>
      </c>
      <c r="II138" s="3">
        <f>AVERAGE(Table134[[#This Row],[T1]:[T240]])</f>
        <v>3.3479577523413029E-3</v>
      </c>
    </row>
    <row r="139" spans="1:243" x14ac:dyDescent="0.3">
      <c r="A139" s="2">
        <f>Table1[[#This Row],[Number]]</f>
        <v>138</v>
      </c>
      <c r="B139" s="2">
        <f>Table1[[#This Row],[thetha]]</f>
        <v>137</v>
      </c>
      <c r="C139" s="1">
        <f>Table13[[#This Row],[T1]]^2</f>
        <v>1.1072470343392215E-2</v>
      </c>
      <c r="D139" s="1">
        <f>Table13[[#This Row],[T2]]^2</f>
        <v>7.1685744016652096E-4</v>
      </c>
      <c r="E139" s="1">
        <f>Table13[[#This Row],[T3]]^2</f>
        <v>3.3341311134242222E-5</v>
      </c>
      <c r="F139" s="1">
        <f>Table13[[#This Row],[T4]]^2</f>
        <v>1.0357986472424609E-2</v>
      </c>
      <c r="G139" s="1">
        <f>Table13[[#This Row],[T5]]^2</f>
        <v>9.1726961498440028E-3</v>
      </c>
      <c r="H139" s="1">
        <f>Table13[[#This Row],[T6]]^2</f>
        <v>3.6963163371487055E-4</v>
      </c>
      <c r="I139" s="1">
        <f>Table13[[#This Row],[T7]]^2</f>
        <v>3.8160509885536167E-3</v>
      </c>
      <c r="J139" s="1">
        <f>Table13[[#This Row],[T8]]^2</f>
        <v>6.9265348595212986E-3</v>
      </c>
      <c r="K139" s="1">
        <f>Table13[[#This Row],[T9]]^2</f>
        <v>8.8785026014567177E-3</v>
      </c>
      <c r="L139" s="1">
        <f>Table13[[#This Row],[T10]]^2</f>
        <v>2.891663891779419E-3</v>
      </c>
      <c r="M139" s="1">
        <f>Table13[[#This Row],[T11]]^2</f>
        <v>2.187825182102027E-3</v>
      </c>
      <c r="N139" s="1">
        <f>Table13[[#This Row],[T12]]^2</f>
        <v>8.2795421436005878E-4</v>
      </c>
      <c r="O139" s="1">
        <f>Table13[[#This Row],[T13]]^2</f>
        <v>2.7309053069713926E-5</v>
      </c>
      <c r="P139" s="1">
        <f>Table13[[#This Row],[T14]]^2</f>
        <v>6.6430905306975147E-4</v>
      </c>
      <c r="Q139" s="1">
        <f>Table13[[#This Row],[T15]]^2</f>
        <v>5.2212278876166816E-5</v>
      </c>
      <c r="R139" s="1">
        <f>Table13[[#This Row],[T16]]^2</f>
        <v>2.182767950052179E-4</v>
      </c>
      <c r="S139" s="1">
        <f>Table13[[#This Row],[T17]]^2</f>
        <v>8.54147762747111E-4</v>
      </c>
      <c r="T139" s="1">
        <f>Table13[[#This Row],[T18]]^2</f>
        <v>7.3572122788762113E-3</v>
      </c>
      <c r="U139" s="1">
        <f>Table13[[#This Row],[T19]]^2</f>
        <v>1.1615276795005305E-2</v>
      </c>
      <c r="V139" s="1">
        <f>Table13[[#This Row],[T20]]^2</f>
        <v>4.7922122788761111E-3</v>
      </c>
      <c r="W139" s="1">
        <f>Table13[[#This Row],[T21]]^2</f>
        <v>2.7275348595212968E-3</v>
      </c>
      <c r="X139" s="1">
        <f>Table13[[#This Row],[T22]]^2</f>
        <v>5.9937565036462652E-7</v>
      </c>
      <c r="Y139" s="1">
        <f>Table13[[#This Row],[T23]]^2</f>
        <v>6.048825182102013E-3</v>
      </c>
      <c r="Z139" s="1">
        <f>Table13[[#This Row],[T24]]^2</f>
        <v>3.1107606659729931E-3</v>
      </c>
      <c r="AA139" s="1">
        <f>Table13[[#This Row],[T25]]^2</f>
        <v>4.0908324661809137E-4</v>
      </c>
      <c r="AB139" s="1">
        <f>Table13[[#This Row],[T26]]^2</f>
        <v>9.452857440166414E-3</v>
      </c>
      <c r="AC139" s="1">
        <f>Table13[[#This Row],[T27]]^2</f>
        <v>4.2544058272632104E-3</v>
      </c>
      <c r="AD139" s="1">
        <f>Table13[[#This Row],[T28]]^2</f>
        <v>3.6271477627470988E-3</v>
      </c>
      <c r="AE139" s="1">
        <f>Table13[[#This Row],[T29]]^2</f>
        <v>2.3789219562955562E-3</v>
      </c>
      <c r="AF139" s="1">
        <f>Table13[[#This Row],[T30]]^2</f>
        <v>1.9559219562954953E-3</v>
      </c>
      <c r="II139" s="3">
        <f>AVERAGE(Table134[[#This Row],[T1]:[T240]])</f>
        <v>3.8932843218869228E-3</v>
      </c>
    </row>
    <row r="140" spans="1:243" x14ac:dyDescent="0.3">
      <c r="A140" s="2">
        <f>Table1[[#This Row],[Number]]</f>
        <v>139</v>
      </c>
      <c r="B140" s="2">
        <f>Table1[[#This Row],[thetha]]</f>
        <v>138</v>
      </c>
      <c r="C140" s="1">
        <f>Table13[[#This Row],[T1]]^2</f>
        <v>1.0662227887617004E-2</v>
      </c>
      <c r="D140" s="1">
        <f>Table13[[#This Row],[T2]]^2</f>
        <v>5.5863569198751654E-3</v>
      </c>
      <c r="E140" s="1">
        <f>Table13[[#This Row],[T3]]^2</f>
        <v>2.8881956295525846E-3</v>
      </c>
      <c r="F140" s="1">
        <f>Table13[[#This Row],[T4]]^2</f>
        <v>5.5863569198751654E-3</v>
      </c>
      <c r="G140" s="1">
        <f>Table13[[#This Row],[T5]]^2</f>
        <v>4.7254536940686794E-3</v>
      </c>
      <c r="H140" s="1">
        <f>Table13[[#This Row],[T6]]^2</f>
        <v>2.0482924037460862E-3</v>
      </c>
      <c r="I140" s="1">
        <f>Table13[[#This Row],[T7]]^2</f>
        <v>1.3499698231009675E-3</v>
      </c>
      <c r="J140" s="1">
        <f>Table13[[#This Row],[T8]]^2</f>
        <v>1.4636795005202726E-3</v>
      </c>
      <c r="K140" s="1">
        <f>Table13[[#This Row],[T9]]^2</f>
        <v>2.3288407908428708E-3</v>
      </c>
      <c r="L140" s="1">
        <f>Table13[[#This Row],[T10]]^2</f>
        <v>5.2913891779396479E-3</v>
      </c>
      <c r="M140" s="1">
        <f>Table13[[#This Row],[T11]]^2</f>
        <v>3.8974401664932659E-4</v>
      </c>
      <c r="N140" s="1">
        <f>Table13[[#This Row],[T12]]^2</f>
        <v>7.5182101977116541E-6</v>
      </c>
      <c r="O140" s="1">
        <f>Table13[[#This Row],[T13]]^2</f>
        <v>5.4093756503640321E-4</v>
      </c>
      <c r="P140" s="1">
        <f>Table13[[#This Row],[T14]]^2</f>
        <v>6.6597294484882097E-8</v>
      </c>
      <c r="Q140" s="1">
        <f>Table13[[#This Row],[T15]]^2</f>
        <v>1.1060988553589918E-3</v>
      </c>
      <c r="R140" s="1">
        <f>Table13[[#This Row],[T16]]^2</f>
        <v>1.5026014568158056E-4</v>
      </c>
      <c r="S140" s="1">
        <f>Table13[[#This Row],[T17]]^2</f>
        <v>4.1038917793964462E-4</v>
      </c>
      <c r="T140" s="1">
        <f>Table13[[#This Row],[T18]]^2</f>
        <v>3.219647242455775E-3</v>
      </c>
      <c r="U140" s="1">
        <f>Table13[[#This Row],[T19]]^2</f>
        <v>1.0148937565036428E-2</v>
      </c>
      <c r="V140" s="1">
        <f>Table13[[#This Row],[T20]]^2</f>
        <v>1.173614984391242E-3</v>
      </c>
      <c r="W140" s="1">
        <f>Table13[[#This Row],[T21]]^2</f>
        <v>1.3881633714880233E-3</v>
      </c>
      <c r="X140" s="1">
        <f>Table13[[#This Row],[T22]]^2</f>
        <v>6.3796982310092916E-4</v>
      </c>
      <c r="Y140" s="1">
        <f>Table13[[#This Row],[T23]]^2</f>
        <v>9.1665182101977379E-3</v>
      </c>
      <c r="Z140" s="1">
        <f>Table13[[#This Row],[T24]]^2</f>
        <v>8.2609885535902497E-4</v>
      </c>
      <c r="AA140" s="1">
        <f>Table13[[#This Row],[T25]]^2</f>
        <v>2.139808532778334E-3</v>
      </c>
      <c r="AB140" s="1">
        <f>Table13[[#This Row],[T26]]^2</f>
        <v>3.1649698231009356E-3</v>
      </c>
      <c r="AC140" s="1">
        <f>Table13[[#This Row],[T27]]^2</f>
        <v>8.328034339229913E-3</v>
      </c>
      <c r="AD140" s="1">
        <f>Table13[[#This Row],[T28]]^2</f>
        <v>1.757762747138356E-4</v>
      </c>
      <c r="AE140" s="1">
        <f>Table13[[#This Row],[T29]]^2</f>
        <v>4.7271175858482046E-4</v>
      </c>
      <c r="AF140" s="1">
        <f>Table13[[#This Row],[T30]]^2</f>
        <v>1.5411956295525214E-3</v>
      </c>
      <c r="II140" s="3">
        <f>AVERAGE(Table134[[#This Row],[T1]:[T240]])</f>
        <v>2.8973074575095372E-3</v>
      </c>
    </row>
    <row r="141" spans="1:243" x14ac:dyDescent="0.3">
      <c r="A141" s="2">
        <f>Table1[[#This Row],[Number]]</f>
        <v>140</v>
      </c>
      <c r="B141" s="2">
        <f>Table1[[#This Row],[thetha]]</f>
        <v>139</v>
      </c>
      <c r="C141" s="1">
        <f>Table13[[#This Row],[T1]]^2</f>
        <v>4.377316337148821E-3</v>
      </c>
      <c r="D141" s="1">
        <f>Table13[[#This Row],[T2]]^2</f>
        <v>3.8240260145681556E-3</v>
      </c>
      <c r="E141" s="1">
        <f>Table13[[#This Row],[T3]]^2</f>
        <v>1.3570905306971954E-3</v>
      </c>
      <c r="F141" s="1">
        <f>Table13[[#This Row],[T4]]^2</f>
        <v>1.5871227887617211E-3</v>
      </c>
      <c r="G141" s="1">
        <f>Table13[[#This Row],[T5]]^2</f>
        <v>8.4343485952133607E-3</v>
      </c>
      <c r="H141" s="1">
        <f>Table13[[#This Row],[T6]]^2</f>
        <v>6.3309053069717858E-4</v>
      </c>
      <c r="I141" s="1">
        <f>Table13[[#This Row],[T7]]^2</f>
        <v>8.0582726326757767E-6</v>
      </c>
      <c r="J141" s="1">
        <f>Table13[[#This Row],[T8]]^2</f>
        <v>2.2986472424557685E-4</v>
      </c>
      <c r="K141" s="1">
        <f>Table13[[#This Row],[T9]]^2</f>
        <v>2.0054214360041873E-4</v>
      </c>
      <c r="L141" s="1">
        <f>Table13[[#This Row],[T10]]^2</f>
        <v>1.431767950052026E-3</v>
      </c>
      <c r="M141" s="1">
        <f>Table13[[#This Row],[T11]]^2</f>
        <v>1.2137356919875331E-3</v>
      </c>
      <c r="N141" s="1">
        <f>Table13[[#This Row],[T12]]^2</f>
        <v>9.7102601456815771E-4</v>
      </c>
      <c r="O141" s="1">
        <f>Table13[[#This Row],[T13]]^2</f>
        <v>2.5086472424558262E-4</v>
      </c>
      <c r="P141" s="1">
        <f>Table13[[#This Row],[T14]]^2</f>
        <v>1.1747762747138978E-4</v>
      </c>
      <c r="Q141" s="1">
        <f>Table13[[#This Row],[T15]]^2</f>
        <v>9.0970343392300299E-4</v>
      </c>
      <c r="R141" s="1">
        <f>Table13[[#This Row],[T16]]^2</f>
        <v>2.1308647242455881E-3</v>
      </c>
      <c r="S141" s="1">
        <f>Table13[[#This Row],[T17]]^2</f>
        <v>3.5489698231010403E-4</v>
      </c>
      <c r="T141" s="1">
        <f>Table13[[#This Row],[T18]]^2</f>
        <v>5.6828407908429517E-4</v>
      </c>
      <c r="U141" s="1">
        <f>Table13[[#This Row],[T19]]^2</f>
        <v>4.3347356919875108E-3</v>
      </c>
      <c r="V141" s="1">
        <f>Table13[[#This Row],[T20]]^2</f>
        <v>1.473569198751416E-5</v>
      </c>
      <c r="W141" s="1">
        <f>Table13[[#This Row],[T21]]^2</f>
        <v>3.3808532778353176E-6</v>
      </c>
      <c r="X141" s="1">
        <f>Table13[[#This Row],[T22]]^2</f>
        <v>1.473569198751416E-5</v>
      </c>
      <c r="Y141" s="1">
        <f>Table13[[#This Row],[T23]]^2</f>
        <v>3.7013485952133306E-3</v>
      </c>
      <c r="Z141" s="1">
        <f>Table13[[#This Row],[T24]]^2</f>
        <v>1.401550468262264E-4</v>
      </c>
      <c r="AA141" s="1">
        <f>Table13[[#This Row],[T25]]^2</f>
        <v>2.6118730489073453E-4</v>
      </c>
      <c r="AB141" s="1">
        <f>Table13[[#This Row],[T26]]^2</f>
        <v>3.2983246618106473E-4</v>
      </c>
      <c r="AC141" s="1">
        <f>Table13[[#This Row],[T27]]^2</f>
        <v>1.0436929240374598E-2</v>
      </c>
      <c r="AD141" s="1">
        <f>Table13[[#This Row],[T28]]^2</f>
        <v>6.6606659729446209E-5</v>
      </c>
      <c r="AE141" s="1">
        <f>Table13[[#This Row],[T29]]^2</f>
        <v>1.7316337148802137E-5</v>
      </c>
      <c r="AF141" s="1">
        <f>Table13[[#This Row],[T30]]^2</f>
        <v>5.2072518210197595E-3</v>
      </c>
      <c r="II141" s="3">
        <f>AVERAGE(Table134[[#This Row],[T1]:[T240]])</f>
        <v>1.7709432188692373E-3</v>
      </c>
    </row>
    <row r="142" spans="1:243" x14ac:dyDescent="0.3">
      <c r="A142" s="2">
        <f>Table1[[#This Row],[Number]]</f>
        <v>141</v>
      </c>
      <c r="B142" s="2">
        <f>Table1[[#This Row],[thetha]]</f>
        <v>140</v>
      </c>
      <c r="C142" s="1">
        <f>Table13[[#This Row],[T1]]^2</f>
        <v>1.874052029136314E-3</v>
      </c>
      <c r="D142" s="1">
        <f>Table13[[#This Row],[T2]]^2</f>
        <v>8.2424557752341823E-4</v>
      </c>
      <c r="E142" s="1">
        <f>Table13[[#This Row],[T3]]^2</f>
        <v>1.3761706555669208E-5</v>
      </c>
      <c r="F142" s="1">
        <f>Table13[[#This Row],[T4]]^2</f>
        <v>3.2600416233090054E-5</v>
      </c>
      <c r="G142" s="1">
        <f>Table13[[#This Row],[T5]]^2</f>
        <v>1.8146697190426629E-2</v>
      </c>
      <c r="H142" s="1">
        <f>Table13[[#This Row],[T6]]^2</f>
        <v>2.4679396462017929E-4</v>
      </c>
      <c r="I142" s="1">
        <f>Table13[[#This Row],[T7]]^2</f>
        <v>8.5792299687826256E-4</v>
      </c>
      <c r="J142" s="1">
        <f>Table13[[#This Row],[T8]]^2</f>
        <v>2.3319552549427979E-3</v>
      </c>
      <c r="K142" s="1">
        <f>Table13[[#This Row],[T9]]^2</f>
        <v>2.1427939646201954E-3</v>
      </c>
      <c r="L142" s="1">
        <f>Table13[[#This Row],[T10]]^2</f>
        <v>2.2181061394381502E-5</v>
      </c>
      <c r="M142" s="1">
        <f>Table13[[#This Row],[T11]]^2</f>
        <v>5.7319552549427374E-3</v>
      </c>
      <c r="N142" s="1">
        <f>Table13[[#This Row],[T12]]^2</f>
        <v>4.0056649323621215E-3</v>
      </c>
      <c r="O142" s="1">
        <f>Table13[[#This Row],[T13]]^2</f>
        <v>2.5714713839750146E-3</v>
      </c>
      <c r="P142" s="1">
        <f>Table13[[#This Row],[T14]]^2</f>
        <v>2.6738907388137128E-3</v>
      </c>
      <c r="Q142" s="1">
        <f>Table13[[#This Row],[T15]]^2</f>
        <v>9.4277835587928499E-5</v>
      </c>
      <c r="R142" s="1">
        <f>Table13[[#This Row],[T16]]^2</f>
        <v>5.9737939646202221E-3</v>
      </c>
      <c r="S142" s="1">
        <f>Table13[[#This Row],[T17]]^2</f>
        <v>8.2424557752341823E-4</v>
      </c>
      <c r="T142" s="1">
        <f>Table13[[#This Row],[T18]]^2</f>
        <v>1.0589073881373684E-4</v>
      </c>
      <c r="U142" s="1">
        <f>Table13[[#This Row],[T19]]^2</f>
        <v>4.5846004162330622E-3</v>
      </c>
      <c r="V142" s="1">
        <f>Table13[[#This Row],[T20]]^2</f>
        <v>8.6310093652448445E-5</v>
      </c>
      <c r="W142" s="1">
        <f>Table13[[#This Row],[T21]]^2</f>
        <v>4.5019771071798171E-5</v>
      </c>
      <c r="X142" s="1">
        <f>Table13[[#This Row],[T22]]^2</f>
        <v>2.0893746097814772E-3</v>
      </c>
      <c r="Y142" s="1">
        <f>Table13[[#This Row],[T23]]^2</f>
        <v>1.2047617065556624E-3</v>
      </c>
      <c r="Z142" s="1">
        <f>Table13[[#This Row],[T24]]^2</f>
        <v>2.7783100936524105E-3</v>
      </c>
      <c r="AA142" s="1">
        <f>Table13[[#This Row],[T25]]^2</f>
        <v>5.62148803329853E-4</v>
      </c>
      <c r="AB142" s="1">
        <f>Table13[[#This Row],[T26]]^2</f>
        <v>1.3169875130073058E-3</v>
      </c>
      <c r="AC142" s="1">
        <f>Table13[[#This Row],[T27]]^2</f>
        <v>3.8800842872008454E-3</v>
      </c>
      <c r="AD142" s="1">
        <f>Table13[[#This Row],[T28]]^2</f>
        <v>1.7048907388137516E-3</v>
      </c>
      <c r="AE142" s="1">
        <f>Table13[[#This Row],[T29]]^2</f>
        <v>1.275181061394364E-3</v>
      </c>
      <c r="AF142" s="1">
        <f>Table13[[#This Row],[T30]]^2</f>
        <v>1.0876471383975055E-2</v>
      </c>
      <c r="II142" s="3">
        <f>AVERAGE(Table134[[#This Row],[T1]:[T240]])</f>
        <v>2.6292778355879289E-3</v>
      </c>
    </row>
    <row r="143" spans="1:243" x14ac:dyDescent="0.3">
      <c r="A143" s="2">
        <f>Table1[[#This Row],[Number]]</f>
        <v>142</v>
      </c>
      <c r="B143" s="2">
        <f>Table1[[#This Row],[thetha]]</f>
        <v>141</v>
      </c>
      <c r="C143" s="1">
        <f>Table13[[#This Row],[T1]]^2</f>
        <v>3.8881259105099241E-3</v>
      </c>
      <c r="D143" s="1">
        <f>Table13[[#This Row],[T2]]^2</f>
        <v>7.4738813735689645E-5</v>
      </c>
      <c r="E143" s="1">
        <f>Table13[[#This Row],[T3]]^2</f>
        <v>2.3577107180021293E-4</v>
      </c>
      <c r="F143" s="1">
        <f>Table13[[#This Row],[T4]]^2</f>
        <v>3.1135171696149004E-4</v>
      </c>
      <c r="G143" s="1">
        <f>Table13[[#This Row],[T5]]^2</f>
        <v>1.6038996878251756E-2</v>
      </c>
      <c r="H143" s="1">
        <f>Table13[[#This Row],[T6]]^2</f>
        <v>3.4764203954213059E-4</v>
      </c>
      <c r="I143" s="1">
        <f>Table13[[#This Row],[T7]]^2</f>
        <v>2.3381904266389251E-3</v>
      </c>
      <c r="J143" s="1">
        <f>Table13[[#This Row],[T8]]^2</f>
        <v>4.4029646201873465E-3</v>
      </c>
      <c r="K143" s="1">
        <f>Table13[[#This Row],[T9]]^2</f>
        <v>4.2712549427680055E-3</v>
      </c>
      <c r="L143" s="1">
        <f>Table13[[#This Row],[T10]]^2</f>
        <v>2.0606139438086095E-4</v>
      </c>
      <c r="M143" s="1">
        <f>Table13[[#This Row],[T11]]^2</f>
        <v>6.3433517169614335E-3</v>
      </c>
      <c r="N143" s="1">
        <f>Table13[[#This Row],[T12]]^2</f>
        <v>2.1487710718002353E-3</v>
      </c>
      <c r="O143" s="1">
        <f>Table13[[#This Row],[T13]]^2</f>
        <v>1.0014162330905304E-3</v>
      </c>
      <c r="P143" s="1">
        <f>Table13[[#This Row],[T14]]^2</f>
        <v>3.6778355879292296E-3</v>
      </c>
      <c r="Q143" s="1">
        <f>Table13[[#This Row],[T15]]^2</f>
        <v>8.7883558792922691E-4</v>
      </c>
      <c r="R143" s="1">
        <f>Table13[[#This Row],[T16]]^2</f>
        <v>8.345706555671217E-3</v>
      </c>
      <c r="S143" s="1">
        <f>Table13[[#This Row],[T17]]^2</f>
        <v>7.4738813735689645E-5</v>
      </c>
      <c r="T143" s="1">
        <f>Table13[[#This Row],[T18]]^2</f>
        <v>8.6170655567119878E-4</v>
      </c>
      <c r="U143" s="1">
        <f>Table13[[#This Row],[T19]]^2</f>
        <v>1.5786706555671139E-2</v>
      </c>
      <c r="V143" s="1">
        <f>Table13[[#This Row],[T20]]^2</f>
        <v>7.4828720083247537E-4</v>
      </c>
      <c r="W143" s="1">
        <f>Table13[[#This Row],[T21]]^2</f>
        <v>1.5264203954214466E-4</v>
      </c>
      <c r="X143" s="1">
        <f>Table13[[#This Row],[T22]]^2</f>
        <v>1.3428678459937483E-3</v>
      </c>
      <c r="Y143" s="1">
        <f>Table13[[#This Row],[T23]]^2</f>
        <v>8.3988355879291675E-3</v>
      </c>
      <c r="Z143" s="1">
        <f>Table13[[#This Row],[T24]]^2</f>
        <v>7.8579646201872941E-3</v>
      </c>
      <c r="AA143" s="1">
        <f>Table13[[#This Row],[T25]]^2</f>
        <v>3.1135171696149004E-4</v>
      </c>
      <c r="AB143" s="1">
        <f>Table13[[#This Row],[T26]]^2</f>
        <v>3.0641581685744231E-3</v>
      </c>
      <c r="AC143" s="1">
        <f>Table13[[#This Row],[T27]]^2</f>
        <v>6.4286784599377621E-4</v>
      </c>
      <c r="AD143" s="1">
        <f>Table13[[#This Row],[T28]]^2</f>
        <v>3.5229968782518441E-3</v>
      </c>
      <c r="AE143" s="1">
        <f>Table13[[#This Row],[T29]]^2</f>
        <v>6.9965130072840121E-3</v>
      </c>
      <c r="AF143" s="1">
        <f>Table13[[#This Row],[T30]]^2</f>
        <v>1.4970706555671211E-2</v>
      </c>
      <c r="II143" s="3">
        <f>AVERAGE(Table134[[#This Row],[T1]:[T240]])</f>
        <v>3.9747785986819278E-3</v>
      </c>
    </row>
    <row r="144" spans="1:243" x14ac:dyDescent="0.3">
      <c r="A144" s="2">
        <f>Table1[[#This Row],[Number]]</f>
        <v>143</v>
      </c>
      <c r="B144" s="2">
        <f>Table1[[#This Row],[thetha]]</f>
        <v>142</v>
      </c>
      <c r="C144" s="1">
        <f>Table13[[#This Row],[T1]]^2</f>
        <v>6.0588647242455418E-3</v>
      </c>
      <c r="D144" s="1">
        <f>Table13[[#This Row],[T2]]^2</f>
        <v>7.8122788761699478E-5</v>
      </c>
      <c r="E144" s="1">
        <f>Table13[[#This Row],[T3]]^2</f>
        <v>1.0137034339229797E-3</v>
      </c>
      <c r="F144" s="1">
        <f>Table13[[#This Row],[T4]]^2</f>
        <v>5.6492195629552593E-3</v>
      </c>
      <c r="G144" s="1">
        <f>Table13[[#This Row],[T5]]^2</f>
        <v>1.1698864724245663E-2</v>
      </c>
      <c r="H144" s="1">
        <f>Table13[[#This Row],[T6]]^2</f>
        <v>4.6711758584810823E-6</v>
      </c>
      <c r="I144" s="1">
        <f>Table13[[#This Row],[T7]]^2</f>
        <v>4.2040582726326292E-3</v>
      </c>
      <c r="J144" s="1">
        <f>Table13[[#This Row],[T8]]^2</f>
        <v>7.2031633714879459E-4</v>
      </c>
      <c r="K144" s="1">
        <f>Table13[[#This Row],[T9]]^2</f>
        <v>6.534896982310039E-3</v>
      </c>
      <c r="L144" s="1">
        <f>Table13[[#This Row],[T10]]^2</f>
        <v>9.5102601456814834E-4</v>
      </c>
      <c r="M144" s="1">
        <f>Table13[[#This Row],[T11]]^2</f>
        <v>3.8640260145681744E-3</v>
      </c>
      <c r="N144" s="1">
        <f>Table13[[#This Row],[T12]]^2</f>
        <v>1.2457440166494169E-4</v>
      </c>
      <c r="O144" s="1">
        <f>Table13[[#This Row],[T13]]^2</f>
        <v>2.0054214360041873E-4</v>
      </c>
      <c r="P144" s="1">
        <f>Table13[[#This Row],[T14]]^2</f>
        <v>1.8628969823101323E-3</v>
      </c>
      <c r="Q144" s="1">
        <f>Table13[[#This Row],[T15]]^2</f>
        <v>1.4789698231010113E-4</v>
      </c>
      <c r="R144" s="1">
        <f>Table13[[#This Row],[T16]]^2</f>
        <v>1.2844131113423328E-3</v>
      </c>
      <c r="S144" s="1">
        <f>Table13[[#This Row],[T17]]^2</f>
        <v>4.6767950052026675E-5</v>
      </c>
      <c r="T144" s="1">
        <f>Table13[[#This Row],[T18]]^2</f>
        <v>2.2018730489073367E-4</v>
      </c>
      <c r="U144" s="1">
        <f>Table13[[#This Row],[T19]]^2</f>
        <v>1.9365864724245601E-2</v>
      </c>
      <c r="V144" s="1">
        <f>Table13[[#This Row],[T20]]^2</f>
        <v>5.2160665972944087E-4</v>
      </c>
      <c r="W144" s="1">
        <f>Table13[[#This Row],[T21]]^2</f>
        <v>6.6763891779396194E-4</v>
      </c>
      <c r="X144" s="1">
        <f>Table13[[#This Row],[T22]]^2</f>
        <v>4.064776274713967E-4</v>
      </c>
      <c r="Y144" s="1">
        <f>Table13[[#This Row],[T23]]^2</f>
        <v>1.7999251821019822E-2</v>
      </c>
      <c r="Z144" s="1">
        <f>Table13[[#This Row],[T24]]^2</f>
        <v>5.0639292403746134E-3</v>
      </c>
      <c r="AA144" s="1">
        <f>Table13[[#This Row],[T25]]^2</f>
        <v>1.3485952133198938E-6</v>
      </c>
      <c r="AB144" s="1">
        <f>Table13[[#This Row],[T26]]^2</f>
        <v>2.1938647242455639E-3</v>
      </c>
      <c r="AC144" s="1">
        <f>Table13[[#This Row],[T27]]^2</f>
        <v>1.83515504682621E-3</v>
      </c>
      <c r="AD144" s="1">
        <f>Table13[[#This Row],[T28]]^2</f>
        <v>5.6008324661810105E-3</v>
      </c>
      <c r="AE144" s="1">
        <f>Table13[[#This Row],[T29]]^2</f>
        <v>4.2459937565036739E-3</v>
      </c>
      <c r="AF144" s="1">
        <f>Table13[[#This Row],[T30]]^2</f>
        <v>1.8724832466180983E-2</v>
      </c>
      <c r="II144" s="3">
        <f>AVERAGE(Table134[[#This Row],[T1]:[T240]])</f>
        <v>4.0430614984391239E-3</v>
      </c>
    </row>
    <row r="145" spans="1:243" x14ac:dyDescent="0.3">
      <c r="A145" s="2">
        <f>Table1[[#This Row],[Number]]</f>
        <v>144</v>
      </c>
      <c r="B145" s="2">
        <f>Table1[[#This Row],[thetha]]</f>
        <v>143</v>
      </c>
      <c r="C145" s="1">
        <f>Table13[[#This Row],[T1]]^2</f>
        <v>2.6373194588970015E-3</v>
      </c>
      <c r="D145" s="1">
        <f>Table13[[#This Row],[T2]]^2</f>
        <v>1.1802549427679695E-3</v>
      </c>
      <c r="E145" s="1">
        <f>Table13[[#This Row],[T3]]^2</f>
        <v>3.405287200832502E-3</v>
      </c>
      <c r="F145" s="1">
        <f>Table13[[#This Row],[T4]]^2</f>
        <v>7.5073839750259648E-3</v>
      </c>
      <c r="G145" s="1">
        <f>Table13[[#This Row],[T5]]^2</f>
        <v>6.5036420395420602E-3</v>
      </c>
      <c r="H145" s="1">
        <f>Table13[[#This Row],[T6]]^2</f>
        <v>2.8674297606663692E-5</v>
      </c>
      <c r="I145" s="1">
        <f>Table13[[#This Row],[T7]]^2</f>
        <v>7.9842872008325065E-3</v>
      </c>
      <c r="J145" s="1">
        <f>Table13[[#This Row],[T8]]^2</f>
        <v>4.685130072840689E-4</v>
      </c>
      <c r="K145" s="1">
        <f>Table13[[#This Row],[T9]]^2</f>
        <v>1.1099642039542194E-2</v>
      </c>
      <c r="L145" s="1">
        <f>Table13[[#This Row],[T10]]^2</f>
        <v>1.2893236212279223E-4</v>
      </c>
      <c r="M145" s="1">
        <f>Table13[[#This Row],[T11]]^2</f>
        <v>1.2002872008324431E-3</v>
      </c>
      <c r="N145" s="1">
        <f>Table13[[#This Row],[T12]]^2</f>
        <v>3.8593236212277075E-4</v>
      </c>
      <c r="O145" s="1">
        <f>Table13[[#This Row],[T13]]^2</f>
        <v>1.5264203954215564E-4</v>
      </c>
      <c r="P145" s="1">
        <f>Table13[[#This Row],[T14]]^2</f>
        <v>2.4477107180019363E-4</v>
      </c>
      <c r="Q145" s="1">
        <f>Table13[[#This Row],[T15]]^2</f>
        <v>1.5264203954215564E-4</v>
      </c>
      <c r="R145" s="1">
        <f>Table13[[#This Row],[T16]]^2</f>
        <v>4.4158168574396886E-5</v>
      </c>
      <c r="S145" s="1">
        <f>Table13[[#This Row],[T17]]^2</f>
        <v>1.7343194588969643E-3</v>
      </c>
      <c r="T145" s="1">
        <f>Table13[[#This Row],[T18]]^2</f>
        <v>1.1319968782518058E-3</v>
      </c>
      <c r="U145" s="1">
        <f>Table13[[#This Row],[T19]]^2</f>
        <v>1.2464642039542059E-2</v>
      </c>
      <c r="V145" s="1">
        <f>Table13[[#This Row],[T20]]^2</f>
        <v>6.0738397502600858E-4</v>
      </c>
      <c r="W145" s="1">
        <f>Table13[[#This Row],[T21]]^2</f>
        <v>5.1280332986470862E-4</v>
      </c>
      <c r="X145" s="1">
        <f>Table13[[#This Row],[T22]]^2</f>
        <v>6.0738397502600858E-4</v>
      </c>
      <c r="Y145" s="1">
        <f>Table13[[#This Row],[T23]]^2</f>
        <v>1.137319042663886E-2</v>
      </c>
      <c r="Z145" s="1">
        <f>Table13[[#This Row],[T24]]^2</f>
        <v>1.9931904266389084E-3</v>
      </c>
      <c r="AA145" s="1">
        <f>Table13[[#This Row],[T25]]^2</f>
        <v>6.4286784599377621E-4</v>
      </c>
      <c r="AB145" s="1">
        <f>Table13[[#This Row],[T26]]^2</f>
        <v>4.1623309053051309E-7</v>
      </c>
      <c r="AC145" s="1">
        <f>Table13[[#This Row],[T27]]^2</f>
        <v>4.5366742976066868E-3</v>
      </c>
      <c r="AD145" s="1">
        <f>Table13[[#This Row],[T28]]^2</f>
        <v>1.0071093652445438E-2</v>
      </c>
      <c r="AE145" s="1">
        <f>Table13[[#This Row],[T29]]^2</f>
        <v>1.4934484911550213E-3</v>
      </c>
      <c r="AF145" s="1">
        <f>Table13[[#This Row],[T30]]^2</f>
        <v>1.4726996878251882E-2</v>
      </c>
      <c r="II145" s="3">
        <f>AVERAGE(Table134[[#This Row],[T1]:[T240]])</f>
        <v>3.5006925771765502E-3</v>
      </c>
    </row>
    <row r="146" spans="1:243" x14ac:dyDescent="0.3">
      <c r="A146" s="2">
        <f>Table1[[#This Row],[Number]]</f>
        <v>145</v>
      </c>
      <c r="B146" s="2">
        <f>Table1[[#This Row],[thetha]]</f>
        <v>144</v>
      </c>
      <c r="C146" s="1">
        <f>Table13[[#This Row],[T1]]^2</f>
        <v>3.6388137356921191E-5</v>
      </c>
      <c r="D146" s="1">
        <f>Table13[[#This Row],[T2]]^2</f>
        <v>3.8720083246614087E-6</v>
      </c>
      <c r="E146" s="1">
        <f>Table13[[#This Row],[T3]]^2</f>
        <v>4.8542039542144144E-4</v>
      </c>
      <c r="F146" s="1">
        <f>Table13[[#This Row],[T4]]^2</f>
        <v>3.0214526534859338E-3</v>
      </c>
      <c r="G146" s="1">
        <f>Table13[[#This Row],[T5]]^2</f>
        <v>2.4967752341311074E-3</v>
      </c>
      <c r="H146" s="1">
        <f>Table13[[#This Row],[T6]]^2</f>
        <v>1.5184849115504541E-3</v>
      </c>
      <c r="I146" s="1">
        <f>Table13[[#This Row],[T7]]^2</f>
        <v>1.3931613943808582E-2</v>
      </c>
      <c r="J146" s="1">
        <f>Table13[[#This Row],[T8]]^2</f>
        <v>1.5742976066594736E-5</v>
      </c>
      <c r="K146" s="1">
        <f>Table13[[#This Row],[T9]]^2</f>
        <v>1.7964646201873109E-2</v>
      </c>
      <c r="L146" s="1">
        <f>Table13[[#This Row],[T10]]^2</f>
        <v>1.1538074921956245E-3</v>
      </c>
      <c r="M146" s="1">
        <f>Table13[[#This Row],[T11]]^2</f>
        <v>2.4678459937565152E-5</v>
      </c>
      <c r="N146" s="1">
        <f>Table13[[#This Row],[T12]]^2</f>
        <v>1.2171071800208122E-4</v>
      </c>
      <c r="O146" s="1">
        <f>Table13[[#This Row],[T13]]^2</f>
        <v>1.766710718002093E-3</v>
      </c>
      <c r="P146" s="1">
        <f>Table13[[#This Row],[T14]]^2</f>
        <v>1.9690426638918119E-4</v>
      </c>
      <c r="Q146" s="1">
        <f>Table13[[#This Row],[T15]]^2</f>
        <v>1.0868720083246643E-3</v>
      </c>
      <c r="R146" s="1">
        <f>Table13[[#This Row],[T16]]^2</f>
        <v>5.3048491155046891E-4</v>
      </c>
      <c r="S146" s="1">
        <f>Table13[[#This Row],[T17]]^2</f>
        <v>5.9240332986471855E-3</v>
      </c>
      <c r="T146" s="1">
        <f>Table13[[#This Row],[T18]]^2</f>
        <v>1.6783558792924074E-3</v>
      </c>
      <c r="U146" s="1">
        <f>Table13[[#This Row],[T19]]^2</f>
        <v>6.2359042663891551E-3</v>
      </c>
      <c r="V146" s="1">
        <f>Table13[[#This Row],[T20]]^2</f>
        <v>1.6783558792924074E-3</v>
      </c>
      <c r="W146" s="1">
        <f>Table13[[#This Row],[T21]]^2</f>
        <v>3.1323881373568892E-3</v>
      </c>
      <c r="X146" s="1">
        <f>Table13[[#This Row],[T22]]^2</f>
        <v>5.0364203954214141E-3</v>
      </c>
      <c r="Y146" s="1">
        <f>Table13[[#This Row],[T23]]^2</f>
        <v>5.7710978147762354E-3</v>
      </c>
      <c r="Z146" s="1">
        <f>Table13[[#This Row],[T24]]^2</f>
        <v>1.6816233090530746E-4</v>
      </c>
      <c r="AA146" s="1">
        <f>Table13[[#This Row],[T25]]^2</f>
        <v>3.0285494276795053E-3</v>
      </c>
      <c r="AB146" s="1">
        <f>Table13[[#This Row],[T26]]^2</f>
        <v>2.5496878251820025E-4</v>
      </c>
      <c r="AC146" s="1">
        <f>Table13[[#This Row],[T27]]^2</f>
        <v>2.2120332986472458E-3</v>
      </c>
      <c r="AD146" s="1">
        <f>Table13[[#This Row],[T28]]^2</f>
        <v>9.4152591050988711E-3</v>
      </c>
      <c r="AE146" s="1">
        <f>Table13[[#This Row],[T29]]^2</f>
        <v>6.3484911550463181E-5</v>
      </c>
      <c r="AF146" s="1">
        <f>Table13[[#This Row],[T30]]^2</f>
        <v>6.4051623309053351E-3</v>
      </c>
      <c r="II146" s="3">
        <f>AVERAGE(Table134[[#This Row],[T1]:[T240]])</f>
        <v>3.1786580298300369E-3</v>
      </c>
    </row>
    <row r="147" spans="1:243" x14ac:dyDescent="0.3">
      <c r="A147" s="2">
        <f>Table1[[#This Row],[Number]]</f>
        <v>146</v>
      </c>
      <c r="B147" s="2">
        <f>Table1[[#This Row],[thetha]]</f>
        <v>145</v>
      </c>
      <c r="C147" s="1">
        <f>Table13[[#This Row],[T1]]^2</f>
        <v>1.3113943808533334E-4</v>
      </c>
      <c r="D147" s="1">
        <f>Table13[[#This Row],[T2]]^2</f>
        <v>3.0856233090530618E-3</v>
      </c>
      <c r="E147" s="1">
        <f>Table13[[#This Row],[T3]]^2</f>
        <v>1.0593975026014434E-3</v>
      </c>
      <c r="F147" s="1">
        <f>Table13[[#This Row],[T4]]^2</f>
        <v>1.1935910509885549E-3</v>
      </c>
      <c r="G147" s="1">
        <f>Table13[[#This Row],[T5]]^2</f>
        <v>1.0593975026014434E-3</v>
      </c>
      <c r="H147" s="1">
        <f>Table13[[#This Row],[T6]]^2</f>
        <v>4.2965910509885161E-3</v>
      </c>
      <c r="I147" s="1">
        <f>Table13[[#This Row],[T7]]^2</f>
        <v>9.3029136316337552E-3</v>
      </c>
      <c r="J147" s="1">
        <f>Table13[[#This Row],[T8]]^2</f>
        <v>2.3875234131114185E-4</v>
      </c>
      <c r="K147" s="1">
        <f>Table13[[#This Row],[T9]]^2</f>
        <v>7.1320749219563285E-3</v>
      </c>
      <c r="L147" s="1">
        <f>Table13[[#This Row],[T10]]^2</f>
        <v>1.1254942767949842E-3</v>
      </c>
      <c r="M147" s="1">
        <f>Table13[[#This Row],[T11]]^2</f>
        <v>2.3875234131114185E-4</v>
      </c>
      <c r="N147" s="1">
        <f>Table13[[#This Row],[T12]]^2</f>
        <v>9.8920395421437648E-4</v>
      </c>
      <c r="O147" s="1">
        <f>Table13[[#This Row],[T13]]^2</f>
        <v>2.9649781477627899E-3</v>
      </c>
      <c r="P147" s="1">
        <f>Table13[[#This Row],[T14]]^2</f>
        <v>1.119010405827266E-3</v>
      </c>
      <c r="Q147" s="1">
        <f>Table13[[#This Row],[T15]]^2</f>
        <v>5.7075587929240291E-3</v>
      </c>
      <c r="R147" s="1">
        <f>Table13[[#This Row],[T16]]^2</f>
        <v>1.888042663891803E-3</v>
      </c>
      <c r="S147" s="1">
        <f>Table13[[#This Row],[T17]]^2</f>
        <v>3.0856233090530618E-3</v>
      </c>
      <c r="T147" s="1">
        <f>Table13[[#This Row],[T18]]^2</f>
        <v>3.821394380853237E-4</v>
      </c>
      <c r="U147" s="1">
        <f>Table13[[#This Row],[T19]]^2</f>
        <v>3.4279136316337196E-3</v>
      </c>
      <c r="V147" s="1">
        <f>Table13[[#This Row],[T20]]^2</f>
        <v>3.821394380853237E-4</v>
      </c>
      <c r="W147" s="1">
        <f>Table13[[#This Row],[T21]]^2</f>
        <v>1.2636878251820955E-3</v>
      </c>
      <c r="X147" s="1">
        <f>Table13[[#This Row],[T22]]^2</f>
        <v>6.814236212278813E-3</v>
      </c>
      <c r="Y147" s="1">
        <f>Table13[[#This Row],[T23]]^2</f>
        <v>3.0856233090530618E-3</v>
      </c>
      <c r="Z147" s="1">
        <f>Table13[[#This Row],[T24]]^2</f>
        <v>4.1623309053074227E-5</v>
      </c>
      <c r="AA147" s="1">
        <f>Table13[[#This Row],[T25]]^2</f>
        <v>5.5430426638918076E-3</v>
      </c>
      <c r="AB147" s="1">
        <f>Table13[[#This Row],[T26]]^2</f>
        <v>2.9720083246618275E-5</v>
      </c>
      <c r="AC147" s="1">
        <f>Table13[[#This Row],[T27]]^2</f>
        <v>7.3074921956291678E-5</v>
      </c>
      <c r="AD147" s="1">
        <f>Table13[[#This Row],[T28]]^2</f>
        <v>1.888042663891803E-3</v>
      </c>
      <c r="AE147" s="1">
        <f>Table13[[#This Row],[T29]]^2</f>
        <v>1.3113943808533334E-4</v>
      </c>
      <c r="AF147" s="1">
        <f>Table13[[#This Row],[T30]]^2</f>
        <v>4.6856233090530946E-3</v>
      </c>
      <c r="II147" s="3">
        <f>AVERAGE(Table134[[#This Row],[T1]:[T240]])</f>
        <v>2.4122050294831795E-3</v>
      </c>
    </row>
    <row r="148" spans="1:243" x14ac:dyDescent="0.3">
      <c r="A148" s="2">
        <f>Table1[[#This Row],[Number]]</f>
        <v>147</v>
      </c>
      <c r="B148" s="2">
        <f>Table1[[#This Row],[thetha]]</f>
        <v>146</v>
      </c>
      <c r="C148" s="1">
        <f>Table13[[#This Row],[T1]]^2</f>
        <v>8.0582726326740111E-4</v>
      </c>
      <c r="D148" s="1">
        <f>Table13[[#This Row],[T2]]^2</f>
        <v>1.4147304890739405E-3</v>
      </c>
      <c r="E148" s="1">
        <f>Table13[[#This Row],[T3]]^2</f>
        <v>2.1353694068680372E-4</v>
      </c>
      <c r="F148" s="1">
        <f>Table13[[#This Row],[T4]]^2</f>
        <v>2.759885535900248E-4</v>
      </c>
      <c r="G148" s="1">
        <f>Table13[[#This Row],[T5]]^2</f>
        <v>8.5771498439126837E-3</v>
      </c>
      <c r="H148" s="1">
        <f>Table13[[#This Row],[T6]]^2</f>
        <v>2.1727627471384613E-3</v>
      </c>
      <c r="I148" s="1">
        <f>Table13[[#This Row],[T7]]^2</f>
        <v>1.6311175858480351E-3</v>
      </c>
      <c r="J148" s="1">
        <f>Table13[[#This Row],[T8]]^2</f>
        <v>1.1146982310093244E-3</v>
      </c>
      <c r="K148" s="1">
        <f>Table13[[#This Row],[T9]]^2</f>
        <v>1.0489240374609457E-3</v>
      </c>
      <c r="L148" s="1">
        <f>Table13[[#This Row],[T10]]^2</f>
        <v>2.4376274713841449E-4</v>
      </c>
      <c r="M148" s="1">
        <f>Table13[[#This Row],[T11]]^2</f>
        <v>6.5602081165456625E-4</v>
      </c>
      <c r="N148" s="1">
        <f>Table13[[#This Row],[T12]]^2</f>
        <v>2.2455369406867488E-3</v>
      </c>
      <c r="O148" s="1">
        <f>Table13[[#This Row],[T13]]^2</f>
        <v>1.3053069719046517E-5</v>
      </c>
      <c r="P148" s="1">
        <f>Table13[[#This Row],[T14]]^2</f>
        <v>1.9240374609763728E-6</v>
      </c>
      <c r="Q148" s="1">
        <f>Table13[[#This Row],[T15]]^2</f>
        <v>3.2050208116545797E-3</v>
      </c>
      <c r="R148" s="1">
        <f>Table13[[#This Row],[T16]]^2</f>
        <v>3.6466014568157326E-3</v>
      </c>
      <c r="S148" s="1">
        <f>Table13[[#This Row],[T17]]^2</f>
        <v>1.4147304890739405E-3</v>
      </c>
      <c r="T148" s="1">
        <f>Table13[[#This Row],[T18]]^2</f>
        <v>2.6014568158192881E-6</v>
      </c>
      <c r="U148" s="1">
        <f>Table13[[#This Row],[T19]]^2</f>
        <v>1.649407908428757E-3</v>
      </c>
      <c r="V148" s="1">
        <f>Table13[[#This Row],[T20]]^2</f>
        <v>1.3053069719046517E-5</v>
      </c>
      <c r="W148" s="1">
        <f>Table13[[#This Row],[T21]]^2</f>
        <v>3.1021436004165036E-4</v>
      </c>
      <c r="X148" s="1">
        <f>Table13[[#This Row],[T22]]^2</f>
        <v>4.174827263267491E-3</v>
      </c>
      <c r="Y148" s="1">
        <f>Table13[[#This Row],[T23]]^2</f>
        <v>1.3405046826223015E-3</v>
      </c>
      <c r="Z148" s="1">
        <f>Table13[[#This Row],[T24]]^2</f>
        <v>1.4984391259064089E-7</v>
      </c>
      <c r="AA148" s="1">
        <f>Table13[[#This Row],[T25]]^2</f>
        <v>1.1824724245577027E-3</v>
      </c>
      <c r="AB148" s="1">
        <f>Table13[[#This Row],[T26]]^2</f>
        <v>4.574079084286935E-4</v>
      </c>
      <c r="AC148" s="1">
        <f>Table13[[#This Row],[T27]]^2</f>
        <v>3.150468262227697E-5</v>
      </c>
      <c r="AD148" s="1">
        <f>Table13[[#This Row],[T28]]^2</f>
        <v>6.9627887617061711E-4</v>
      </c>
      <c r="AE148" s="1">
        <f>Table13[[#This Row],[T29]]^2</f>
        <v>3.758595213319303E-4</v>
      </c>
      <c r="AF148" s="1">
        <f>Table13[[#This Row],[T30]]^2</f>
        <v>7.2909562955253979E-3</v>
      </c>
      <c r="II148" s="3">
        <f>AVERAGE(Table134[[#This Row],[T1]:[T240]])</f>
        <v>1.54022081165453E-3</v>
      </c>
    </row>
    <row r="149" spans="1:243" x14ac:dyDescent="0.3">
      <c r="A149" s="2">
        <f>Table1[[#This Row],[Number]]</f>
        <v>148</v>
      </c>
      <c r="B149" s="2">
        <f>Table1[[#This Row],[thetha]]</f>
        <v>147</v>
      </c>
      <c r="C149" s="1">
        <f>Table13[[#This Row],[T1]]^2</f>
        <v>2.9649781477627413E-3</v>
      </c>
      <c r="D149" s="1">
        <f>Table13[[#This Row],[T2]]^2</f>
        <v>1.3336524453694837E-4</v>
      </c>
      <c r="E149" s="1">
        <f>Table13[[#This Row],[T3]]^2</f>
        <v>1.3113943808532318E-4</v>
      </c>
      <c r="F149" s="1">
        <f>Table13[[#This Row],[T4]]^2</f>
        <v>8.9332986472424923E-5</v>
      </c>
      <c r="G149" s="1">
        <f>Table13[[#This Row],[T5]]^2</f>
        <v>1.4531913631633791E-2</v>
      </c>
      <c r="H149" s="1">
        <f>Table13[[#This Row],[T6]]^2</f>
        <v>4.2223621227888559E-4</v>
      </c>
      <c r="I149" s="1">
        <f>Table13[[#This Row],[T7]]^2</f>
        <v>1.8021394380853225E-3</v>
      </c>
      <c r="J149" s="1">
        <f>Table13[[#This Row],[T8]]^2</f>
        <v>3.3006878251820838E-3</v>
      </c>
      <c r="K149" s="1">
        <f>Table13[[#This Row],[T9]]^2</f>
        <v>3.1867845993756197E-3</v>
      </c>
      <c r="L149" s="1">
        <f>Table13[[#This Row],[T10]]^2</f>
        <v>6.4942767950051597E-6</v>
      </c>
      <c r="M149" s="1">
        <f>Table13[[#This Row],[T11]]^2</f>
        <v>6.0137523413111606E-3</v>
      </c>
      <c r="N149" s="1">
        <f>Table13[[#This Row],[T12]]^2</f>
        <v>5.2492362122788386E-3</v>
      </c>
      <c r="O149" s="1">
        <f>Table13[[#This Row],[T13]]^2</f>
        <v>9.953007284079305E-4</v>
      </c>
      <c r="P149" s="1">
        <f>Table13[[#This Row],[T14]]^2</f>
        <v>2.657236212278914E-3</v>
      </c>
      <c r="Q149" s="1">
        <f>Table13[[#This Row],[T15]]^2</f>
        <v>9.3320395421436103E-4</v>
      </c>
      <c r="R149" s="1">
        <f>Table13[[#This Row],[T16]]^2</f>
        <v>7.3019781477627237E-3</v>
      </c>
      <c r="S149" s="1">
        <f>Table13[[#This Row],[T17]]^2</f>
        <v>1.3336524453694837E-4</v>
      </c>
      <c r="T149" s="1">
        <f>Table13[[#This Row],[T18]]^2</f>
        <v>5.4997814776273826E-4</v>
      </c>
      <c r="U149" s="1">
        <f>Table13[[#This Row],[T19]]^2</f>
        <v>4.9770749219563027E-3</v>
      </c>
      <c r="V149" s="1">
        <f>Table13[[#This Row],[T20]]^2</f>
        <v>1.8964620187305206E-3</v>
      </c>
      <c r="W149" s="1">
        <f>Table13[[#This Row],[T21]]^2</f>
        <v>1.5640749219563237E-3</v>
      </c>
      <c r="X149" s="1">
        <f>Table13[[#This Row],[T22]]^2</f>
        <v>1.8964620187305206E-3</v>
      </c>
      <c r="Y149" s="1">
        <f>Table13[[#This Row],[T23]]^2</f>
        <v>9.953007284079305E-4</v>
      </c>
      <c r="Z149" s="1">
        <f>Table13[[#This Row],[T24]]^2</f>
        <v>2.7613329864724515E-3</v>
      </c>
      <c r="AA149" s="1">
        <f>Table13[[#This Row],[T25]]^2</f>
        <v>3.4404266389177963E-4</v>
      </c>
      <c r="AB149" s="1">
        <f>Table13[[#This Row],[T26]]^2</f>
        <v>2.4175234131114468E-4</v>
      </c>
      <c r="AC149" s="1">
        <f>Table13[[#This Row],[T27]]^2</f>
        <v>4.1826847034337987E-4</v>
      </c>
      <c r="AD149" s="1">
        <f>Table13[[#This Row],[T28]]^2</f>
        <v>2.751171696149815E-3</v>
      </c>
      <c r="AE149" s="1">
        <f>Table13[[#This Row],[T29]]^2</f>
        <v>1.0593975026014725E-3</v>
      </c>
      <c r="AF149" s="1">
        <f>Table13[[#This Row],[T30]]^2</f>
        <v>1.1761752341311086E-2</v>
      </c>
      <c r="II149" s="3">
        <f>AVERAGE(Table134[[#This Row],[T1]:[T240]])</f>
        <v>2.7023405133541497E-3</v>
      </c>
    </row>
    <row r="150" spans="1:243" x14ac:dyDescent="0.3">
      <c r="A150" s="2">
        <f>Table1[[#This Row],[Number]]</f>
        <v>149</v>
      </c>
      <c r="B150" s="2">
        <f>Table1[[#This Row],[thetha]]</f>
        <v>148</v>
      </c>
      <c r="C150" s="1">
        <f>Table13[[#This Row],[T1]]^2</f>
        <v>6.3845254942767214E-3</v>
      </c>
      <c r="D150" s="1">
        <f>Table13[[#This Row],[T2]]^2</f>
        <v>4.0388033298649457E-4</v>
      </c>
      <c r="E150" s="1">
        <f>Table13[[#This Row],[T3]]^2</f>
        <v>1.4366545265348384E-3</v>
      </c>
      <c r="F150" s="1">
        <f>Table13[[#This Row],[T4]]^2</f>
        <v>3.6222684703422125E-6</v>
      </c>
      <c r="G150" s="1">
        <f>Table13[[#This Row],[T5]]^2</f>
        <v>8.6670093652446312E-3</v>
      </c>
      <c r="H150" s="1">
        <f>Table13[[#This Row],[T6]]^2</f>
        <v>3.4848074921952678E-5</v>
      </c>
      <c r="I150" s="1">
        <f>Table13[[#This Row],[T7]]^2</f>
        <v>4.4760416233090043E-3</v>
      </c>
      <c r="J150" s="1">
        <f>Table13[[#This Row],[T8]]^2</f>
        <v>7.0397513007283306E-3</v>
      </c>
      <c r="K150" s="1">
        <f>Table13[[#This Row],[T9]]^2</f>
        <v>6.872944849115447E-3</v>
      </c>
      <c r="L150" s="1">
        <f>Table13[[#This Row],[T10]]^2</f>
        <v>3.1468480749220215E-3</v>
      </c>
      <c r="M150" s="1">
        <f>Table13[[#This Row],[T11]]^2</f>
        <v>2.6108803329864976E-3</v>
      </c>
      <c r="N150" s="1">
        <f>Table13[[#This Row],[T12]]^2</f>
        <v>5.9141061394380311E-3</v>
      </c>
      <c r="O150" s="1">
        <f>Table13[[#This Row],[T13]]^2</f>
        <v>3.7170655567121454E-5</v>
      </c>
      <c r="P150" s="1">
        <f>Table13[[#This Row],[T14]]^2</f>
        <v>1.0953964620187605E-3</v>
      </c>
      <c r="Q150" s="1">
        <f>Table13[[#This Row],[T15]]^2</f>
        <v>1.6783558792928438E-5</v>
      </c>
      <c r="R150" s="1">
        <f>Table13[[#This Row],[T16]]^2</f>
        <v>1.2078719042663796E-2</v>
      </c>
      <c r="S150" s="1">
        <f>Table13[[#This Row],[T17]]^2</f>
        <v>2.2210613943807314E-4</v>
      </c>
      <c r="T150" s="1">
        <f>Table13[[#This Row],[T18]]^2</f>
        <v>2.4903319458896714E-3</v>
      </c>
      <c r="U150" s="1">
        <f>Table13[[#This Row],[T19]]^2</f>
        <v>1.4664428720083375E-2</v>
      </c>
      <c r="V150" s="1">
        <f>Table13[[#This Row],[T20]]^2</f>
        <v>7.2414609781478474E-3</v>
      </c>
      <c r="W150" s="1">
        <f>Table13[[#This Row],[T21]]^2</f>
        <v>9.0433964620187848E-3</v>
      </c>
      <c r="X150" s="1">
        <f>Table13[[#This Row],[T22]]^2</f>
        <v>9.6229771071800994E-3</v>
      </c>
      <c r="Y150" s="1">
        <f>Table13[[#This Row],[T23]]^2</f>
        <v>7.4126545265349262E-3</v>
      </c>
      <c r="Z150" s="1">
        <f>Table13[[#This Row],[T24]]^2</f>
        <v>3.4924287200832765E-3</v>
      </c>
      <c r="AA150" s="1">
        <f>Table13[[#This Row],[T25]]^2</f>
        <v>4.7654526534853771E-5</v>
      </c>
      <c r="AB150" s="1">
        <f>Table13[[#This Row],[T26]]^2</f>
        <v>3.611622268470414E-3</v>
      </c>
      <c r="AC150" s="1">
        <f>Table13[[#This Row],[T27]]^2</f>
        <v>1.1494287200832275E-3</v>
      </c>
      <c r="AD150" s="1">
        <f>Table13[[#This Row],[T28]]^2</f>
        <v>5.9141061394380311E-3</v>
      </c>
      <c r="AE150" s="1">
        <f>Table13[[#This Row],[T29]]^2</f>
        <v>2.819267429760716E-3</v>
      </c>
      <c r="AF150" s="1">
        <f>Table13[[#This Row],[T30]]^2</f>
        <v>4.7476545265348101E-3</v>
      </c>
      <c r="II150" s="3">
        <f>AVERAGE(Table134[[#This Row],[T1]:[T240]])</f>
        <v>4.423290010405834E-3</v>
      </c>
    </row>
    <row r="151" spans="1:243" x14ac:dyDescent="0.3">
      <c r="A151" s="2">
        <f>Table1[[#This Row],[Number]]</f>
        <v>150</v>
      </c>
      <c r="B151" s="2">
        <f>Table1[[#This Row],[thetha]]</f>
        <v>149</v>
      </c>
      <c r="C151" s="1">
        <f>Table13[[#This Row],[T1]]^2</f>
        <v>1.0970873048907535E-2</v>
      </c>
      <c r="D151" s="1">
        <f>Table13[[#This Row],[T2]]^2</f>
        <v>5.8152924037459643E-3</v>
      </c>
      <c r="E151" s="1">
        <f>Table13[[#This Row],[T3]]^2</f>
        <v>3.9365504682623105E-3</v>
      </c>
      <c r="F151" s="1">
        <f>Table13[[#This Row],[T4]]^2</f>
        <v>2.8364214360041022E-3</v>
      </c>
      <c r="G151" s="1">
        <f>Table13[[#This Row],[T5]]^2</f>
        <v>4.3901311134234289E-3</v>
      </c>
      <c r="H151" s="1">
        <f>Table13[[#This Row],[T6]]^2</f>
        <v>9.4506659729452422E-4</v>
      </c>
      <c r="I151" s="1">
        <f>Table13[[#This Row],[T7]]^2</f>
        <v>8.601066597294614E-3</v>
      </c>
      <c r="J151" s="1">
        <f>Table13[[#This Row],[T8]]^2</f>
        <v>4.7254536940687713E-3</v>
      </c>
      <c r="K151" s="1">
        <f>Table13[[#This Row],[T9]]^2</f>
        <v>6.6817440166494178E-3</v>
      </c>
      <c r="L151" s="1">
        <f>Table13[[#This Row],[T10]]^2</f>
        <v>5.0777117585846972E-3</v>
      </c>
      <c r="M151" s="1">
        <f>Table13[[#This Row],[T11]]^2</f>
        <v>5.8845369406865515E-4</v>
      </c>
      <c r="N151" s="1">
        <f>Table13[[#This Row],[T12]]^2</f>
        <v>6.1216337148807564E-4</v>
      </c>
      <c r="O151" s="1">
        <f>Table13[[#This Row],[T13]]^2</f>
        <v>3.8974401664934409E-4</v>
      </c>
      <c r="P151" s="1">
        <f>Table13[[#This Row],[T14]]^2</f>
        <v>3.9163371488024313E-5</v>
      </c>
      <c r="Q151" s="1">
        <f>Table13[[#This Row],[T15]]^2</f>
        <v>4.7271175858483981E-4</v>
      </c>
      <c r="R151" s="1">
        <f>Table13[[#This Row],[T16]]^2</f>
        <v>6.2002924037462053E-3</v>
      </c>
      <c r="S151" s="1">
        <f>Table13[[#This Row],[T17]]^2</f>
        <v>1.5794214360042051E-3</v>
      </c>
      <c r="T151" s="1">
        <f>Table13[[#This Row],[T18]]^2</f>
        <v>2.9966795005203638E-3</v>
      </c>
      <c r="U151" s="1">
        <f>Table13[[#This Row],[T19]]^2</f>
        <v>9.0740988553588576E-3</v>
      </c>
      <c r="V151" s="1">
        <f>Table13[[#This Row],[T20]]^2</f>
        <v>3.3940020811653745E-3</v>
      </c>
      <c r="W151" s="1">
        <f>Table13[[#This Row],[T21]]^2</f>
        <v>5.3667440166492433E-3</v>
      </c>
      <c r="X151" s="1">
        <f>Table13[[#This Row],[T22]]^2</f>
        <v>1.374945369406856E-2</v>
      </c>
      <c r="Y151" s="1">
        <f>Table13[[#This Row],[T23]]^2</f>
        <v>8.3280343392298315E-3</v>
      </c>
      <c r="Z151" s="1">
        <f>Table13[[#This Row],[T24]]^2</f>
        <v>1.0405827263267125E-3</v>
      </c>
      <c r="AA151" s="1">
        <f>Table13[[#This Row],[T25]]^2</f>
        <v>1.0075504682622604E-3</v>
      </c>
      <c r="AB151" s="1">
        <f>Table13[[#This Row],[T26]]^2</f>
        <v>1.1736149843912117E-3</v>
      </c>
      <c r="AC151" s="1">
        <f>Table13[[#This Row],[T27]]^2</f>
        <v>4.5190530697187902E-4</v>
      </c>
      <c r="AD151" s="1">
        <f>Table13[[#This Row],[T28]]^2</f>
        <v>1.3499698231010002E-3</v>
      </c>
      <c r="AE151" s="1">
        <f>Table13[[#This Row],[T29]]^2</f>
        <v>7.4300208116540847E-4</v>
      </c>
      <c r="AF151" s="1">
        <f>Table13[[#This Row],[T30]]^2</f>
        <v>7.1513111342355119E-4</v>
      </c>
      <c r="II151" s="3">
        <f>AVERAGE(Table134[[#This Row],[T1]:[T240]])</f>
        <v>3.7751010058966329E-3</v>
      </c>
    </row>
    <row r="152" spans="1:243" x14ac:dyDescent="0.3">
      <c r="A152" s="2">
        <f>Table1[[#This Row],[Number]]</f>
        <v>151</v>
      </c>
      <c r="B152" s="2">
        <f>Table1[[#This Row],[thetha]]</f>
        <v>150</v>
      </c>
      <c r="C152" s="1">
        <f>Table13[[#This Row],[T1]]^2</f>
        <v>9.2842549427678868E-3</v>
      </c>
      <c r="D152" s="1">
        <f>Table13[[#This Row],[T2]]^2</f>
        <v>4.8504484911550821E-3</v>
      </c>
      <c r="E152" s="1">
        <f>Table13[[#This Row],[T3]]^2</f>
        <v>7.1157388137356352E-3</v>
      </c>
      <c r="F152" s="1">
        <f>Table13[[#This Row],[T4]]^2</f>
        <v>2.3663517169615319E-3</v>
      </c>
      <c r="G152" s="1">
        <f>Table13[[#This Row],[T5]]^2</f>
        <v>1.9931904266389483E-3</v>
      </c>
      <c r="H152" s="1">
        <f>Table13[[#This Row],[T6]]^2</f>
        <v>1.8796420395421208E-3</v>
      </c>
      <c r="I152" s="1">
        <f>Table13[[#This Row],[T7]]^2</f>
        <v>1.2849319458896937E-2</v>
      </c>
      <c r="J152" s="1">
        <f>Table13[[#This Row],[T8]]^2</f>
        <v>8.751300728407776E-5</v>
      </c>
      <c r="K152" s="1">
        <f>Table13[[#This Row],[T9]]^2</f>
        <v>5.4544849115503377E-4</v>
      </c>
      <c r="L152" s="1">
        <f>Table13[[#This Row],[T10]]^2</f>
        <v>2.3663517169615319E-3</v>
      </c>
      <c r="M152" s="1">
        <f>Table13[[#This Row],[T11]]^2</f>
        <v>6.996878251821449E-6</v>
      </c>
      <c r="N152" s="1">
        <f>Table13[[#This Row],[T12]]^2</f>
        <v>1.5264203954213371E-4</v>
      </c>
      <c r="O152" s="1">
        <f>Table13[[#This Row],[T13]]^2</f>
        <v>1.7939323621227758E-3</v>
      </c>
      <c r="P152" s="1">
        <f>Table13[[#This Row],[T14]]^2</f>
        <v>2.0606139438084819E-4</v>
      </c>
      <c r="Q152" s="1">
        <f>Table13[[#This Row],[T15]]^2</f>
        <v>1.8796420395421208E-3</v>
      </c>
      <c r="R152" s="1">
        <f>Table13[[#This Row],[T16]]^2</f>
        <v>4.1431945889696629E-4</v>
      </c>
      <c r="S152" s="1">
        <f>Table13[[#This Row],[T17]]^2</f>
        <v>2.1448074921956564E-4</v>
      </c>
      <c r="T152" s="1">
        <f>Table13[[#This Row],[T18]]^2</f>
        <v>3.1867845993758701E-5</v>
      </c>
      <c r="U152" s="1">
        <f>Table13[[#This Row],[T19]]^2</f>
        <v>5.1330291363163418E-3</v>
      </c>
      <c r="V152" s="1">
        <f>Table13[[#This Row],[T20]]^2</f>
        <v>1.3428678459937809E-3</v>
      </c>
      <c r="W152" s="1">
        <f>Table13[[#This Row],[T21]]^2</f>
        <v>2.4646420395421668E-3</v>
      </c>
      <c r="X152" s="1">
        <f>Table13[[#This Row],[T22]]^2</f>
        <v>8.9577065556712063E-3</v>
      </c>
      <c r="Y152" s="1">
        <f>Table13[[#This Row],[T23]]^2</f>
        <v>4.7121581685744514E-3</v>
      </c>
      <c r="Z152" s="1">
        <f>Table13[[#This Row],[T24]]^2</f>
        <v>1.1331945889698419E-4</v>
      </c>
      <c r="AA152" s="1">
        <f>Table13[[#This Row],[T25]]^2</f>
        <v>9.8312591050986851E-4</v>
      </c>
      <c r="AB152" s="1">
        <f>Table13[[#This Row],[T26]]^2</f>
        <v>1.5990010405828053E-4</v>
      </c>
      <c r="AC152" s="1">
        <f>Table13[[#This Row],[T27]]^2</f>
        <v>1.4934484911550555E-3</v>
      </c>
      <c r="AD152" s="1">
        <f>Table13[[#This Row],[T28]]^2</f>
        <v>5.8448491155053226E-5</v>
      </c>
      <c r="AE152" s="1">
        <f>Table13[[#This Row],[T29]]^2</f>
        <v>2.1577523413114175E-5</v>
      </c>
      <c r="AF152" s="1">
        <f>Table13[[#This Row],[T30]]^2</f>
        <v>2.2424807492195387E-3</v>
      </c>
      <c r="II152" s="3">
        <f>AVERAGE(Table134[[#This Row],[T1]:[T240]])</f>
        <v>2.5240302115851544E-3</v>
      </c>
    </row>
    <row r="153" spans="1:243" x14ac:dyDescent="0.3">
      <c r="A153" s="2">
        <f>Table1[[#This Row],[Number]]</f>
        <v>152</v>
      </c>
      <c r="B153" s="2">
        <f>Table1[[#This Row],[thetha]]</f>
        <v>151</v>
      </c>
      <c r="C153" s="1">
        <f>Table13[[#This Row],[T1]]^2</f>
        <v>1.4562840790842955E-3</v>
      </c>
      <c r="D153" s="1">
        <f>Table13[[#This Row],[T2]]^2</f>
        <v>2.0105098855359069E-3</v>
      </c>
      <c r="E153" s="1">
        <f>Table13[[#This Row],[T3]]^2</f>
        <v>3.1540905306972292E-3</v>
      </c>
      <c r="F153" s="1">
        <f>Table13[[#This Row],[T4]]^2</f>
        <v>6.6763891779396194E-4</v>
      </c>
      <c r="G153" s="1">
        <f>Table13[[#This Row],[T5]]^2</f>
        <v>4.3425182101977335E-4</v>
      </c>
      <c r="H153" s="1">
        <f>Table13[[#This Row],[T6]]^2</f>
        <v>3.1821956295525285E-4</v>
      </c>
      <c r="I153" s="1">
        <f>Table13[[#This Row],[T7]]^2</f>
        <v>1.8268574401664954E-2</v>
      </c>
      <c r="J153" s="1">
        <f>Table13[[#This Row],[T8]]^2</f>
        <v>4.4780020811655393E-4</v>
      </c>
      <c r="K153" s="1">
        <f>Table13[[#This Row],[T9]]^2</f>
        <v>4.064776274713967E-4</v>
      </c>
      <c r="L153" s="1">
        <f>Table13[[#This Row],[T10]]^2</f>
        <v>6.169614984391288E-4</v>
      </c>
      <c r="M153" s="1">
        <f>Table13[[#This Row],[T11]]^2</f>
        <v>4.4780020811655393E-4</v>
      </c>
      <c r="N153" s="1">
        <f>Table13[[#This Row],[T12]]^2</f>
        <v>1.2363163371488029E-3</v>
      </c>
      <c r="O153" s="1">
        <f>Table13[[#This Row],[T13]]^2</f>
        <v>4.1166711758585262E-3</v>
      </c>
      <c r="P153" s="1">
        <f>Table13[[#This Row],[T14]]^2</f>
        <v>1.4562840790842955E-3</v>
      </c>
      <c r="Q153" s="1">
        <f>Table13[[#This Row],[T15]]^2</f>
        <v>9.6800208116543958E-5</v>
      </c>
      <c r="R153" s="1">
        <f>Table13[[#This Row],[T16]]^2</f>
        <v>1.7504776274713807E-3</v>
      </c>
      <c r="S153" s="1">
        <f>Table13[[#This Row],[T17]]^2</f>
        <v>2.1011873048907355E-3</v>
      </c>
      <c r="T153" s="1">
        <f>Table13[[#This Row],[T18]]^2</f>
        <v>4.6020905306971586E-3</v>
      </c>
      <c r="U153" s="1">
        <f>Table13[[#This Row],[T19]]^2</f>
        <v>2.3852195629552628E-3</v>
      </c>
      <c r="V153" s="1">
        <f>Table13[[#This Row],[T20]]^2</f>
        <v>1.6483246618106259E-4</v>
      </c>
      <c r="W153" s="1">
        <f>Table13[[#This Row],[T21]]^2</f>
        <v>7.2031633714879459E-4</v>
      </c>
      <c r="X153" s="1">
        <f>Table13[[#This Row],[T22]]^2</f>
        <v>5.0181227887616895E-3</v>
      </c>
      <c r="Y153" s="1">
        <f>Table13[[#This Row],[T23]]^2</f>
        <v>2.0105098855359069E-3</v>
      </c>
      <c r="Z153" s="1">
        <f>Table13[[#This Row],[T24]]^2</f>
        <v>4.6020905306971586E-3</v>
      </c>
      <c r="AA153" s="1">
        <f>Table13[[#This Row],[T25]]^2</f>
        <v>8.3167117585848432E-4</v>
      </c>
      <c r="AB153" s="1">
        <f>Table13[[#This Row],[T26]]^2</f>
        <v>1.2457440166493177E-4</v>
      </c>
      <c r="AC153" s="1">
        <f>Table13[[#This Row],[T27]]^2</f>
        <v>2.5086472424556858E-4</v>
      </c>
      <c r="AD153" s="1">
        <f>Table13[[#This Row],[T28]]^2</f>
        <v>2.2986472424557685E-4</v>
      </c>
      <c r="AE153" s="1">
        <f>Table13[[#This Row],[T29]]^2</f>
        <v>2.9450988553590701E-4</v>
      </c>
      <c r="AF153" s="1">
        <f>Table13[[#This Row],[T30]]^2</f>
        <v>5.0639292403746134E-3</v>
      </c>
      <c r="II153" s="3">
        <f>AVERAGE(Table134[[#This Row],[T1]:[T240]])</f>
        <v>2.1761647242455801E-3</v>
      </c>
    </row>
    <row r="154" spans="1:243" x14ac:dyDescent="0.3">
      <c r="A154" s="2">
        <f>Table1[[#This Row],[Number]]</f>
        <v>153</v>
      </c>
      <c r="B154" s="2">
        <f>Table1[[#This Row],[thetha]]</f>
        <v>152</v>
      </c>
      <c r="C154" s="1">
        <f>Table13[[#This Row],[T1]]^2</f>
        <v>9.4903746097811789E-4</v>
      </c>
      <c r="D154" s="1">
        <f>Table13[[#This Row],[T2]]^2</f>
        <v>1.0364245577523833E-3</v>
      </c>
      <c r="E154" s="1">
        <f>Table13[[#This Row],[T3]]^2</f>
        <v>1.0390842872009161E-4</v>
      </c>
      <c r="F154" s="1">
        <f>Table13[[#This Row],[T4]]^2</f>
        <v>1.7406971904267772E-4</v>
      </c>
      <c r="G154" s="1">
        <f>Table13[[#This Row],[T5]]^2</f>
        <v>5.1747138397513255E-5</v>
      </c>
      <c r="H154" s="1">
        <f>Table13[[#This Row],[T6]]^2</f>
        <v>1.6969084287201284E-3</v>
      </c>
      <c r="I154" s="1">
        <f>Table13[[#This Row],[T7]]^2</f>
        <v>2.0968908428719908E-2</v>
      </c>
      <c r="J154" s="1">
        <f>Table13[[#This Row],[T8]]^2</f>
        <v>1.1428761706555421E-3</v>
      </c>
      <c r="K154" s="1">
        <f>Table13[[#This Row],[T9]]^2</f>
        <v>1.0762632674297145E-3</v>
      </c>
      <c r="L154" s="1">
        <f>Table13[[#This Row],[T10]]^2</f>
        <v>1.2529552549429346E-4</v>
      </c>
      <c r="M154" s="1">
        <f>Table13[[#This Row],[T11]]^2</f>
        <v>1.1428761706555421E-3</v>
      </c>
      <c r="N154" s="1">
        <f>Table13[[#This Row],[T12]]^2</f>
        <v>2.2854568158168021E-3</v>
      </c>
      <c r="O154" s="1">
        <f>Table13[[#This Row],[T13]]^2</f>
        <v>5.8992310093651419E-3</v>
      </c>
      <c r="P154" s="1">
        <f>Table13[[#This Row],[T14]]^2</f>
        <v>2.5812955254942292E-3</v>
      </c>
      <c r="Q154" s="1">
        <f>Table13[[#This Row],[T15]]^2</f>
        <v>2.5193922996878701E-3</v>
      </c>
      <c r="R154" s="1">
        <f>Table13[[#This Row],[T16]]^2</f>
        <v>4.7877471383975818E-3</v>
      </c>
      <c r="S154" s="1">
        <f>Table13[[#This Row],[T17]]^2</f>
        <v>1.0364245577523833E-3</v>
      </c>
      <c r="T154" s="1">
        <f>Table13[[#This Row],[T18]]^2</f>
        <v>1.6178198751300832E-2</v>
      </c>
      <c r="U154" s="1">
        <f>Table13[[#This Row],[T19]]^2</f>
        <v>1.1691987513007579E-3</v>
      </c>
      <c r="V154" s="1">
        <f>Table13[[#This Row],[T20]]^2</f>
        <v>6.503642039530314E-7</v>
      </c>
      <c r="W154" s="1">
        <f>Table13[[#This Row],[T21]]^2</f>
        <v>2.014568158168692E-4</v>
      </c>
      <c r="X154" s="1">
        <f>Table13[[#This Row],[T22]]^2</f>
        <v>3.2711019771072443E-3</v>
      </c>
      <c r="Y154" s="1">
        <f>Table13[[#This Row],[T23]]^2</f>
        <v>9.7303746097819534E-4</v>
      </c>
      <c r="Z154" s="1">
        <f>Table13[[#This Row],[T24]]^2</f>
        <v>1.0443521331945991E-2</v>
      </c>
      <c r="AA154" s="1">
        <f>Table13[[#This Row],[T25]]^2</f>
        <v>1.6155213319459427E-3</v>
      </c>
      <c r="AB154" s="1">
        <f>Table13[[#This Row],[T26]]^2</f>
        <v>5.6674713839747397E-4</v>
      </c>
      <c r="AC154" s="1">
        <f>Table13[[#This Row],[T27]]^2</f>
        <v>4.811654526536628E-6</v>
      </c>
      <c r="AD154" s="1">
        <f>Table13[[#This Row],[T28]]^2</f>
        <v>7.7319875130069517E-4</v>
      </c>
      <c r="AE154" s="1">
        <f>Table13[[#This Row],[T29]]^2</f>
        <v>9.4903746097811789E-4</v>
      </c>
      <c r="AF154" s="1">
        <f>Table13[[#This Row],[T30]]^2</f>
        <v>3.2269729448490378E-3</v>
      </c>
      <c r="II154" s="3">
        <f>AVERAGE(Table134[[#This Row],[T1]:[T240]])</f>
        <v>2.8983772459243856E-3</v>
      </c>
    </row>
    <row r="155" spans="1:243" x14ac:dyDescent="0.3">
      <c r="A155" s="2">
        <f>Table1[[#This Row],[Number]]</f>
        <v>154</v>
      </c>
      <c r="B155" s="2">
        <f>Table1[[#This Row],[thetha]]</f>
        <v>153</v>
      </c>
      <c r="C155" s="1">
        <f>Table13[[#This Row],[T1]]^2</f>
        <v>1.4834921956295292E-3</v>
      </c>
      <c r="D155" s="1">
        <f>Table13[[#This Row],[T2]]^2</f>
        <v>5.5149219562955888E-4</v>
      </c>
      <c r="E155" s="1">
        <f>Table13[[#This Row],[T3]]^2</f>
        <v>6.1696149843923909E-6</v>
      </c>
      <c r="F155" s="1">
        <f>Table13[[#This Row],[T4]]^2</f>
        <v>1.2137356919875951E-5</v>
      </c>
      <c r="G155" s="1">
        <f>Table13[[#This Row],[T5]]^2</f>
        <v>2.6638917793952839E-7</v>
      </c>
      <c r="H155" s="1">
        <f>Table13[[#This Row],[T6]]^2</f>
        <v>1.0552018730489094E-3</v>
      </c>
      <c r="I155" s="1">
        <f>Table13[[#This Row],[T7]]^2</f>
        <v>4.6944599375649985E-3</v>
      </c>
      <c r="J155" s="1">
        <f>Table13[[#This Row],[T8]]^2</f>
        <v>1.7235889698230852E-3</v>
      </c>
      <c r="K155" s="1">
        <f>Table13[[#This Row],[T9]]^2</f>
        <v>1.6415567117585785E-3</v>
      </c>
      <c r="L155" s="1">
        <f>Table13[[#This Row],[T10]]^2</f>
        <v>6.1696149843923909E-6</v>
      </c>
      <c r="M155" s="1">
        <f>Table13[[#This Row],[T11]]^2</f>
        <v>1.3187929240374898E-4</v>
      </c>
      <c r="N155" s="1">
        <f>Table13[[#This Row],[T12]]^2</f>
        <v>3.0820405827263072E-3</v>
      </c>
      <c r="O155" s="1">
        <f>Table13[[#This Row],[T13]]^2</f>
        <v>7.1429760665972499E-3</v>
      </c>
      <c r="P155" s="1">
        <f>Table13[[#This Row],[T14]]^2</f>
        <v>5.0697606659728023E-4</v>
      </c>
      <c r="Q155" s="1">
        <f>Table13[[#This Row],[T15]]^2</f>
        <v>1.7209115504682932E-3</v>
      </c>
      <c r="R155" s="1">
        <f>Table13[[#This Row],[T16]]^2</f>
        <v>3.6582986472424627E-3</v>
      </c>
      <c r="S155" s="1">
        <f>Table13[[#This Row],[T17]]^2</f>
        <v>5.5149219562955888E-4</v>
      </c>
      <c r="T155" s="1">
        <f>Table13[[#This Row],[T18]]^2</f>
        <v>1.3802459937565036E-2</v>
      </c>
      <c r="U155" s="1">
        <f>Table13[[#This Row],[T19]]^2</f>
        <v>7.0139542143601733E-4</v>
      </c>
      <c r="V155" s="1">
        <f>Table13[[#This Row],[T20]]^2</f>
        <v>7.2524453694066852E-5</v>
      </c>
      <c r="W155" s="1">
        <f>Table13[[#This Row],[T21]]^2</f>
        <v>2.0105098855359067E-5</v>
      </c>
      <c r="X155" s="1">
        <f>Table13[[#This Row],[T22]]^2</f>
        <v>2.2547180020811805E-3</v>
      </c>
      <c r="Y155" s="1">
        <f>Table13[[#This Row],[T23]]^2</f>
        <v>5.5149219562955888E-4</v>
      </c>
      <c r="Z155" s="1">
        <f>Table13[[#This Row],[T24]]^2</f>
        <v>8.739234131113419E-3</v>
      </c>
      <c r="AA155" s="1">
        <f>Table13[[#This Row],[T25]]^2</f>
        <v>9.2926638917795504E-4</v>
      </c>
      <c r="AB155" s="1">
        <f>Table13[[#This Row],[T26]]^2</f>
        <v>9.932663891779412E-4</v>
      </c>
      <c r="AC155" s="1">
        <f>Table13[[#This Row],[T27]]^2</f>
        <v>4.2459937565032109E-5</v>
      </c>
      <c r="AD155" s="1">
        <f>Table13[[#This Row],[T28]]^2</f>
        <v>1.3334276795005143E-3</v>
      </c>
      <c r="AE155" s="1">
        <f>Table13[[#This Row],[T29]]^2</f>
        <v>1.5615244536940711E-3</v>
      </c>
      <c r="AF155" s="1">
        <f>Table13[[#This Row],[T30]]^2</f>
        <v>4.6155671175860009E-4</v>
      </c>
      <c r="II155" s="3">
        <f>AVERAGE(Table134[[#This Row],[T1]:[T240]])</f>
        <v>1.9810846687478303E-3</v>
      </c>
    </row>
    <row r="156" spans="1:243" x14ac:dyDescent="0.3">
      <c r="A156" s="2">
        <f>Table1[[#This Row],[Number]]</f>
        <v>155</v>
      </c>
      <c r="B156" s="2">
        <f>Table1[[#This Row],[thetha]]</f>
        <v>154</v>
      </c>
      <c r="C156" s="1">
        <f>Table13[[#This Row],[T1]]^2</f>
        <v>2.9404380853278434E-3</v>
      </c>
      <c r="D156" s="1">
        <f>Table13[[#This Row],[T2]]^2</f>
        <v>3.3341311134226833E-5</v>
      </c>
      <c r="E156" s="1">
        <f>Table13[[#This Row],[T3]]^2</f>
        <v>2.0237356919877234E-4</v>
      </c>
      <c r="F156" s="1">
        <f>Table13[[#This Row],[T4]]^2</f>
        <v>1.494703433923123E-4</v>
      </c>
      <c r="G156" s="1">
        <f>Table13[[#This Row],[T5]]^2</f>
        <v>2.9672840790844282E-4</v>
      </c>
      <c r="H156" s="1">
        <f>Table13[[#This Row],[T6]]^2</f>
        <v>2.1827679500519166E-4</v>
      </c>
      <c r="I156" s="1">
        <f>Table13[[#This Row],[T7]]^2</f>
        <v>1.7830187304891385E-3</v>
      </c>
      <c r="J156" s="1">
        <f>Table13[[#This Row],[T8]]^2</f>
        <v>3.3902445369407516E-3</v>
      </c>
      <c r="K156" s="1">
        <f>Table13[[#This Row],[T9]]^2</f>
        <v>3.2747929240375118E-3</v>
      </c>
      <c r="L156" s="1">
        <f>Table13[[#This Row],[T10]]^2</f>
        <v>1.7492195629553622E-4</v>
      </c>
      <c r="M156" s="1">
        <f>Table13[[#This Row],[T11]]^2</f>
        <v>4.7298896982309333E-3</v>
      </c>
      <c r="N156" s="1">
        <f>Table13[[#This Row],[T12]]^2</f>
        <v>5.2165671175859307E-3</v>
      </c>
      <c r="O156" s="1">
        <f>Table13[[#This Row],[T13]]^2</f>
        <v>1.004521227887629E-2</v>
      </c>
      <c r="P156" s="1">
        <f>Table13[[#This Row],[T14]]^2</f>
        <v>2.6805671175858005E-3</v>
      </c>
      <c r="Q156" s="1">
        <f>Table13[[#This Row],[T15]]^2</f>
        <v>6.1376066597291546E-4</v>
      </c>
      <c r="R156" s="1">
        <f>Table13[[#This Row],[T16]]^2</f>
        <v>1.8296316337148499E-3</v>
      </c>
      <c r="S156" s="1">
        <f>Table13[[#This Row],[T17]]^2</f>
        <v>3.940599375650322E-3</v>
      </c>
      <c r="T156" s="1">
        <f>Table13[[#This Row],[T18]]^2</f>
        <v>1.0155438085327678E-2</v>
      </c>
      <c r="U156" s="1">
        <f>Table13[[#This Row],[T19]]^2</f>
        <v>9.55348595213179E-5</v>
      </c>
      <c r="V156" s="1">
        <f>Table13[[#This Row],[T20]]^2</f>
        <v>1.5819864724245204E-3</v>
      </c>
      <c r="W156" s="1">
        <f>Table13[[#This Row],[T21]]^2</f>
        <v>1.494703433923123E-4</v>
      </c>
      <c r="X156" s="1">
        <f>Table13[[#This Row],[T22]]^2</f>
        <v>1.5819864724245204E-3</v>
      </c>
      <c r="Y156" s="1">
        <f>Table13[[#This Row],[T23]]^2</f>
        <v>7.1685744016647336E-4</v>
      </c>
      <c r="Z156" s="1">
        <f>Table13[[#This Row],[T24]]^2</f>
        <v>5.8942767950051185E-3</v>
      </c>
      <c r="AA156" s="1">
        <f>Table13[[#This Row],[T25]]^2</f>
        <v>2.1827679500519166E-4</v>
      </c>
      <c r="AB156" s="1">
        <f>Table13[[#This Row],[T26]]^2</f>
        <v>4.5889698231004109E-5</v>
      </c>
      <c r="AC156" s="1">
        <f>Table13[[#This Row],[T27]]^2</f>
        <v>4.9398647242459095E-4</v>
      </c>
      <c r="AD156" s="1">
        <f>Table13[[#This Row],[T28]]^2</f>
        <v>2.7275348595213896E-3</v>
      </c>
      <c r="AE156" s="1">
        <f>Table13[[#This Row],[T29]]^2</f>
        <v>8.279542143600076E-4</v>
      </c>
      <c r="AF156" s="1">
        <f>Table13[[#This Row],[T30]]^2</f>
        <v>3.9101873048905458E-4</v>
      </c>
      <c r="II156" s="3">
        <f>AVERAGE(Table134[[#This Row],[T1]:[T240]])</f>
        <v>2.2133348595213317E-3</v>
      </c>
    </row>
    <row r="157" spans="1:243" x14ac:dyDescent="0.3">
      <c r="A157" s="2">
        <f>Table1[[#This Row],[Number]]</f>
        <v>156</v>
      </c>
      <c r="B157" s="2">
        <f>Table1[[#This Row],[thetha]]</f>
        <v>155</v>
      </c>
      <c r="C157" s="1">
        <f>Table13[[#This Row],[T1]]^2</f>
        <v>5.0364203954217299E-5</v>
      </c>
      <c r="D157" s="1">
        <f>Table13[[#This Row],[T2]]^2</f>
        <v>3.2749323621227466E-4</v>
      </c>
      <c r="E157" s="1">
        <f>Table13[[#This Row],[T3]]^2</f>
        <v>1.2182351716961534E-3</v>
      </c>
      <c r="F157" s="1">
        <f>Table13[[#This Row],[T4]]^2</f>
        <v>1.0826222684703322E-3</v>
      </c>
      <c r="G157" s="1">
        <f>Table13[[#This Row],[T5]]^2</f>
        <v>3.2052549427680031E-4</v>
      </c>
      <c r="H157" s="1">
        <f>Table13[[#This Row],[T6]]^2</f>
        <v>3.4848074921957922E-5</v>
      </c>
      <c r="I157" s="1">
        <f>Table13[[#This Row],[T7]]^2</f>
        <v>3.9568158168574218E-3</v>
      </c>
      <c r="J157" s="1">
        <f>Table13[[#This Row],[T8]]^2</f>
        <v>6.0689125910509852E-3</v>
      </c>
      <c r="K157" s="1">
        <f>Table13[[#This Row],[T9]]^2</f>
        <v>5.914106139438065E-3</v>
      </c>
      <c r="L157" s="1">
        <f>Table13[[#This Row],[T10]]^2</f>
        <v>1.1494287200832576E-3</v>
      </c>
      <c r="M157" s="1">
        <f>Table13[[#This Row],[T11]]^2</f>
        <v>2.3132996878251948E-3</v>
      </c>
      <c r="N157" s="1">
        <f>Table13[[#This Row],[T12]]^2</f>
        <v>8.446202913631632E-3</v>
      </c>
      <c r="O157" s="1">
        <f>Table13[[#This Row],[T13]]^2</f>
        <v>1.4376783558792927E-2</v>
      </c>
      <c r="P157" s="1">
        <f>Table13[[#This Row],[T14]]^2</f>
        <v>9.6700936524455109E-4</v>
      </c>
      <c r="Q157" s="1">
        <f>Table13[[#This Row],[T15]]^2</f>
        <v>9.5900104058285219E-6</v>
      </c>
      <c r="R157" s="1">
        <f>Table13[[#This Row],[T16]]^2</f>
        <v>4.88267429760661E-4</v>
      </c>
      <c r="S157" s="1">
        <f>Table13[[#This Row],[T17]]^2</f>
        <v>1.2342493236212247E-2</v>
      </c>
      <c r="T157" s="1">
        <f>Table13[[#This Row],[T18]]^2</f>
        <v>6.0991061394380756E-3</v>
      </c>
      <c r="U157" s="1">
        <f>Table13[[#This Row],[T19]]^2</f>
        <v>1.188803329864731E-4</v>
      </c>
      <c r="V157" s="1">
        <f>Table13[[#This Row],[T20]]^2</f>
        <v>6.4154932362123045E-3</v>
      </c>
      <c r="W157" s="1">
        <f>Table13[[#This Row],[T21]]^2</f>
        <v>1.0178158168574363E-3</v>
      </c>
      <c r="X157" s="1">
        <f>Table13[[#This Row],[T22]]^2</f>
        <v>1.3247267429760633E-2</v>
      </c>
      <c r="Y157" s="1">
        <f>Table13[[#This Row],[T23]]^2</f>
        <v>1.001936420395425E-2</v>
      </c>
      <c r="Z157" s="1">
        <f>Table13[[#This Row],[T24]]^2</f>
        <v>1.6153590010405793E-2</v>
      </c>
      <c r="AA157" s="1">
        <f>Table13[[#This Row],[T25]]^2</f>
        <v>4.7654526534859904E-5</v>
      </c>
      <c r="AB157" s="1">
        <f>Table13[[#This Row],[T26]]^2</f>
        <v>3.2600416233090563E-3</v>
      </c>
      <c r="AC157" s="1">
        <f>Table13[[#This Row],[T27]]^2</f>
        <v>1.8406867845993807E-3</v>
      </c>
      <c r="AD157" s="1">
        <f>Table13[[#This Row],[T28]]^2</f>
        <v>5.3148803329864528E-3</v>
      </c>
      <c r="AE157" s="1">
        <f>Table13[[#This Row],[T29]]^2</f>
        <v>2.5096867845993669E-3</v>
      </c>
      <c r="AF157" s="1">
        <f>Table13[[#This Row],[T30]]^2</f>
        <v>8.158168574398056E-7</v>
      </c>
      <c r="II157" s="3">
        <f>AVERAGE(Table134[[#This Row],[T1]:[T240]])</f>
        <v>4.1704093652445333E-3</v>
      </c>
    </row>
    <row r="158" spans="1:243" x14ac:dyDescent="0.3">
      <c r="A158" s="2">
        <f>Table1[[#This Row],[Number]]</f>
        <v>157</v>
      </c>
      <c r="B158" s="2">
        <f>Table1[[#This Row],[thetha]]</f>
        <v>156</v>
      </c>
      <c r="C158" s="1">
        <f>Table13[[#This Row],[T1]]^2</f>
        <v>8.6739750260145894E-4</v>
      </c>
      <c r="D158" s="1">
        <f>Table13[[#This Row],[T2]]^2</f>
        <v>7.8236878251821372E-3</v>
      </c>
      <c r="E158" s="1">
        <f>Table13[[#This Row],[T3]]^2</f>
        <v>3.0856233090530618E-3</v>
      </c>
      <c r="F158" s="1">
        <f>Table13[[#This Row],[T4]]^2</f>
        <v>2.8674297606659412E-3</v>
      </c>
      <c r="G158" s="1">
        <f>Table13[[#This Row],[T5]]^2</f>
        <v>3.18678459937567E-3</v>
      </c>
      <c r="H158" s="1">
        <f>Table13[[#This Row],[T6]]^2</f>
        <v>6.5272008324660175E-4</v>
      </c>
      <c r="I158" s="1">
        <f>Table13[[#This Row],[T7]]^2</f>
        <v>6.9803329864723792E-3</v>
      </c>
      <c r="J158" s="1">
        <f>Table13[[#This Row],[T8]]^2</f>
        <v>9.7117845993756214E-3</v>
      </c>
      <c r="K158" s="1">
        <f>Table13[[#This Row],[T9]]^2</f>
        <v>9.5156878251820513E-3</v>
      </c>
      <c r="L158" s="1">
        <f>Table13[[#This Row],[T10]]^2</f>
        <v>2.9755265348595256E-3</v>
      </c>
      <c r="M158" s="1">
        <f>Table13[[#This Row],[T11]]^2</f>
        <v>6.9968782518212136E-4</v>
      </c>
      <c r="N158" s="1">
        <f>Table13[[#This Row],[T12]]^2</f>
        <v>1.1254942767949842E-3</v>
      </c>
      <c r="O158" s="1">
        <f>Table13[[#This Row],[T13]]^2</f>
        <v>4.2965910509885161E-3</v>
      </c>
      <c r="P158" s="1">
        <f>Table13[[#This Row],[T14]]^2</f>
        <v>8.9332986472424923E-5</v>
      </c>
      <c r="Q158" s="1">
        <f>Table13[[#This Row],[T15]]^2</f>
        <v>2.7384911550467538E-4</v>
      </c>
      <c r="R158" s="1">
        <f>Table13[[#This Row],[T16]]^2</f>
        <v>2.1071800208116895E-6</v>
      </c>
      <c r="S158" s="1">
        <f>Table13[[#This Row],[T17]]^2</f>
        <v>8.0015910509885699E-3</v>
      </c>
      <c r="T158" s="1">
        <f>Table13[[#This Row],[T18]]^2</f>
        <v>3.18678459937567E-3</v>
      </c>
      <c r="U158" s="1">
        <f>Table13[[#This Row],[T19]]^2</f>
        <v>9.9530072840790253E-4</v>
      </c>
      <c r="V158" s="1">
        <f>Table13[[#This Row],[T20]]^2</f>
        <v>3.4165910509885997E-3</v>
      </c>
      <c r="W158" s="1">
        <f>Table13[[#This Row],[T21]]^2</f>
        <v>2.8674297606659412E-3</v>
      </c>
      <c r="X158" s="1">
        <f>Table13[[#This Row],[T22]]^2</f>
        <v>1.2871268470343417E-2</v>
      </c>
      <c r="Y158" s="1">
        <f>Table13[[#This Row],[T23]]^2</f>
        <v>7.8236878251821372E-3</v>
      </c>
      <c r="Z158" s="1">
        <f>Table13[[#This Row],[T24]]^2</f>
        <v>2.4791010405827311E-2</v>
      </c>
      <c r="AA158" s="1">
        <f>Table13[[#This Row],[T25]]^2</f>
        <v>7.5891363163370948E-4</v>
      </c>
      <c r="AB158" s="1">
        <f>Table13[[#This Row],[T26]]^2</f>
        <v>1.2568168574401853E-3</v>
      </c>
      <c r="AC158" s="1">
        <f>Table13[[#This Row],[T27]]^2</f>
        <v>5.4997814776275907E-4</v>
      </c>
      <c r="AD158" s="1">
        <f>Table13[[#This Row],[T28]]^2</f>
        <v>2.4550426638917499E-3</v>
      </c>
      <c r="AE158" s="1">
        <f>Table13[[#This Row],[T29]]^2</f>
        <v>8.0949427679501357E-4</v>
      </c>
      <c r="AF158" s="1">
        <f>Table13[[#This Row],[T30]]^2</f>
        <v>4.6433298647241057E-4</v>
      </c>
      <c r="II158" s="3">
        <f>AVERAGE(Table134[[#This Row],[T1]:[T240]])</f>
        <v>4.1467426638917785E-3</v>
      </c>
    </row>
    <row r="159" spans="1:243" x14ac:dyDescent="0.3">
      <c r="A159" s="2">
        <f>Table1[[#This Row],[Number]]</f>
        <v>158</v>
      </c>
      <c r="B159" s="2">
        <f>Table1[[#This Row],[thetha]]</f>
        <v>157</v>
      </c>
      <c r="C159" s="1">
        <f>Table13[[#This Row],[T1]]^2</f>
        <v>1.424557752341158E-4</v>
      </c>
      <c r="D159" s="1">
        <f>Table13[[#This Row],[T2]]^2</f>
        <v>5.0318428720082572E-3</v>
      </c>
      <c r="E159" s="1">
        <f>Table13[[#This Row],[T3]]^2</f>
        <v>5.1932944849116215E-3</v>
      </c>
      <c r="F159" s="1">
        <f>Table13[[#This Row],[T4]]^2</f>
        <v>5.0501654526535402E-3</v>
      </c>
      <c r="G159" s="1">
        <f>Table13[[#This Row],[T5]]^2</f>
        <v>2.394681581685717E-3</v>
      </c>
      <c r="H159" s="1">
        <f>Table13[[#This Row],[T6]]^2</f>
        <v>1.8545525494277103E-3</v>
      </c>
      <c r="I159" s="1">
        <f>Table13[[#This Row],[T7]]^2</f>
        <v>1.0012907388137461E-2</v>
      </c>
      <c r="J159" s="1">
        <f>Table13[[#This Row],[T8]]^2</f>
        <v>1.3239842872008422E-2</v>
      </c>
      <c r="K159" s="1">
        <f>Table13[[#This Row],[T9]]^2</f>
        <v>8.4474609781480926E-4</v>
      </c>
      <c r="L159" s="1">
        <f>Table13[[#This Row],[T10]]^2</f>
        <v>3.8520041623309655E-3</v>
      </c>
      <c r="M159" s="1">
        <f>Table13[[#This Row],[T11]]^2</f>
        <v>7.9842872008319108E-5</v>
      </c>
      <c r="N159" s="1">
        <f>Table13[[#This Row],[T12]]^2</f>
        <v>2.5649323621233409E-5</v>
      </c>
      <c r="O159" s="1">
        <f>Table13[[#This Row],[T13]]^2</f>
        <v>1.0281331945890134E-3</v>
      </c>
      <c r="P159" s="1">
        <f>Table13[[#This Row],[T14]]^2</f>
        <v>6.5036420395432067E-5</v>
      </c>
      <c r="Q159" s="1">
        <f>Table13[[#This Row],[T15]]^2</f>
        <v>1.1603912591051301E-3</v>
      </c>
      <c r="R159" s="1">
        <f>Table13[[#This Row],[T16]]^2</f>
        <v>2.5806867845995897E-4</v>
      </c>
      <c r="S159" s="1">
        <f>Table13[[#This Row],[T17]]^2</f>
        <v>5.1747138397501757E-3</v>
      </c>
      <c r="T159" s="1">
        <f>Table13[[#This Row],[T18]]^2</f>
        <v>1.5159719042663498E-3</v>
      </c>
      <c r="U159" s="1">
        <f>Table13[[#This Row],[T19]]^2</f>
        <v>1.0847460978147573E-3</v>
      </c>
      <c r="V159" s="1">
        <f>Table13[[#This Row],[T20]]^2</f>
        <v>1.6757138397502371E-3</v>
      </c>
      <c r="W159" s="1">
        <f>Table13[[#This Row],[T21]]^2</f>
        <v>8.21654526534959E-5</v>
      </c>
      <c r="X159" s="1">
        <f>Table13[[#This Row],[T22]]^2</f>
        <v>9.2036170655566026E-3</v>
      </c>
      <c r="Y159" s="1">
        <f>Table13[[#This Row],[T23]]^2</f>
        <v>5.0318428720082572E-3</v>
      </c>
      <c r="Z159" s="1">
        <f>Table13[[#This Row],[T24]]^2</f>
        <v>1.9303068678459823E-2</v>
      </c>
      <c r="AA159" s="1">
        <f>Table13[[#This Row],[T25]]^2</f>
        <v>1.8545525494277103E-3</v>
      </c>
      <c r="AB159" s="1">
        <f>Table13[[#This Row],[T26]]^2</f>
        <v>3.2168158168572919E-4</v>
      </c>
      <c r="AC159" s="1">
        <f>Table13[[#This Row],[T27]]^2</f>
        <v>1.843455775234088E-3</v>
      </c>
      <c r="AD159" s="1">
        <f>Table13[[#This Row],[T28]]^2</f>
        <v>2.230686784599218E-4</v>
      </c>
      <c r="AE159" s="1">
        <f>Table13[[#This Row],[T29]]^2</f>
        <v>1.1958480749218401E-4</v>
      </c>
      <c r="AF159" s="1">
        <f>Table13[[#This Row],[T30]]^2</f>
        <v>1.4489073881373922E-3</v>
      </c>
      <c r="II159" s="3">
        <f>AVERAGE(Table134[[#This Row],[T1]:[T240]])</f>
        <v>3.3038901838362816E-3</v>
      </c>
    </row>
    <row r="160" spans="1:243" x14ac:dyDescent="0.3">
      <c r="A160" s="2">
        <f>Table1[[#This Row],[Number]]</f>
        <v>159</v>
      </c>
      <c r="B160" s="2">
        <f>Table1[[#This Row],[thetha]]</f>
        <v>158</v>
      </c>
      <c r="C160" s="1">
        <f>Table13[[#This Row],[T1]]^2</f>
        <v>1.2821019771066924E-5</v>
      </c>
      <c r="D160" s="1">
        <f>Table13[[#This Row],[T2]]^2</f>
        <v>3.1831436004163159E-3</v>
      </c>
      <c r="E160" s="1">
        <f>Table13[[#This Row],[T3]]^2</f>
        <v>4.0424984391258306E-3</v>
      </c>
      <c r="F160" s="1">
        <f>Table13[[#This Row],[T4]]^2</f>
        <v>3.4316919875129462E-3</v>
      </c>
      <c r="G160" s="1">
        <f>Table13[[#This Row],[T5]]^2</f>
        <v>1.0510145681582148E-3</v>
      </c>
      <c r="H160" s="1">
        <f>Table13[[#This Row],[T6]]^2</f>
        <v>1.0510145681582148E-3</v>
      </c>
      <c r="I160" s="1">
        <f>Table13[[#This Row],[T7]]^2</f>
        <v>1.3128724245577416E-2</v>
      </c>
      <c r="J160" s="1">
        <f>Table13[[#This Row],[T8]]^2</f>
        <v>1.6791143600416086E-2</v>
      </c>
      <c r="K160" s="1">
        <f>Table13[[#This Row],[T9]]^2</f>
        <v>4.3304890738806272E-5</v>
      </c>
      <c r="L160" s="1">
        <f>Table13[[#This Row],[T10]]^2</f>
        <v>5.9630489073884822E-4</v>
      </c>
      <c r="M160" s="1">
        <f>Table13[[#This Row],[T11]]^2</f>
        <v>4.3304890738806272E-5</v>
      </c>
      <c r="N160" s="1">
        <f>Table13[[#This Row],[T12]]^2</f>
        <v>4.2356295525492908E-4</v>
      </c>
      <c r="O160" s="1">
        <f>Table13[[#This Row],[T13]]^2</f>
        <v>2.2639177939645593E-3</v>
      </c>
      <c r="P160" s="1">
        <f>Table13[[#This Row],[T14]]^2</f>
        <v>5.5604682622265348E-4</v>
      </c>
      <c r="Q160" s="1">
        <f>Table13[[#This Row],[T15]]^2</f>
        <v>2.4582403746097399E-3</v>
      </c>
      <c r="R160" s="1">
        <f>Table13[[#This Row],[T16]]^2</f>
        <v>3.7723371488034068E-3</v>
      </c>
      <c r="S160" s="1">
        <f>Table13[[#This Row],[T17]]^2</f>
        <v>3.1831436004163159E-3</v>
      </c>
      <c r="T160" s="1">
        <f>Table13[[#This Row],[T18]]^2</f>
        <v>5.9630489073884822E-4</v>
      </c>
      <c r="U160" s="1">
        <f>Table13[[#This Row],[T19]]^2</f>
        <v>3.4128210197711317E-3</v>
      </c>
      <c r="V160" s="1">
        <f>Table13[[#This Row],[T20]]^2</f>
        <v>6.4614360041626332E-4</v>
      </c>
      <c r="W160" s="1">
        <f>Table13[[#This Row],[T21]]^2</f>
        <v>1.4002081165453107E-3</v>
      </c>
      <c r="X160" s="1">
        <f>Table13[[#This Row],[T22]]^2</f>
        <v>6.3074339229969448E-3</v>
      </c>
      <c r="Y160" s="1">
        <f>Table13[[#This Row],[T23]]^2</f>
        <v>2.96146618106145E-3</v>
      </c>
      <c r="Z160" s="1">
        <f>Table13[[#This Row],[T24]]^2</f>
        <v>1.4986498439126051E-2</v>
      </c>
      <c r="AA160" s="1">
        <f>Table13[[#This Row],[T25]]^2</f>
        <v>3.4316919875129462E-3</v>
      </c>
      <c r="AB160" s="1">
        <f>Table13[[#This Row],[T26]]^2</f>
        <v>5.853277835590175E-6</v>
      </c>
      <c r="AC160" s="1">
        <f>Table13[[#This Row],[T27]]^2</f>
        <v>7.5182101977109238E-4</v>
      </c>
      <c r="AD160" s="1">
        <f>Table13[[#This Row],[T28]]^2</f>
        <v>3.3714880332945772E-7</v>
      </c>
      <c r="AE160" s="1">
        <f>Table13[[#This Row],[T29]]^2</f>
        <v>2.0982310093649268E-5</v>
      </c>
      <c r="AF160" s="1">
        <f>Table13[[#This Row],[T30]]^2</f>
        <v>2.7647242455774916E-3</v>
      </c>
      <c r="II160" s="3">
        <f>AVERAGE(Table134[[#This Row],[T1]:[T240]])</f>
        <v>3.1106167186958078E-3</v>
      </c>
    </row>
    <row r="161" spans="1:243" x14ac:dyDescent="0.3">
      <c r="A161" s="2">
        <f>Table1[[#This Row],[Number]]</f>
        <v>160</v>
      </c>
      <c r="B161" s="2">
        <f>Table1[[#This Row],[thetha]]</f>
        <v>159</v>
      </c>
      <c r="C161" s="1">
        <f>Table13[[#This Row],[T1]]^2</f>
        <v>1.4868262226846416E-4</v>
      </c>
      <c r="D161" s="1">
        <f>Table13[[#This Row],[T2]]^2</f>
        <v>2.19084391259109E-3</v>
      </c>
      <c r="E161" s="1">
        <f>Table13[[#This Row],[T3]]^2</f>
        <v>6.6597294484914188E-4</v>
      </c>
      <c r="F161" s="1">
        <f>Table13[[#This Row],[T4]]^2</f>
        <v>8.2981165452654523E-4</v>
      </c>
      <c r="G161" s="1">
        <f>Table13[[#This Row],[T5]]^2</f>
        <v>5.6674713839751625E-4</v>
      </c>
      <c r="H161" s="1">
        <f>Table13[[#This Row],[T6]]^2</f>
        <v>3.0037471383975493E-3</v>
      </c>
      <c r="I161" s="1">
        <f>Table13[[#This Row],[T7]]^2</f>
        <v>1.4931263267429669E-2</v>
      </c>
      <c r="J161" s="1">
        <f>Table13[[#This Row],[T8]]^2</f>
        <v>1.8822069719042593E-2</v>
      </c>
      <c r="K161" s="1">
        <f>Table13[[#This Row],[T9]]^2</f>
        <v>2.3084391259104673E-4</v>
      </c>
      <c r="L161" s="1">
        <f>Table13[[#This Row],[T10]]^2</f>
        <v>7.1858584807494338E-4</v>
      </c>
      <c r="M161" s="1">
        <f>Table13[[#This Row],[T11]]^2</f>
        <v>2.3084391259104673E-4</v>
      </c>
      <c r="N161" s="1">
        <f>Table13[[#This Row],[T12]]^2</f>
        <v>7.9487617065555362E-4</v>
      </c>
      <c r="O161" s="1">
        <f>Table13[[#This Row],[T13]]^2</f>
        <v>3.0463277835587567E-3</v>
      </c>
      <c r="P161" s="1">
        <f>Table13[[#This Row],[T14]]^2</f>
        <v>1.0364245577523261E-3</v>
      </c>
      <c r="Q161" s="1">
        <f>Table13[[#This Row],[T15]]^2</f>
        <v>3.3864890738813228E-3</v>
      </c>
      <c r="R161" s="1">
        <f>Table13[[#This Row],[T16]]^2</f>
        <v>6.6922955254942957E-3</v>
      </c>
      <c r="S161" s="1">
        <f>Table13[[#This Row],[T17]]^2</f>
        <v>2.19084391259109E-3</v>
      </c>
      <c r="T161" s="1">
        <f>Table13[[#This Row],[T18]]^2</f>
        <v>2.1923100936525606E-4</v>
      </c>
      <c r="U161" s="1">
        <f>Table13[[#This Row],[T19]]^2</f>
        <v>2.3820697190426831E-3</v>
      </c>
      <c r="V161" s="1">
        <f>Table13[[#This Row],[T20]]^2</f>
        <v>2.4984391259105982E-4</v>
      </c>
      <c r="W161" s="1">
        <f>Table13[[#This Row],[T21]]^2</f>
        <v>8.8842455775237192E-4</v>
      </c>
      <c r="X161" s="1">
        <f>Table13[[#This Row],[T22]]^2</f>
        <v>5.013553590010468E-3</v>
      </c>
      <c r="Y161" s="1">
        <f>Table13[[#This Row],[T23]]^2</f>
        <v>2.19084391259109E-3</v>
      </c>
      <c r="Z161" s="1">
        <f>Table13[[#This Row],[T24]]^2</f>
        <v>1.2951908428720117E-2</v>
      </c>
      <c r="AA161" s="1">
        <f>Table13[[#This Row],[T25]]^2</f>
        <v>4.514972944849073E-3</v>
      </c>
      <c r="AB161" s="1">
        <f>Table13[[#This Row],[T26]]^2</f>
        <v>2.6972944849111645E-5</v>
      </c>
      <c r="AC161" s="1">
        <f>Table13[[#This Row],[T27]]^2</f>
        <v>3.170697190426818E-4</v>
      </c>
      <c r="AD161" s="1">
        <f>Table13[[#This Row],[T28]]^2</f>
        <v>1.039084287200735E-4</v>
      </c>
      <c r="AE161" s="1">
        <f>Table13[[#This Row],[T29]]^2</f>
        <v>1.4868262226846416E-4</v>
      </c>
      <c r="AF161" s="1">
        <f>Table13[[#This Row],[T30]]^2</f>
        <v>3.7446503642039148E-3</v>
      </c>
      <c r="II161" s="3">
        <f>AVERAGE(Table134[[#This Row],[T1]:[T240]])</f>
        <v>3.074626708289977E-3</v>
      </c>
    </row>
    <row r="162" spans="1:243" x14ac:dyDescent="0.3">
      <c r="A162" s="2">
        <f>Table1[[#This Row],[Number]]</f>
        <v>161</v>
      </c>
      <c r="B162" s="2">
        <f>Table1[[#This Row],[thetha]]</f>
        <v>160</v>
      </c>
      <c r="C162" s="1">
        <f>Table13[[#This Row],[T1]]^2</f>
        <v>2.7491779396460902E-4</v>
      </c>
      <c r="D162" s="1">
        <f>Table13[[#This Row],[T2]]^2</f>
        <v>1.7155629552549564E-3</v>
      </c>
      <c r="E162" s="1">
        <f>Table13[[#This Row],[T3]]^2</f>
        <v>5.0262747138399668E-4</v>
      </c>
      <c r="F162" s="1">
        <f>Table13[[#This Row],[T4]]^2</f>
        <v>5.484661810614118E-4</v>
      </c>
      <c r="G162" s="1">
        <f>Table13[[#This Row],[T5]]^2</f>
        <v>3.3927263267431523E-4</v>
      </c>
      <c r="H162" s="1">
        <f>Table13[[#This Row],[T6]]^2</f>
        <v>2.4422726326743145E-3</v>
      </c>
      <c r="I162" s="1">
        <f>Table13[[#This Row],[T7]]^2</f>
        <v>6.4932403746097364E-3</v>
      </c>
      <c r="J162" s="1">
        <f>Table13[[#This Row],[T8]]^2</f>
        <v>1.4123048907387814E-3</v>
      </c>
      <c r="K162" s="1">
        <f>Table13[[#This Row],[T9]]^2</f>
        <v>3.8340166493235338E-4</v>
      </c>
      <c r="L162" s="1">
        <f>Table13[[#This Row],[T10]]^2</f>
        <v>5.0262747138399668E-4</v>
      </c>
      <c r="M162" s="1">
        <f>Table13[[#This Row],[T11]]^2</f>
        <v>3.8340166493235338E-4</v>
      </c>
      <c r="N162" s="1">
        <f>Table13[[#This Row],[T12]]^2</f>
        <v>1.1276597294484622E-3</v>
      </c>
      <c r="O162" s="1">
        <f>Table13[[#This Row],[T13]]^2</f>
        <v>3.6700145681581326E-3</v>
      </c>
      <c r="P162" s="1">
        <f>Table13[[#This Row],[T14]]^2</f>
        <v>1.2659823100936375E-3</v>
      </c>
      <c r="Q162" s="1">
        <f>Table13[[#This Row],[T15]]^2</f>
        <v>3.7921758584806989E-3</v>
      </c>
      <c r="R162" s="1">
        <f>Table13[[#This Row],[T16]]^2</f>
        <v>5.8399177939646675E-3</v>
      </c>
      <c r="S162" s="1">
        <f>Table13[[#This Row],[T17]]^2</f>
        <v>1.7155629552549564E-3</v>
      </c>
      <c r="T162" s="1">
        <f>Table13[[#This Row],[T18]]^2</f>
        <v>1.0856295525495259E-4</v>
      </c>
      <c r="U162" s="1">
        <f>Table13[[#This Row],[T19]]^2</f>
        <v>1.8852403746098152E-3</v>
      </c>
      <c r="V162" s="1">
        <f>Table13[[#This Row],[T20]]^2</f>
        <v>1.0856295525495259E-4</v>
      </c>
      <c r="W162" s="1">
        <f>Table13[[#This Row],[T21]]^2</f>
        <v>5.9630489073882653E-4</v>
      </c>
      <c r="X162" s="1">
        <f>Table13[[#This Row],[T22]]^2</f>
        <v>4.2796919875130318E-3</v>
      </c>
      <c r="Y162" s="1">
        <f>Table13[[#This Row],[T23]]^2</f>
        <v>1.7155629552549564E-3</v>
      </c>
      <c r="Z162" s="1">
        <f>Table13[[#This Row],[T24]]^2</f>
        <v>1.1754756503642112E-2</v>
      </c>
      <c r="AA162" s="1">
        <f>Table13[[#This Row],[T25]]^2</f>
        <v>5.1237887617064989E-3</v>
      </c>
      <c r="AB162" s="1">
        <f>Table13[[#This Row],[T26]]^2</f>
        <v>1.1195005202913379E-4</v>
      </c>
      <c r="AC162" s="1">
        <f>Table13[[#This Row],[T27]]^2</f>
        <v>1.8007908428720461E-4</v>
      </c>
      <c r="AD162" s="1">
        <f>Table13[[#This Row],[T28]]^2</f>
        <v>1.8443392299686602E-4</v>
      </c>
      <c r="AE162" s="1">
        <f>Table13[[#This Row],[T29]]^2</f>
        <v>3.0907908428718511E-4</v>
      </c>
      <c r="AF162" s="1">
        <f>Table13[[#This Row],[T30]]^2</f>
        <v>4.4329823100936134E-3</v>
      </c>
      <c r="II162" s="3">
        <f>AVERAGE(Table134[[#This Row],[T1]:[T240]])</f>
        <v>2.1066801595560178E-3</v>
      </c>
    </row>
    <row r="163" spans="1:243" x14ac:dyDescent="0.3">
      <c r="A163" s="2">
        <f>Table1[[#This Row],[Number]]</f>
        <v>162</v>
      </c>
      <c r="B163" s="2">
        <f>Table1[[#This Row],[thetha]]</f>
        <v>161</v>
      </c>
      <c r="C163" s="1">
        <f>Table13[[#This Row],[T1]]^2</f>
        <v>8.6170655567119878E-4</v>
      </c>
      <c r="D163" s="1">
        <f>Table13[[#This Row],[T2]]^2</f>
        <v>8.20545265348563E-4</v>
      </c>
      <c r="E163" s="1">
        <f>Table13[[#This Row],[T3]]^2</f>
        <v>5.8448491155039647E-5</v>
      </c>
      <c r="F163" s="1">
        <f>Table13[[#This Row],[T4]]^2</f>
        <v>9.3029136316332415E-5</v>
      </c>
      <c r="G163" s="1">
        <f>Table13[[#This Row],[T5]]^2</f>
        <v>3.1867845993753687E-5</v>
      </c>
      <c r="H163" s="1">
        <f>Table13[[#This Row],[T6]]^2</f>
        <v>1.3428678459937158E-3</v>
      </c>
      <c r="I163" s="1">
        <f>Table13[[#This Row],[T7]]^2</f>
        <v>3.7460978147765085E-4</v>
      </c>
      <c r="J163" s="1">
        <f>Table13[[#This Row],[T8]]^2</f>
        <v>1.1125452653486215E-3</v>
      </c>
      <c r="K163" s="1">
        <f>Table13[[#This Row],[T9]]^2</f>
        <v>1.1125452653486215E-3</v>
      </c>
      <c r="L163" s="1">
        <f>Table13[[#This Row],[T10]]^2</f>
        <v>7.4738813735681961E-5</v>
      </c>
      <c r="M163" s="1">
        <f>Table13[[#This Row],[T11]]^2</f>
        <v>1.1125452653486215E-3</v>
      </c>
      <c r="N163" s="1">
        <f>Table13[[#This Row],[T12]]^2</f>
        <v>2.1487710718002353E-3</v>
      </c>
      <c r="O163" s="1">
        <f>Table13[[#This Row],[T13]]^2</f>
        <v>5.528642039542191E-3</v>
      </c>
      <c r="P163" s="1">
        <f>Table13[[#This Row],[T14]]^2</f>
        <v>2.4359001040583131E-3</v>
      </c>
      <c r="Q163" s="1">
        <f>Table13[[#This Row],[T15]]^2</f>
        <v>1.2591050988587416E-7</v>
      </c>
      <c r="R163" s="1">
        <f>Table13[[#This Row],[T16]]^2</f>
        <v>3.9244162330904922E-3</v>
      </c>
      <c r="S163" s="1">
        <f>Table13[[#This Row],[T17]]^2</f>
        <v>8.20545265348563E-4</v>
      </c>
      <c r="T163" s="1">
        <f>Table13[[#This Row],[T18]]^2</f>
        <v>7.1648033298646373E-3</v>
      </c>
      <c r="U163" s="1">
        <f>Table13[[#This Row],[T19]]^2</f>
        <v>9.3912591050986484E-4</v>
      </c>
      <c r="V163" s="1">
        <f>Table13[[#This Row],[T20]]^2</f>
        <v>5.5452653485964206E-6</v>
      </c>
      <c r="W163" s="1">
        <f>Table13[[#This Row],[T21]]^2</f>
        <v>1.3560978147761661E-4</v>
      </c>
      <c r="X163" s="1">
        <f>Table13[[#This Row],[T22]]^2</f>
        <v>2.5649323621227565E-3</v>
      </c>
      <c r="Y163" s="1">
        <f>Table13[[#This Row],[T23]]^2</f>
        <v>7.6425494276792505E-4</v>
      </c>
      <c r="Z163" s="1">
        <f>Table13[[#This Row],[T24]]^2</f>
        <v>8.7694162330904154E-3</v>
      </c>
      <c r="AA163" s="1">
        <f>Table13[[#This Row],[T25]]^2</f>
        <v>7.6425494276792505E-4</v>
      </c>
      <c r="AB163" s="1">
        <f>Table13[[#This Row],[T26]]^2</f>
        <v>6.0738397502598668E-4</v>
      </c>
      <c r="AC163" s="1">
        <f>Table13[[#This Row],[T27]]^2</f>
        <v>1.2591050988587416E-7</v>
      </c>
      <c r="AD163" s="1">
        <f>Table13[[#This Row],[T28]]^2</f>
        <v>7.4828720083249965E-4</v>
      </c>
      <c r="AE163" s="1">
        <f>Table13[[#This Row],[T29]]^2</f>
        <v>9.2141623309054772E-4</v>
      </c>
      <c r="AF163" s="1">
        <f>Table13[[#This Row],[T30]]^2</f>
        <v>6.2971904266389865E-3</v>
      </c>
      <c r="II163" s="3">
        <f>AVERAGE(Table134[[#This Row],[T1]:[T240]])</f>
        <v>1.7178732223378373E-3</v>
      </c>
    </row>
    <row r="164" spans="1:243" x14ac:dyDescent="0.3">
      <c r="A164" s="2">
        <f>Table1[[#This Row],[Number]]</f>
        <v>163</v>
      </c>
      <c r="B164" s="2">
        <f>Table1[[#This Row],[thetha]]</f>
        <v>162</v>
      </c>
      <c r="C164" s="1">
        <f>Table13[[#This Row],[T1]]^2</f>
        <v>1.2545306971904538E-3</v>
      </c>
      <c r="D164" s="1">
        <f>Table13[[#This Row],[T2]]^2</f>
        <v>5.0988553590007905E-4</v>
      </c>
      <c r="E164" s="1">
        <f>Table13[[#This Row],[T3]]^2</f>
        <v>1.2821019771066924E-5</v>
      </c>
      <c r="F164" s="1">
        <f>Table13[[#This Row],[T4]]^2</f>
        <v>2.0982310093649268E-5</v>
      </c>
      <c r="G164" s="1">
        <f>Table13[[#This Row],[T5]]^2</f>
        <v>1.758584807497936E-7</v>
      </c>
      <c r="H164" s="1">
        <f>Table13[[#This Row],[T6]]^2</f>
        <v>9.3517585848071588E-4</v>
      </c>
      <c r="I164" s="1">
        <f>Table13[[#This Row],[T7]]^2</f>
        <v>5.484661810614118E-4</v>
      </c>
      <c r="J164" s="1">
        <f>Table13[[#This Row],[T8]]^2</f>
        <v>1.4760468262227228E-3</v>
      </c>
      <c r="K164" s="1">
        <f>Table13[[#This Row],[T9]]^2</f>
        <v>1.4002081165453107E-3</v>
      </c>
      <c r="L164" s="1">
        <f>Table13[[#This Row],[T10]]^2</f>
        <v>2.0982310093649268E-5</v>
      </c>
      <c r="M164" s="1">
        <f>Table13[[#This Row],[T11]]^2</f>
        <v>1.4002081165453107E-3</v>
      </c>
      <c r="N164" s="1">
        <f>Table13[[#This Row],[T12]]^2</f>
        <v>2.6439500520291769E-3</v>
      </c>
      <c r="O164" s="1">
        <f>Table13[[#This Row],[T13]]^2</f>
        <v>6.1495952133195425E-3</v>
      </c>
      <c r="P164" s="1">
        <f>Table13[[#This Row],[T14]]^2</f>
        <v>2.96146618106145E-3</v>
      </c>
      <c r="Q164" s="1">
        <f>Table13[[#This Row],[T15]]^2</f>
        <v>1.5666274713839236E-3</v>
      </c>
      <c r="R164" s="1">
        <f>Table13[[#This Row],[T16]]^2</f>
        <v>3.2013694068678119E-3</v>
      </c>
      <c r="S164" s="1">
        <f>Table13[[#This Row],[T17]]^2</f>
        <v>5.0988553590007905E-4</v>
      </c>
      <c r="T164" s="1">
        <f>Table13[[#This Row],[T18]]^2</f>
        <v>1.245024037460965E-2</v>
      </c>
      <c r="U164" s="1">
        <f>Table13[[#This Row],[T19]]^2</f>
        <v>6.0420811654524921E-4</v>
      </c>
      <c r="V164" s="1">
        <f>Table13[[#This Row],[T20]]^2</f>
        <v>4.1208116545271354E-5</v>
      </c>
      <c r="W164" s="1">
        <f>Table13[[#This Row],[T21]]^2</f>
        <v>3.114360041622799E-5</v>
      </c>
      <c r="X164" s="1">
        <f>Table13[[#This Row],[T22]]^2</f>
        <v>2.1697565036419902E-3</v>
      </c>
      <c r="Y164" s="1">
        <f>Table13[[#This Row],[T23]]^2</f>
        <v>5.0988553590007905E-4</v>
      </c>
      <c r="Z164" s="1">
        <f>Table13[[#This Row],[T24]]^2</f>
        <v>7.8465306971902994E-3</v>
      </c>
      <c r="AA164" s="1">
        <f>Table13[[#This Row],[T25]]^2</f>
        <v>9.3517585848071588E-4</v>
      </c>
      <c r="AB164" s="1">
        <f>Table13[[#This Row],[T26]]^2</f>
        <v>8.2048532778354992E-3</v>
      </c>
      <c r="AC164" s="1">
        <f>Table13[[#This Row],[T27]]^2</f>
        <v>1.953069719043272E-5</v>
      </c>
      <c r="AD164" s="1">
        <f>Table13[[#This Row],[T28]]^2</f>
        <v>1.0510145681582148E-3</v>
      </c>
      <c r="AE164" s="1">
        <f>Table13[[#This Row],[T29]]^2</f>
        <v>1.2545306971904538E-3</v>
      </c>
      <c r="AF164" s="1">
        <f>Table13[[#This Row],[T30]]^2</f>
        <v>7.1266274713840654E-3</v>
      </c>
      <c r="II164" s="3">
        <f>AVERAGE(Table134[[#This Row],[T1]:[T240]])</f>
        <v>2.2285694068678421E-3</v>
      </c>
    </row>
    <row r="165" spans="1:243" x14ac:dyDescent="0.3">
      <c r="A165" s="2">
        <f>Table1[[#This Row],[Number]]</f>
        <v>164</v>
      </c>
      <c r="B165" s="2">
        <f>Table1[[#This Row],[thetha]]</f>
        <v>163</v>
      </c>
      <c r="C165" s="1">
        <f>Table13[[#This Row],[T1]]^2</f>
        <v>1.90771696149841E-3</v>
      </c>
      <c r="D165" s="1">
        <f>Table13[[#This Row],[T2]]^2</f>
        <v>1.7749115504682759E-4</v>
      </c>
      <c r="E165" s="1">
        <f>Table13[[#This Row],[T3]]^2</f>
        <v>3.2233090530693017E-5</v>
      </c>
      <c r="F165" s="1">
        <f>Table13[[#This Row],[T4]]^2</f>
        <v>2.1878251821017363E-5</v>
      </c>
      <c r="G165" s="1">
        <f>Table13[[#This Row],[T5]]^2</f>
        <v>9.3652445369399824E-5</v>
      </c>
      <c r="H165" s="1">
        <f>Table13[[#This Row],[T6]]^2</f>
        <v>4.5465244536940937E-4</v>
      </c>
      <c r="I165" s="1">
        <f>Table13[[#This Row],[T7]]^2</f>
        <v>1.1341685744016418E-3</v>
      </c>
      <c r="J165" s="1">
        <f>Table13[[#This Row],[T8]]^2</f>
        <v>2.1787814776274509E-3</v>
      </c>
      <c r="K165" s="1">
        <f>Table13[[#This Row],[T9]]^2</f>
        <v>2.1787814776274509E-3</v>
      </c>
      <c r="L165" s="1">
        <f>Table13[[#This Row],[T10]]^2</f>
        <v>2.1878251821017363E-5</v>
      </c>
      <c r="M165" s="1">
        <f>Table13[[#This Row],[T11]]^2</f>
        <v>2.8137356919862685E-6</v>
      </c>
      <c r="N165" s="1">
        <f>Table13[[#This Row],[T12]]^2</f>
        <v>1.0405827263277153E-7</v>
      </c>
      <c r="O165" s="1">
        <f>Table13[[#This Row],[T13]]^2</f>
        <v>1.9960718002080967E-3</v>
      </c>
      <c r="P165" s="1">
        <f>Table13[[#This Row],[T14]]^2</f>
        <v>3.9284588969822846E-3</v>
      </c>
      <c r="Q165" s="1">
        <f>Table13[[#This Row],[T15]]^2</f>
        <v>9.1945889698233428E-4</v>
      </c>
      <c r="R165" s="1">
        <f>Table13[[#This Row],[T16]]^2</f>
        <v>2.2394266389178228E-3</v>
      </c>
      <c r="S165" s="1">
        <f>Table13[[#This Row],[T17]]^2</f>
        <v>1.7749115504682759E-4</v>
      </c>
      <c r="T165" s="1">
        <f>Table13[[#This Row],[T18]]^2</f>
        <v>1.026626534859524E-2</v>
      </c>
      <c r="U165" s="1">
        <f>Table13[[#This Row],[T19]]^2</f>
        <v>2.3478147762747982E-4</v>
      </c>
      <c r="V165" s="1">
        <f>Table13[[#This Row],[T20]]^2</f>
        <v>2.7813631633714057E-4</v>
      </c>
      <c r="W165" s="1">
        <f>Table13[[#This Row],[T21]]^2</f>
        <v>1.352341311134127E-5</v>
      </c>
      <c r="X165" s="1">
        <f>Table13[[#This Row],[T22]]^2</f>
        <v>1.3929750260145736E-3</v>
      </c>
      <c r="Y165" s="1">
        <f>Table13[[#This Row],[T23]]^2</f>
        <v>1.7749115504682759E-4</v>
      </c>
      <c r="Z165" s="1">
        <f>Table13[[#This Row],[T24]]^2</f>
        <v>6.2920718002081695E-3</v>
      </c>
      <c r="AA165" s="1">
        <f>Table13[[#This Row],[T25]]^2</f>
        <v>4.5465244536940937E-4</v>
      </c>
      <c r="AB165" s="1">
        <f>Table13[[#This Row],[T26]]^2</f>
        <v>6.4517169614984752E-3</v>
      </c>
      <c r="AC165" s="1">
        <f>Table13[[#This Row],[T27]]^2</f>
        <v>1.870718002081067E-4</v>
      </c>
      <c r="AD165" s="1">
        <f>Table13[[#This Row],[T28]]^2</f>
        <v>4.6991050988552061E-4</v>
      </c>
      <c r="AE165" s="1">
        <f>Table13[[#This Row],[T29]]^2</f>
        <v>1.9960718002080967E-3</v>
      </c>
      <c r="AF165" s="1">
        <f>Table13[[#This Row],[T30]]^2</f>
        <v>2.0513631633715983E-4</v>
      </c>
      <c r="II165" s="3">
        <f>AVERAGE(Table134[[#This Row],[T1]:[T240]])</f>
        <v>1.5294954561220946E-3</v>
      </c>
    </row>
    <row r="166" spans="1:243" x14ac:dyDescent="0.3">
      <c r="A166" s="2">
        <f>Table1[[#This Row],[Number]]</f>
        <v>165</v>
      </c>
      <c r="B166" s="2">
        <f>Table1[[#This Row],[thetha]]</f>
        <v>164</v>
      </c>
      <c r="C166" s="1">
        <f>Table13[[#This Row],[T1]]^2</f>
        <v>4.3220020811654391E-3</v>
      </c>
      <c r="D166" s="1">
        <f>Table13[[#This Row],[T2]]^2</f>
        <v>7.6421436004161532E-5</v>
      </c>
      <c r="E166" s="1">
        <f>Table13[[#This Row],[T3]]^2</f>
        <v>8.2609885535899939E-4</v>
      </c>
      <c r="F166" s="1">
        <f>Table13[[#This Row],[T4]]^2</f>
        <v>7.6961498439126366E-4</v>
      </c>
      <c r="G166" s="1">
        <f>Table13[[#This Row],[T5]]^2</f>
        <v>1.0075504682622322E-3</v>
      </c>
      <c r="H166" s="1">
        <f>Table13[[#This Row],[T6]]^2</f>
        <v>5.5046826222676832E-7</v>
      </c>
      <c r="I166" s="1">
        <f>Table13[[#This Row],[T7]]^2</f>
        <v>3.1071633714880205E-3</v>
      </c>
      <c r="J166" s="1">
        <f>Table13[[#This Row],[T8]]^2</f>
        <v>7.9851821019770886E-4</v>
      </c>
      <c r="K166" s="1">
        <f>Table13[[#This Row],[T9]]^2</f>
        <v>1.0614984391259474E-5</v>
      </c>
      <c r="L166" s="1">
        <f>Table13[[#This Row],[T10]]^2</f>
        <v>8.2609885535899939E-4</v>
      </c>
      <c r="M166" s="1">
        <f>Table13[[#This Row],[T11]]^2</f>
        <v>2.3288407908428708E-3</v>
      </c>
      <c r="N166" s="1">
        <f>Table13[[#This Row],[T12]]^2</f>
        <v>1.2431311134235231E-3</v>
      </c>
      <c r="O166" s="1">
        <f>Table13[[#This Row],[T13]]^2</f>
        <v>8.571175858480453E-5</v>
      </c>
      <c r="P166" s="1">
        <f>Table13[[#This Row],[T14]]^2</f>
        <v>7.1811956295525529E-3</v>
      </c>
      <c r="Q166" s="1">
        <f>Table13[[#This Row],[T15]]^2</f>
        <v>6.8195629552548608E-5</v>
      </c>
      <c r="R166" s="1">
        <f>Table13[[#This Row],[T16]]^2</f>
        <v>6.3796982310092916E-4</v>
      </c>
      <c r="S166" s="1">
        <f>Table13[[#This Row],[T17]]^2</f>
        <v>7.6421436004161532E-5</v>
      </c>
      <c r="T166" s="1">
        <f>Table13[[#This Row],[T18]]^2</f>
        <v>6.1243246618105807E-3</v>
      </c>
      <c r="U166" s="1">
        <f>Table13[[#This Row],[T19]]^2</f>
        <v>4.5453694068680811E-5</v>
      </c>
      <c r="V166" s="1">
        <f>Table13[[#This Row],[T20]]^2</f>
        <v>1.5009375650364362E-3</v>
      </c>
      <c r="W166" s="1">
        <f>Table13[[#This Row],[T21]]^2</f>
        <v>9.7706659729449009E-4</v>
      </c>
      <c r="X166" s="1">
        <f>Table13[[#This Row],[T22]]^2</f>
        <v>1.3146472424557735E-3</v>
      </c>
      <c r="Y166" s="1">
        <f>Table13[[#This Row],[T23]]^2</f>
        <v>2.0329240374610287E-4</v>
      </c>
      <c r="Z166" s="1">
        <f>Table13[[#This Row],[T24]]^2</f>
        <v>3.0534536940686899E-3</v>
      </c>
      <c r="AA166" s="1">
        <f>Table13[[#This Row],[T25]]^2</f>
        <v>5.5046826222676832E-7</v>
      </c>
      <c r="AB166" s="1">
        <f>Table13[[#This Row],[T26]]^2</f>
        <v>3.3940020811654777E-3</v>
      </c>
      <c r="AC166" s="1">
        <f>Table13[[#This Row],[T27]]^2</f>
        <v>1.349969823100935E-3</v>
      </c>
      <c r="AD166" s="1">
        <f>Table13[[#This Row],[T28]]^2</f>
        <v>2.9439375650364436E-3</v>
      </c>
      <c r="AE166" s="1">
        <f>Table13[[#This Row],[T29]]^2</f>
        <v>4.4544859521331954E-3</v>
      </c>
      <c r="AF166" s="1">
        <f>Table13[[#This Row],[T30]]^2</f>
        <v>1.0614984391259474E-5</v>
      </c>
      <c r="II166" s="3">
        <f>AVERAGE(Table134[[#This Row],[T1]:[T240]])</f>
        <v>1.6246278876170662E-3</v>
      </c>
    </row>
    <row r="167" spans="1:243" x14ac:dyDescent="0.3">
      <c r="A167" s="2">
        <f>Table1[[#This Row],[Number]]</f>
        <v>166</v>
      </c>
      <c r="B167" s="2">
        <f>Table1[[#This Row],[thetha]]</f>
        <v>165</v>
      </c>
      <c r="C167" s="1">
        <f>Table13[[#This Row],[T1]]^2</f>
        <v>5.7466181061394551E-3</v>
      </c>
      <c r="D167" s="1">
        <f>Table13[[#This Row],[T2]]^2</f>
        <v>3.9229552549428797E-4</v>
      </c>
      <c r="E167" s="1">
        <f>Table13[[#This Row],[T3]]^2</f>
        <v>1.5059406867846312E-3</v>
      </c>
      <c r="F167" s="1">
        <f>Table13[[#This Row],[T4]]^2</f>
        <v>1.3547148803330002E-3</v>
      </c>
      <c r="G167" s="1">
        <f>Table13[[#This Row],[T5]]^2</f>
        <v>1.6651664932362277E-3</v>
      </c>
      <c r="H167" s="1">
        <f>Table13[[#This Row],[T6]]^2</f>
        <v>1.3939229968783169E-4</v>
      </c>
      <c r="I167" s="1">
        <f>Table13[[#This Row],[T7]]^2</f>
        <v>4.1998761706555946E-3</v>
      </c>
      <c r="J167" s="1">
        <f>Table13[[#This Row],[T8]]^2</f>
        <v>1.4587471383975018E-3</v>
      </c>
      <c r="K167" s="1">
        <f>Table13[[#This Row],[T9]]^2</f>
        <v>1.4587471383975018E-3</v>
      </c>
      <c r="L167" s="1">
        <f>Table13[[#This Row],[T10]]^2</f>
        <v>1.4293277835587988E-3</v>
      </c>
      <c r="M167" s="1">
        <f>Table13[[#This Row],[T11]]^2</f>
        <v>1.4587471383975018E-3</v>
      </c>
      <c r="N167" s="1">
        <f>Table13[[#This Row],[T12]]^2</f>
        <v>6.8610197710717896E-4</v>
      </c>
      <c r="O167" s="1">
        <f>Table13[[#This Row],[T13]]^2</f>
        <v>6.5036420395446394E-7</v>
      </c>
      <c r="P167" s="1">
        <f>Table13[[#This Row],[T14]]^2</f>
        <v>8.9882632674298055E-3</v>
      </c>
      <c r="Q167" s="1">
        <f>Table13[[#This Row],[T15]]^2</f>
        <v>7.8761706555692426E-6</v>
      </c>
      <c r="R167" s="1">
        <f>Table13[[#This Row],[T16]]^2</f>
        <v>2.0145681581685656E-4</v>
      </c>
      <c r="S167" s="1">
        <f>Table13[[#This Row],[T17]]^2</f>
        <v>3.9229552549428797E-4</v>
      </c>
      <c r="T167" s="1">
        <f>Table13[[#This Row],[T18]]^2</f>
        <v>4.6503600416232813E-3</v>
      </c>
      <c r="U167" s="1">
        <f>Table13[[#This Row],[T19]]^2</f>
        <v>2.8245681581686311E-4</v>
      </c>
      <c r="V167" s="1">
        <f>Table13[[#This Row],[T20]]^2</f>
        <v>2.3820697190426831E-3</v>
      </c>
      <c r="W167" s="1">
        <f>Table13[[#This Row],[T21]]^2</f>
        <v>6.5923922996877762E-3</v>
      </c>
      <c r="X167" s="1">
        <f>Table13[[#This Row],[T22]]^2</f>
        <v>1.4687876170655503E-2</v>
      </c>
      <c r="Y167" s="1">
        <f>Table13[[#This Row],[T23]]^2</f>
        <v>9.4465858480748659E-3</v>
      </c>
      <c r="Z167" s="1">
        <f>Table13[[#This Row],[T24]]^2</f>
        <v>2.0424568158168271E-3</v>
      </c>
      <c r="AA167" s="1">
        <f>Table13[[#This Row],[T25]]^2</f>
        <v>1.3939229968783169E-4</v>
      </c>
      <c r="AB167" s="1">
        <f>Table13[[#This Row],[T26]]^2</f>
        <v>2.2272310093652339E-3</v>
      </c>
      <c r="AC167" s="1">
        <f>Table13[[#This Row],[T27]]^2</f>
        <v>2.19084391259109E-3</v>
      </c>
      <c r="AD167" s="1">
        <f>Table13[[#This Row],[T28]]^2</f>
        <v>1.953069719042644E-3</v>
      </c>
      <c r="AE167" s="1">
        <f>Table13[[#This Row],[T29]]^2</f>
        <v>5.7466181061394551E-3</v>
      </c>
      <c r="AF167" s="1">
        <f>Table13[[#This Row],[T30]]^2</f>
        <v>4.6327783558798126E-5</v>
      </c>
      <c r="II167" s="3">
        <f>AVERAGE(Table134[[#This Row],[T1]:[T240]])</f>
        <v>2.7824632674297608E-3</v>
      </c>
    </row>
    <row r="168" spans="1:243" x14ac:dyDescent="0.3">
      <c r="A168" s="2">
        <f>Table1[[#This Row],[Number]]</f>
        <v>167</v>
      </c>
      <c r="B168" s="2">
        <f>Table1[[#This Row],[thetha]]</f>
        <v>166</v>
      </c>
      <c r="C168" s="1">
        <f>Table13[[#This Row],[T1]]^2</f>
        <v>6.1850613943808764E-3</v>
      </c>
      <c r="D168" s="1">
        <f>Table13[[#This Row],[T2]]^2</f>
        <v>5.1280332986472867E-4</v>
      </c>
      <c r="E168" s="1">
        <f>Table13[[#This Row],[T3]]^2</f>
        <v>1.7343194588970011E-3</v>
      </c>
      <c r="F168" s="1">
        <f>Table13[[#This Row],[T4]]^2</f>
        <v>1.5717388137356922E-3</v>
      </c>
      <c r="G168" s="1">
        <f>Table13[[#This Row],[T5]]^2</f>
        <v>1.9049001040582732E-3</v>
      </c>
      <c r="H168" s="1">
        <f>Table13[[#This Row],[T6]]^2</f>
        <v>2.1448074921956564E-4</v>
      </c>
      <c r="I168" s="1">
        <f>Table13[[#This Row],[T7]]^2</f>
        <v>4.5758678459937602E-3</v>
      </c>
      <c r="J168" s="1">
        <f>Table13[[#This Row],[T8]]^2</f>
        <v>1.1802549427679392E-3</v>
      </c>
      <c r="K168" s="1">
        <f>Table13[[#This Row],[T9]]^2</f>
        <v>1.2499646201872858E-3</v>
      </c>
      <c r="L168" s="1">
        <f>Table13[[#This Row],[T10]]^2</f>
        <v>1.6520291363163646E-3</v>
      </c>
      <c r="M168" s="1">
        <f>Table13[[#This Row],[T11]]^2</f>
        <v>1.2499646201872858E-3</v>
      </c>
      <c r="N168" s="1">
        <f>Table13[[#This Row],[T12]]^2</f>
        <v>4.9973881373568442E-4</v>
      </c>
      <c r="O168" s="1">
        <f>Table13[[#This Row],[T13]]^2</f>
        <v>2.1577523413114175E-5</v>
      </c>
      <c r="P168" s="1">
        <f>Table13[[#This Row],[T14]]^2</f>
        <v>9.5345775234131225E-3</v>
      </c>
      <c r="Q168" s="1">
        <f>Table13[[#This Row],[T15]]^2</f>
        <v>3.1867845993758701E-5</v>
      </c>
      <c r="R168" s="1">
        <f>Table13[[#This Row],[T16]]^2</f>
        <v>1.2893236212278215E-4</v>
      </c>
      <c r="S168" s="1">
        <f>Table13[[#This Row],[T17]]^2</f>
        <v>5.1280332986472867E-4</v>
      </c>
      <c r="T168" s="1">
        <f>Table13[[#This Row],[T18]]^2</f>
        <v>4.2712549427679474E-3</v>
      </c>
      <c r="U168" s="1">
        <f>Table13[[#This Row],[T19]]^2</f>
        <v>3.8593236212278821E-4</v>
      </c>
      <c r="V168" s="1">
        <f>Table13[[#This Row],[T20]]^2</f>
        <v>2.6672226847034354E-3</v>
      </c>
      <c r="W168" s="1">
        <f>Table13[[#This Row],[T21]]^2</f>
        <v>5.983771071800207E-3</v>
      </c>
      <c r="X168" s="1">
        <f>Table13[[#This Row],[T22]]^2</f>
        <v>1.3772158168574408E-2</v>
      </c>
      <c r="Y168" s="1">
        <f>Table13[[#This Row],[T23]]^2</f>
        <v>8.9028355879292205E-3</v>
      </c>
      <c r="Z168" s="1">
        <f>Table13[[#This Row],[T24]]^2</f>
        <v>1.7939323621227758E-3</v>
      </c>
      <c r="AA168" s="1">
        <f>Table13[[#This Row],[T25]]^2</f>
        <v>2.1448074921956564E-4</v>
      </c>
      <c r="AB168" s="1">
        <f>Table13[[#This Row],[T26]]^2</f>
        <v>1.8796420395421208E-3</v>
      </c>
      <c r="AC168" s="1">
        <f>Table13[[#This Row],[T27]]^2</f>
        <v>2.0570613943808498E-3</v>
      </c>
      <c r="AD168" s="1">
        <f>Table13[[#This Row],[T28]]^2</f>
        <v>1.6285130072840846E-3</v>
      </c>
      <c r="AE168" s="1">
        <f>Table13[[#This Row],[T29]]^2</f>
        <v>6.1850613943808764E-3</v>
      </c>
      <c r="AF168" s="1">
        <f>Table13[[#This Row],[T30]]^2</f>
        <v>9.302913631634098E-5</v>
      </c>
      <c r="II168" s="3">
        <f>AVERAGE(Table134[[#This Row],[T1]:[T240]])</f>
        <v>2.7531925771765529E-3</v>
      </c>
    </row>
    <row r="169" spans="1:243" x14ac:dyDescent="0.3">
      <c r="A169" s="2">
        <f>Table1[[#This Row],[Number]]</f>
        <v>168</v>
      </c>
      <c r="B169" s="2">
        <f>Table1[[#This Row],[thetha]]</f>
        <v>167</v>
      </c>
      <c r="C169" s="1">
        <f>Table13[[#This Row],[T1]]^2</f>
        <v>8.134876170655574E-3</v>
      </c>
      <c r="D169" s="1">
        <f>Table13[[#This Row],[T2]]^2</f>
        <v>1.1691987513007276E-3</v>
      </c>
      <c r="E169" s="1">
        <f>Table13[[#This Row],[T3]]^2</f>
        <v>2.8295535900103946E-3</v>
      </c>
      <c r="F169" s="1">
        <f>Table13[[#This Row],[T4]]^2</f>
        <v>2.7241664932362128E-3</v>
      </c>
      <c r="G169" s="1">
        <f>Table13[[#This Row],[T5]]^2</f>
        <v>3.1577148803329873E-3</v>
      </c>
      <c r="H169" s="1">
        <f>Table13[[#This Row],[T6]]^2</f>
        <v>6.8610197710717896E-4</v>
      </c>
      <c r="I169" s="1">
        <f>Table13[[#This Row],[T7]]^2</f>
        <v>4.9271342351716986E-3</v>
      </c>
      <c r="J169" s="1">
        <f>Table13[[#This Row],[T8]]^2</f>
        <v>5.2013423517169397E-4</v>
      </c>
      <c r="K169" s="1">
        <f>Table13[[#This Row],[T9]]^2</f>
        <v>5.6674713839749511E-4</v>
      </c>
      <c r="L169" s="1">
        <f>Table13[[#This Row],[T10]]^2</f>
        <v>2.8295535900103946E-3</v>
      </c>
      <c r="M169" s="1">
        <f>Table13[[#This Row],[T11]]^2</f>
        <v>5.2013423517169397E-4</v>
      </c>
      <c r="N169" s="1">
        <f>Table13[[#This Row],[T12]]^2</f>
        <v>1.1677939646201747E-4</v>
      </c>
      <c r="O169" s="1">
        <f>Table13[[#This Row],[T13]]^2</f>
        <v>2.3084391259104673E-4</v>
      </c>
      <c r="P169" s="1">
        <f>Table13[[#This Row],[T14]]^2</f>
        <v>4.6327783558792081E-5</v>
      </c>
      <c r="Q169" s="1">
        <f>Table13[[#This Row],[T15]]^2</f>
        <v>3.3100520291363066E-4</v>
      </c>
      <c r="R169" s="1">
        <f>Table13[[#This Row],[T16]]^2</f>
        <v>1.4245577523414762E-6</v>
      </c>
      <c r="S169" s="1">
        <f>Table13[[#This Row],[T17]]^2</f>
        <v>2.2854568158168446E-3</v>
      </c>
      <c r="T169" s="1">
        <f>Table13[[#This Row],[T18]]^2</f>
        <v>2.7885213319459108E-3</v>
      </c>
      <c r="U169" s="1">
        <f>Table13[[#This Row],[T19]]^2</f>
        <v>9.7303746097813983E-4</v>
      </c>
      <c r="V169" s="1">
        <f>Table13[[#This Row],[T20]]^2</f>
        <v>2.3101977107181544E-5</v>
      </c>
      <c r="W169" s="1">
        <f>Table13[[#This Row],[T21]]^2</f>
        <v>4.330489073881387E-3</v>
      </c>
      <c r="X169" s="1">
        <f>Table13[[#This Row],[T22]]^2</f>
        <v>1.0984392299687784E-2</v>
      </c>
      <c r="Y169" s="1">
        <f>Table13[[#This Row],[T23]]^2</f>
        <v>6.6922955254942957E-3</v>
      </c>
      <c r="Z169" s="1">
        <f>Table13[[#This Row],[T24]]^2</f>
        <v>8.8842455775234547E-4</v>
      </c>
      <c r="AA169" s="1">
        <f>Table13[[#This Row],[T25]]^2</f>
        <v>7.3948907388136649E-4</v>
      </c>
      <c r="AB169" s="1">
        <f>Table13[[#This Row],[T26]]^2</f>
        <v>1.0116503642039446E-3</v>
      </c>
      <c r="AC169" s="1">
        <f>Table13[[#This Row],[T27]]^2</f>
        <v>3.1143600416232947E-3</v>
      </c>
      <c r="AD169" s="1">
        <f>Table13[[#This Row],[T28]]^2</f>
        <v>8.2981165452654523E-4</v>
      </c>
      <c r="AE169" s="1">
        <f>Table13[[#This Row],[T29]]^2</f>
        <v>3.6839229968781991E-4</v>
      </c>
      <c r="AF169" s="1">
        <f>Table13[[#This Row],[T30]]^2</f>
        <v>4.4916649323621595E-4</v>
      </c>
      <c r="II169" s="3">
        <f>AVERAGE(Table134[[#This Row],[T1]:[T240]])</f>
        <v>2.1423428373222317E-3</v>
      </c>
    </row>
    <row r="170" spans="1:243" x14ac:dyDescent="0.3">
      <c r="A170" s="2">
        <f>Table1[[#This Row],[Number]]</f>
        <v>169</v>
      </c>
      <c r="B170" s="2">
        <f>Table1[[#This Row],[thetha]]</f>
        <v>168</v>
      </c>
      <c r="C170" s="1">
        <f>Table13[[#This Row],[T1]]^2</f>
        <v>1.2486260145681567E-2</v>
      </c>
      <c r="D170" s="1">
        <f>Table13[[#This Row],[T2]]^2</f>
        <v>3.219647242455775E-3</v>
      </c>
      <c r="E170" s="1">
        <f>Table13[[#This Row],[T3]]^2</f>
        <v>5.7368407908428573E-3</v>
      </c>
      <c r="F170" s="1">
        <f>Table13[[#This Row],[T4]]^2</f>
        <v>5.5863569198751316E-3</v>
      </c>
      <c r="G170" s="1">
        <f>Table13[[#This Row],[T5]]^2</f>
        <v>6.2002924037461004E-3</v>
      </c>
      <c r="H170" s="1">
        <f>Table13[[#This Row],[T6]]^2</f>
        <v>4.3901311134234879E-3</v>
      </c>
      <c r="I170" s="1">
        <f>Table13[[#This Row],[T7]]^2</f>
        <v>2.0329240374610287E-4</v>
      </c>
      <c r="J170" s="1">
        <f>Table13[[#This Row],[T8]]^2</f>
        <v>6.6597294484882097E-8</v>
      </c>
      <c r="K170" s="1">
        <f>Table13[[#This Row],[T9]]^2</f>
        <v>1.5827263267425553E-6</v>
      </c>
      <c r="L170" s="1">
        <f>Table13[[#This Row],[T10]]^2</f>
        <v>1.7022278876170547E-3</v>
      </c>
      <c r="M170" s="1">
        <f>Table13[[#This Row],[T11]]^2</f>
        <v>6.6597294484882097E-8</v>
      </c>
      <c r="N170" s="1">
        <f>Table13[[#This Row],[T12]]^2</f>
        <v>1.3787304890738972E-4</v>
      </c>
      <c r="O170" s="1">
        <f>Table13[[#This Row],[T13]]^2</f>
        <v>1.4244536940686686E-3</v>
      </c>
      <c r="P170" s="1">
        <f>Table13[[#This Row],[T14]]^2</f>
        <v>2.4780853277835813E-4</v>
      </c>
      <c r="Q170" s="1">
        <f>Table13[[#This Row],[T15]]^2</f>
        <v>1.5794214360041697E-3</v>
      </c>
      <c r="R170" s="1">
        <f>Table13[[#This Row],[T16]]^2</f>
        <v>8.6970665972944689E-3</v>
      </c>
      <c r="S170" s="1">
        <f>Table13[[#This Row],[T17]]^2</f>
        <v>3.5115182101977233E-3</v>
      </c>
      <c r="T170" s="1">
        <f>Table13[[#This Row],[T18]]^2</f>
        <v>9.1555046826223845E-4</v>
      </c>
      <c r="U170" s="1">
        <f>Table13[[#This Row],[T19]]^2</f>
        <v>2.8881956295525369E-3</v>
      </c>
      <c r="V170" s="1">
        <f>Table13[[#This Row],[T20]]^2</f>
        <v>9.1555046826223845E-4</v>
      </c>
      <c r="W170" s="1">
        <f>Table13[[#This Row],[T21]]^2</f>
        <v>1.7857440166493407E-3</v>
      </c>
      <c r="X170" s="1">
        <f>Table13[[#This Row],[T22]]^2</f>
        <v>6.7663891779396121E-3</v>
      </c>
      <c r="Y170" s="1">
        <f>Table13[[#This Row],[T23]]^2</f>
        <v>3.5115182101977233E-3</v>
      </c>
      <c r="Z170" s="1">
        <f>Table13[[#This Row],[T24]]^2</f>
        <v>5.2679500520292234E-5</v>
      </c>
      <c r="AA170" s="1">
        <f>Table13[[#This Row],[T25]]^2</f>
        <v>4.5236472424557903E-3</v>
      </c>
      <c r="AB170" s="1">
        <f>Table13[[#This Row],[T26]]^2</f>
        <v>8.571175858480453E-5</v>
      </c>
      <c r="AC170" s="1">
        <f>Table13[[#This Row],[T27]]^2</f>
        <v>1.0405827263267411E-3</v>
      </c>
      <c r="AD170" s="1">
        <f>Table13[[#This Row],[T28]]^2</f>
        <v>3.9163371488035433E-5</v>
      </c>
      <c r="AE170" s="1">
        <f>Table13[[#This Row],[T29]]^2</f>
        <v>5.098855359001794E-6</v>
      </c>
      <c r="AF170" s="1">
        <f>Table13[[#This Row],[T30]]^2</f>
        <v>1.9133569198751385E-3</v>
      </c>
      <c r="II170" s="3">
        <f>AVERAGE(Table134[[#This Row],[T1]:[T240]])</f>
        <v>2.6522698231009347E-3</v>
      </c>
    </row>
    <row r="171" spans="1:243" x14ac:dyDescent="0.3">
      <c r="A171" s="2">
        <f>Table1[[#This Row],[Number]]</f>
        <v>170</v>
      </c>
      <c r="B171" s="2">
        <f>Table1[[#This Row],[thetha]]</f>
        <v>169</v>
      </c>
      <c r="C171" s="1">
        <f>Table13[[#This Row],[T1]]^2</f>
        <v>1.5018107180020781E-2</v>
      </c>
      <c r="D171" s="1">
        <f>Table13[[#This Row],[T2]]^2</f>
        <v>4.698881373569175E-3</v>
      </c>
      <c r="E171" s="1">
        <f>Table13[[#This Row],[T3]]^2</f>
        <v>8.6739750260145894E-4</v>
      </c>
      <c r="F171" s="1">
        <f>Table13[[#This Row],[T4]]^2</f>
        <v>9.2730072840793102E-4</v>
      </c>
      <c r="G171" s="1">
        <f>Table13[[#This Row],[T5]]^2</f>
        <v>6.9968782518212136E-4</v>
      </c>
      <c r="H171" s="1">
        <f>Table13[[#This Row],[T6]]^2</f>
        <v>3.07488137356923E-3</v>
      </c>
      <c r="I171" s="1">
        <f>Table13[[#This Row],[T7]]^2</f>
        <v>1.1913631633716509E-5</v>
      </c>
      <c r="J171" s="1">
        <f>Table13[[#This Row],[T8]]^2</f>
        <v>1.3336524453693812E-4</v>
      </c>
      <c r="K171" s="1">
        <f>Table13[[#This Row],[T9]]^2</f>
        <v>1.1126847034339226E-4</v>
      </c>
      <c r="L171" s="1">
        <f>Table13[[#This Row],[T10]]^2</f>
        <v>8.6739750260145894E-4</v>
      </c>
      <c r="M171" s="1">
        <f>Table13[[#This Row],[T11]]^2</f>
        <v>1.1126847034339226E-4</v>
      </c>
      <c r="N171" s="1">
        <f>Table13[[#This Row],[T12]]^2</f>
        <v>5.5452653485951655E-4</v>
      </c>
      <c r="O171" s="1">
        <f>Table13[[#This Row],[T13]]^2</f>
        <v>2.4550426638917499E-3</v>
      </c>
      <c r="P171" s="1">
        <f>Table13[[#This Row],[T14]]^2</f>
        <v>7.0481685744016719E-4</v>
      </c>
      <c r="Q171" s="1">
        <f>Table13[[#This Row],[T15]]^2</f>
        <v>2.6572362122788684E-3</v>
      </c>
      <c r="R171" s="1">
        <f>Table13[[#This Row],[T16]]^2</f>
        <v>6.6343652445369546E-3</v>
      </c>
      <c r="S171" s="1">
        <f>Table13[[#This Row],[T17]]^2</f>
        <v>2.3475587929240533E-3</v>
      </c>
      <c r="T171" s="1">
        <f>Table13[[#This Row],[T18]]^2</f>
        <v>3.4046201873050237E-4</v>
      </c>
      <c r="U171" s="1">
        <f>Table13[[#This Row],[T19]]^2</f>
        <v>4.1664942767949825E-3</v>
      </c>
      <c r="V171" s="1">
        <f>Table13[[#This Row],[T20]]^2</f>
        <v>3.783652445369504E-4</v>
      </c>
      <c r="W171" s="1">
        <f>Table13[[#This Row],[T21]]^2</f>
        <v>9.8920395421437648E-4</v>
      </c>
      <c r="X171" s="1">
        <f>Table13[[#This Row],[T22]]^2</f>
        <v>4.9634297606659678E-3</v>
      </c>
      <c r="Y171" s="1">
        <f>Table13[[#This Row],[T23]]^2</f>
        <v>2.251655567117612E-3</v>
      </c>
      <c r="Z171" s="1">
        <f>Table13[[#This Row],[T24]]^2</f>
        <v>1.2591050988552748E-5</v>
      </c>
      <c r="AA171" s="1">
        <f>Table13[[#This Row],[T25]]^2</f>
        <v>3.07488137356923E-3</v>
      </c>
      <c r="AB171" s="1">
        <f>Table13[[#This Row],[T26]]^2</f>
        <v>6.4942767950051597E-6</v>
      </c>
      <c r="AC171" s="1">
        <f>Table13[[#This Row],[T27]]^2</f>
        <v>4.6017169614984518E-4</v>
      </c>
      <c r="AD171" s="1">
        <f>Table13[[#This Row],[T28]]^2</f>
        <v>3.0784599375646604E-5</v>
      </c>
      <c r="AE171" s="1">
        <f>Table13[[#This Row],[T29]]^2</f>
        <v>5.6978147762745401E-5</v>
      </c>
      <c r="AF171" s="1">
        <f>Table13[[#This Row],[T30]]^2</f>
        <v>2.9755265348595256E-3</v>
      </c>
      <c r="II171" s="3">
        <f>AVERAGE(Table134[[#This Row],[T1]:[T240]])</f>
        <v>2.0527351370100617E-3</v>
      </c>
    </row>
    <row r="172" spans="1:243" x14ac:dyDescent="0.3">
      <c r="A172" s="2">
        <f>Table1[[#This Row],[Number]]</f>
        <v>171</v>
      </c>
      <c r="B172" s="2">
        <f>Table1[[#This Row],[thetha]]</f>
        <v>170</v>
      </c>
      <c r="C172" s="1">
        <f>Table13[[#This Row],[T1]]^2</f>
        <v>1.5113133194588972E-2</v>
      </c>
      <c r="D172" s="1">
        <f>Table13[[#This Row],[T2]]^2</f>
        <v>4.4803590010405779E-3</v>
      </c>
      <c r="E172" s="1">
        <f>Table13[[#This Row],[T3]]^2</f>
        <v>8.4474609781478335E-4</v>
      </c>
      <c r="F172" s="1">
        <f>Table13[[#This Row],[T4]]^2</f>
        <v>9.0387513007284155E-4</v>
      </c>
      <c r="G172" s="1">
        <f>Table13[[#This Row],[T5]]^2</f>
        <v>6.7935900104058324E-4</v>
      </c>
      <c r="H172" s="1">
        <f>Table13[[#This Row],[T6]]^2</f>
        <v>3.0321009365244455E-3</v>
      </c>
      <c r="I172" s="1">
        <f>Table13[[#This Row],[T7]]^2</f>
        <v>9.3912591050981037E-6</v>
      </c>
      <c r="J172" s="1">
        <f>Table13[[#This Row],[T8]]^2</f>
        <v>9.8713839750260609E-5</v>
      </c>
      <c r="K172" s="1">
        <f>Table13[[#This Row],[T9]]^2</f>
        <v>9.8713839750260609E-5</v>
      </c>
      <c r="L172" s="1">
        <f>Table13[[#This Row],[T10]]^2</f>
        <v>8.4474609781478335E-4</v>
      </c>
      <c r="M172" s="1">
        <f>Table13[[#This Row],[T11]]^2</f>
        <v>9.8713839750260609E-5</v>
      </c>
      <c r="N172" s="1">
        <f>Table13[[#This Row],[T12]]^2</f>
        <v>5.2603642039541793E-4</v>
      </c>
      <c r="O172" s="1">
        <f>Table13[[#This Row],[T13]]^2</f>
        <v>2.3946815816857604E-3</v>
      </c>
      <c r="P172" s="1">
        <f>Table13[[#This Row],[T14]]^2</f>
        <v>6.7264932362122985E-4</v>
      </c>
      <c r="Q172" s="1">
        <f>Table13[[#This Row],[T15]]^2</f>
        <v>2.5944235171696099E-3</v>
      </c>
      <c r="R172" s="1">
        <f>Table13[[#This Row],[T16]]^2</f>
        <v>6.5714557752340865E-3</v>
      </c>
      <c r="S172" s="1">
        <f>Table13[[#This Row],[T17]]^2</f>
        <v>2.4073267429760804E-3</v>
      </c>
      <c r="T172" s="1">
        <f>Table13[[#This Row],[T18]]^2</f>
        <v>3.2632674297606668E-4</v>
      </c>
      <c r="U172" s="1">
        <f>Table13[[#This Row],[T19]]^2</f>
        <v>4.2166170655567065E-3</v>
      </c>
      <c r="V172" s="1">
        <f>Table13[[#This Row],[T20]]^2</f>
        <v>3.63455775234127E-4</v>
      </c>
      <c r="W172" s="1">
        <f>Table13[[#This Row],[T21]]^2</f>
        <v>1.0281331945889566E-3</v>
      </c>
      <c r="X172" s="1">
        <f>Table13[[#This Row],[T22]]^2</f>
        <v>4.909036420395428E-3</v>
      </c>
      <c r="Y172" s="1">
        <f>Table13[[#This Row],[T23]]^2</f>
        <v>2.2150686784599299E-3</v>
      </c>
      <c r="Z172" s="1">
        <f>Table13[[#This Row],[T24]]^2</f>
        <v>1.5488033298649131E-5</v>
      </c>
      <c r="AA172" s="1">
        <f>Table13[[#This Row],[T25]]^2</f>
        <v>3.0321009365244455E-3</v>
      </c>
      <c r="AB172" s="1">
        <f>Table13[[#This Row],[T26]]^2</f>
        <v>8.617065556711207E-6</v>
      </c>
      <c r="AC172" s="1">
        <f>Table13[[#This Row],[T27]]^2</f>
        <v>4.4371383975026502E-4</v>
      </c>
      <c r="AD172" s="1">
        <f>Table13[[#This Row],[T28]]^2</f>
        <v>3.5229968782518445E-5</v>
      </c>
      <c r="AE172" s="1">
        <f>Table13[[#This Row],[T29]]^2</f>
        <v>6.2971904266393038E-5</v>
      </c>
      <c r="AF172" s="1">
        <f>Table13[[#This Row],[T30]]^2</f>
        <v>3.0179073881373515E-3</v>
      </c>
      <c r="II172" s="3">
        <f>AVERAGE(Table134[[#This Row],[T1]:[T240]])</f>
        <v>2.0348364203954194E-3</v>
      </c>
    </row>
    <row r="173" spans="1:243" x14ac:dyDescent="0.3">
      <c r="A173" s="2">
        <f>Table1[[#This Row],[Number]]</f>
        <v>172</v>
      </c>
      <c r="B173" s="2">
        <f>Table1[[#This Row],[thetha]]</f>
        <v>171</v>
      </c>
      <c r="C173" s="1">
        <f>Table13[[#This Row],[T1]]^2</f>
        <v>1.4672242455775227E-2</v>
      </c>
      <c r="D173" s="1">
        <f>Table13[[#This Row],[T2]]^2</f>
        <v>4.5063069719042557E-3</v>
      </c>
      <c r="E173" s="1">
        <f>Table13[[#This Row],[T3]]^2</f>
        <v>7.767908428720113E-4</v>
      </c>
      <c r="F173" s="1">
        <f>Table13[[#This Row],[T4]]^2</f>
        <v>9.5301664932363154E-4</v>
      </c>
      <c r="G173" s="1">
        <f>Table13[[#This Row],[T5]]^2</f>
        <v>6.6930697190425753E-4</v>
      </c>
      <c r="H173" s="1">
        <f>Table13[[#This Row],[T6]]^2</f>
        <v>3.1215650364204042E-3</v>
      </c>
      <c r="I173" s="1">
        <f>Table13[[#This Row],[T7]]^2</f>
        <v>3.500520291362446E-6</v>
      </c>
      <c r="J173" s="1">
        <f>Table13[[#This Row],[T8]]^2</f>
        <v>1.2385535900104262E-4</v>
      </c>
      <c r="K173" s="1">
        <f>Table13[[#This Row],[T9]]^2</f>
        <v>1.0259729448491565E-4</v>
      </c>
      <c r="L173" s="1">
        <f>Table13[[#This Row],[T10]]^2</f>
        <v>8.9227471383974033E-4</v>
      </c>
      <c r="M173" s="1">
        <f>Table13[[#This Row],[T11]]^2</f>
        <v>1.0259729448491565E-4</v>
      </c>
      <c r="N173" s="1">
        <f>Table13[[#This Row],[T12]]^2</f>
        <v>5.822101977107177E-4</v>
      </c>
      <c r="O173" s="1">
        <f>Table13[[#This Row],[T13]]^2</f>
        <v>2.4136618106139346E-3</v>
      </c>
      <c r="P173" s="1">
        <f>Table13[[#This Row],[T14]]^2</f>
        <v>6.8272632674298741E-4</v>
      </c>
      <c r="Q173" s="1">
        <f>Table13[[#This Row],[T15]]^2</f>
        <v>2.6141779396462151E-3</v>
      </c>
      <c r="R173" s="1">
        <f>Table13[[#This Row],[T16]]^2</f>
        <v>6.5401134235171677E-3</v>
      </c>
      <c r="S173" s="1">
        <f>Table13[[#This Row],[T17]]^2</f>
        <v>2.2916295525494345E-3</v>
      </c>
      <c r="T173" s="1">
        <f>Table13[[#This Row],[T18]]^2</f>
        <v>3.1937148803329232E-4</v>
      </c>
      <c r="U173" s="1">
        <f>Table13[[#This Row],[T19]]^2</f>
        <v>4.2417908428719975E-3</v>
      </c>
      <c r="V173" s="1">
        <f>Table13[[#This Row],[T20]]^2</f>
        <v>3.5611342351717551E-4</v>
      </c>
      <c r="W173" s="1">
        <f>Table13[[#This Row],[T21]]^2</f>
        <v>1.0157585848074959E-3</v>
      </c>
      <c r="X173" s="1">
        <f>Table13[[#This Row],[T22]]^2</f>
        <v>4.881952133194571E-3</v>
      </c>
      <c r="Y173" s="1">
        <f>Table13[[#This Row],[T23]]^2</f>
        <v>2.2916295525494345E-3</v>
      </c>
      <c r="Z173" s="1">
        <f>Table13[[#This Row],[T24]]^2</f>
        <v>9.7908428720088583E-6</v>
      </c>
      <c r="AA173" s="1">
        <f>Table13[[#This Row],[T25]]^2</f>
        <v>3.1215650364204042E-3</v>
      </c>
      <c r="AB173" s="1">
        <f>Table13[[#This Row],[T26]]^2</f>
        <v>4.5327783558801235E-6</v>
      </c>
      <c r="AC173" s="1">
        <f>Table13[[#This Row],[T27]]^2</f>
        <v>4.7833922996877491E-4</v>
      </c>
      <c r="AD173" s="1">
        <f>Table13[[#This Row],[T28]]^2</f>
        <v>3.7565036420397856E-5</v>
      </c>
      <c r="AE173" s="1">
        <f>Table13[[#This Row],[T29]]^2</f>
        <v>6.6081165452653131E-5</v>
      </c>
      <c r="AF173" s="1">
        <f>Table13[[#This Row],[T30]]^2</f>
        <v>2.9299521331945912E-3</v>
      </c>
      <c r="II173" s="3">
        <f>AVERAGE(Table134[[#This Row],[T1]:[T240]])</f>
        <v>2.0267671869580299E-3</v>
      </c>
    </row>
    <row r="174" spans="1:243" x14ac:dyDescent="0.3">
      <c r="A174" s="2">
        <f>Table1[[#This Row],[Number]]</f>
        <v>173</v>
      </c>
      <c r="B174" s="2">
        <f>Table1[[#This Row],[thetha]]</f>
        <v>172</v>
      </c>
      <c r="C174" s="1">
        <f>Table13[[#This Row],[T1]]^2</f>
        <v>1.0722268470343018E-4</v>
      </c>
      <c r="D174" s="1">
        <f>Table13[[#This Row],[T2]]^2</f>
        <v>5.0915130072840455E-3</v>
      </c>
      <c r="E174" s="1">
        <f>Table13[[#This Row],[T3]]^2</f>
        <v>6.5767429760667066E-4</v>
      </c>
      <c r="F174" s="1">
        <f>Table13[[#This Row],[T4]]^2</f>
        <v>7.0996462018731036E-4</v>
      </c>
      <c r="G174" s="1">
        <f>Table13[[#This Row],[T5]]^2</f>
        <v>5.1280332986472867E-4</v>
      </c>
      <c r="H174" s="1">
        <f>Table13[[#This Row],[T6]]^2</f>
        <v>2.6672226847034354E-3</v>
      </c>
      <c r="I174" s="1">
        <f>Table13[[#This Row],[T7]]^2</f>
        <v>1.2591050988555901E-7</v>
      </c>
      <c r="J174" s="1">
        <f>Table13[[#This Row],[T8]]^2</f>
        <v>2.0606139438084819E-4</v>
      </c>
      <c r="K174" s="1">
        <f>Table13[[#This Row],[T9]]^2</f>
        <v>2.0606139438084819E-4</v>
      </c>
      <c r="L174" s="1">
        <f>Table13[[#This Row],[T10]]^2</f>
        <v>6.5767429760667066E-4</v>
      </c>
      <c r="M174" s="1">
        <f>Table13[[#This Row],[T11]]^2</f>
        <v>2.0606139438084819E-4</v>
      </c>
      <c r="N174" s="1">
        <f>Table13[[#This Row],[T12]]^2</f>
        <v>6.9457752341310262E-4</v>
      </c>
      <c r="O174" s="1">
        <f>Table13[[#This Row],[T13]]^2</f>
        <v>2.7410291363163222E-3</v>
      </c>
      <c r="P174" s="1">
        <f>Table13[[#This Row],[T14]]^2</f>
        <v>9.2141623309052083E-4</v>
      </c>
      <c r="Q174" s="1">
        <f>Table13[[#This Row],[T15]]^2</f>
        <v>2.9544484911550313E-3</v>
      </c>
      <c r="R174" s="1">
        <f>Table13[[#This Row],[T16]]^2</f>
        <v>5.8744807492195515E-3</v>
      </c>
      <c r="S174" s="1">
        <f>Table13[[#This Row],[T17]]^2</f>
        <v>1.9049001040582732E-3</v>
      </c>
      <c r="T174" s="1">
        <f>Table13[[#This Row],[T18]]^2</f>
        <v>2.1448074921956564E-4</v>
      </c>
      <c r="U174" s="1">
        <f>Table13[[#This Row],[T19]]^2</f>
        <v>4.672383975025997E-3</v>
      </c>
      <c r="V174" s="1">
        <f>Table13[[#This Row],[T20]]^2</f>
        <v>2.4477107180020756E-4</v>
      </c>
      <c r="W174" s="1">
        <f>Table13[[#This Row],[T21]]^2</f>
        <v>7.6425494276794966E-4</v>
      </c>
      <c r="X174" s="1">
        <f>Table13[[#This Row],[T22]]^2</f>
        <v>4.4415775234131301E-3</v>
      </c>
      <c r="Y174" s="1">
        <f>Table13[[#This Row],[T23]]^2</f>
        <v>1.9049001040582732E-3</v>
      </c>
      <c r="Z174" s="1">
        <f>Table13[[#This Row],[T24]]^2</f>
        <v>5.4093652445365081E-5</v>
      </c>
      <c r="AA174" s="1">
        <f>Table13[[#This Row],[T25]]^2</f>
        <v>2.6672226847034354E-3</v>
      </c>
      <c r="AB174" s="1">
        <f>Table13[[#This Row],[T26]]^2</f>
        <v>4.0383975026012229E-5</v>
      </c>
      <c r="AC174" s="1">
        <f>Table13[[#This Row],[T27]]^2</f>
        <v>3.113517169615057E-4</v>
      </c>
      <c r="AD174" s="1">
        <f>Table13[[#This Row],[T28]]^2</f>
        <v>8.751300728407776E-5</v>
      </c>
      <c r="AE174" s="1">
        <f>Table13[[#This Row],[T29]]^2</f>
        <v>1.5264203954214466E-4</v>
      </c>
      <c r="AF174" s="1">
        <f>Table13[[#This Row],[T30]]^2</f>
        <v>3.40528720083245E-3</v>
      </c>
      <c r="II174" s="3">
        <f>AVERAGE(Table134[[#This Row],[T1]:[T240]])</f>
        <v>1.5024699965313876E-3</v>
      </c>
    </row>
    <row r="175" spans="1:243" x14ac:dyDescent="0.3">
      <c r="A175" s="2">
        <f>Table1[[#This Row],[Number]]</f>
        <v>174</v>
      </c>
      <c r="B175" s="2">
        <f>Table1[[#This Row],[thetha]]</f>
        <v>173</v>
      </c>
      <c r="C175" s="1">
        <f>Table13[[#This Row],[T1]]^2</f>
        <v>2.3478147762747982E-4</v>
      </c>
      <c r="D175" s="1">
        <f>Table13[[#This Row],[T2]]^2</f>
        <v>5.5238459937565028E-3</v>
      </c>
      <c r="E175" s="1">
        <f>Table13[[#This Row],[T3]]^2</f>
        <v>4.2755567117584844E-4</v>
      </c>
      <c r="F175" s="1">
        <f>Table13[[#This Row],[T4]]^2</f>
        <v>5.6062018730488467E-4</v>
      </c>
      <c r="G175" s="1">
        <f>Table13[[#This Row],[T5]]^2</f>
        <v>3.4884599375650279E-4</v>
      </c>
      <c r="H175" s="1">
        <f>Table13[[#This Row],[T6]]^2</f>
        <v>2.2731363163371386E-3</v>
      </c>
      <c r="I175" s="1">
        <f>Table13[[#This Row],[T7]]^2</f>
        <v>1.8684703433924329E-5</v>
      </c>
      <c r="J175" s="1">
        <f>Table13[[#This Row],[T8]]^2</f>
        <v>3.3571696149843708E-4</v>
      </c>
      <c r="K175" s="1">
        <f>Table13[[#This Row],[T9]]^2</f>
        <v>3.0007180020811842E-4</v>
      </c>
      <c r="L175" s="1">
        <f>Table13[[#This Row],[T10]]^2</f>
        <v>4.6991050988553986E-4</v>
      </c>
      <c r="M175" s="1">
        <f>Table13[[#This Row],[T11]]^2</f>
        <v>3.0007180020811842E-4</v>
      </c>
      <c r="N175" s="1">
        <f>Table13[[#This Row],[T12]]^2</f>
        <v>9.1945889698230739E-4</v>
      </c>
      <c r="O175" s="1">
        <f>Table13[[#This Row],[T13]]^2</f>
        <v>3.1722330905306949E-3</v>
      </c>
      <c r="P175" s="1">
        <f>Table13[[#This Row],[T14]]^2</f>
        <v>1.1103943808532825E-3</v>
      </c>
      <c r="Q175" s="1">
        <f>Table13[[#This Row],[T15]]^2</f>
        <v>3.2858782518210301E-3</v>
      </c>
      <c r="R175" s="1">
        <f>Table13[[#This Row],[T16]]^2</f>
        <v>5.2820072840790554E-3</v>
      </c>
      <c r="S175" s="1">
        <f>Table13[[#This Row],[T17]]^2</f>
        <v>1.6546524453693884E-3</v>
      </c>
      <c r="T175" s="1">
        <f>Table13[[#This Row],[T18]]^2</f>
        <v>1.1400728407908364E-4</v>
      </c>
      <c r="U175" s="1">
        <f>Table13[[#This Row],[T19]]^2</f>
        <v>5.2305556711758575E-3</v>
      </c>
      <c r="V175" s="1">
        <f>Table13[[#This Row],[T20]]^2</f>
        <v>1.3636212278875844E-4</v>
      </c>
      <c r="W175" s="1">
        <f>Table13[[#This Row],[T21]]^2</f>
        <v>6.0897502601455638E-4</v>
      </c>
      <c r="X175" s="1">
        <f>Table13[[#This Row],[T22]]^2</f>
        <v>3.9284588969823123E-3</v>
      </c>
      <c r="Y175" s="1">
        <f>Table13[[#This Row],[T23]]^2</f>
        <v>1.6546524453693884E-3</v>
      </c>
      <c r="Z175" s="1">
        <f>Table13[[#This Row],[T24]]^2</f>
        <v>1.2820083246618721E-4</v>
      </c>
      <c r="AA175" s="1">
        <f>Table13[[#This Row],[T25]]^2</f>
        <v>2.1787814776274717E-3</v>
      </c>
      <c r="AB175" s="1">
        <f>Table13[[#This Row],[T26]]^2</f>
        <v>8.6910509885536794E-5</v>
      </c>
      <c r="AC175" s="1">
        <f>Table13[[#This Row],[T27]]^2</f>
        <v>1.8707180020811884E-4</v>
      </c>
      <c r="AD175" s="1">
        <f>Table13[[#This Row],[T28]]^2</f>
        <v>1.7749115504682759E-4</v>
      </c>
      <c r="AE175" s="1">
        <f>Table13[[#This Row],[T29]]^2</f>
        <v>2.3478147762747982E-4</v>
      </c>
      <c r="AF175" s="1">
        <f>Table13[[#This Row],[T30]]^2</f>
        <v>2.7749105098855134E-3</v>
      </c>
      <c r="II175" s="3">
        <f>AVERAGE(Table134[[#This Row],[T1]:[T240]])</f>
        <v>1.4553008324661783E-3</v>
      </c>
    </row>
    <row r="176" spans="1:243" x14ac:dyDescent="0.3">
      <c r="A176" s="2">
        <f>Table1[[#This Row],[Number]]</f>
        <v>175</v>
      </c>
      <c r="B176" s="2">
        <f>Table1[[#This Row],[thetha]]</f>
        <v>174</v>
      </c>
      <c r="C176" s="1">
        <f>Table13[[#This Row],[T1]]^2</f>
        <v>5.1866389177939972E-4</v>
      </c>
      <c r="D176" s="1">
        <f>Table13[[#This Row],[T2]]^2</f>
        <v>6.8515671175858684E-3</v>
      </c>
      <c r="E176" s="1">
        <f>Table13[[#This Row],[T3]]^2</f>
        <v>1.7492195629552449E-4</v>
      </c>
      <c r="F176" s="1">
        <f>Table13[[#This Row],[T4]]^2</f>
        <v>2.0237356919874708E-4</v>
      </c>
      <c r="G176" s="1">
        <f>Table13[[#This Row],[T5]]^2</f>
        <v>8.51155046826215E-5</v>
      </c>
      <c r="H176" s="1">
        <f>Table13[[#This Row],[T6]]^2</f>
        <v>1.5386638917793778E-3</v>
      </c>
      <c r="I176" s="1">
        <f>Table13[[#This Row],[T7]]^2</f>
        <v>1.6318002081166177E-4</v>
      </c>
      <c r="J176" s="1">
        <f>Table13[[#This Row],[T8]]^2</f>
        <v>7.1685744016649722E-4</v>
      </c>
      <c r="K176" s="1">
        <f>Table13[[#This Row],[T9]]^2</f>
        <v>6.6430905306972849E-4</v>
      </c>
      <c r="L176" s="1">
        <f>Table13[[#This Row],[T10]]^2</f>
        <v>1.7492195629552449E-4</v>
      </c>
      <c r="M176" s="1">
        <f>Table13[[#This Row],[T11]]^2</f>
        <v>7.1685744016649722E-4</v>
      </c>
      <c r="N176" s="1">
        <f>Table13[[#This Row],[T12]]^2</f>
        <v>1.5034380853277901E-3</v>
      </c>
      <c r="O176" s="1">
        <f>Table13[[#This Row],[T13]]^2</f>
        <v>4.1956961498439268E-3</v>
      </c>
      <c r="P176" s="1">
        <f>Table13[[#This Row],[T14]]^2</f>
        <v>1.7450832466181228E-3</v>
      </c>
      <c r="Q176" s="1">
        <f>Table13[[#This Row],[T15]]^2</f>
        <v>8.86502601456827E-4</v>
      </c>
      <c r="R176" s="1">
        <f>Table13[[#This Row],[T16]]^2</f>
        <v>4.1249542143599995E-3</v>
      </c>
      <c r="S176" s="1">
        <f>Table13[[#This Row],[T17]]^2</f>
        <v>1.038502601456793E-3</v>
      </c>
      <c r="T176" s="1">
        <f>Table13[[#This Row],[T18]]^2</f>
        <v>1.3508438085327718E-2</v>
      </c>
      <c r="U176" s="1">
        <f>Table13[[#This Row],[T19]]^2</f>
        <v>6.3639219562955625E-3</v>
      </c>
      <c r="V176" s="1">
        <f>Table13[[#This Row],[T20]]^2</f>
        <v>1.0405827263265692E-5</v>
      </c>
      <c r="W176" s="1">
        <f>Table13[[#This Row],[T21]]^2</f>
        <v>2.3182518210196923E-4</v>
      </c>
      <c r="X176" s="1">
        <f>Table13[[#This Row],[T22]]^2</f>
        <v>2.9404380853277714E-3</v>
      </c>
      <c r="Y176" s="1">
        <f>Table13[[#This Row],[T23]]^2</f>
        <v>9.750509885535747E-4</v>
      </c>
      <c r="Z176" s="1">
        <f>Table13[[#This Row],[T24]]^2</f>
        <v>3.9101873048908971E-4</v>
      </c>
      <c r="AA176" s="1">
        <f>Table13[[#This Row],[T25]]^2</f>
        <v>1.5386638917793778E-3</v>
      </c>
      <c r="AB176" s="1">
        <f>Table13[[#This Row],[T26]]^2</f>
        <v>3.1592195629553179E-4</v>
      </c>
      <c r="AC176" s="1">
        <f>Table13[[#This Row],[T27]]^2</f>
        <v>2.7309053069718568E-5</v>
      </c>
      <c r="AD176" s="1">
        <f>Table13[[#This Row],[T28]]^2</f>
        <v>4.3156711758586015E-4</v>
      </c>
      <c r="AE176" s="1">
        <f>Table13[[#This Row],[T29]]^2</f>
        <v>6.1376066597295937E-4</v>
      </c>
      <c r="AF176" s="1">
        <f>Table13[[#This Row],[T30]]^2</f>
        <v>1.8684703433922796E-3</v>
      </c>
      <c r="II176" s="3">
        <f>AVERAGE(Table134[[#This Row],[T1]:[T240]])</f>
        <v>1.8172800208116529E-3</v>
      </c>
    </row>
    <row r="177" spans="1:243" x14ac:dyDescent="0.3">
      <c r="A177" s="2">
        <f>Table1[[#This Row],[Number]]</f>
        <v>176</v>
      </c>
      <c r="B177" s="2">
        <f>Table1[[#This Row],[thetha]]</f>
        <v>175</v>
      </c>
      <c r="C177" s="1">
        <f>Table13[[#This Row],[T1]]^2</f>
        <v>1.8294744016649312E-2</v>
      </c>
      <c r="D177" s="1">
        <f>Table13[[#This Row],[T2]]^2</f>
        <v>6.6028730489073725E-3</v>
      </c>
      <c r="E177" s="1">
        <f>Table13[[#This Row],[T3]]^2</f>
        <v>1.8884079084288002E-4</v>
      </c>
      <c r="F177" s="1">
        <f>Table13[[#This Row],[T4]]^2</f>
        <v>2.4780853277835813E-4</v>
      </c>
      <c r="G177" s="1">
        <f>Table13[[#This Row],[T5]]^2</f>
        <v>1.1538917793965002E-4</v>
      </c>
      <c r="H177" s="1">
        <f>Table13[[#This Row],[T6]]^2</f>
        <v>1.6599053069719029E-3</v>
      </c>
      <c r="I177" s="1">
        <f>Table13[[#This Row],[T7]]^2</f>
        <v>1.5026014568158056E-4</v>
      </c>
      <c r="J177" s="1">
        <f>Table13[[#This Row],[T8]]^2</f>
        <v>6.3796982310092916E-4</v>
      </c>
      <c r="K177" s="1">
        <f>Table13[[#This Row],[T9]]^2</f>
        <v>5.8845369406867673E-4</v>
      </c>
      <c r="L177" s="1">
        <f>Table13[[#This Row],[T10]]^2</f>
        <v>1.8884079084288002E-4</v>
      </c>
      <c r="M177" s="1">
        <f>Table13[[#This Row],[T11]]^2</f>
        <v>6.3796982310092916E-4</v>
      </c>
      <c r="N177" s="1">
        <f>Table13[[#This Row],[T12]]^2</f>
        <v>1.4636795005202726E-3</v>
      </c>
      <c r="O177" s="1">
        <f>Table13[[#This Row],[T13]]^2</f>
        <v>4.1290988553589723E-3</v>
      </c>
      <c r="P177" s="1">
        <f>Table13[[#This Row],[T14]]^2</f>
        <v>1.6207117585848058E-3</v>
      </c>
      <c r="Q177" s="1">
        <f>Table13[[#This Row],[T15]]^2</f>
        <v>2.4742601456816137E-3</v>
      </c>
      <c r="R177" s="1">
        <f>Table13[[#This Row],[T16]]^2</f>
        <v>4.3220020811654972E-3</v>
      </c>
      <c r="S177" s="1">
        <f>Table13[[#This Row],[T17]]^2</f>
        <v>1.0720343392299672E-3</v>
      </c>
      <c r="T177" s="1">
        <f>Table13[[#This Row],[T18]]^2</f>
        <v>1.3863163371488019E-2</v>
      </c>
      <c r="U177" s="1">
        <f>Table13[[#This Row],[T19]]^2</f>
        <v>6.2818407908428568E-3</v>
      </c>
      <c r="V177" s="1">
        <f>Table13[[#This Row],[T20]]^2</f>
        <v>1.4002081165453108E-5</v>
      </c>
      <c r="W177" s="1">
        <f>Table13[[#This Row],[T21]]^2</f>
        <v>2.8029240374609653E-4</v>
      </c>
      <c r="X177" s="1">
        <f>Table13[[#This Row],[T22]]^2</f>
        <v>2.9966795005203152E-3</v>
      </c>
      <c r="Y177" s="1">
        <f>Table13[[#This Row],[T23]]^2</f>
        <v>1.0720343392299672E-3</v>
      </c>
      <c r="Z177" s="1">
        <f>Table13[[#This Row],[T24]]^2</f>
        <v>3.3335691987512045E-4</v>
      </c>
      <c r="AA177" s="1">
        <f>Table13[[#This Row],[T25]]^2</f>
        <v>1.6599053069719029E-3</v>
      </c>
      <c r="AB177" s="1">
        <f>Table13[[#This Row],[T26]]^2</f>
        <v>2.6432466181061252E-4</v>
      </c>
      <c r="AC177" s="1">
        <f>Table13[[#This Row],[T27]]^2</f>
        <v>3.2969823100939792E-5</v>
      </c>
      <c r="AD177" s="1">
        <f>Table13[[#This Row],[T28]]^2</f>
        <v>4.1038917793964462E-4</v>
      </c>
      <c r="AE177" s="1">
        <f>Table13[[#This Row],[T29]]^2</f>
        <v>5.4093756503642381E-4</v>
      </c>
      <c r="AF177" s="1">
        <f>Table13[[#This Row],[T30]]^2</f>
        <v>2.0018407908428707E-3</v>
      </c>
      <c r="II177" s="3">
        <f>AVERAGE(Table134[[#This Row],[T1]:[T240]])</f>
        <v>2.4715526187998613E-3</v>
      </c>
    </row>
    <row r="178" spans="1:243" x14ac:dyDescent="0.3">
      <c r="A178" s="2">
        <f>Table1[[#This Row],[Number]]</f>
        <v>177</v>
      </c>
      <c r="B178" s="2">
        <f>Table1[[#This Row],[thetha]]</f>
        <v>176</v>
      </c>
      <c r="C178" s="1">
        <f>Table13[[#This Row],[T1]]^2</f>
        <v>1.8716005202913645E-2</v>
      </c>
      <c r="D178" s="1">
        <f>Table13[[#This Row],[T2]]^2</f>
        <v>6.6922955254942592E-3</v>
      </c>
      <c r="E178" s="1">
        <f>Table13[[#This Row],[T3]]^2</f>
        <v>1.7406971904266599E-4</v>
      </c>
      <c r="F178" s="1">
        <f>Table13[[#This Row],[T4]]^2</f>
        <v>2.3084391259104673E-4</v>
      </c>
      <c r="G178" s="1">
        <f>Table13[[#This Row],[T5]]^2</f>
        <v>1.2529552549427357E-4</v>
      </c>
      <c r="H178" s="1">
        <f>Table13[[#This Row],[T6]]^2</f>
        <v>1.6155213319459069E-3</v>
      </c>
      <c r="I178" s="1">
        <f>Table13[[#This Row],[T7]]^2</f>
        <v>1.393922996878212E-4</v>
      </c>
      <c r="J178" s="1">
        <f>Table13[[#This Row],[T8]]^2</f>
        <v>7.1858584807491964E-4</v>
      </c>
      <c r="K178" s="1">
        <f>Table13[[#This Row],[T9]]^2</f>
        <v>6.6597294484911889E-4</v>
      </c>
      <c r="L178" s="1">
        <f>Table13[[#This Row],[T10]]^2</f>
        <v>2.0145681581685656E-4</v>
      </c>
      <c r="M178" s="1">
        <f>Table13[[#This Row],[T11]]^2</f>
        <v>6.6597294484911889E-4</v>
      </c>
      <c r="N178" s="1">
        <f>Table13[[#This Row],[T12]]^2</f>
        <v>4.7552133194589239E-4</v>
      </c>
      <c r="O178" s="1">
        <f>Table13[[#This Row],[T13]]^2</f>
        <v>4.0712632674297453E-3</v>
      </c>
      <c r="P178" s="1">
        <f>Table13[[#This Row],[T14]]^2</f>
        <v>1.6651664932362277E-3</v>
      </c>
      <c r="Q178" s="1">
        <f>Table13[[#This Row],[T15]]^2</f>
        <v>2.3226181061394595E-3</v>
      </c>
      <c r="R178" s="1">
        <f>Table13[[#This Row],[T16]]^2</f>
        <v>4.2501987513007449E-3</v>
      </c>
      <c r="S178" s="1">
        <f>Table13[[#This Row],[T17]]^2</f>
        <v>1.0364245577523547E-3</v>
      </c>
      <c r="T178" s="1">
        <f>Table13[[#This Row],[T18]]^2</f>
        <v>1.3500940686784561E-2</v>
      </c>
      <c r="U178" s="1">
        <f>Table13[[#This Row],[T19]]^2</f>
        <v>6.2104568158168581E-3</v>
      </c>
      <c r="V178" s="1">
        <f>Table13[[#This Row],[T20]]^2</f>
        <v>1.7585848074923488E-5</v>
      </c>
      <c r="W178" s="1">
        <f>Table13[[#This Row],[T21]]^2</f>
        <v>2.3084391259104673E-4</v>
      </c>
      <c r="X178" s="1">
        <f>Table13[[#This Row],[T22]]^2</f>
        <v>2.9369406867846E-3</v>
      </c>
      <c r="Y178" s="1">
        <f>Table13[[#This Row],[T23]]^2</f>
        <v>9.7303746097813983E-4</v>
      </c>
      <c r="Z178" s="1">
        <f>Table13[[#This Row],[T24]]^2</f>
        <v>3.5368262226846844E-4</v>
      </c>
      <c r="AA178" s="1">
        <f>Table13[[#This Row],[T25]]^2</f>
        <v>1.5361342351716868E-3</v>
      </c>
      <c r="AB178" s="1">
        <f>Table13[[#This Row],[T26]]^2</f>
        <v>3.1706971904266597E-4</v>
      </c>
      <c r="AC178" s="1">
        <f>Table13[[#This Row],[T27]]^2</f>
        <v>2.697294484911626E-5</v>
      </c>
      <c r="AD178" s="1">
        <f>Table13[[#This Row],[T28]]^2</f>
        <v>4.3290842872009043E-4</v>
      </c>
      <c r="AE178" s="1">
        <f>Table13[[#This Row],[T29]]^2</f>
        <v>5.2013423517169397E-4</v>
      </c>
      <c r="AF178" s="1">
        <f>Table13[[#This Row],[T30]]^2</f>
        <v>2.0424568158168674E-3</v>
      </c>
      <c r="II178" s="3">
        <f>AVERAGE(Table134[[#This Row],[T1]:[T240]])</f>
        <v>2.4288589663544933E-3</v>
      </c>
    </row>
    <row r="179" spans="1:243" x14ac:dyDescent="0.3">
      <c r="A179" s="2">
        <f>Table1[[#This Row],[Number]]</f>
        <v>178</v>
      </c>
      <c r="B179" s="2">
        <f>Table1[[#This Row],[thetha]]</f>
        <v>177</v>
      </c>
      <c r="C179" s="1">
        <f>Table13[[#This Row],[T1]]^2</f>
        <v>1.8539896982310327E-2</v>
      </c>
      <c r="D179" s="1">
        <f>Table13[[#This Row],[T2]]^2</f>
        <v>6.425832466181192E-3</v>
      </c>
      <c r="E179" s="1">
        <f>Table13[[#This Row],[T3]]^2</f>
        <v>1.9150988553587377E-4</v>
      </c>
      <c r="F179" s="1">
        <f>Table13[[#This Row],[T4]]^2</f>
        <v>2.5086472424555448E-4</v>
      </c>
      <c r="G179" s="1">
        <f>Table13[[#This Row],[T5]]^2</f>
        <v>1.1747762747137052E-4</v>
      </c>
      <c r="H179" s="1">
        <f>Table13[[#This Row],[T6]]^2</f>
        <v>1.6678002081164786E-3</v>
      </c>
      <c r="I179" s="1">
        <f>Table13[[#This Row],[T7]]^2</f>
        <v>1.5916671175858696E-2</v>
      </c>
      <c r="J179" s="1">
        <f>Table13[[#This Row],[T8]]^2</f>
        <v>6.3309053069722325E-4</v>
      </c>
      <c r="K179" s="1">
        <f>Table13[[#This Row],[T9]]^2</f>
        <v>6.3309053069722325E-4</v>
      </c>
      <c r="L179" s="1">
        <f>Table13[[#This Row],[T10]]^2</f>
        <v>2.201873048907205E-4</v>
      </c>
      <c r="M179" s="1">
        <f>Table13[[#This Row],[T11]]^2</f>
        <v>6.3309053069722325E-4</v>
      </c>
      <c r="N179" s="1">
        <f>Table13[[#This Row],[T12]]^2</f>
        <v>5.7515098855357976E-3</v>
      </c>
      <c r="O179" s="1">
        <f>Table13[[#This Row],[T13]]^2</f>
        <v>2.4838969823100022E-3</v>
      </c>
      <c r="P179" s="1">
        <f>Table13[[#This Row],[T14]]^2</f>
        <v>1.694251821019826E-3</v>
      </c>
      <c r="Q179" s="1">
        <f>Table13[[#This Row],[T15]]^2</f>
        <v>2.385219562955176E-3</v>
      </c>
      <c r="R179" s="1">
        <f>Table13[[#This Row],[T16]]^2</f>
        <v>4.3347356919873938E-3</v>
      </c>
      <c r="S179" s="1">
        <f>Table13[[#This Row],[T17]]^2</f>
        <v>1.0783808532777814E-3</v>
      </c>
      <c r="T179" s="1">
        <f>Table13[[#This Row],[T18]]^2</f>
        <v>1.4735691987507341E-5</v>
      </c>
      <c r="U179" s="1">
        <f>Table13[[#This Row],[T19]]^2</f>
        <v>1.2137356919874713E-3</v>
      </c>
      <c r="V179" s="1">
        <f>Table13[[#This Row],[T20]]^2</f>
        <v>2.3413111342343508E-5</v>
      </c>
      <c r="W179" s="1">
        <f>Table13[[#This Row],[T21]]^2</f>
        <v>2.5086472424555448E-4</v>
      </c>
      <c r="X179" s="1">
        <f>Table13[[#This Row],[T22]]^2</f>
        <v>3.0072840790842234E-3</v>
      </c>
      <c r="Y179" s="1">
        <f>Table13[[#This Row],[T23]]^2</f>
        <v>1.0137034339229515E-3</v>
      </c>
      <c r="Z179" s="1">
        <f>Table13[[#This Row],[T24]]^2</f>
        <v>3.2983246618109699E-4</v>
      </c>
      <c r="AA179" s="1">
        <f>Table13[[#This Row],[T25]]^2</f>
        <v>5.499896982310213E-3</v>
      </c>
      <c r="AB179" s="1">
        <f>Table13[[#This Row],[T26]]^2</f>
        <v>2.9450988553592224E-4</v>
      </c>
      <c r="AC179" s="1">
        <f>Table13[[#This Row],[T27]]^2</f>
        <v>4.6767950052020596E-5</v>
      </c>
      <c r="AD179" s="1">
        <f>Table13[[#This Row],[T28]]^2</f>
        <v>4.0647762747141459E-4</v>
      </c>
      <c r="AE179" s="1">
        <f>Table13[[#This Row],[T29]]^2</f>
        <v>5.3644536940690825E-4</v>
      </c>
      <c r="AF179" s="1">
        <f>Table13[[#This Row],[T30]]^2</f>
        <v>2.1011873048906544E-3</v>
      </c>
      <c r="II179" s="3">
        <f>AVERAGE(Table134[[#This Row],[T1]:[T240]])</f>
        <v>2.5898787027402053E-3</v>
      </c>
    </row>
    <row r="180" spans="1:243" x14ac:dyDescent="0.3">
      <c r="A180" s="2">
        <f>Table1[[#This Row],[Number]]</f>
        <v>179</v>
      </c>
      <c r="B180" s="2">
        <f>Table1[[#This Row],[thetha]]</f>
        <v>178</v>
      </c>
      <c r="C180" s="1">
        <f>Table13[[#This Row],[T1]]^2</f>
        <v>1.8399609781477651E-2</v>
      </c>
      <c r="D180" s="1">
        <f>Table13[[#This Row],[T2]]^2</f>
        <v>6.6659323621227956E-3</v>
      </c>
      <c r="E180" s="1">
        <f>Table13[[#This Row],[T3]]^2</f>
        <v>2.0606139438084819E-4</v>
      </c>
      <c r="F180" s="1">
        <f>Table13[[#This Row],[T4]]^2</f>
        <v>2.3577107180019929E-4</v>
      </c>
      <c r="G180" s="1">
        <f>Table13[[#This Row],[T5]]^2</f>
        <v>1.0722268470343018E-4</v>
      </c>
      <c r="H180" s="1">
        <f>Table13[[#This Row],[T6]]^2</f>
        <v>1.6285130072840846E-3</v>
      </c>
      <c r="I180" s="1">
        <f>Table13[[#This Row],[T7]]^2</f>
        <v>1.5786706555671194E-2</v>
      </c>
      <c r="J180" s="1">
        <f>Table13[[#This Row],[T8]]^2</f>
        <v>6.5767429760667066E-4</v>
      </c>
      <c r="K180" s="1">
        <f>Table13[[#This Row],[T9]]^2</f>
        <v>6.0738397502603048E-4</v>
      </c>
      <c r="L180" s="1">
        <f>Table13[[#This Row],[T10]]^2</f>
        <v>2.3577107180019929E-4</v>
      </c>
      <c r="M180" s="1">
        <f>Table13[[#This Row],[T11]]^2</f>
        <v>6.0738397502603048E-4</v>
      </c>
      <c r="N180" s="1">
        <f>Table13[[#This Row],[T12]]^2</f>
        <v>5.6783517169614632E-3</v>
      </c>
      <c r="O180" s="1">
        <f>Table13[[#This Row],[T13]]^2</f>
        <v>2.535609781477613E-3</v>
      </c>
      <c r="P180" s="1">
        <f>Table13[[#This Row],[T14]]^2</f>
        <v>1.6520291363163646E-3</v>
      </c>
      <c r="Q180" s="1">
        <f>Table13[[#This Row],[T15]]^2</f>
        <v>2.4359001040582693E-3</v>
      </c>
      <c r="R180" s="1">
        <f>Table13[[#This Row],[T16]]^2</f>
        <v>4.2712549427679474E-3</v>
      </c>
      <c r="S180" s="1">
        <f>Table13[[#This Row],[T17]]^2</f>
        <v>1.112545265348592E-3</v>
      </c>
      <c r="T180" s="1">
        <f>Table13[[#This Row],[T18]]^2</f>
        <v>1.1254942767948054E-5</v>
      </c>
      <c r="U180" s="1">
        <f>Table13[[#This Row],[T19]]^2</f>
        <v>1.2499646201872858E-3</v>
      </c>
      <c r="V180" s="1">
        <f>Table13[[#This Row],[T20]]^2</f>
        <v>1.1254942767948054E-5</v>
      </c>
      <c r="W180" s="1">
        <f>Table13[[#This Row],[T21]]^2</f>
        <v>2.6748074921956449E-4</v>
      </c>
      <c r="X180" s="1">
        <f>Table13[[#This Row],[T22]]^2</f>
        <v>2.9544484911550313E-3</v>
      </c>
      <c r="Y180" s="1">
        <f>Table13[[#This Row],[T23]]^2</f>
        <v>1.0468355879292442E-3</v>
      </c>
      <c r="Z180" s="1">
        <f>Table13[[#This Row],[T24]]^2</f>
        <v>3.113517169615057E-4</v>
      </c>
      <c r="AA180" s="1">
        <f>Table13[[#This Row],[T25]]^2</f>
        <v>5.423609781477632E-3</v>
      </c>
      <c r="AB180" s="1">
        <f>Table13[[#This Row],[T26]]^2</f>
        <v>2.7706139438086379E-4</v>
      </c>
      <c r="AC180" s="1">
        <f>Table13[[#This Row],[T27]]^2</f>
        <v>4.0383975026012229E-5</v>
      </c>
      <c r="AD180" s="1">
        <f>Table13[[#This Row],[T28]]^2</f>
        <v>3.8593236212278821E-4</v>
      </c>
      <c r="AE180" s="1">
        <f>Table13[[#This Row],[T29]]^2</f>
        <v>5.1280332986472867E-4</v>
      </c>
      <c r="AF180" s="1">
        <f>Table13[[#This Row],[T30]]^2</f>
        <v>1.9673517169615049E-3</v>
      </c>
      <c r="II180" s="3">
        <f>AVERAGE(Table134[[#This Row],[T1]:[T240]])</f>
        <v>2.5761151578217139E-3</v>
      </c>
    </row>
    <row r="181" spans="1:243" x14ac:dyDescent="0.3">
      <c r="A181" s="2">
        <f>Table1[[#This Row],[Number]]</f>
        <v>180</v>
      </c>
      <c r="B181" s="2">
        <f>Table1[[#This Row],[thetha]]</f>
        <v>179</v>
      </c>
      <c r="C181" s="1">
        <f>Table13[[#This Row],[T1]]^2</f>
        <v>1.8399609781477713E-2</v>
      </c>
      <c r="D181" s="1">
        <f>Table13[[#This Row],[T2]]^2</f>
        <v>6.665932362122832E-3</v>
      </c>
      <c r="E181" s="1">
        <f>Table13[[#This Row],[T3]]^2</f>
        <v>1.7835171696149664E-4</v>
      </c>
      <c r="F181" s="1">
        <f>Table13[[#This Row],[T4]]^2</f>
        <v>2.3577107180019929E-4</v>
      </c>
      <c r="G181" s="1">
        <f>Table13[[#This Row],[T5]]^2</f>
        <v>1.2893236212278215E-4</v>
      </c>
      <c r="H181" s="1">
        <f>Table13[[#This Row],[T6]]^2</f>
        <v>1.6285130072840486E-3</v>
      </c>
      <c r="I181" s="1">
        <f>Table13[[#This Row],[T7]]^2</f>
        <v>1.5786706555671253E-2</v>
      </c>
      <c r="J181" s="1">
        <f>Table13[[#This Row],[T8]]^2</f>
        <v>6.5767429760667066E-4</v>
      </c>
      <c r="K181" s="1">
        <f>Table13[[#This Row],[T9]]^2</f>
        <v>6.0738397502603048E-4</v>
      </c>
      <c r="L181" s="1">
        <f>Table13[[#This Row],[T10]]^2</f>
        <v>2.3577107180019929E-4</v>
      </c>
      <c r="M181" s="1">
        <f>Table13[[#This Row],[T11]]^2</f>
        <v>6.0738397502603048E-4</v>
      </c>
      <c r="N181" s="1">
        <f>Table13[[#This Row],[T12]]^2</f>
        <v>5.8300613943808007E-3</v>
      </c>
      <c r="O181" s="1">
        <f>Table13[[#This Row],[T13]]^2</f>
        <v>2.535609781477613E-3</v>
      </c>
      <c r="P181" s="1">
        <f>Table13[[#This Row],[T14]]^2</f>
        <v>1.6520291363163646E-3</v>
      </c>
      <c r="Q181" s="1">
        <f>Table13[[#This Row],[T15]]^2</f>
        <v>2.4359001040582693E-3</v>
      </c>
      <c r="R181" s="1">
        <f>Table13[[#This Row],[T16]]^2</f>
        <v>4.2712549427679474E-3</v>
      </c>
      <c r="S181" s="1">
        <f>Table13[[#This Row],[T17]]^2</f>
        <v>1.112545265348592E-3</v>
      </c>
      <c r="T181" s="1">
        <f>Table13[[#This Row],[T18]]^2</f>
        <v>1.1254942767948054E-5</v>
      </c>
      <c r="U181" s="1">
        <f>Table13[[#This Row],[T19]]^2</f>
        <v>1.2499646201872858E-3</v>
      </c>
      <c r="V181" s="1">
        <f>Table13[[#This Row],[T20]]^2</f>
        <v>1.1254942767948054E-5</v>
      </c>
      <c r="W181" s="1">
        <f>Table13[[#This Row],[T21]]^2</f>
        <v>2.6748074921954996E-4</v>
      </c>
      <c r="X181" s="1">
        <f>Table13[[#This Row],[T22]]^2</f>
        <v>2.9544484911550313E-3</v>
      </c>
      <c r="Y181" s="1">
        <f>Table13[[#This Row],[T23]]^2</f>
        <v>1.0468355879292156E-3</v>
      </c>
      <c r="Z181" s="1">
        <f>Table13[[#This Row],[T24]]^2</f>
        <v>3.113517169615057E-4</v>
      </c>
      <c r="AA181" s="1">
        <f>Table13[[#This Row],[T25]]^2</f>
        <v>5.4236097814776649E-3</v>
      </c>
      <c r="AB181" s="1">
        <f>Table13[[#This Row],[T26]]^2</f>
        <v>2.7706139438086379E-4</v>
      </c>
      <c r="AC181" s="1">
        <f>Table13[[#This Row],[T27]]^2</f>
        <v>4.0383975026012229E-5</v>
      </c>
      <c r="AD181" s="1">
        <f>Table13[[#This Row],[T28]]^2</f>
        <v>4.2622268470344712E-4</v>
      </c>
      <c r="AE181" s="1">
        <f>Table13[[#This Row],[T29]]^2</f>
        <v>5.1280332986472867E-4</v>
      </c>
      <c r="AF181" s="1">
        <f>Table13[[#This Row],[T30]]^2</f>
        <v>1.9673517169614655E-3</v>
      </c>
      <c r="II181" s="3">
        <f>AVERAGE(Table134[[#This Row],[T1]:[T240]])</f>
        <v>2.5823151578217175E-3</v>
      </c>
    </row>
    <row r="182" spans="1:243" x14ac:dyDescent="0.3">
      <c r="A182" s="2">
        <f>Table1[[#This Row],[Number]]</f>
        <v>181</v>
      </c>
      <c r="B182" s="2">
        <f>Table1[[#This Row],[thetha]]</f>
        <v>180</v>
      </c>
      <c r="C182" s="1">
        <f>Table13[[#This Row],[T1]]^2</f>
        <v>1.7364438085327855E-2</v>
      </c>
      <c r="D182" s="1">
        <f>Table13[[#This Row],[T2]]^2</f>
        <v>6.048825182102013E-3</v>
      </c>
      <c r="E182" s="1">
        <f>Table13[[#This Row],[T3]]^2</f>
        <v>2.9672840790842753E-4</v>
      </c>
      <c r="F182" s="1">
        <f>Table13[[#This Row],[T4]]^2</f>
        <v>3.6963163371487055E-4</v>
      </c>
      <c r="G182" s="1">
        <f>Table13[[#This Row],[T5]]^2</f>
        <v>2.0237356919874708E-4</v>
      </c>
      <c r="H182" s="1">
        <f>Table13[[#This Row],[T6]]^2</f>
        <v>1.9559219562954953E-3</v>
      </c>
      <c r="I182" s="1">
        <f>Table13[[#This Row],[T7]]^2</f>
        <v>1.4828954214360108E-2</v>
      </c>
      <c r="J182" s="1">
        <f>Table13[[#This Row],[T8]]^2</f>
        <v>4.7411550468263016E-4</v>
      </c>
      <c r="K182" s="1">
        <f>Table13[[#This Row],[T9]]^2</f>
        <v>4.3156711758586015E-4</v>
      </c>
      <c r="L182" s="1">
        <f>Table13[[#This Row],[T10]]^2</f>
        <v>2.9672840790842753E-4</v>
      </c>
      <c r="M182" s="1">
        <f>Table13[[#This Row],[T11]]^2</f>
        <v>4.3156711758586015E-4</v>
      </c>
      <c r="N182" s="1">
        <f>Table13[[#This Row],[T12]]^2</f>
        <v>6.2767284079083968E-3</v>
      </c>
      <c r="O182" s="1">
        <f>Table13[[#This Row],[T13]]^2</f>
        <v>2.9404380853277714E-3</v>
      </c>
      <c r="P182" s="1">
        <f>Table13[[#This Row],[T14]]^2</f>
        <v>1.3523413111342576E-3</v>
      </c>
      <c r="Q182" s="1">
        <f>Table13[[#This Row],[T15]]^2</f>
        <v>2.8329864724245574E-3</v>
      </c>
      <c r="R182" s="1">
        <f>Table13[[#This Row],[T16]]^2</f>
        <v>4.7922122788761718E-3</v>
      </c>
      <c r="S182" s="1">
        <f>Table13[[#This Row],[T17]]^2</f>
        <v>1.3123090530696936E-3</v>
      </c>
      <c r="T182" s="1">
        <f>Table13[[#This Row],[T18]]^2</f>
        <v>3.8760665972942912E-5</v>
      </c>
      <c r="U182" s="1">
        <f>Table13[[#This Row],[T19]]^2</f>
        <v>1.461212278876161E-3</v>
      </c>
      <c r="V182" s="1">
        <f>Table13[[#This Row],[T20]]^2</f>
        <v>5.2212278876166816E-5</v>
      </c>
      <c r="W182" s="1">
        <f>Table13[[#This Row],[T21]]^2</f>
        <v>4.0908324661809137E-4</v>
      </c>
      <c r="X182" s="1">
        <f>Table13[[#This Row],[T22]]^2</f>
        <v>3.3902445369406739E-3</v>
      </c>
      <c r="Y182" s="1">
        <f>Table13[[#This Row],[T23]]^2</f>
        <v>1.3123090530696936E-3</v>
      </c>
      <c r="Z182" s="1">
        <f>Table13[[#This Row],[T24]]^2</f>
        <v>1.897284079084335E-4</v>
      </c>
      <c r="AA182" s="1">
        <f>Table13[[#This Row],[T25]]^2</f>
        <v>4.8684380853278144E-3</v>
      </c>
      <c r="AB182" s="1">
        <f>Table13[[#This Row],[T26]]^2</f>
        <v>1.6318002081166177E-4</v>
      </c>
      <c r="AC182" s="1">
        <f>Table13[[#This Row],[T27]]^2</f>
        <v>1.0456711758584497E-4</v>
      </c>
      <c r="AD182" s="1">
        <f>Table13[[#This Row],[T28]]^2</f>
        <v>2.8137356919876095E-4</v>
      </c>
      <c r="AE182" s="1">
        <f>Table13[[#This Row],[T29]]^2</f>
        <v>3.5247034339230219E-4</v>
      </c>
      <c r="AF182" s="1">
        <f>Table13[[#This Row],[T30]]^2</f>
        <v>4.1956961498439268E-3</v>
      </c>
      <c r="II182" s="3">
        <f>AVERAGE(Table134[[#This Row],[T1]:[T240]])</f>
        <v>2.6342380853277875E-3</v>
      </c>
    </row>
    <row r="183" spans="1:243" x14ac:dyDescent="0.3">
      <c r="A183" s="2">
        <f>Table1[[#This Row],[Number]]</f>
        <v>182</v>
      </c>
      <c r="B183" s="2">
        <f>Table1[[#This Row],[thetha]]</f>
        <v>181</v>
      </c>
      <c r="C183" s="1">
        <f>Table13[[#This Row],[T1]]^2</f>
        <v>1.6466684703434049E-2</v>
      </c>
      <c r="D183" s="1">
        <f>Table13[[#This Row],[T2]]^2</f>
        <v>5.5238459937565687E-3</v>
      </c>
      <c r="E183" s="1">
        <f>Table13[[#This Row],[T3]]^2</f>
        <v>4.2755567117584844E-4</v>
      </c>
      <c r="F183" s="1">
        <f>Table13[[#This Row],[T4]]^2</f>
        <v>5.1426534859519229E-4</v>
      </c>
      <c r="G183" s="1">
        <f>Table13[[#This Row],[T5]]^2</f>
        <v>3.488459937564862E-4</v>
      </c>
      <c r="H183" s="1">
        <f>Table13[[#This Row],[T6]]^2</f>
        <v>2.2731363163370961E-3</v>
      </c>
      <c r="I183" s="1">
        <f>Table13[[#This Row],[T7]]^2</f>
        <v>1.4000233090530809E-2</v>
      </c>
      <c r="J183" s="1">
        <f>Table13[[#This Row],[T8]]^2</f>
        <v>3.3571696149845335E-4</v>
      </c>
      <c r="K183" s="1">
        <f>Table13[[#This Row],[T9]]^2</f>
        <v>3.0007180020813381E-4</v>
      </c>
      <c r="L183" s="1">
        <f>Table13[[#This Row],[T10]]^2</f>
        <v>5.1426534859519229E-4</v>
      </c>
      <c r="M183" s="1">
        <f>Table13[[#This Row],[T11]]^2</f>
        <v>3.0007180020813381E-4</v>
      </c>
      <c r="N183" s="1">
        <f>Table13[[#This Row],[T12]]^2</f>
        <v>7.001910509885449E-3</v>
      </c>
      <c r="O183" s="1">
        <f>Table13[[#This Row],[T13]]^2</f>
        <v>3.3266847034338861E-3</v>
      </c>
      <c r="P183" s="1">
        <f>Table13[[#This Row],[T14]]^2</f>
        <v>1.110394380853312E-3</v>
      </c>
      <c r="Q183" s="1">
        <f>Table13[[#This Row],[T15]]^2</f>
        <v>3.2858782518210557E-3</v>
      </c>
      <c r="R183" s="1">
        <f>Table13[[#This Row],[T16]]^2</f>
        <v>1.707555671175883E-3</v>
      </c>
      <c r="S183" s="1">
        <f>Table13[[#This Row],[T17]]^2</f>
        <v>1.6546524453693884E-3</v>
      </c>
      <c r="T183" s="1">
        <f>Table13[[#This Row],[T18]]^2</f>
        <v>1.1400728407907417E-4</v>
      </c>
      <c r="U183" s="1">
        <f>Table13[[#This Row],[T19]]^2</f>
        <v>1.8213621227887236E-3</v>
      </c>
      <c r="V183" s="1">
        <f>Table13[[#This Row],[T20]]^2</f>
        <v>1.1400728407907417E-4</v>
      </c>
      <c r="W183" s="1">
        <f>Table13[[#This Row],[T21]]^2</f>
        <v>5.6062018730486363E-4</v>
      </c>
      <c r="X183" s="1">
        <f>Table13[[#This Row],[T22]]^2</f>
        <v>3.8041040582725933E-3</v>
      </c>
      <c r="Y183" s="1">
        <f>Table13[[#This Row],[T23]]^2</f>
        <v>1.5742976066596851E-3</v>
      </c>
      <c r="Z183" s="1">
        <f>Table13[[#This Row],[T24]]^2</f>
        <v>1.0655567117586636E-4</v>
      </c>
      <c r="AA183" s="1">
        <f>Table13[[#This Row],[T25]]^2</f>
        <v>2.2731363163370961E-3</v>
      </c>
      <c r="AB183" s="1">
        <f>Table13[[#This Row],[T26]]^2</f>
        <v>8.6910509885545074E-5</v>
      </c>
      <c r="AC183" s="1">
        <f>Table13[[#This Row],[T27]]^2</f>
        <v>1.870718002081067E-4</v>
      </c>
      <c r="AD183" s="1">
        <f>Table13[[#This Row],[T28]]^2</f>
        <v>1.7749115504683943E-4</v>
      </c>
      <c r="AE183" s="1">
        <f>Table13[[#This Row],[T29]]^2</f>
        <v>2.3478147762747982E-4</v>
      </c>
      <c r="AF183" s="1">
        <f>Table13[[#This Row],[T30]]^2</f>
        <v>3.760458896982349E-3</v>
      </c>
      <c r="II183" s="3">
        <f>AVERAGE(Table134[[#This Row],[T1]:[T240]])</f>
        <v>2.4635524453694075E-3</v>
      </c>
    </row>
    <row r="184" spans="1:243" x14ac:dyDescent="0.3">
      <c r="A184" s="2">
        <f>Table1[[#This Row],[Number]]</f>
        <v>183</v>
      </c>
      <c r="B184" s="2">
        <f>Table1[[#This Row],[thetha]]</f>
        <v>182</v>
      </c>
      <c r="C184" s="1">
        <f>Table13[[#This Row],[T1]]^2</f>
        <v>2.3379396462019933E-4</v>
      </c>
      <c r="D184" s="1">
        <f>Table13[[#This Row],[T2]]^2</f>
        <v>5.519052029136366E-3</v>
      </c>
      <c r="E184" s="1">
        <f>Table13[[#This Row],[T3]]^2</f>
        <v>8.5175036420396064E-3</v>
      </c>
      <c r="F184" s="1">
        <f>Table13[[#This Row],[T4]]^2</f>
        <v>5.157294484911286E-4</v>
      </c>
      <c r="G184" s="1">
        <f>Table13[[#This Row],[T5]]^2</f>
        <v>3.1363267429758982E-4</v>
      </c>
      <c r="H184" s="1">
        <f>Table13[[#This Row],[T6]]^2</f>
        <v>2.2762133194588756E-3</v>
      </c>
      <c r="I184" s="1">
        <f>Table13[[#This Row],[T7]]^2</f>
        <v>1.3992600416233179E-2</v>
      </c>
      <c r="J184" s="1">
        <f>Table13[[#This Row],[T8]]^2</f>
        <v>3.3453590010407684E-4</v>
      </c>
      <c r="K184" s="1">
        <f>Table13[[#This Row],[T9]]^2</f>
        <v>2.9895525494278926E-4</v>
      </c>
      <c r="L184" s="1">
        <f>Table13[[#This Row],[T10]]^2</f>
        <v>5.157294484911286E-4</v>
      </c>
      <c r="M184" s="1">
        <f>Table13[[#This Row],[T11]]^2</f>
        <v>2.9895525494278926E-4</v>
      </c>
      <c r="N184" s="1">
        <f>Table13[[#This Row],[T12]]^2</f>
        <v>6.8408907388136479E-3</v>
      </c>
      <c r="O184" s="1">
        <f>Table13[[#This Row],[T13]]^2</f>
        <v>3.3304068678459428E-3</v>
      </c>
      <c r="P184" s="1">
        <f>Table13[[#This Row],[T14]]^2</f>
        <v>1.1082455775234552E-3</v>
      </c>
      <c r="Q184" s="1">
        <f>Table13[[#This Row],[T15]]^2</f>
        <v>3.2821810613944302E-3</v>
      </c>
      <c r="R184" s="1">
        <f>Table13[[#This Row],[T16]]^2</f>
        <v>1.7048907388137701E-3</v>
      </c>
      <c r="S184" s="1">
        <f>Table13[[#This Row],[T17]]^2</f>
        <v>1.6572778355879014E-3</v>
      </c>
      <c r="T184" s="1">
        <f>Table13[[#This Row],[T18]]^2</f>
        <v>1.1469719042662624E-4</v>
      </c>
      <c r="U184" s="1">
        <f>Table13[[#This Row],[T19]]^2</f>
        <v>1.8241165452653003E-3</v>
      </c>
      <c r="V184" s="1">
        <f>Table13[[#This Row],[T20]]^2</f>
        <v>1.1469719042662624E-4</v>
      </c>
      <c r="W184" s="1">
        <f>Table13[[#This Row],[T21]]^2</f>
        <v>5.62148803329853E-4</v>
      </c>
      <c r="X184" s="1">
        <f>Table13[[#This Row],[T22]]^2</f>
        <v>3.8080842872007786E-3</v>
      </c>
      <c r="Y184" s="1">
        <f>Table13[[#This Row],[T23]]^2</f>
        <v>1.5768584807492011E-3</v>
      </c>
      <c r="Z184" s="1">
        <f>Table13[[#This Row],[T24]]^2</f>
        <v>1.0589073881374597E-4</v>
      </c>
      <c r="AA184" s="1">
        <f>Table13[[#This Row],[T25]]^2</f>
        <v>2.2762133194588756E-3</v>
      </c>
      <c r="AB184" s="1">
        <f>Table13[[#This Row],[T26]]^2</f>
        <v>8.6310093652456699E-5</v>
      </c>
      <c r="AC184" s="1">
        <f>Table13[[#This Row],[T27]]^2</f>
        <v>1.8795525494275483E-4</v>
      </c>
      <c r="AD184" s="1">
        <f>Table13[[#This Row],[T28]]^2</f>
        <v>1.510520291363232E-4</v>
      </c>
      <c r="AE184" s="1">
        <f>Table13[[#This Row],[T29]]^2</f>
        <v>2.3379396462019933E-4</v>
      </c>
      <c r="AF184" s="1">
        <f>Table13[[#This Row],[T30]]^2</f>
        <v>3.7565036420395955E-3</v>
      </c>
      <c r="II184" s="3">
        <f>AVERAGE(Table134[[#This Row],[T1]:[T240]])</f>
        <v>2.1846305237599737E-3</v>
      </c>
    </row>
    <row r="185" spans="1:243" x14ac:dyDescent="0.3">
      <c r="A185" s="2">
        <f>Table1[[#This Row],[Number]]</f>
        <v>184</v>
      </c>
      <c r="B185" s="2">
        <f>Table1[[#This Row],[thetha]]</f>
        <v>183</v>
      </c>
      <c r="C185" s="1">
        <f>Table13[[#This Row],[T1]]^2</f>
        <v>1.9150988553591066E-4</v>
      </c>
      <c r="D185" s="1">
        <f>Table13[[#This Row],[T2]]^2</f>
        <v>5.3054776274714631E-3</v>
      </c>
      <c r="E185" s="1">
        <f>Table13[[#This Row],[T3]]^2</f>
        <v>8.6190260145682634E-3</v>
      </c>
      <c r="F185" s="1">
        <f>Table13[[#This Row],[T4]]^2</f>
        <v>5.3644536940684656E-4</v>
      </c>
      <c r="G185" s="1">
        <f>Table13[[#This Row],[T5]]^2</f>
        <v>3.2983246618104858E-4</v>
      </c>
      <c r="H185" s="1">
        <f>Table13[[#This Row],[T6]]^2</f>
        <v>2.3195098855358473E-3</v>
      </c>
      <c r="I185" s="1">
        <f>Table13[[#This Row],[T7]]^2</f>
        <v>1.4122638917794104E-2</v>
      </c>
      <c r="J185" s="1">
        <f>Table13[[#This Row],[T8]]^2</f>
        <v>3.1821956295526868E-4</v>
      </c>
      <c r="K185" s="1">
        <f>Table13[[#This Row],[T9]]^2</f>
        <v>3.1821956295526868E-4</v>
      </c>
      <c r="L185" s="1">
        <f>Table13[[#This Row],[T10]]^2</f>
        <v>4.9112278876169103E-4</v>
      </c>
      <c r="M185" s="1">
        <f>Table13[[#This Row],[T11]]^2</f>
        <v>3.1821956295526868E-4</v>
      </c>
      <c r="N185" s="1">
        <f>Table13[[#This Row],[T12]]^2</f>
        <v>6.9158002081164778E-3</v>
      </c>
      <c r="O185" s="1">
        <f>Table13[[#This Row],[T13]]^2</f>
        <v>3.2674131113422772E-3</v>
      </c>
      <c r="P185" s="1">
        <f>Table13[[#This Row],[T14]]^2</f>
        <v>1.1450582726327014E-3</v>
      </c>
      <c r="Q185" s="1">
        <f>Table13[[#This Row],[T15]]^2</f>
        <v>3.3453163371488519E-3</v>
      </c>
      <c r="R185" s="1">
        <f>Table13[[#This Row],[T16]]^2</f>
        <v>1.6678002081165874E-3</v>
      </c>
      <c r="S185" s="1">
        <f>Table13[[#This Row],[T17]]^2</f>
        <v>1.6129292403745652E-3</v>
      </c>
      <c r="T185" s="1">
        <f>Table13[[#This Row],[T18]]^2</f>
        <v>1.2457440166492188E-4</v>
      </c>
      <c r="U185" s="1">
        <f>Table13[[#This Row],[T19]]^2</f>
        <v>1.7775744016649043E-3</v>
      </c>
      <c r="V185" s="1">
        <f>Table13[[#This Row],[T20]]^2</f>
        <v>1.4789698231007953E-4</v>
      </c>
      <c r="W185" s="1">
        <f>Table13[[#This Row],[T21]]^2</f>
        <v>5.3644536940684656E-4</v>
      </c>
      <c r="X185" s="1">
        <f>Table13[[#This Row],[T22]]^2</f>
        <v>3.8640260145681193E-3</v>
      </c>
      <c r="Y185" s="1">
        <f>Table13[[#This Row],[T23]]^2</f>
        <v>1.5336066597294135E-3</v>
      </c>
      <c r="Z185" s="1">
        <f>Table13[[#This Row],[T24]]^2</f>
        <v>1.174776274713994E-4</v>
      </c>
      <c r="AA185" s="1">
        <f>Table13[[#This Row],[T25]]^2</f>
        <v>2.2241873048906976E-3</v>
      </c>
      <c r="AB185" s="1">
        <f>Table13[[#This Row],[T26]]^2</f>
        <v>9.68002081165527E-5</v>
      </c>
      <c r="AC185" s="1">
        <f>Table13[[#This Row],[T27]]^2</f>
        <v>2.0054214360040615E-4</v>
      </c>
      <c r="AD185" s="1">
        <f>Table13[[#This Row],[T28]]^2</f>
        <v>1.6483246618107401E-4</v>
      </c>
      <c r="AE185" s="1">
        <f>Table13[[#This Row],[T29]]^2</f>
        <v>2.5086472424559671E-4</v>
      </c>
      <c r="AF185" s="1">
        <f>Table13[[#This Row],[T30]]^2</f>
        <v>3.7013485952133844E-3</v>
      </c>
      <c r="II185" s="3">
        <f>AVERAGE(Table134[[#This Row],[T1]:[T240]])</f>
        <v>2.1854905306971945E-3</v>
      </c>
    </row>
    <row r="186" spans="1:243" x14ac:dyDescent="0.3">
      <c r="A186" s="2">
        <f>Table1[[#This Row],[Number]]</f>
        <v>185</v>
      </c>
      <c r="B186" s="2">
        <f>Table1[[#This Row],[thetha]]</f>
        <v>184</v>
      </c>
      <c r="C186" s="1">
        <f>Table13[[#This Row],[T1]]^2</f>
        <v>1.2674401664932504E-4</v>
      </c>
      <c r="D186" s="1">
        <f>Table13[[#This Row],[T2]]^2</f>
        <v>4.9361956295525498E-3</v>
      </c>
      <c r="E186" s="1">
        <f>Table13[[#This Row],[T3]]^2</f>
        <v>7.7894859521331983E-3</v>
      </c>
      <c r="F186" s="1">
        <f>Table13[[#This Row],[T4]]^2</f>
        <v>7.151311134235037E-4</v>
      </c>
      <c r="G186" s="1">
        <f>Table13[[#This Row],[T5]]^2</f>
        <v>5.1719562955253784E-4</v>
      </c>
      <c r="H186" s="1">
        <f>Table13[[#This Row],[T6]]^2</f>
        <v>2.6772278876170761E-3</v>
      </c>
      <c r="I186" s="1">
        <f>Table13[[#This Row],[T7]]^2</f>
        <v>1.3284421436004199E-2</v>
      </c>
      <c r="J186" s="1">
        <f>Table13[[#This Row],[T8]]^2</f>
        <v>2.3280853277835793E-4</v>
      </c>
      <c r="K186" s="1">
        <f>Table13[[#This Row],[T9]]^2</f>
        <v>2.0329240374610287E-4</v>
      </c>
      <c r="L186" s="1">
        <f>Table13[[#This Row],[T10]]^2</f>
        <v>6.6264724245576796E-4</v>
      </c>
      <c r="M186" s="1">
        <f>Table13[[#This Row],[T11]]^2</f>
        <v>2.0329240374610287E-4</v>
      </c>
      <c r="N186" s="1">
        <f>Table13[[#This Row],[T12]]^2</f>
        <v>7.5241633714879987E-3</v>
      </c>
      <c r="O186" s="1">
        <f>Table13[[#This Row],[T13]]^2</f>
        <v>3.689582726326743E-3</v>
      </c>
      <c r="P186" s="1">
        <f>Table13[[#This Row],[T14]]^2</f>
        <v>8.5603433922998642E-4</v>
      </c>
      <c r="Q186" s="1">
        <f>Table13[[#This Row],[T15]]^2</f>
        <v>2.8364214360041733E-3</v>
      </c>
      <c r="R186" s="1">
        <f>Table13[[#This Row],[T16]]^2</f>
        <v>1.3881633714880397E-3</v>
      </c>
      <c r="S186" s="1">
        <f>Table13[[#This Row],[T17]]^2</f>
        <v>1.9133569198751385E-3</v>
      </c>
      <c r="T186" s="1">
        <f>Table13[[#This Row],[T18]]^2</f>
        <v>2.173246618106062E-4</v>
      </c>
      <c r="U186" s="1">
        <f>Table13[[#This Row],[T19]]^2</f>
        <v>2.1848085327783339E-3</v>
      </c>
      <c r="V186" s="1">
        <f>Table13[[#This Row],[T20]]^2</f>
        <v>2.4780853277835813E-4</v>
      </c>
      <c r="W186" s="1">
        <f>Table13[[#This Row],[T21]]^2</f>
        <v>7.151311134235037E-4</v>
      </c>
      <c r="X186" s="1">
        <f>Table13[[#This Row],[T22]]^2</f>
        <v>4.3220020811654391E-3</v>
      </c>
      <c r="Y186" s="1">
        <f>Table13[[#This Row],[T23]]^2</f>
        <v>1.8268730489073679E-3</v>
      </c>
      <c r="Z186" s="1">
        <f>Table13[[#This Row],[T24]]^2</f>
        <v>5.2679500520292234E-5</v>
      </c>
      <c r="AA186" s="1">
        <f>Table13[[#This Row],[T25]]^2</f>
        <v>3.8760665972944848E-3</v>
      </c>
      <c r="AB186" s="1">
        <f>Table13[[#This Row],[T26]]^2</f>
        <v>3.9163371488035433E-5</v>
      </c>
      <c r="AC186" s="1">
        <f>Table13[[#This Row],[T27]]^2</f>
        <v>2.8029240374609653E-4</v>
      </c>
      <c r="AD186" s="1">
        <f>Table13[[#This Row],[T28]]^2</f>
        <v>8.5711758584812756E-5</v>
      </c>
      <c r="AE186" s="1">
        <f>Table13[[#This Row],[T29]]^2</f>
        <v>1.2674401664932504E-4</v>
      </c>
      <c r="AF186" s="1">
        <f>Table13[[#This Row],[T30]]^2</f>
        <v>3.3940020811654521E-3</v>
      </c>
      <c r="II186" s="3">
        <f>AVERAGE(Table134[[#This Row],[T1]:[T240]])</f>
        <v>2.2308257370794301E-3</v>
      </c>
    </row>
    <row r="187" spans="1:243" x14ac:dyDescent="0.3">
      <c r="A187" s="2">
        <f>Table1[[#This Row],[Number]]</f>
        <v>186</v>
      </c>
      <c r="B187" s="2">
        <f>Table1[[#This Row],[thetha]]</f>
        <v>185</v>
      </c>
      <c r="C187" s="1">
        <f>Table13[[#This Row],[T1]]^2</f>
        <v>1.3658823100936478E-2</v>
      </c>
      <c r="D187" s="1">
        <f>Table13[[#This Row],[T2]]^2</f>
        <v>3.9527585848074609E-3</v>
      </c>
      <c r="E187" s="1">
        <f>Table13[[#This Row],[T3]]^2</f>
        <v>6.7028553590009841E-3</v>
      </c>
      <c r="F187" s="1">
        <f>Table13[[#This Row],[T4]]^2</f>
        <v>6.379371488033244E-3</v>
      </c>
      <c r="G187" s="1">
        <f>Table13[[#This Row],[T5]]^2</f>
        <v>8.4850052029138243E-4</v>
      </c>
      <c r="H187" s="1">
        <f>Table13[[#This Row],[T6]]^2</f>
        <v>3.4962424557752501E-3</v>
      </c>
      <c r="I187" s="1">
        <f>Table13[[#This Row],[T7]]^2</f>
        <v>1.142140374609777E-2</v>
      </c>
      <c r="J187" s="1">
        <f>Table13[[#This Row],[T8]]^2</f>
        <v>4.72101977107139E-5</v>
      </c>
      <c r="K187" s="1">
        <f>Table13[[#This Row],[T9]]^2</f>
        <v>3.4468262226844828E-5</v>
      </c>
      <c r="L187" s="1">
        <f>Table13[[#This Row],[T10]]^2</f>
        <v>1.0322747138397789E-3</v>
      </c>
      <c r="M187" s="1">
        <f>Table13[[#This Row],[T11]]^2</f>
        <v>4.72101977107139E-5</v>
      </c>
      <c r="N187" s="1">
        <f>Table13[[#This Row],[T12]]^2</f>
        <v>8.8602747138398028E-3</v>
      </c>
      <c r="O187" s="1">
        <f>Table13[[#This Row],[T13]]^2</f>
        <v>4.7788231009365748E-3</v>
      </c>
      <c r="P187" s="1">
        <f>Table13[[#This Row],[T14]]^2</f>
        <v>4.7833922996877491E-4</v>
      </c>
      <c r="Q187" s="1">
        <f>Table13[[#This Row],[T15]]^2</f>
        <v>2.1968876170655322E-3</v>
      </c>
      <c r="R187" s="1">
        <f>Table13[[#This Row],[T16]]^2</f>
        <v>8.9227471383974033E-4</v>
      </c>
      <c r="S187" s="1">
        <f>Table13[[#This Row],[T17]]^2</f>
        <v>2.6141779396462151E-3</v>
      </c>
      <c r="T187" s="1">
        <f>Table13[[#This Row],[T18]]^2</f>
        <v>4.4643600416234455E-4</v>
      </c>
      <c r="U187" s="1">
        <f>Table13[[#This Row],[T19]]^2</f>
        <v>2.8226940686784975E-3</v>
      </c>
      <c r="V187" s="1">
        <f>Table13[[#This Row],[T20]]^2</f>
        <v>4.8969406867846932E-4</v>
      </c>
      <c r="W187" s="1">
        <f>Table13[[#This Row],[T21]]^2</f>
        <v>1.2340489073881453E-3</v>
      </c>
      <c r="X187" s="1">
        <f>Table13[[#This Row],[T22]]^2</f>
        <v>5.3478553590010948E-3</v>
      </c>
      <c r="Y187" s="1">
        <f>Table13[[#This Row],[T23]]^2</f>
        <v>2.6141779396462151E-3</v>
      </c>
      <c r="Z187" s="1">
        <f>Table13[[#This Row],[T24]]^2</f>
        <v>1.6649323621335128E-8</v>
      </c>
      <c r="AA187" s="1">
        <f>Table13[[#This Row],[T25]]^2</f>
        <v>3.1215650364203543E-3</v>
      </c>
      <c r="AB187" s="1">
        <f>Table13[[#This Row],[T26]]^2</f>
        <v>4.5327783558801235E-6</v>
      </c>
      <c r="AC187" s="1">
        <f>Table13[[#This Row],[T27]]^2</f>
        <v>5.8221019771073905E-4</v>
      </c>
      <c r="AD187" s="1">
        <f>Table13[[#This Row],[T28]]^2</f>
        <v>3.500520291362446E-6</v>
      </c>
      <c r="AE187" s="1">
        <f>Table13[[#This Row],[T29]]^2</f>
        <v>2.3726326742975307E-5</v>
      </c>
      <c r="AF187" s="1">
        <f>Table13[[#This Row],[T30]]^2</f>
        <v>2.4871134235171324E-3</v>
      </c>
      <c r="II187" s="3">
        <f>AVERAGE(Table134[[#This Row],[T1]:[T240]])</f>
        <v>2.8873155740548034E-3</v>
      </c>
    </row>
    <row r="188" spans="1:243" x14ac:dyDescent="0.3">
      <c r="A188" s="2">
        <f>Table1[[#This Row],[Number]]</f>
        <v>187</v>
      </c>
      <c r="B188" s="2">
        <f>Table1[[#This Row],[thetha]]</f>
        <v>186</v>
      </c>
      <c r="C188" s="1">
        <f>Table13[[#This Row],[T1]]^2</f>
        <v>1.3433557752341315E-2</v>
      </c>
      <c r="D188" s="1">
        <f>Table13[[#This Row],[T2]]^2</f>
        <v>3.7092029136316157E-3</v>
      </c>
      <c r="E188" s="1">
        <f>Table13[[#This Row],[T3]]^2</f>
        <v>6.3845254942767916E-3</v>
      </c>
      <c r="F188" s="1">
        <f>Table13[[#This Row],[T4]]^2</f>
        <v>6.0689125910509852E-3</v>
      </c>
      <c r="G188" s="1">
        <f>Table13[[#This Row],[T5]]^2</f>
        <v>9.6700936524455109E-4</v>
      </c>
      <c r="H188" s="1">
        <f>Table13[[#This Row],[T6]]^2</f>
        <v>3.7328158168574441E-3</v>
      </c>
      <c r="I188" s="1">
        <f>Table13[[#This Row],[T7]]^2</f>
        <v>1.1215493236212281E-2</v>
      </c>
      <c r="J188" s="1">
        <f>Table13[[#This Row],[T8]]^2</f>
        <v>2.4041623309051145E-5</v>
      </c>
      <c r="K188" s="1">
        <f>Table13[[#This Row],[T9]]^2</f>
        <v>1.5235171696149173E-5</v>
      </c>
      <c r="L188" s="1">
        <f>Table13[[#This Row],[T10]]^2</f>
        <v>1.2317835587929403E-3</v>
      </c>
      <c r="M188" s="1">
        <f>Table13[[#This Row],[T11]]^2</f>
        <v>2.4041623309051145E-5</v>
      </c>
      <c r="N188" s="1">
        <f>Table13[[#This Row],[T12]]^2</f>
        <v>9.4277835587929359E-3</v>
      </c>
      <c r="O188" s="1">
        <f>Table13[[#This Row],[T13]]^2</f>
        <v>1.6783558792924799E-5</v>
      </c>
      <c r="P188" s="1">
        <f>Table13[[#This Row],[T14]]^2</f>
        <v>3.9613839750259858E-4</v>
      </c>
      <c r="Q188" s="1">
        <f>Table13[[#This Row],[T15]]^2</f>
        <v>2.0162996878251675E-3</v>
      </c>
      <c r="R188" s="1">
        <f>Table13[[#This Row],[T16]]^2</f>
        <v>7.7859001040582367E-4</v>
      </c>
      <c r="S188" s="1">
        <f>Table13[[#This Row],[T17]]^2</f>
        <v>2.9264609781477534E-3</v>
      </c>
      <c r="T188" s="1">
        <f>Table13[[#This Row],[T18]]^2</f>
        <v>5.3346097814777299E-4</v>
      </c>
      <c r="U188" s="1">
        <f>Table13[[#This Row],[T19]]^2</f>
        <v>3.1468480749219721E-3</v>
      </c>
      <c r="V188" s="1">
        <f>Table13[[#This Row],[T20]]^2</f>
        <v>6.2984807492195635E-4</v>
      </c>
      <c r="W188" s="1">
        <f>Table13[[#This Row],[T21]]^2</f>
        <v>1.3761706555671185E-3</v>
      </c>
      <c r="X188" s="1">
        <f>Table13[[#This Row],[T22]]^2</f>
        <v>5.7907190426639155E-3</v>
      </c>
      <c r="Y188" s="1">
        <f>Table13[[#This Row],[T23]]^2</f>
        <v>2.8192674297606688E-3</v>
      </c>
      <c r="Z188" s="1">
        <f>Table13[[#This Row],[T24]]^2</f>
        <v>4.3964620187299411E-6</v>
      </c>
      <c r="AA188" s="1">
        <f>Table13[[#This Row],[T25]]^2</f>
        <v>2.9055577523413065E-3</v>
      </c>
      <c r="AB188" s="1">
        <f>Table13[[#This Row],[T26]]^2</f>
        <v>1.6783558792924799E-5</v>
      </c>
      <c r="AC188" s="1">
        <f>Table13[[#This Row],[T27]]^2</f>
        <v>7.3423517169616203E-4</v>
      </c>
      <c r="AD188" s="1">
        <f>Table13[[#This Row],[T28]]^2</f>
        <v>1.20291363163367E-6</v>
      </c>
      <c r="AE188" s="1">
        <f>Table13[[#This Row],[T29]]^2</f>
        <v>8.428720083246758E-6</v>
      </c>
      <c r="AF188" s="1">
        <f>Table13[[#This Row],[T30]]^2</f>
        <v>2.2947190426638874E-3</v>
      </c>
      <c r="II188" s="3">
        <f>AVERAGE(Table134[[#This Row],[T1]:[T240]])</f>
        <v>2.7543437738466897E-3</v>
      </c>
    </row>
    <row r="189" spans="1:243" x14ac:dyDescent="0.3">
      <c r="A189" s="2">
        <f>Table1[[#This Row],[Number]]</f>
        <v>188</v>
      </c>
      <c r="B189" s="2">
        <f>Table1[[#This Row],[thetha]]</f>
        <v>187</v>
      </c>
      <c r="C189" s="1">
        <f>Table13[[#This Row],[T1]]^2</f>
        <v>1.315091050988555E-2</v>
      </c>
      <c r="D189" s="1">
        <f>Table13[[#This Row],[T2]]^2</f>
        <v>3.5613943808532663E-3</v>
      </c>
      <c r="E189" s="1">
        <f>Table13[[#This Row],[T3]]^2</f>
        <v>6.0337814776274586E-3</v>
      </c>
      <c r="F189" s="1">
        <f>Table13[[#This Row],[T4]]^2</f>
        <v>5.8794266389177981E-3</v>
      </c>
      <c r="G189" s="1">
        <f>Table13[[#This Row],[T5]]^2</f>
        <v>1.1103943808532825E-3</v>
      </c>
      <c r="H189" s="1">
        <f>Table13[[#This Row],[T6]]^2</f>
        <v>3.8841040582726308E-3</v>
      </c>
      <c r="I189" s="1">
        <f>Table13[[#This Row],[T7]]^2</f>
        <v>1.0749007284079072E-2</v>
      </c>
      <c r="J189" s="1">
        <f>Table13[[#This Row],[T8]]^2</f>
        <v>1.352341311134127E-5</v>
      </c>
      <c r="K189" s="1">
        <f>Table13[[#This Row],[T9]]^2</f>
        <v>7.1685744016647337E-6</v>
      </c>
      <c r="L189" s="1">
        <f>Table13[[#This Row],[T10]]^2</f>
        <v>1.3193298647242589E-3</v>
      </c>
      <c r="M189" s="1">
        <f>Table13[[#This Row],[T11]]^2</f>
        <v>7.1685744016647337E-6</v>
      </c>
      <c r="N189" s="1">
        <f>Table13[[#This Row],[T12]]^2</f>
        <v>9.6673298647242493E-3</v>
      </c>
      <c r="O189" s="1">
        <f>Table13[[#This Row],[T13]]^2</f>
        <v>1.7370072840790748E-3</v>
      </c>
      <c r="P189" s="1">
        <f>Table13[[#This Row],[T14]]^2</f>
        <v>3.4884599375650279E-4</v>
      </c>
      <c r="Q189" s="1">
        <f>Table13[[#This Row],[T15]]^2</f>
        <v>1.8213621227887616E-3</v>
      </c>
      <c r="R189" s="1">
        <f>Table13[[#This Row],[T16]]^2</f>
        <v>7.1168470343392219E-4</v>
      </c>
      <c r="S189" s="1">
        <f>Table13[[#This Row],[T17]]^2</f>
        <v>3.06058792924036E-3</v>
      </c>
      <c r="T189" s="1">
        <f>Table13[[#This Row],[T18]]^2</f>
        <v>6.4123309053070029E-4</v>
      </c>
      <c r="U189" s="1">
        <f>Table13[[#This Row],[T19]]^2</f>
        <v>3.2858782518210301E-3</v>
      </c>
      <c r="V189" s="1">
        <f>Table13[[#This Row],[T20]]^2</f>
        <v>6.9287825182101723E-4</v>
      </c>
      <c r="W189" s="1">
        <f>Table13[[#This Row],[T21]]^2</f>
        <v>1.5462653485952018E-3</v>
      </c>
      <c r="X189" s="1">
        <f>Table13[[#This Row],[T22]]^2</f>
        <v>5.9787814776274878E-3</v>
      </c>
      <c r="Y189" s="1">
        <f>Table13[[#This Row],[T23]]^2</f>
        <v>3.06058792924036E-3</v>
      </c>
      <c r="Z189" s="1">
        <f>Table13[[#This Row],[T24]]^2</f>
        <v>1.1039542143599222E-5</v>
      </c>
      <c r="AA189" s="1">
        <f>Table13[[#This Row],[T25]]^2</f>
        <v>2.6705556711758478E-3</v>
      </c>
      <c r="AB189" s="1">
        <f>Table13[[#This Row],[T26]]^2</f>
        <v>2.8329864724246048E-5</v>
      </c>
      <c r="AC189" s="1">
        <f>Table13[[#This Row],[T27]]^2</f>
        <v>8.021685744016749E-4</v>
      </c>
      <c r="AD189" s="1">
        <f>Table13[[#This Row],[T28]]^2</f>
        <v>1.7492195629553623E-6</v>
      </c>
      <c r="AE189" s="1">
        <f>Table13[[#This Row],[T29]]^2</f>
        <v>4.5889698231034194E-7</v>
      </c>
      <c r="AF189" s="1">
        <f>Table13[[#This Row],[T30]]^2</f>
        <v>2.2731363163371386E-3</v>
      </c>
      <c r="II189" s="3">
        <f>AVERAGE(Table134[[#This Row],[T1]:[T240]])</f>
        <v>2.80186964967048E-3</v>
      </c>
    </row>
    <row r="190" spans="1:243" x14ac:dyDescent="0.3">
      <c r="A190" s="2">
        <f>Table1[[#This Row],[Number]]</f>
        <v>189</v>
      </c>
      <c r="B190" s="2">
        <f>Table1[[#This Row],[thetha]]</f>
        <v>188</v>
      </c>
      <c r="C190" s="1">
        <f>Table13[[#This Row],[T1]]^2</f>
        <v>1.388596149843908E-2</v>
      </c>
      <c r="D190" s="1">
        <f>Table13[[#This Row],[T2]]^2</f>
        <v>4.0753808532778052E-3</v>
      </c>
      <c r="E190" s="1">
        <f>Table13[[#This Row],[T3]]^2</f>
        <v>6.6975744016648953E-3</v>
      </c>
      <c r="F190" s="1">
        <f>Table13[[#This Row],[T4]]^2</f>
        <v>6.5348969823100754E-3</v>
      </c>
      <c r="G190" s="1">
        <f>Table13[[#This Row],[T5]]^2</f>
        <v>9.0970343392300299E-4</v>
      </c>
      <c r="H190" s="1">
        <f>Table13[[#This Row],[T6]]^2</f>
        <v>3.5000582726326763E-3</v>
      </c>
      <c r="I190" s="1">
        <f>Table13[[#This Row],[T7]]^2</f>
        <v>5.128407908428678E-5</v>
      </c>
      <c r="J190" s="1">
        <f>Table13[[#This Row],[T8]]^2</f>
        <v>4.6767950052026675E-5</v>
      </c>
      <c r="K190" s="1">
        <f>Table13[[#This Row],[T9]]^2</f>
        <v>4.6767950052026675E-5</v>
      </c>
      <c r="L190" s="1">
        <f>Table13[[#This Row],[T10]]^2</f>
        <v>1.0996711758584951E-3</v>
      </c>
      <c r="M190" s="1">
        <f>Table13[[#This Row],[T11]]^2</f>
        <v>4.6767950052026675E-5</v>
      </c>
      <c r="N190" s="1">
        <f>Table13[[#This Row],[T12]]^2</f>
        <v>9.0556711758584905E-3</v>
      </c>
      <c r="O190" s="1">
        <f>Table13[[#This Row],[T13]]^2</f>
        <v>2.010509885535887E-3</v>
      </c>
      <c r="P190" s="1">
        <f>Table13[[#This Row],[T14]]^2</f>
        <v>5.2160665972944087E-4</v>
      </c>
      <c r="Q190" s="1">
        <f>Table13[[#This Row],[T15]]^2</f>
        <v>2.1938647242455639E-3</v>
      </c>
      <c r="R190" s="1">
        <f>Table13[[#This Row],[T16]]^2</f>
        <v>9.5102601456814834E-4</v>
      </c>
      <c r="S190" s="1">
        <f>Table13[[#This Row],[T17]]^2</f>
        <v>2.6174776274713847E-3</v>
      </c>
      <c r="T190" s="1">
        <f>Table13[[#This Row],[T18]]^2</f>
        <v>4.9112278876171076E-4</v>
      </c>
      <c r="U190" s="1">
        <f>Table13[[#This Row],[T19]]^2</f>
        <v>2.8261227887617312E-3</v>
      </c>
      <c r="V190" s="1">
        <f>Table13[[#This Row],[T20]]^2</f>
        <v>5.3644536940686716E-4</v>
      </c>
      <c r="W190" s="1">
        <f>Table13[[#This Row],[T21]]^2</f>
        <v>1.2363163371488029E-3</v>
      </c>
      <c r="X190" s="1">
        <f>Table13[[#This Row],[T22]]^2</f>
        <v>5.499896982310115E-3</v>
      </c>
      <c r="Y190" s="1">
        <f>Table13[[#This Row],[T23]]^2</f>
        <v>2.6174776274713847E-3</v>
      </c>
      <c r="Z190" s="1">
        <f>Table13[[#This Row],[T24]]^2</f>
        <v>2.6014568158264509E-8</v>
      </c>
      <c r="AA190" s="1">
        <f>Table13[[#This Row],[T25]]^2</f>
        <v>3.1179614984390984E-3</v>
      </c>
      <c r="AB190" s="1">
        <f>Table13[[#This Row],[T26]]^2</f>
        <v>1.3485952133198938E-6</v>
      </c>
      <c r="AC190" s="1">
        <f>Table13[[#This Row],[T27]]^2</f>
        <v>6.3309053069720092E-4</v>
      </c>
      <c r="AD190" s="1">
        <f>Table13[[#This Row],[T28]]^2</f>
        <v>3.3808532778353176E-6</v>
      </c>
      <c r="AE190" s="1">
        <f>Table13[[#This Row],[T29]]^2</f>
        <v>2.3413111342352104E-5</v>
      </c>
      <c r="AF190" s="1">
        <f>Table13[[#This Row],[T30]]^2</f>
        <v>2.584574401664918E-3</v>
      </c>
      <c r="II190" s="3">
        <f>AVERAGE(Table134[[#This Row],[T1]:[T240]])</f>
        <v>2.4605389177939597E-3</v>
      </c>
    </row>
    <row r="191" spans="1:243" x14ac:dyDescent="0.3">
      <c r="A191" s="2">
        <f>Table1[[#This Row],[Number]]</f>
        <v>190</v>
      </c>
      <c r="B191" s="2">
        <f>Table1[[#This Row],[thetha]]</f>
        <v>189</v>
      </c>
      <c r="C191" s="1">
        <f>Table13[[#This Row],[T1]]^2</f>
        <v>1.4245577523413011E-2</v>
      </c>
      <c r="D191" s="1">
        <f>Table13[[#This Row],[T2]]^2</f>
        <v>4.0138355879291814E-3</v>
      </c>
      <c r="E191" s="1">
        <f>Table13[[#This Row],[T3]]^2</f>
        <v>6.7823194588969267E-3</v>
      </c>
      <c r="F191" s="1">
        <f>Table13[[#This Row],[T4]]^2</f>
        <v>6.6186097814775538E-3</v>
      </c>
      <c r="G191" s="1">
        <f>Table13[[#This Row],[T5]]^2</f>
        <v>8.7883558792925314E-4</v>
      </c>
      <c r="H191" s="1">
        <f>Table13[[#This Row],[T6]]^2</f>
        <v>3.5575452653486507E-3</v>
      </c>
      <c r="I191" s="1">
        <f>Table13[[#This Row],[T7]]^2</f>
        <v>3.1867845993758701E-5</v>
      </c>
      <c r="J191" s="1">
        <f>Table13[[#This Row],[T8]]^2</f>
        <v>5.4093652445365081E-5</v>
      </c>
      <c r="K191" s="1">
        <f>Table13[[#This Row],[T9]]^2</f>
        <v>4.0383975026012229E-5</v>
      </c>
      <c r="L191" s="1">
        <f>Table13[[#This Row],[T10]]^2</f>
        <v>1.1319968782518358E-3</v>
      </c>
      <c r="M191" s="1">
        <f>Table13[[#This Row],[T11]]^2</f>
        <v>4.0383975026012229E-5</v>
      </c>
      <c r="N191" s="1">
        <f>Table13[[#This Row],[T12]]^2</f>
        <v>9.1479968782519159E-3</v>
      </c>
      <c r="O191" s="1">
        <f>Table13[[#This Row],[T13]]^2</f>
        <v>2.0570613943808095E-3</v>
      </c>
      <c r="P191" s="1">
        <f>Table13[[#This Row],[T14]]^2</f>
        <v>4.9973881373568442E-4</v>
      </c>
      <c r="Q191" s="1">
        <f>Table13[[#This Row],[T15]]^2</f>
        <v>2.2424807492195387E-3</v>
      </c>
      <c r="R191" s="1">
        <f>Table13[[#This Row],[T16]]^2</f>
        <v>9.2141623309052083E-4</v>
      </c>
      <c r="S191" s="1">
        <f>Table13[[#This Row],[T17]]^2</f>
        <v>2.6672226847034813E-3</v>
      </c>
      <c r="T191" s="1">
        <f>Table13[[#This Row],[T18]]^2</f>
        <v>4.6851300728408815E-4</v>
      </c>
      <c r="U191" s="1">
        <f>Table13[[#This Row],[T19]]^2</f>
        <v>2.8778033298647496E-3</v>
      </c>
      <c r="V191" s="1">
        <f>Table13[[#This Row],[T20]]^2</f>
        <v>5.1280332986474884E-4</v>
      </c>
      <c r="W191" s="1">
        <f>Table13[[#This Row],[T21]]^2</f>
        <v>1.2705775234131429E-3</v>
      </c>
      <c r="X191" s="1">
        <f>Table13[[#This Row],[T22]]^2</f>
        <v>5.4236097814776649E-3</v>
      </c>
      <c r="Y191" s="1">
        <f>Table13[[#This Row],[T23]]^2</f>
        <v>2.6672226847034813E-3</v>
      </c>
      <c r="Z191" s="1">
        <f>Table13[[#This Row],[T24]]^2</f>
        <v>4.1623309053108611E-7</v>
      </c>
      <c r="AA191" s="1">
        <f>Table13[[#This Row],[T25]]^2</f>
        <v>3.1758678459937158E-3</v>
      </c>
      <c r="AB191" s="1">
        <f>Table13[[#This Row],[T26]]^2</f>
        <v>2.7065556711764877E-6</v>
      </c>
      <c r="AC191" s="1">
        <f>Table13[[#This Row],[T27]]^2</f>
        <v>6.5767429760667066E-4</v>
      </c>
      <c r="AD191" s="1">
        <f>Table13[[#This Row],[T28]]^2</f>
        <v>5.5452653485943293E-6</v>
      </c>
      <c r="AE191" s="1">
        <f>Table13[[#This Row],[T29]]^2</f>
        <v>1.8964620187301339E-5</v>
      </c>
      <c r="AF191" s="1">
        <f>Table13[[#This Row],[T30]]^2</f>
        <v>2.5356097814775904E-3</v>
      </c>
      <c r="II191" s="3">
        <f>AVERAGE(Table134[[#This Row],[T1]:[T240]])</f>
        <v>2.4849560180367656E-3</v>
      </c>
    </row>
    <row r="192" spans="1:243" x14ac:dyDescent="0.3">
      <c r="A192" s="2">
        <f>Table1[[#This Row],[Number]]</f>
        <v>191</v>
      </c>
      <c r="B192" s="2">
        <f>Table1[[#This Row],[thetha]]</f>
        <v>190</v>
      </c>
      <c r="C192" s="1">
        <f>Table13[[#This Row],[T1]]^2</f>
        <v>1.1147272632674314E-2</v>
      </c>
      <c r="D192" s="1">
        <f>Table13[[#This Row],[T2]]^2</f>
        <v>2.4582403746097842E-3</v>
      </c>
      <c r="E192" s="1">
        <f>Table13[[#This Row],[T3]]^2</f>
        <v>4.8414661810614002E-3</v>
      </c>
      <c r="F192" s="1">
        <f>Table13[[#This Row],[T4]]^2</f>
        <v>4.4329823100936723E-3</v>
      </c>
      <c r="G192" s="1">
        <f>Table13[[#This Row],[T5]]^2</f>
        <v>1.8852403746097768E-3</v>
      </c>
      <c r="H192" s="1">
        <f>Table13[[#This Row],[T6]]^2</f>
        <v>5.2445629552549224E-3</v>
      </c>
      <c r="I192" s="1">
        <f>Table13[[#This Row],[T7]]^2</f>
        <v>4.6572424557752347E-4</v>
      </c>
      <c r="J192" s="1">
        <f>Table13[[#This Row],[T8]]^2</f>
        <v>5.5046826222683418E-5</v>
      </c>
      <c r="K192" s="1">
        <f>Table13[[#This Row],[T9]]^2</f>
        <v>5.5046826222683418E-5</v>
      </c>
      <c r="L192" s="1">
        <f>Table13[[#This Row],[T10]]^2</f>
        <v>8.8724245577517631E-5</v>
      </c>
      <c r="M192" s="1">
        <f>Table13[[#This Row],[T11]]^2</f>
        <v>5.5046826222683418E-5</v>
      </c>
      <c r="N192" s="1">
        <f>Table13[[#This Row],[T12]]^2</f>
        <v>1.1972595213319412E-2</v>
      </c>
      <c r="O192" s="1">
        <f>Table13[[#This Row],[T13]]^2</f>
        <v>9.9733714880334448E-4</v>
      </c>
      <c r="P192" s="1">
        <f>Table13[[#This Row],[T14]]^2</f>
        <v>7.3627471383976752E-5</v>
      </c>
      <c r="Q192" s="1">
        <f>Table13[[#This Row],[T15]]^2</f>
        <v>1.1276597294484919E-3</v>
      </c>
      <c r="R192" s="1">
        <f>Table13[[#This Row],[T16]]^2</f>
        <v>2.7491779396462377E-4</v>
      </c>
      <c r="S192" s="1">
        <f>Table13[[#This Row],[T17]]^2</f>
        <v>4.4115306971904368E-3</v>
      </c>
      <c r="T192" s="1">
        <f>Table13[[#This Row],[T18]]^2</f>
        <v>1.2545306971904224E-3</v>
      </c>
      <c r="U192" s="1">
        <f>Table13[[#This Row],[T19]]^2</f>
        <v>4.6812081165452457E-3</v>
      </c>
      <c r="V192" s="1">
        <f>Table13[[#This Row],[T20]]^2</f>
        <v>1.3263694068678335E-3</v>
      </c>
      <c r="W192" s="1">
        <f>Table13[[#This Row],[T21]]^2</f>
        <v>2.4422726326742707E-3</v>
      </c>
      <c r="X192" s="1">
        <f>Table13[[#This Row],[T22]]^2</f>
        <v>7.606919875130199E-4</v>
      </c>
      <c r="Y192" s="1">
        <f>Table13[[#This Row],[T23]]^2</f>
        <v>2.5584016649323762E-3</v>
      </c>
      <c r="Z192" s="1">
        <f>Table13[[#This Row],[T24]]^2</f>
        <v>1.8007908428719269E-4</v>
      </c>
      <c r="AA192" s="1">
        <f>Table13[[#This Row],[T25]]^2</f>
        <v>1.8131113423517282E-3</v>
      </c>
      <c r="AB192" s="1">
        <f>Table13[[#This Row],[T26]]^2</f>
        <v>2.0791779396462108E-4</v>
      </c>
      <c r="AC192" s="1">
        <f>Table13[[#This Row],[T27]]^2</f>
        <v>1.4760468262226887E-3</v>
      </c>
      <c r="AD192" s="1">
        <f>Table13[[#This Row],[T28]]^2</f>
        <v>1.3040166493236022E-4</v>
      </c>
      <c r="AE192" s="1">
        <f>Table13[[#This Row],[T29]]^2</f>
        <v>8.8724245577517631E-5</v>
      </c>
      <c r="AF192" s="1">
        <f>Table13[[#This Row],[T30]]^2</f>
        <v>1.4123048907388148E-3</v>
      </c>
      <c r="II192" s="3">
        <f>AVERAGE(Table134[[#This Row],[T1]:[T240]])</f>
        <v>2.2639694068678439E-3</v>
      </c>
    </row>
    <row r="193" spans="1:243" x14ac:dyDescent="0.3">
      <c r="A193" s="2">
        <f>Table1[[#This Row],[Number]]</f>
        <v>192</v>
      </c>
      <c r="B193" s="2">
        <f>Table1[[#This Row],[thetha]]</f>
        <v>191</v>
      </c>
      <c r="C193" s="1">
        <f>Table13[[#This Row],[T1]]^2</f>
        <v>1.0038747138397511E-2</v>
      </c>
      <c r="D193" s="1">
        <f>Table13[[#This Row],[T2]]^2</f>
        <v>2.1338439125910508E-3</v>
      </c>
      <c r="E193" s="1">
        <f>Table13[[#This Row],[T3]]^2</f>
        <v>4.1208116545265365E-3</v>
      </c>
      <c r="F193" s="1">
        <f>Table13[[#This Row],[T4]]^2</f>
        <v>3.9934245577523293E-3</v>
      </c>
      <c r="G193" s="1">
        <f>Table13[[#This Row],[T5]]^2</f>
        <v>2.3820697190426831E-3</v>
      </c>
      <c r="H193" s="1">
        <f>Table13[[#This Row],[T6]]^2</f>
        <v>6.0538439125910684E-3</v>
      </c>
      <c r="I193" s="1">
        <f>Table13[[#This Row],[T7]]^2</f>
        <v>8.134876170655574E-3</v>
      </c>
      <c r="J193" s="1">
        <f>Table13[[#This Row],[T8]]^2</f>
        <v>1.1677939646201747E-4</v>
      </c>
      <c r="K193" s="1">
        <f>Table13[[#This Row],[T9]]^2</f>
        <v>1.393922996878212E-4</v>
      </c>
      <c r="L193" s="1">
        <f>Table13[[#This Row],[T10]]^2</f>
        <v>3.9934245577523293E-3</v>
      </c>
      <c r="M193" s="1">
        <f>Table13[[#This Row],[T11]]^2</f>
        <v>1.393922996878212E-4</v>
      </c>
      <c r="N193" s="1">
        <f>Table13[[#This Row],[T12]]^2</f>
        <v>1.3180521331945897E-2</v>
      </c>
      <c r="O193" s="1">
        <f>Table13[[#This Row],[T13]]^2</f>
        <v>7.3948907388136649E-4</v>
      </c>
      <c r="P193" s="1">
        <f>Table13[[#This Row],[T14]]^2</f>
        <v>1.7585848074923488E-5</v>
      </c>
      <c r="Q193" s="1">
        <f>Table13[[#This Row],[T15]]^2</f>
        <v>8.5226326742976618E-4</v>
      </c>
      <c r="R193" s="1">
        <f>Table13[[#This Row],[T16]]^2</f>
        <v>1.2529552549427357E-4</v>
      </c>
      <c r="S193" s="1">
        <f>Table13[[#This Row],[T17]]^2</f>
        <v>5.0135535900104047E-3</v>
      </c>
      <c r="T193" s="1">
        <f>Table13[[#This Row],[T18]]^2</f>
        <v>1.6651664932362277E-3</v>
      </c>
      <c r="U193" s="1">
        <f>Table13[[#This Row],[T19]]^2</f>
        <v>5.4473922996878411E-3</v>
      </c>
      <c r="V193" s="1">
        <f>Table13[[#This Row],[T20]]^2</f>
        <v>1.7477793964620254E-3</v>
      </c>
      <c r="W193" s="1">
        <f>Table13[[#This Row],[T21]]^2</f>
        <v>2.8951342351717061E-3</v>
      </c>
      <c r="X193" s="1">
        <f>Table13[[#This Row],[T22]]^2</f>
        <v>4.9255359001040475E-4</v>
      </c>
      <c r="Y193" s="1">
        <f>Table13[[#This Row],[T23]]^2</f>
        <v>2.1338439125910508E-3</v>
      </c>
      <c r="Z193" s="1">
        <f>Table13[[#This Row],[T24]]^2</f>
        <v>3.5368262226846844E-4</v>
      </c>
      <c r="AA193" s="1">
        <f>Table13[[#This Row],[T25]]^2</f>
        <v>1.4587471383975018E-3</v>
      </c>
      <c r="AB193" s="1">
        <f>Table13[[#This Row],[T26]]^2</f>
        <v>3.9229552549427041E-4</v>
      </c>
      <c r="AC193" s="1">
        <f>Table13[[#This Row],[T27]]^2</f>
        <v>1.9190052029136194E-3</v>
      </c>
      <c r="AD193" s="1">
        <f>Table13[[#This Row],[T28]]^2</f>
        <v>2.8245681581686311E-4</v>
      </c>
      <c r="AE193" s="1">
        <f>Table13[[#This Row],[T29]]^2</f>
        <v>2.1923100936524292E-4</v>
      </c>
      <c r="AF193" s="1">
        <f>Table13[[#This Row],[T30]]^2</f>
        <v>1.0364245577523547E-3</v>
      </c>
      <c r="II193" s="3">
        <f>AVERAGE(Table134[[#This Row],[T1]:[T240]])</f>
        <v>2.7073009018383646E-3</v>
      </c>
    </row>
    <row r="194" spans="1:243" x14ac:dyDescent="0.3">
      <c r="A194" s="2">
        <f>Table1[[#This Row],[Number]]</f>
        <v>193</v>
      </c>
      <c r="B194" s="2">
        <f>Table1[[#This Row],[thetha]]</f>
        <v>192</v>
      </c>
      <c r="C194" s="1">
        <f>Table13[[#This Row],[T1]]^2</f>
        <v>9.1048532778356291E-3</v>
      </c>
      <c r="D194" s="1">
        <f>Table13[[#This Row],[T2]]^2</f>
        <v>1.6337242455775457E-3</v>
      </c>
      <c r="E194" s="1">
        <f>Table13[[#This Row],[T3]]^2</f>
        <v>3.5306597294485127E-3</v>
      </c>
      <c r="F194" s="1">
        <f>Table13[[#This Row],[T4]]^2</f>
        <v>3.4128210197711061E-3</v>
      </c>
      <c r="G194" s="1">
        <f>Table13[[#This Row],[T5]]^2</f>
        <v>2.9790468262226757E-3</v>
      </c>
      <c r="H194" s="1">
        <f>Table13[[#This Row],[T6]]^2</f>
        <v>6.9857242455774954E-3</v>
      </c>
      <c r="I194" s="1">
        <f>Table13[[#This Row],[T7]]^2</f>
        <v>7.2964661810614295E-3</v>
      </c>
      <c r="J194" s="1">
        <f>Table13[[#This Row],[T8]]^2</f>
        <v>2.7491779396460902E-4</v>
      </c>
      <c r="K194" s="1">
        <f>Table13[[#This Row],[T9]]^2</f>
        <v>3.0907908428718511E-4</v>
      </c>
      <c r="L194" s="1">
        <f>Table13[[#This Row],[T10]]^2</f>
        <v>3.4128210197711061E-3</v>
      </c>
      <c r="M194" s="1">
        <f>Table13[[#This Row],[T11]]^2</f>
        <v>2.7491779396460902E-4</v>
      </c>
      <c r="N194" s="1">
        <f>Table13[[#This Row],[T12]]^2</f>
        <v>5.7466181061390844E-5</v>
      </c>
      <c r="O194" s="1">
        <f>Table13[[#This Row],[T13]]^2</f>
        <v>4.5878876170656199E-4</v>
      </c>
      <c r="P194" s="1">
        <f>Table13[[#This Row],[T14]]^2</f>
        <v>3.3714880332945772E-7</v>
      </c>
      <c r="Q194" s="1">
        <f>Table13[[#This Row],[T15]]^2</f>
        <v>5.484661810614118E-4</v>
      </c>
      <c r="R194" s="1">
        <f>Table13[[#This Row],[T16]]^2</f>
        <v>5.5046826222690011E-5</v>
      </c>
      <c r="S194" s="1">
        <f>Table13[[#This Row],[T17]]^2</f>
        <v>5.712433922996852E-3</v>
      </c>
      <c r="T194" s="1">
        <f>Table13[[#This Row],[T18]]^2</f>
        <v>2.1697565036420314E-3</v>
      </c>
      <c r="U194" s="1">
        <f>Table13[[#This Row],[T19]]^2</f>
        <v>1.1958210197710649E-3</v>
      </c>
      <c r="V194" s="1">
        <f>Table13[[#This Row],[T20]]^2</f>
        <v>2.1697565036420314E-3</v>
      </c>
      <c r="W194" s="1">
        <f>Table13[[#This Row],[T21]]^2</f>
        <v>3.4316919875129982E-3</v>
      </c>
      <c r="X194" s="1">
        <f>Table13[[#This Row],[T22]]^2</f>
        <v>3.0343392299688328E-4</v>
      </c>
      <c r="Y194" s="1">
        <f>Table13[[#This Row],[T23]]^2</f>
        <v>1.7155629552549564E-3</v>
      </c>
      <c r="Z194" s="1">
        <f>Table13[[#This Row],[T24]]^2</f>
        <v>5.5604682622267441E-4</v>
      </c>
      <c r="AA194" s="1">
        <f>Table13[[#This Row],[T25]]^2</f>
        <v>1.1168532778355986E-3</v>
      </c>
      <c r="AB194" s="1">
        <f>Table13[[#This Row],[T26]]^2</f>
        <v>6.5436940686782353E-4</v>
      </c>
      <c r="AC194" s="1">
        <f>Table13[[#This Row],[T27]]^2</f>
        <v>2.3600790842871707E-3</v>
      </c>
      <c r="AD194" s="1">
        <f>Table13[[#This Row],[T28]]^2</f>
        <v>5.0988553590009911E-4</v>
      </c>
      <c r="AE194" s="1">
        <f>Table13[[#This Row],[T29]]^2</f>
        <v>3.452403746097773E-4</v>
      </c>
      <c r="AF194" s="1">
        <f>Table13[[#This Row],[T30]]^2</f>
        <v>7.5182101977109238E-4</v>
      </c>
      <c r="II194" s="3">
        <f>AVERAGE(Table134[[#This Row],[T1]:[T240]])</f>
        <v>2.1109296219216107E-3</v>
      </c>
    </row>
    <row r="195" spans="1:243" x14ac:dyDescent="0.3">
      <c r="A195" s="2">
        <f>Table1[[#This Row],[Number]]</f>
        <v>194</v>
      </c>
      <c r="B195" s="2">
        <f>Table1[[#This Row],[thetha]]</f>
        <v>193</v>
      </c>
      <c r="C195" s="1">
        <f>Table13[[#This Row],[T1]]^2</f>
        <v>7.3738231009364283E-3</v>
      </c>
      <c r="D195" s="1">
        <f>Table13[[#This Row],[T2]]^2</f>
        <v>8.9227471383971377E-4</v>
      </c>
      <c r="E195" s="1">
        <f>Table13[[#This Row],[T3]]^2</f>
        <v>2.3883714880332295E-3</v>
      </c>
      <c r="F195" s="1">
        <f>Table13[[#This Row],[T4]]^2</f>
        <v>2.2916295525493707E-3</v>
      </c>
      <c r="G195" s="1">
        <f>Table13[[#This Row],[T5]]^2</f>
        <v>4.2417908428721137E-3</v>
      </c>
      <c r="H195" s="1">
        <f>Table13[[#This Row],[T6]]^2</f>
        <v>1.0322747138397789E-3</v>
      </c>
      <c r="I195" s="1">
        <f>Table13[[#This Row],[T7]]^2</f>
        <v>5.6056618106138413E-3</v>
      </c>
      <c r="J195" s="1">
        <f>Table13[[#This Row],[T8]]^2</f>
        <v>1.837919875130012E-3</v>
      </c>
      <c r="K195" s="1">
        <f>Table13[[#This Row],[T9]]^2</f>
        <v>1.1817793964618582E-4</v>
      </c>
      <c r="L195" s="1">
        <f>Table13[[#This Row],[T10]]^2</f>
        <v>2.3883714880332295E-3</v>
      </c>
      <c r="M195" s="1">
        <f>Table13[[#This Row],[T11]]^2</f>
        <v>7.3598439125913497E-4</v>
      </c>
      <c r="N195" s="1">
        <f>Table13[[#This Row],[T12]]^2</f>
        <v>2.2888761706557306E-4</v>
      </c>
      <c r="O195" s="1">
        <f>Table13[[#This Row],[T13]]^2</f>
        <v>1.1817793964618582E-4</v>
      </c>
      <c r="P195" s="1">
        <f>Table13[[#This Row],[T14]]^2</f>
        <v>1.2385535900105252E-4</v>
      </c>
      <c r="Q195" s="1">
        <f>Table13[[#This Row],[T15]]^2</f>
        <v>1.9240374609779743E-4</v>
      </c>
      <c r="R195" s="1">
        <f>Table13[[#This Row],[T16]]^2</f>
        <v>9.7908428720116366E-6</v>
      </c>
      <c r="S195" s="1">
        <f>Table13[[#This Row],[T17]]^2</f>
        <v>7.5914682622269525E-3</v>
      </c>
      <c r="T195" s="1">
        <f>Table13[[#This Row],[T18]]^2</f>
        <v>3.2637263267430673E-3</v>
      </c>
      <c r="U195" s="1">
        <f>Table13[[#This Row],[T19]]^2</f>
        <v>7.2204890738809845E-4</v>
      </c>
      <c r="V195" s="1">
        <f>Table13[[#This Row],[T20]]^2</f>
        <v>3.378984391259185E-3</v>
      </c>
      <c r="W195" s="1">
        <f>Table13[[#This Row],[T21]]^2</f>
        <v>4.9180811654527517E-3</v>
      </c>
      <c r="X195" s="1">
        <f>Table13[[#This Row],[T22]]^2</f>
        <v>4.7210197710707801E-5</v>
      </c>
      <c r="Y195" s="1">
        <f>Table13[[#This Row],[T23]]^2</f>
        <v>9.5301664932357668E-4</v>
      </c>
      <c r="Z195" s="1">
        <f>Table13[[#This Row],[T24]]^2</f>
        <v>1.1647908428720538E-3</v>
      </c>
      <c r="AA195" s="1">
        <f>Table13[[#This Row],[T25]]^2</f>
        <v>5.2308116545262014E-4</v>
      </c>
      <c r="AB195" s="1">
        <f>Table13[[#This Row],[T26]]^2</f>
        <v>1.4711342351717994E-4</v>
      </c>
      <c r="AC195" s="1">
        <f>Table13[[#This Row],[T27]]^2</f>
        <v>3.6155005202914195E-3</v>
      </c>
      <c r="AD195" s="1">
        <f>Table13[[#This Row],[T28]]^2</f>
        <v>1.0975327783559309E-3</v>
      </c>
      <c r="AE195" s="1">
        <f>Table13[[#This Row],[T29]]^2</f>
        <v>8.3353277835585037E-4</v>
      </c>
      <c r="AF195" s="1">
        <f>Table13[[#This Row],[T30]]^2</f>
        <v>2.8462955254941042E-4</v>
      </c>
      <c r="II195" s="3">
        <f>AVERAGE(Table134[[#This Row],[T1]:[T240]])</f>
        <v>1.9373370794311489E-3</v>
      </c>
    </row>
    <row r="196" spans="1:243" x14ac:dyDescent="0.3">
      <c r="A196" s="2">
        <f>Table1[[#This Row],[Number]]</f>
        <v>195</v>
      </c>
      <c r="B196" s="2">
        <f>Table1[[#This Row],[thetha]]</f>
        <v>194</v>
      </c>
      <c r="C196" s="1">
        <f>Table13[[#This Row],[T1]]^2</f>
        <v>4.9907388137357123E-3</v>
      </c>
      <c r="D196" s="1">
        <f>Table13[[#This Row],[T2]]^2</f>
        <v>2.1448074921956564E-4</v>
      </c>
      <c r="E196" s="1">
        <f>Table13[[#This Row],[T3]]^2</f>
        <v>1.1319968782518358E-3</v>
      </c>
      <c r="F196" s="1">
        <f>Table13[[#This Row],[T4]]^2</f>
        <v>1.0014162330905304E-3</v>
      </c>
      <c r="G196" s="1">
        <f>Table13[[#This Row],[T5]]^2</f>
        <v>2.0570613943808498E-3</v>
      </c>
      <c r="H196" s="1">
        <f>Table13[[#This Row],[T6]]^2</f>
        <v>4.4158168574402789E-5</v>
      </c>
      <c r="I196" s="1">
        <f>Table13[[#This Row],[T7]]^2</f>
        <v>3.5575452653485978E-3</v>
      </c>
      <c r="J196" s="1">
        <f>Table13[[#This Row],[T8]]^2</f>
        <v>5.5719001040582944E-3</v>
      </c>
      <c r="K196" s="1">
        <f>Table13[[#This Row],[T9]]^2</f>
        <v>5.423609781477632E-3</v>
      </c>
      <c r="L196" s="1">
        <f>Table13[[#This Row],[T10]]^2</f>
        <v>1.0657065556711975E-3</v>
      </c>
      <c r="M196" s="1">
        <f>Table13[[#This Row],[T11]]^2</f>
        <v>1.8796420395421208E-3</v>
      </c>
      <c r="N196" s="1">
        <f>Table13[[#This Row],[T12]]^2</f>
        <v>9.2141623309052083E-4</v>
      </c>
      <c r="O196" s="1">
        <f>Table13[[#This Row],[T13]]^2</f>
        <v>1.1254942767948054E-5</v>
      </c>
      <c r="P196" s="1">
        <f>Table13[[#This Row],[T14]]^2</f>
        <v>7.4828720083245108E-4</v>
      </c>
      <c r="Q196" s="1">
        <f>Table13[[#This Row],[T15]]^2</f>
        <v>5.5452653485943293E-6</v>
      </c>
      <c r="R196" s="1">
        <f>Table13[[#This Row],[T16]]^2</f>
        <v>3.7460978147761648E-4</v>
      </c>
      <c r="S196" s="1">
        <f>Table13[[#This Row],[T17]]^2</f>
        <v>1.0476513007284059E-2</v>
      </c>
      <c r="T196" s="1">
        <f>Table13[[#This Row],[T18]]^2</f>
        <v>5.3809323621227863E-3</v>
      </c>
      <c r="U196" s="1">
        <f>Table13[[#This Row],[T19]]^2</f>
        <v>1.3560978147762696E-4</v>
      </c>
      <c r="V196" s="1">
        <f>Table13[[#This Row],[T20]]^2</f>
        <v>5.3809323621227863E-3</v>
      </c>
      <c r="W196" s="1">
        <f>Table13[[#This Row],[T21]]^2</f>
        <v>7.2854484911550462E-3</v>
      </c>
      <c r="X196" s="1">
        <f>Table13[[#This Row],[T22]]^2</f>
        <v>6.9803329864724913E-5</v>
      </c>
      <c r="Y196" s="1">
        <f>Table13[[#This Row],[T23]]^2</f>
        <v>2.1448074921956564E-4</v>
      </c>
      <c r="Z196" s="1">
        <f>Table13[[#This Row],[T24]]^2</f>
        <v>2.535609781477613E-3</v>
      </c>
      <c r="AA196" s="1">
        <f>Table13[[#This Row],[T25]]^2</f>
        <v>1.5288125910509905E-2</v>
      </c>
      <c r="AB196" s="1">
        <f>Table13[[#This Row],[T26]]^2</f>
        <v>4.3092872008324698E-3</v>
      </c>
      <c r="AC196" s="1">
        <f>Table13[[#This Row],[T27]]^2</f>
        <v>5.6783517169614632E-3</v>
      </c>
      <c r="AD196" s="1">
        <f>Table13[[#This Row],[T28]]^2</f>
        <v>2.3381904266389251E-3</v>
      </c>
      <c r="AE196" s="1">
        <f>Table13[[#This Row],[T29]]^2</f>
        <v>4.9907388137357123E-3</v>
      </c>
      <c r="AF196" s="1">
        <f>Table13[[#This Row],[T30]]^2</f>
        <v>2.7065556711764877E-6</v>
      </c>
      <c r="II196" s="3">
        <f>AVERAGE(Table134[[#This Row],[T1]:[T240]])</f>
        <v>3.1028699965313911E-3</v>
      </c>
    </row>
    <row r="197" spans="1:243" x14ac:dyDescent="0.3">
      <c r="A197" s="2">
        <f>Table1[[#This Row],[Number]]</f>
        <v>196</v>
      </c>
      <c r="B197" s="2">
        <f>Table1[[#This Row],[thetha]]</f>
        <v>195</v>
      </c>
      <c r="C197" s="1">
        <f>Table13[[#This Row],[T1]]^2</f>
        <v>4.0795005202913454E-3</v>
      </c>
      <c r="D197" s="1">
        <f>Table13[[#This Row],[T2]]^2</f>
        <v>6.1952133194589532E-5</v>
      </c>
      <c r="E197" s="1">
        <f>Table13[[#This Row],[T3]]^2</f>
        <v>7.2204890738814616E-4</v>
      </c>
      <c r="F197" s="1">
        <f>Table13[[#This Row],[T4]]^2</f>
        <v>6.1856503642039237E-4</v>
      </c>
      <c r="G197" s="1">
        <f>Table13[[#This Row],[T5]]^2</f>
        <v>8.3353277835587606E-4</v>
      </c>
      <c r="H197" s="1">
        <f>Table13[[#This Row],[T6]]^2</f>
        <v>1.6649323621220524E-8</v>
      </c>
      <c r="I197" s="1">
        <f>Table13[[#This Row],[T7]]^2</f>
        <v>2.7953392299687788E-3</v>
      </c>
      <c r="J197" s="1">
        <f>Table13[[#This Row],[T8]]^2</f>
        <v>4.6064682622268286E-3</v>
      </c>
      <c r="K197" s="1">
        <f>Table13[[#This Row],[T9]]^2</f>
        <v>4.4717263267429726E-3</v>
      </c>
      <c r="L197" s="1">
        <f>Table13[[#This Row],[T10]]^2</f>
        <v>6.6930697190425753E-4</v>
      </c>
      <c r="M197" s="1">
        <f>Table13[[#This Row],[T11]]^2</f>
        <v>2.5129198751300966E-3</v>
      </c>
      <c r="N197" s="1">
        <f>Table13[[#This Row],[T12]]^2</f>
        <v>1.4538231009365418E-3</v>
      </c>
      <c r="O197" s="1">
        <f>Table13[[#This Row],[T13]]^2</f>
        <v>1.2385535900104262E-4</v>
      </c>
      <c r="P197" s="1">
        <f>Table13[[#This Row],[T14]]^2</f>
        <v>1.1647908428720237E-3</v>
      </c>
      <c r="Q197" s="1">
        <f>Table13[[#This Row],[T15]]^2</f>
        <v>8.3339229968780112E-5</v>
      </c>
      <c r="R197" s="1">
        <f>Table13[[#This Row],[T16]]^2</f>
        <v>6.8272632674298741E-4</v>
      </c>
      <c r="S197" s="1">
        <f>Table13[[#This Row],[T17]]^2</f>
        <v>8.6730166493236109E-3</v>
      </c>
      <c r="T197" s="1">
        <f>Table13[[#This Row],[T18]]^2</f>
        <v>6.4206618106139503E-3</v>
      </c>
      <c r="U197" s="1">
        <f>Table13[[#This Row],[T19]]^2</f>
        <v>2.3726326742975307E-5</v>
      </c>
      <c r="V197" s="1">
        <f>Table13[[#This Row],[T20]]^2</f>
        <v>6.5819198751300616E-3</v>
      </c>
      <c r="W197" s="1">
        <f>Table13[[#This Row],[T21]]^2</f>
        <v>8.6730166493236109E-3</v>
      </c>
      <c r="X197" s="1">
        <f>Table13[[#This Row],[T22]]^2</f>
        <v>2.2888761706555961E-4</v>
      </c>
      <c r="Y197" s="1">
        <f>Table13[[#This Row],[T23]]^2</f>
        <v>6.1952133194589532E-5</v>
      </c>
      <c r="Z197" s="1">
        <f>Table13[[#This Row],[T24]]^2</f>
        <v>3.2637263267429658E-3</v>
      </c>
      <c r="AA197" s="1">
        <f>Table13[[#This Row],[T25]]^2</f>
        <v>1.3893565036420374E-2</v>
      </c>
      <c r="AB197" s="1">
        <f>Table13[[#This Row],[T26]]^2</f>
        <v>3.4657908428720047E-3</v>
      </c>
      <c r="AC197" s="1">
        <f>Table13[[#This Row],[T27]]^2</f>
        <v>1.2159843912591169E-3</v>
      </c>
      <c r="AD197" s="1">
        <f>Table13[[#This Row],[T28]]^2</f>
        <v>3.1504682622268496E-3</v>
      </c>
      <c r="AE197" s="1">
        <f>Table13[[#This Row],[T29]]^2</f>
        <v>4.0795005202913454E-3</v>
      </c>
      <c r="AF197" s="1">
        <f>Table13[[#This Row],[T30]]^2</f>
        <v>2.6306971904265003E-5</v>
      </c>
      <c r="II197" s="3">
        <f>AVERAGE(Table134[[#This Row],[T1]:[T240]])</f>
        <v>2.8212811654526526E-3</v>
      </c>
    </row>
    <row r="198" spans="1:243" x14ac:dyDescent="0.3">
      <c r="A198" s="2">
        <f>Table1[[#This Row],[Number]]</f>
        <v>197</v>
      </c>
      <c r="B198" s="2">
        <f>Table1[[#This Row],[thetha]]</f>
        <v>196</v>
      </c>
      <c r="C198" s="1">
        <f>Table13[[#This Row],[T1]]^2</f>
        <v>2.3694911550468049E-3</v>
      </c>
      <c r="D198" s="1">
        <f>Table13[[#This Row],[T2]]^2</f>
        <v>6.9265348595215948E-5</v>
      </c>
      <c r="E198" s="1">
        <f>Table13[[#This Row],[T3]]^2</f>
        <v>1.3636212278875844E-4</v>
      </c>
      <c r="F198" s="1">
        <f>Table13[[#This Row],[T4]]^2</f>
        <v>1.1400728407908364E-4</v>
      </c>
      <c r="G198" s="1">
        <f>Table13[[#This Row],[T5]]^2</f>
        <v>2.1542663891779319E-4</v>
      </c>
      <c r="H198" s="1">
        <f>Table13[[#This Row],[T6]]^2</f>
        <v>2.6642663891779936E-4</v>
      </c>
      <c r="I198" s="1">
        <f>Table13[[#This Row],[T7]]^2</f>
        <v>1.4959427679500344E-3</v>
      </c>
      <c r="J198" s="1">
        <f>Table13[[#This Row],[T8]]^2</f>
        <v>2.7749105098855134E-3</v>
      </c>
      <c r="K198" s="1">
        <f>Table13[[#This Row],[T9]]^2</f>
        <v>2.7749105098855134E-3</v>
      </c>
      <c r="L198" s="1">
        <f>Table13[[#This Row],[T10]]^2</f>
        <v>1.3636212278875844E-4</v>
      </c>
      <c r="M198" s="1">
        <f>Table13[[#This Row],[T11]]^2</f>
        <v>4.2670395421436132E-3</v>
      </c>
      <c r="N198" s="1">
        <f>Table13[[#This Row],[T12]]^2</f>
        <v>2.7376524453694277E-3</v>
      </c>
      <c r="O198" s="1">
        <f>Table13[[#This Row],[T13]]^2</f>
        <v>6.9287825182101723E-4</v>
      </c>
      <c r="P198" s="1">
        <f>Table13[[#This Row],[T14]]^2</f>
        <v>1.6071696149843278E-4</v>
      </c>
      <c r="Q198" s="1">
        <f>Table13[[#This Row],[T15]]^2</f>
        <v>6.4123309053070029E-4</v>
      </c>
      <c r="R198" s="1">
        <f>Table13[[#This Row],[T16]]^2</f>
        <v>1.7912008324661782E-3</v>
      </c>
      <c r="S198" s="1">
        <f>Table13[[#This Row],[T17]]^2</f>
        <v>6.9265348595215948E-5</v>
      </c>
      <c r="T198" s="1">
        <f>Table13[[#This Row],[T18]]^2</f>
        <v>9.0863943808532598E-3</v>
      </c>
      <c r="U198" s="1">
        <f>Table13[[#This Row],[T19]]^2</f>
        <v>1.0655567117585719E-4</v>
      </c>
      <c r="V198" s="1">
        <f>Table13[[#This Row],[T20]]^2</f>
        <v>1.1039542143602173E-5</v>
      </c>
      <c r="W198" s="1">
        <f>Table13[[#This Row],[T21]]^2</f>
        <v>8.6910509885536794E-5</v>
      </c>
      <c r="X198" s="1">
        <f>Table13[[#This Row],[T22]]^2</f>
        <v>1.8684703433924329E-5</v>
      </c>
      <c r="Y198" s="1">
        <f>Table13[[#This Row],[T23]]^2</f>
        <v>3.997502601456732E-5</v>
      </c>
      <c r="Z198" s="1">
        <f>Table13[[#This Row],[T24]]^2</f>
        <v>2.4578147762746713E-4</v>
      </c>
      <c r="AA198" s="1">
        <f>Table13[[#This Row],[T25]]^2</f>
        <v>1.0542652445369371E-2</v>
      </c>
      <c r="AB198" s="1">
        <f>Table13[[#This Row],[T26]]^2</f>
        <v>1.8213621227887427E-3</v>
      </c>
      <c r="AC198" s="1">
        <f>Table13[[#This Row],[T27]]^2</f>
        <v>3.8720083246617583E-4</v>
      </c>
      <c r="AD198" s="1">
        <f>Table13[[#This Row],[T28]]^2</f>
        <v>5.0869105098855826E-3</v>
      </c>
      <c r="AE198" s="1">
        <f>Table13[[#This Row],[T29]]^2</f>
        <v>2.4678459937564931E-3</v>
      </c>
      <c r="AF198" s="1">
        <f>Table13[[#This Row],[T30]]^2</f>
        <v>4.1300728407909115E-4</v>
      </c>
      <c r="II198" s="3">
        <f>AVERAGE(Table134[[#This Row],[T1]:[T240]])</f>
        <v>1.7009137356919844E-3</v>
      </c>
    </row>
    <row r="199" spans="1:243" x14ac:dyDescent="0.3">
      <c r="A199" s="2">
        <f>Table1[[#This Row],[Number]]</f>
        <v>198</v>
      </c>
      <c r="B199" s="2">
        <f>Table1[[#This Row],[thetha]]</f>
        <v>197</v>
      </c>
      <c r="C199" s="1">
        <f>Table13[[#This Row],[T1]]^2</f>
        <v>1.7694235171695982E-3</v>
      </c>
      <c r="D199" s="1">
        <f>Table13[[#This Row],[T2]]^2</f>
        <v>2.2306867845993508E-4</v>
      </c>
      <c r="E199" s="1">
        <f>Table13[[#This Row],[T3]]^2</f>
        <v>1.652029136316148E-5</v>
      </c>
      <c r="F199" s="1">
        <f>Table13[[#This Row],[T4]]^2</f>
        <v>9.3912591050981037E-6</v>
      </c>
      <c r="G199" s="1">
        <f>Table13[[#This Row],[T5]]^2</f>
        <v>6.5036420395417742E-5</v>
      </c>
      <c r="H199" s="1">
        <f>Table13[[#This Row],[T6]]^2</f>
        <v>5.2603642039541793E-4</v>
      </c>
      <c r="I199" s="1">
        <f>Table13[[#This Row],[T7]]^2</f>
        <v>1.0281331945889566E-3</v>
      </c>
      <c r="J199" s="1">
        <f>Table13[[#This Row],[T8]]^2</f>
        <v>2.0308106139438008E-3</v>
      </c>
      <c r="K199" s="1">
        <f>Table13[[#This Row],[T9]]^2</f>
        <v>2.0308106139438008E-3</v>
      </c>
      <c r="L199" s="1">
        <f>Table13[[#This Row],[T10]]^2</f>
        <v>9.3912591050981037E-6</v>
      </c>
      <c r="M199" s="1">
        <f>Table13[[#This Row],[T11]]^2</f>
        <v>5.4664557752341428E-3</v>
      </c>
      <c r="N199" s="1">
        <f>Table13[[#This Row],[T12]]^2</f>
        <v>3.5922622268470691E-3</v>
      </c>
      <c r="O199" s="1">
        <f>Table13[[#This Row],[T13]]^2</f>
        <v>1.0847460978147864E-3</v>
      </c>
      <c r="P199" s="1">
        <f>Table13[[#This Row],[T14]]^2</f>
        <v>3.7288751300728323E-3</v>
      </c>
      <c r="Q199" s="1">
        <f>Table13[[#This Row],[T15]]^2</f>
        <v>1.0198751300728576E-3</v>
      </c>
      <c r="R199" s="1">
        <f>Table13[[#This Row],[T16]]^2</f>
        <v>2.3946815816857604E-3</v>
      </c>
      <c r="S199" s="1">
        <f>Table13[[#This Row],[T17]]^2</f>
        <v>2.2306867845993508E-4</v>
      </c>
      <c r="T199" s="1">
        <f>Table13[[#This Row],[T18]]^2</f>
        <v>1.0595713839750259E-2</v>
      </c>
      <c r="U199" s="1">
        <f>Table13[[#This Row],[T19]]^2</f>
        <v>2.868106139438133E-4</v>
      </c>
      <c r="V199" s="1">
        <f>Table13[[#This Row],[T20]]^2</f>
        <v>2.2693964620186969E-4</v>
      </c>
      <c r="W199" s="1">
        <f>Table13[[#This Row],[T21]]^2</f>
        <v>4.262226847034288E-6</v>
      </c>
      <c r="X199" s="1">
        <f>Table13[[#This Row],[T22]]^2</f>
        <v>6.571455775234122E-3</v>
      </c>
      <c r="Y199" s="1">
        <f>Table13[[#This Row],[T23]]^2</f>
        <v>2.2306867845993508E-4</v>
      </c>
      <c r="Z199" s="1">
        <f>Table13[[#This Row],[T24]]^2</f>
        <v>1.5260364203954144E-3</v>
      </c>
      <c r="AA199" s="1">
        <f>Table13[[#This Row],[T25]]^2</f>
        <v>9.2283912591050697E-3</v>
      </c>
      <c r="AB199" s="1">
        <f>Table13[[#This Row],[T26]]^2</f>
        <v>1.3006493236212132E-3</v>
      </c>
      <c r="AC199" s="1">
        <f>Table13[[#This Row],[T27]]^2</f>
        <v>1.4555254942767406E-4</v>
      </c>
      <c r="AD199" s="1">
        <f>Table13[[#This Row],[T28]]^2</f>
        <v>6.0739396462018858E-3</v>
      </c>
      <c r="AE199" s="1">
        <f>Table13[[#This Row],[T29]]^2</f>
        <v>1.854552549427672E-3</v>
      </c>
      <c r="AF199" s="1">
        <f>Table13[[#This Row],[T30]]^2</f>
        <v>7.8039125910511341E-4</v>
      </c>
      <c r="II199" s="3">
        <f>AVERAGE(Table134[[#This Row],[T1]:[T240]])</f>
        <v>2.134545022545958E-3</v>
      </c>
    </row>
    <row r="200" spans="1:243" x14ac:dyDescent="0.3">
      <c r="A200" s="2">
        <f>Table1[[#This Row],[Number]]</f>
        <v>199</v>
      </c>
      <c r="B200" s="2">
        <f>Table1[[#This Row],[thetha]]</f>
        <v>198</v>
      </c>
      <c r="C200" s="1">
        <f>Table13[[#This Row],[T1]]^2</f>
        <v>1.7343194588970011E-3</v>
      </c>
      <c r="D200" s="1">
        <f>Table13[[#This Row],[T2]]^2</f>
        <v>2.6748074921954996E-4</v>
      </c>
      <c r="E200" s="1">
        <f>Table13[[#This Row],[T3]]^2</f>
        <v>2.7715130072841158E-3</v>
      </c>
      <c r="F200" s="1">
        <f>Table13[[#This Row],[T4]]^2</f>
        <v>2.7065556711764877E-6</v>
      </c>
      <c r="G200" s="1">
        <f>Table13[[#This Row],[T5]]^2</f>
        <v>4.4158168574408691E-5</v>
      </c>
      <c r="H200" s="1">
        <f>Table13[[#This Row],[T6]]^2</f>
        <v>5.9315816857438263E-4</v>
      </c>
      <c r="I200" s="1">
        <f>Table13[[#This Row],[T7]]^2</f>
        <v>8.7883558792925314E-4</v>
      </c>
      <c r="J200" s="1">
        <f>Table13[[#This Row],[T8]]^2</f>
        <v>1.9931904266389483E-3</v>
      </c>
      <c r="K200" s="1">
        <f>Table13[[#This Row],[T9]]^2</f>
        <v>1.904900104058312E-3</v>
      </c>
      <c r="L200" s="1">
        <f>Table13[[#This Row],[T10]]^2</f>
        <v>2.7065556711764877E-6</v>
      </c>
      <c r="M200" s="1">
        <f>Table13[[#This Row],[T11]]^2</f>
        <v>5.6783517169614632E-3</v>
      </c>
      <c r="N200" s="1">
        <f>Table13[[#This Row],[T12]]^2</f>
        <v>3.888125910509869E-3</v>
      </c>
      <c r="O200" s="1">
        <f>Table13[[#This Row],[T13]]^2</f>
        <v>1.1802549427679392E-3</v>
      </c>
      <c r="P200" s="1">
        <f>Table13[[#This Row],[T14]]^2</f>
        <v>3.6778355879292833E-3</v>
      </c>
      <c r="Q200" s="1">
        <f>Table13[[#This Row],[T15]]^2</f>
        <v>1.1125452653485623E-3</v>
      </c>
      <c r="R200" s="1">
        <f>Table13[[#This Row],[T16]]^2</f>
        <v>2.535609781477613E-3</v>
      </c>
      <c r="S200" s="1">
        <f>Table13[[#This Row],[T17]]^2</f>
        <v>2.6748074921954996E-4</v>
      </c>
      <c r="T200" s="1">
        <f>Table13[[#This Row],[T18]]^2</f>
        <v>1.1099642039542054E-2</v>
      </c>
      <c r="U200" s="1">
        <f>Table13[[#This Row],[T19]]^2</f>
        <v>3.3690010405826624E-4</v>
      </c>
      <c r="V200" s="1">
        <f>Table13[[#This Row],[T20]]^2</f>
        <v>1.5990010405828053E-4</v>
      </c>
      <c r="W200" s="1">
        <f>Table13[[#This Row],[T21]]^2</f>
        <v>4.1623309053108611E-7</v>
      </c>
      <c r="X200" s="1">
        <f>Table13[[#This Row],[T22]]^2</f>
        <v>6.185061394380912E-3</v>
      </c>
      <c r="Y200" s="1">
        <f>Table13[[#This Row],[T23]]^2</f>
        <v>2.6748074921954996E-4</v>
      </c>
      <c r="Z200" s="1">
        <f>Table13[[#This Row],[T24]]^2</f>
        <v>1.3428678459937809E-3</v>
      </c>
      <c r="AA200" s="1">
        <f>Table13[[#This Row],[T25]]^2</f>
        <v>8.9577065556712479E-3</v>
      </c>
      <c r="AB200" s="1">
        <f>Table13[[#This Row],[T26]]^2</f>
        <v>1.2002872008325045E-3</v>
      </c>
      <c r="AC200" s="1">
        <f>Table13[[#This Row],[T27]]^2</f>
        <v>1.1331945889699364E-4</v>
      </c>
      <c r="AD200" s="1">
        <f>Table13[[#This Row],[T28]]^2</f>
        <v>6.4569001040582176E-3</v>
      </c>
      <c r="AE200" s="1">
        <f>Table13[[#This Row],[T29]]^2</f>
        <v>1.7343194588970011E-3</v>
      </c>
      <c r="AF200" s="1">
        <f>Table13[[#This Row],[T30]]^2</f>
        <v>9.2141623309052083E-4</v>
      </c>
      <c r="II200" s="3">
        <f>AVERAGE(Table134[[#This Row],[T1]:[T240]])</f>
        <v>2.2436463406174155E-3</v>
      </c>
    </row>
    <row r="201" spans="1:243" x14ac:dyDescent="0.3">
      <c r="A201" s="2">
        <f>Table1[[#This Row],[Number]]</f>
        <v>200</v>
      </c>
      <c r="B201" s="2">
        <f>Table1[[#This Row],[thetha]]</f>
        <v>199</v>
      </c>
      <c r="C201" s="1">
        <f>Table13[[#This Row],[T1]]^2</f>
        <v>9.6500416233089926E-4</v>
      </c>
      <c r="D201" s="1">
        <f>Table13[[#This Row],[T2]]^2</f>
        <v>7.2552029136315941E-4</v>
      </c>
      <c r="E201" s="1">
        <f>Table13[[#This Row],[T3]]^2</f>
        <v>1.278358480749219E-2</v>
      </c>
      <c r="F201" s="1">
        <f>Table13[[#This Row],[T4]]^2</f>
        <v>6.2971904266393038E-5</v>
      </c>
      <c r="G201" s="1">
        <f>Table13[[#This Row],[T5]]^2</f>
        <v>1.5488033298649131E-5</v>
      </c>
      <c r="H201" s="1">
        <f>Table13[[#This Row],[T6]]^2</f>
        <v>1.2204880332986427E-3</v>
      </c>
      <c r="I201" s="1">
        <f>Table13[[#This Row],[T7]]^2</f>
        <v>4.4371383975026502E-4</v>
      </c>
      <c r="J201" s="1">
        <f>Table13[[#This Row],[T8]]^2</f>
        <v>1.2295202913631567E-3</v>
      </c>
      <c r="K201" s="1">
        <f>Table13[[#This Row],[T9]]^2</f>
        <v>1.2295202913631567E-3</v>
      </c>
      <c r="L201" s="1">
        <f>Table13[[#This Row],[T10]]^2</f>
        <v>4.8100936524452441E-5</v>
      </c>
      <c r="M201" s="1">
        <f>Table13[[#This Row],[T11]]^2</f>
        <v>7.3849073881373725E-3</v>
      </c>
      <c r="N201" s="1">
        <f>Table13[[#This Row],[T12]]^2</f>
        <v>5.1747138397503032E-3</v>
      </c>
      <c r="O201" s="1">
        <f>Table13[[#This Row],[T13]]^2</f>
        <v>2.0191977107180169E-3</v>
      </c>
      <c r="P201" s="1">
        <f>Table13[[#This Row],[T14]]^2</f>
        <v>2.6075848074921873E-3</v>
      </c>
      <c r="Q201" s="1">
        <f>Table13[[#This Row],[T15]]^2</f>
        <v>1.9303267429760908E-3</v>
      </c>
      <c r="R201" s="1">
        <f>Table13[[#This Row],[T16]]^2</f>
        <v>2.2978106139438354E-3</v>
      </c>
      <c r="S201" s="1">
        <f>Table13[[#This Row],[T17]]^2</f>
        <v>7.2552029136315941E-4</v>
      </c>
      <c r="T201" s="1">
        <f>Table13[[#This Row],[T18]]^2</f>
        <v>9.8713839750260609E-5</v>
      </c>
      <c r="U201" s="1">
        <f>Table13[[#This Row],[T19]]^2</f>
        <v>8.3726222684704307E-4</v>
      </c>
      <c r="V201" s="1">
        <f>Table13[[#This Row],[T20]]^2</f>
        <v>1.652029136316148E-5</v>
      </c>
      <c r="W201" s="1">
        <f>Table13[[#This Row],[T21]]^2</f>
        <v>9.8713839750260609E-5</v>
      </c>
      <c r="X201" s="1">
        <f>Table13[[#This Row],[T22]]^2</f>
        <v>4.9090364203953967E-3</v>
      </c>
      <c r="Y201" s="1">
        <f>Table13[[#This Row],[T23]]^2</f>
        <v>6.7264932362122985E-4</v>
      </c>
      <c r="Z201" s="1">
        <f>Table13[[#This Row],[T24]]^2</f>
        <v>7.8761706555669994E-4</v>
      </c>
      <c r="AA201" s="1">
        <f>Table13[[#This Row],[T25]]^2</f>
        <v>7.4071009365244264E-3</v>
      </c>
      <c r="AB201" s="1">
        <f>Table13[[#This Row],[T26]]^2</f>
        <v>6.7935900104058324E-4</v>
      </c>
      <c r="AC201" s="1">
        <f>Table13[[#This Row],[T27]]^2</f>
        <v>4.262226847034288E-6</v>
      </c>
      <c r="AD201" s="1">
        <f>Table13[[#This Row],[T28]]^2</f>
        <v>3.63455775234127E-4</v>
      </c>
      <c r="AE201" s="1">
        <f>Table13[[#This Row],[T29]]^2</f>
        <v>1.0281331945889566E-3</v>
      </c>
      <c r="AF201" s="1">
        <f>Table13[[#This Row],[T30]]^2</f>
        <v>1.5159719042663843E-3</v>
      </c>
      <c r="II201" s="3">
        <f>AVERAGE(Table134[[#This Row],[T1]:[T240]])</f>
        <v>1.976092334373917E-3</v>
      </c>
    </row>
    <row r="202" spans="1:243" x14ac:dyDescent="0.3">
      <c r="A202" s="2">
        <f>Table1[[#This Row],[Number]]</f>
        <v>201</v>
      </c>
      <c r="B202" s="2">
        <f>Table1[[#This Row],[thetha]]</f>
        <v>200</v>
      </c>
      <c r="C202" s="1">
        <f>Table13[[#This Row],[T1]]^2</f>
        <v>5.5604682622269533E-4</v>
      </c>
      <c r="D202" s="1">
        <f>Table13[[#This Row],[T2]]^2</f>
        <v>1.1846919875129801E-3</v>
      </c>
      <c r="E202" s="1">
        <f>Table13[[#This Row],[T3]]^2</f>
        <v>1.1359433922996919E-2</v>
      </c>
      <c r="F202" s="1">
        <f>Table13[[#This Row],[T4]]^2</f>
        <v>2.6959521331945267E-4</v>
      </c>
      <c r="G202" s="1">
        <f>Table13[[#This Row],[T5]]^2</f>
        <v>1.3040166493236022E-4</v>
      </c>
      <c r="H202" s="1">
        <f>Table13[[#This Row],[T6]]^2</f>
        <v>1.7994016649323292E-3</v>
      </c>
      <c r="I202" s="1">
        <f>Table13[[#This Row],[T7]]^2</f>
        <v>1.8443392299689017E-4</v>
      </c>
      <c r="J202" s="1">
        <f>Table13[[#This Row],[T8]]^2</f>
        <v>7.0653069719044462E-4</v>
      </c>
      <c r="K202" s="1">
        <f>Table13[[#This Row],[T9]]^2</f>
        <v>2.6605629552549684E-3</v>
      </c>
      <c r="L202" s="1">
        <f>Table13[[#This Row],[T10]]^2</f>
        <v>2.3775650364203708E-4</v>
      </c>
      <c r="M202" s="1">
        <f>Table13[[#This Row],[T11]]^2</f>
        <v>8.7271758584807051E-3</v>
      </c>
      <c r="N202" s="1">
        <f>Table13[[#This Row],[T12]]^2</f>
        <v>6.6291113423516774E-3</v>
      </c>
      <c r="O202" s="1">
        <f>Table13[[#This Row],[T13]]^2</f>
        <v>2.8536274713839463E-3</v>
      </c>
      <c r="P202" s="1">
        <f>Table13[[#This Row],[T14]]^2</f>
        <v>1.8131113423517471E-3</v>
      </c>
      <c r="Q202" s="1">
        <f>Table13[[#This Row],[T15]]^2</f>
        <v>2.6439500520291314E-3</v>
      </c>
      <c r="R202" s="1">
        <f>Table13[[#This Row],[T16]]^2</f>
        <v>2.6605629552549684E-3</v>
      </c>
      <c r="S202" s="1">
        <f>Table13[[#This Row],[T17]]^2</f>
        <v>1.1846919875129801E-3</v>
      </c>
      <c r="T202" s="1">
        <f>Table13[[#This Row],[T18]]^2</f>
        <v>1.1691987513006669E-5</v>
      </c>
      <c r="U202" s="1">
        <f>Table13[[#This Row],[T19]]^2</f>
        <v>1.3263694068678335E-3</v>
      </c>
      <c r="V202" s="1">
        <f>Table13[[#This Row],[T20]]^2</f>
        <v>1.1691987513006669E-5</v>
      </c>
      <c r="W202" s="1">
        <f>Table13[[#This Row],[T21]]^2</f>
        <v>5.562272632674321E-3</v>
      </c>
      <c r="X202" s="1">
        <f>Table13[[#This Row],[T22]]^2</f>
        <v>3.9163371488033488E-3</v>
      </c>
      <c r="Y202" s="1">
        <f>Table13[[#This Row],[T23]]^2</f>
        <v>1.1846919875129801E-3</v>
      </c>
      <c r="Z202" s="1">
        <f>Table13[[#This Row],[T24]]^2</f>
        <v>3.8340166493237079E-4</v>
      </c>
      <c r="AA202" s="1">
        <f>Table13[[#This Row],[T25]]^2</f>
        <v>6.174917793964646E-3</v>
      </c>
      <c r="AB202" s="1">
        <f>Table13[[#This Row],[T26]]^2</f>
        <v>3.0907908428721639E-4</v>
      </c>
      <c r="AC202" s="1">
        <f>Table13[[#This Row],[T27]]^2</f>
        <v>4.120811654525995E-5</v>
      </c>
      <c r="AD202" s="1">
        <f>Table13[[#This Row],[T28]]^2</f>
        <v>4.2356295525494735E-4</v>
      </c>
      <c r="AE202" s="1">
        <f>Table13[[#This Row],[T29]]^2</f>
        <v>6.0420811654527101E-4</v>
      </c>
      <c r="AF202" s="1">
        <f>Table13[[#This Row],[T30]]^2</f>
        <v>2.3444339229968625E-3</v>
      </c>
      <c r="II202" s="3">
        <f>AVERAGE(Table134[[#This Row],[T1]:[T240]])</f>
        <v>2.2631651057925775E-3</v>
      </c>
    </row>
    <row r="203" spans="1:243" x14ac:dyDescent="0.3">
      <c r="A203" s="2">
        <f>Table1[[#This Row],[Number]]</f>
        <v>202</v>
      </c>
      <c r="B203" s="2">
        <f>Table1[[#This Row],[thetha]]</f>
        <v>201</v>
      </c>
      <c r="C203" s="1">
        <f>Table13[[#This Row],[T1]]^2</f>
        <v>3.1592195629553179E-4</v>
      </c>
      <c r="D203" s="1">
        <f>Table13[[#This Row],[T2]]^2</f>
        <v>1.699567117585847E-3</v>
      </c>
      <c r="E203" s="1">
        <f>Table13[[#This Row],[T3]]^2</f>
        <v>1.0155438085327812E-2</v>
      </c>
      <c r="F203" s="1">
        <f>Table13[[#This Row],[T4]]^2</f>
        <v>7.7140582726326545E-4</v>
      </c>
      <c r="G203" s="1">
        <f>Table13[[#This Row],[T5]]^2</f>
        <v>3.3218002081164923E-4</v>
      </c>
      <c r="H203" s="1">
        <f>Table13[[#This Row],[T6]]^2</f>
        <v>2.4231800208116541E-3</v>
      </c>
      <c r="I203" s="1">
        <f>Table13[[#This Row],[T7]]^2</f>
        <v>4.5889698231010127E-5</v>
      </c>
      <c r="J203" s="1">
        <f>Table13[[#This Row],[T8]]^2</f>
        <v>4.7411550468263016E-4</v>
      </c>
      <c r="K203" s="1">
        <f>Table13[[#This Row],[T9]]^2</f>
        <v>2.0099921956295543E-2</v>
      </c>
      <c r="L203" s="1">
        <f>Table13[[#This Row],[T10]]^2</f>
        <v>4.5053485952133062E-4</v>
      </c>
      <c r="M203" s="1">
        <f>Table13[[#This Row],[T11]]^2</f>
        <v>7.2634380853277879E-3</v>
      </c>
      <c r="N203" s="1">
        <f>Table13[[#This Row],[T12]]^2</f>
        <v>7.6083413111342011E-3</v>
      </c>
      <c r="O203" s="1">
        <f>Table13[[#This Row],[T13]]^2</f>
        <v>3.6271477627471522E-3</v>
      </c>
      <c r="P203" s="1">
        <f>Table13[[#This Row],[T14]]^2</f>
        <v>1.426889698231024E-3</v>
      </c>
      <c r="Q203" s="1">
        <f>Table13[[#This Row],[T15]]^2</f>
        <v>3.3902445369406739E-3</v>
      </c>
      <c r="R203" s="1">
        <f>Table13[[#This Row],[T16]]^2</f>
        <v>2.0952767950052215E-3</v>
      </c>
      <c r="S203" s="1">
        <f>Table13[[#This Row],[T17]]^2</f>
        <v>1.699567117585847E-3</v>
      </c>
      <c r="T203" s="1">
        <f>Table13[[#This Row],[T18]]^2</f>
        <v>8.51155046826215E-5</v>
      </c>
      <c r="U203" s="1">
        <f>Table13[[#This Row],[T19]]^2</f>
        <v>1.8684703433922796E-3</v>
      </c>
      <c r="V203" s="1">
        <f>Table13[[#This Row],[T20]]^2</f>
        <v>1.0456711758584497E-4</v>
      </c>
      <c r="W203" s="1">
        <f>Table13[[#This Row],[T21]]^2</f>
        <v>9.5597929240374656E-3</v>
      </c>
      <c r="X203" s="1">
        <f>Table13[[#This Row],[T22]]^2</f>
        <v>3.2233090530697558E-3</v>
      </c>
      <c r="Y203" s="1">
        <f>Table13[[#This Row],[T23]]^2</f>
        <v>1.699567117585847E-3</v>
      </c>
      <c r="Z203" s="1">
        <f>Table13[[#This Row],[T24]]^2</f>
        <v>1.897284079084335E-4</v>
      </c>
      <c r="AA203" s="1">
        <f>Table13[[#This Row],[T25]]^2</f>
        <v>5.2960832466181227E-3</v>
      </c>
      <c r="AB203" s="1">
        <f>Table13[[#This Row],[T26]]^2</f>
        <v>1.1608324661810743E-4</v>
      </c>
      <c r="AC203" s="1">
        <f>Table13[[#This Row],[T27]]^2</f>
        <v>1.4947034339230145E-4</v>
      </c>
      <c r="AD203" s="1">
        <f>Table13[[#This Row],[T28]]^2</f>
        <v>2.4882518210197563E-4</v>
      </c>
      <c r="AE203" s="1">
        <f>Table13[[#This Row],[T29]]^2</f>
        <v>3.1592195629553179E-4</v>
      </c>
      <c r="AF203" s="1">
        <f>Table13[[#This Row],[T30]]^2</f>
        <v>2.9404380853277714E-3</v>
      </c>
      <c r="II203" s="3">
        <f>AVERAGE(Table134[[#This Row],[T1]:[T240]])</f>
        <v>2.9892144294138079E-3</v>
      </c>
    </row>
    <row r="204" spans="1:243" x14ac:dyDescent="0.3">
      <c r="A204" s="2">
        <f>Table1[[#This Row],[Number]]</f>
        <v>203</v>
      </c>
      <c r="B204" s="2">
        <f>Table1[[#This Row],[thetha]]</f>
        <v>202</v>
      </c>
      <c r="C204" s="1">
        <f>Table13[[#This Row],[T1]]^2</f>
        <v>6.996878251821449E-6</v>
      </c>
      <c r="D204" s="1">
        <f>Table13[[#This Row],[T2]]^2</f>
        <v>3.2895775234131081E-3</v>
      </c>
      <c r="E204" s="1">
        <f>Table13[[#This Row],[T3]]^2</f>
        <v>7.507383975026042E-3</v>
      </c>
      <c r="F204" s="1">
        <f>Table13[[#This Row],[T4]]^2</f>
        <v>6.9965130072841232E-3</v>
      </c>
      <c r="G204" s="1">
        <f>Table13[[#This Row],[T5]]^2</f>
        <v>1.112545265348592E-3</v>
      </c>
      <c r="H204" s="1">
        <f>Table13[[#This Row],[T6]]^2</f>
        <v>4.1415452653485495E-3</v>
      </c>
      <c r="I204" s="1">
        <f>Table13[[#This Row],[T7]]^2</f>
        <v>8.751300728407776E-5</v>
      </c>
      <c r="J204" s="1">
        <f>Table13[[#This Row],[T8]]^2</f>
        <v>3.1867845993758701E-5</v>
      </c>
      <c r="K204" s="1">
        <f>Table13[[#This Row],[T9]]^2</f>
        <v>1.603899687825187E-2</v>
      </c>
      <c r="L204" s="1">
        <f>Table13[[#This Row],[T10]]^2</f>
        <v>1.3953839750260111E-3</v>
      </c>
      <c r="M204" s="1">
        <f>Table13[[#This Row],[T11]]^2</f>
        <v>3.1867845993758701E-5</v>
      </c>
      <c r="N204" s="1">
        <f>Table13[[#This Row],[T12]]^2</f>
        <v>1.0682222684703391E-2</v>
      </c>
      <c r="O204" s="1">
        <f>Table13[[#This Row],[T13]]^2</f>
        <v>6.9457752341310262E-4</v>
      </c>
      <c r="P204" s="1">
        <f>Table13[[#This Row],[T14]]^2</f>
        <v>5.1280332986472867E-4</v>
      </c>
      <c r="Q204" s="1">
        <f>Table13[[#This Row],[T15]]^2</f>
        <v>5.5286420395421251E-3</v>
      </c>
      <c r="R204" s="1">
        <f>Table13[[#This Row],[T16]]^2</f>
        <v>9.3912591050989206E-4</v>
      </c>
      <c r="S204" s="1">
        <f>Table13[[#This Row],[T17]]^2</f>
        <v>3.2895775234131081E-3</v>
      </c>
      <c r="T204" s="1">
        <f>Table13[[#This Row],[T18]]^2</f>
        <v>6.4286784599375366E-4</v>
      </c>
      <c r="U204" s="1">
        <f>Table13[[#This Row],[T19]]^2</f>
        <v>5.4093652445365081E-5</v>
      </c>
      <c r="V204" s="1">
        <f>Table13[[#This Row],[T20]]^2</f>
        <v>6.9457752341310262E-4</v>
      </c>
      <c r="W204" s="1">
        <f>Table13[[#This Row],[T21]]^2</f>
        <v>6.8302226847034592E-3</v>
      </c>
      <c r="X204" s="1">
        <f>Table13[[#This Row],[T22]]^2</f>
        <v>1.7343194588970011E-3</v>
      </c>
      <c r="Y204" s="1">
        <f>Table13[[#This Row],[T23]]^2</f>
        <v>3.0641581685743736E-3</v>
      </c>
      <c r="Z204" s="1">
        <f>Table13[[#This Row],[T24]]^2</f>
        <v>5.5452653485943293E-6</v>
      </c>
      <c r="AA204" s="1">
        <f>Table13[[#This Row],[T25]]^2</f>
        <v>3.3229646201873328E-3</v>
      </c>
      <c r="AB204" s="1">
        <f>Table13[[#This Row],[T26]]^2</f>
        <v>1.1254942767948054E-5</v>
      </c>
      <c r="AC204" s="1">
        <f>Table13[[#This Row],[T27]]^2</f>
        <v>4.9907388137357123E-3</v>
      </c>
      <c r="AD204" s="1">
        <f>Table13[[#This Row],[T28]]^2</f>
        <v>1.2591050988524383E-7</v>
      </c>
      <c r="AE204" s="1">
        <f>Table13[[#This Row],[T29]]^2</f>
        <v>1.3287200832469207E-5</v>
      </c>
      <c r="AF204" s="1">
        <f>Table13[[#This Row],[T30]]^2</f>
        <v>4.2622268470344712E-4</v>
      </c>
      <c r="II204" s="3">
        <f>AVERAGE(Table134[[#This Row],[T1]:[T240]])</f>
        <v>2.8025839750260165E-3</v>
      </c>
    </row>
    <row r="205" spans="1:243" x14ac:dyDescent="0.3">
      <c r="A205" s="2">
        <f>Table1[[#This Row],[Number]]</f>
        <v>204</v>
      </c>
      <c r="B205" s="2">
        <f>Table1[[#This Row],[thetha]]</f>
        <v>203</v>
      </c>
      <c r="C205" s="1">
        <f>Table13[[#This Row],[T1]]^2</f>
        <v>3.0119042663890016E-4</v>
      </c>
      <c r="D205" s="1">
        <f>Table13[[#This Row],[T2]]^2</f>
        <v>5.8300613943808007E-3</v>
      </c>
      <c r="E205" s="1">
        <f>Table13[[#This Row],[T3]]^2</f>
        <v>4.4415775234131595E-3</v>
      </c>
      <c r="F205" s="1">
        <f>Table13[[#This Row],[T4]]^2</f>
        <v>4.3092872008324984E-3</v>
      </c>
      <c r="G205" s="1">
        <f>Table13[[#This Row],[T5]]^2</f>
        <v>2.9544484911550313E-3</v>
      </c>
      <c r="H205" s="1">
        <f>Table13[[#This Row],[T6]]^2</f>
        <v>7.2854484911549708E-3</v>
      </c>
      <c r="I205" s="1">
        <f>Table13[[#This Row],[T7]]^2</f>
        <v>5.4093652445365081E-5</v>
      </c>
      <c r="J205" s="1">
        <f>Table13[[#This Row],[T8]]^2</f>
        <v>2.0606139438084819E-4</v>
      </c>
      <c r="K205" s="1">
        <f>Table13[[#This Row],[T9]]^2</f>
        <v>1.1803771071800294E-2</v>
      </c>
      <c r="L205" s="1">
        <f>Table13[[#This Row],[T10]]^2</f>
        <v>4.5602913631631565E-4</v>
      </c>
      <c r="M205" s="1">
        <f>Table13[[#This Row],[T11]]^2</f>
        <v>2.0606139438084819E-4</v>
      </c>
      <c r="N205" s="1">
        <f>Table13[[#This Row],[T12]]^2</f>
        <v>1.546412591050981E-2</v>
      </c>
      <c r="O205" s="1">
        <f>Table13[[#This Row],[T13]]^2</f>
        <v>7.0996462018733399E-4</v>
      </c>
      <c r="P205" s="1">
        <f>Table13[[#This Row],[T14]]^2</f>
        <v>6.9968782518237987E-6</v>
      </c>
      <c r="Q205" s="1">
        <f>Table13[[#This Row],[T15]]^2</f>
        <v>4.9973881373568442E-4</v>
      </c>
      <c r="R205" s="1">
        <f>Table13[[#This Row],[T16]]^2</f>
        <v>2.4477107180022144E-4</v>
      </c>
      <c r="S205" s="1">
        <f>Table13[[#This Row],[T17]]^2</f>
        <v>5.9837710718001376E-3</v>
      </c>
      <c r="T205" s="1">
        <f>Table13[[#This Row],[T18]]^2</f>
        <v>1.9673517169614655E-3</v>
      </c>
      <c r="U205" s="1">
        <f>Table13[[#This Row],[T19]]^2</f>
        <v>1.904900104058312E-3</v>
      </c>
      <c r="V205" s="1">
        <f>Table13[[#This Row],[T20]]^2</f>
        <v>1.2705775234131429E-3</v>
      </c>
      <c r="W205" s="1">
        <f>Table13[[#This Row],[T21]]^2</f>
        <v>4.0507065556712072E-3</v>
      </c>
      <c r="X205" s="1">
        <f>Table13[[#This Row],[T22]]^2</f>
        <v>4.6851300728408815E-4</v>
      </c>
      <c r="Y205" s="1">
        <f>Table13[[#This Row],[T23]]^2</f>
        <v>3.8593236212280561E-4</v>
      </c>
      <c r="Z205" s="1">
        <f>Table13[[#This Row],[T24]]^2</f>
        <v>4.9973881373568442E-4</v>
      </c>
      <c r="AA205" s="1">
        <f>Table13[[#This Row],[T25]]^2</f>
        <v>1.4171581685744185E-3</v>
      </c>
      <c r="AB205" s="1">
        <f>Table13[[#This Row],[T26]]^2</f>
        <v>5.4544849115503377E-4</v>
      </c>
      <c r="AC205" s="1">
        <f>Table13[[#This Row],[T27]]^2</f>
        <v>5.7221904266389571E-3</v>
      </c>
      <c r="AD205" s="1">
        <f>Table13[[#This Row],[T28]]^2</f>
        <v>4.1431945889696629E-4</v>
      </c>
      <c r="AE205" s="1">
        <f>Table13[[#This Row],[T29]]^2</f>
        <v>2.6748074921954996E-4</v>
      </c>
      <c r="AF205" s="1">
        <f>Table13[[#This Row],[T30]]^2</f>
        <v>1.0657065556711975E-3</v>
      </c>
      <c r="II205" s="3">
        <f>AVERAGE(Table134[[#This Row],[T1]:[T240]])</f>
        <v>2.6912474158862303E-3</v>
      </c>
    </row>
    <row r="206" spans="1:243" x14ac:dyDescent="0.3">
      <c r="A206" s="2">
        <f>Table1[[#This Row],[Number]]</f>
        <v>205</v>
      </c>
      <c r="B206" s="2">
        <f>Table1[[#This Row],[thetha]]</f>
        <v>204</v>
      </c>
      <c r="C206" s="1">
        <f>Table13[[#This Row],[T1]]^2</f>
        <v>1.2363163371488029E-3</v>
      </c>
      <c r="D206" s="1">
        <f>Table13[[#This Row],[T2]]^2</f>
        <v>8.8663485952133487E-3</v>
      </c>
      <c r="E206" s="1">
        <f>Table13[[#This Row],[T3]]^2</f>
        <v>2.4838969823100907E-3</v>
      </c>
      <c r="F206" s="1">
        <f>Table13[[#This Row],[T4]]^2</f>
        <v>2.2885421436003917E-3</v>
      </c>
      <c r="G206" s="1">
        <f>Table13[[#This Row],[T5]]^2</f>
        <v>6.3309053069720092E-4</v>
      </c>
      <c r="H206" s="1">
        <f>Table13[[#This Row],[T6]]^2</f>
        <v>1.0642251821019782E-2</v>
      </c>
      <c r="I206" s="1">
        <f>Table13[[#This Row],[T7]]^2</f>
        <v>5.160800208116512E-3</v>
      </c>
      <c r="J206" s="1">
        <f>Table13[[#This Row],[T8]]^2</f>
        <v>1.0343485952133405E-3</v>
      </c>
      <c r="K206" s="1">
        <f>Table13[[#This Row],[T9]]^2</f>
        <v>8.4343485952132792E-3</v>
      </c>
      <c r="L206" s="1">
        <f>Table13[[#This Row],[T10]]^2</f>
        <v>2.3852195629552628E-3</v>
      </c>
      <c r="M206" s="1">
        <f>Table13[[#This Row],[T11]]^2</f>
        <v>1.0343485952133405E-3</v>
      </c>
      <c r="N206" s="1">
        <f>Table13[[#This Row],[T12]]^2</f>
        <v>1.3493445369406857E-2</v>
      </c>
      <c r="O206" s="1">
        <f>Table13[[#This Row],[T13]]^2</f>
        <v>9.6800208116543958E-5</v>
      </c>
      <c r="P206" s="1">
        <f>Table13[[#This Row],[T14]]^2</f>
        <v>2.2986472424557685E-4</v>
      </c>
      <c r="Q206" s="1">
        <f>Table13[[#This Row],[T15]]^2</f>
        <v>1.1747762747138015E-4</v>
      </c>
      <c r="R206" s="1">
        <f>Table13[[#This Row],[T16]]^2</f>
        <v>8.8057034339229564E-3</v>
      </c>
      <c r="S206" s="1">
        <f>Table13[[#This Row],[T17]]^2</f>
        <v>9.0556711758584905E-3</v>
      </c>
      <c r="T206" s="1">
        <f>Table13[[#This Row],[T18]]^2</f>
        <v>3.8640260145681744E-3</v>
      </c>
      <c r="U206" s="1">
        <f>Table13[[#This Row],[T19]]^2</f>
        <v>6.6763891779396194E-4</v>
      </c>
      <c r="V206" s="1">
        <f>Table13[[#This Row],[T20]]^2</f>
        <v>3.5806711758584516E-3</v>
      </c>
      <c r="W206" s="1">
        <f>Table13[[#This Row],[T21]]^2</f>
        <v>2.2885421436003917E-3</v>
      </c>
      <c r="X206" s="1">
        <f>Table13[[#This Row],[T22]]^2</f>
        <v>2.3413111342352104E-5</v>
      </c>
      <c r="Y206" s="1">
        <f>Table13[[#This Row],[T23]]^2</f>
        <v>8.9034859521331658E-4</v>
      </c>
      <c r="Z206" s="1">
        <f>Table13[[#This Row],[T24]]^2</f>
        <v>1.6129292403746366E-3</v>
      </c>
      <c r="AA206" s="1">
        <f>Table13[[#This Row],[T25]]^2</f>
        <v>6.3742195629552184E-3</v>
      </c>
      <c r="AB206" s="1">
        <f>Table13[[#This Row],[T26]]^2</f>
        <v>1.6942518210197894E-3</v>
      </c>
      <c r="AC206" s="1">
        <f>Table13[[#This Row],[T27]]^2</f>
        <v>3.3453163371487747E-3</v>
      </c>
      <c r="AD206" s="1">
        <f>Table13[[#This Row],[T28]]^2</f>
        <v>1.3809614984391422E-3</v>
      </c>
      <c r="AE206" s="1">
        <f>Table13[[#This Row],[T29]]^2</f>
        <v>1.1669937565036493E-3</v>
      </c>
      <c r="AF206" s="1">
        <f>Table13[[#This Row],[T30]]^2</f>
        <v>2.5086472424556858E-4</v>
      </c>
      <c r="II206" s="3">
        <f>AVERAGE(Table134[[#This Row],[T1]:[T240]])</f>
        <v>3.437955046826219E-3</v>
      </c>
    </row>
    <row r="207" spans="1:243" x14ac:dyDescent="0.3">
      <c r="A207" s="2">
        <f>Table1[[#This Row],[Number]]</f>
        <v>206</v>
      </c>
      <c r="B207" s="2">
        <f>Table1[[#This Row],[thetha]]</f>
        <v>205</v>
      </c>
      <c r="C207" s="1">
        <f>Table13[[#This Row],[T1]]^2</f>
        <v>2.1817939646202179E-3</v>
      </c>
      <c r="D207" s="1">
        <f>Table13[[#This Row],[T2]]^2</f>
        <v>1.1386955254942755E-2</v>
      </c>
      <c r="E207" s="1">
        <f>Table13[[#This Row],[T3]]^2</f>
        <v>1.5437294484911528E-3</v>
      </c>
      <c r="F207" s="1">
        <f>Table13[[#This Row],[T4]]^2</f>
        <v>1.3905681581685555E-3</v>
      </c>
      <c r="G207" s="1">
        <f>Table13[[#This Row],[T5]]^2</f>
        <v>1.874052029136314E-3</v>
      </c>
      <c r="H207" s="1">
        <f>Table13[[#This Row],[T6]]^2</f>
        <v>1.3158310093652432E-2</v>
      </c>
      <c r="I207" s="1">
        <f>Table13[[#This Row],[T7]]^2</f>
        <v>4.5279875130072537E-3</v>
      </c>
      <c r="J207" s="1">
        <f>Table13[[#This Row],[T8]]^2</f>
        <v>1.8241165452653762E-3</v>
      </c>
      <c r="K207" s="1">
        <f>Table13[[#This Row],[T9]]^2</f>
        <v>6.6081165452653136E-3</v>
      </c>
      <c r="L207" s="1">
        <f>Table13[[#This Row],[T10]]^2</f>
        <v>1.466148803329871E-3</v>
      </c>
      <c r="M207" s="1">
        <f>Table13[[#This Row],[T11]]^2</f>
        <v>1.9105359001040771E-3</v>
      </c>
      <c r="N207" s="1">
        <f>Table13[[#This Row],[T12]]^2</f>
        <v>8.2424557752341823E-4</v>
      </c>
      <c r="O207" s="1">
        <f>Table13[[#This Row],[T13]]^2</f>
        <v>2.9229968782516672E-6</v>
      </c>
      <c r="P207" s="1">
        <f>Table13[[#This Row],[T14]]^2</f>
        <v>7.1340686784601031E-4</v>
      </c>
      <c r="Q207" s="1">
        <f>Table13[[#This Row],[T15]]^2</f>
        <v>1.6649323621220524E-6</v>
      </c>
      <c r="R207" s="1">
        <f>Table13[[#This Row],[T16]]^2</f>
        <v>1.1511213319458856E-2</v>
      </c>
      <c r="S207" s="1">
        <f>Table13[[#This Row],[T17]]^2</f>
        <v>2.9931488033299015E-3</v>
      </c>
      <c r="T207" s="1">
        <f>Table13[[#This Row],[T18]]^2</f>
        <v>4.3177617065556723E-3</v>
      </c>
      <c r="U207" s="1">
        <f>Table13[[#This Row],[T19]]^2</f>
        <v>2.3379396462018575E-4</v>
      </c>
      <c r="V207" s="1">
        <f>Table13[[#This Row],[T20]]^2</f>
        <v>2.4295359001040343E-3</v>
      </c>
      <c r="W207" s="1">
        <f>Table13[[#This Row],[T21]]^2</f>
        <v>1.3169875130072737E-3</v>
      </c>
      <c r="X207" s="1">
        <f>Table13[[#This Row],[T22]]^2</f>
        <v>3.2600416233090054E-5</v>
      </c>
      <c r="Y207" s="1">
        <f>Table13[[#This Row],[T23]]^2</f>
        <v>3.7211654526534679E-4</v>
      </c>
      <c r="Z207" s="1">
        <f>Table13[[#This Row],[T24]]^2</f>
        <v>2.5714713839750597E-3</v>
      </c>
      <c r="AA207" s="1">
        <f>Table13[[#This Row],[T25]]^2</f>
        <v>1.8575052029136303E-2</v>
      </c>
      <c r="AB207" s="1">
        <f>Table13[[#This Row],[T26]]^2</f>
        <v>2.7783100936524573E-3</v>
      </c>
      <c r="AC207" s="1">
        <f>Table13[[#This Row],[T27]]^2</f>
        <v>2.2363746097814755E-3</v>
      </c>
      <c r="AD207" s="1">
        <f>Table13[[#This Row],[T28]]^2</f>
        <v>1.9105359001040771E-3</v>
      </c>
      <c r="AE207" s="1">
        <f>Table13[[#This Row],[T29]]^2</f>
        <v>2.0893746097814772E-3</v>
      </c>
      <c r="AF207" s="1">
        <f>Table13[[#This Row],[T30]]^2</f>
        <v>2.7987513007281097E-5</v>
      </c>
      <c r="II207" s="3">
        <f>AVERAGE(Table134[[#This Row],[T1]:[T240]])</f>
        <v>3.4270272979535204E-3</v>
      </c>
    </row>
    <row r="208" spans="1:243" x14ac:dyDescent="0.3">
      <c r="A208" s="2">
        <f>Table1[[#This Row],[Number]]</f>
        <v>207</v>
      </c>
      <c r="B208" s="2">
        <f>Table1[[#This Row],[thetha]]</f>
        <v>206</v>
      </c>
      <c r="C208" s="1">
        <f>Table13[[#This Row],[T1]]^2</f>
        <v>3.8961758584807027E-3</v>
      </c>
      <c r="D208" s="1">
        <f>Table13[[#This Row],[T2]]^2</f>
        <v>8.5413371488032245E-3</v>
      </c>
      <c r="E208" s="1">
        <f>Table13[[#This Row],[T3]]^2</f>
        <v>5.5604682622271626E-4</v>
      </c>
      <c r="F208" s="1">
        <f>Table13[[#This Row],[T4]]^2</f>
        <v>4.6572424557754261E-4</v>
      </c>
      <c r="G208" s="1">
        <f>Table13[[#This Row],[T5]]^2</f>
        <v>7.0653069719044462E-4</v>
      </c>
      <c r="H208" s="1">
        <f>Table13[[#This Row],[T6]]^2</f>
        <v>1.8852403746097382E-3</v>
      </c>
      <c r="I208" s="1">
        <f>Table13[[#This Row],[T7]]^2</f>
        <v>2.6605629552550144E-3</v>
      </c>
      <c r="J208" s="1">
        <f>Table13[[#This Row],[T8]]^2</f>
        <v>1.9530697190420943E-5</v>
      </c>
      <c r="K208" s="1">
        <f>Table13[[#This Row],[T9]]^2</f>
        <v>4.4329823100937027E-3</v>
      </c>
      <c r="L208" s="1">
        <f>Table13[[#This Row],[T10]]^2</f>
        <v>5.0988553590011916E-4</v>
      </c>
      <c r="M208" s="1">
        <f>Table13[[#This Row],[T11]]^2</f>
        <v>3.5306597294484337E-3</v>
      </c>
      <c r="N208" s="1">
        <f>Table13[[#This Row],[T12]]^2</f>
        <v>2.0629177939645951E-3</v>
      </c>
      <c r="O208" s="1">
        <f>Table13[[#This Row],[T13]]^2</f>
        <v>3.0343392299686783E-4</v>
      </c>
      <c r="P208" s="1">
        <f>Table13[[#This Row],[T14]]^2</f>
        <v>1.7994016649323292E-3</v>
      </c>
      <c r="Q208" s="1">
        <f>Table13[[#This Row],[T15]]^2</f>
        <v>2.377565036420234E-4</v>
      </c>
      <c r="R208" s="1">
        <f>Table13[[#This Row],[T16]]^2</f>
        <v>8.5711758584808232E-3</v>
      </c>
      <c r="S208" s="1">
        <f>Table13[[#This Row],[T17]]^2</f>
        <v>6.6597294484927937E-6</v>
      </c>
      <c r="T208" s="1">
        <f>Table13[[#This Row],[T18]]^2</f>
        <v>1.582726326743114E-4</v>
      </c>
      <c r="U208" s="1">
        <f>Table13[[#This Row],[T19]]^2</f>
        <v>1.758584807486762E-7</v>
      </c>
      <c r="V208" s="1">
        <f>Table13[[#This Row],[T20]]^2</f>
        <v>1.1958210197710957E-3</v>
      </c>
      <c r="W208" s="1">
        <f>Table13[[#This Row],[T21]]^2</f>
        <v>4.6572424557754261E-4</v>
      </c>
      <c r="X208" s="1">
        <f>Table13[[#This Row],[T22]]^2</f>
        <v>1.758584807486762E-7</v>
      </c>
      <c r="Y208" s="1">
        <f>Table13[[#This Row],[T23]]^2</f>
        <v>1.2821019771076465E-5</v>
      </c>
      <c r="Z208" s="1">
        <f>Table13[[#This Row],[T24]]^2</f>
        <v>4.5453694068677813E-3</v>
      </c>
      <c r="AA208" s="1">
        <f>Table13[[#This Row],[T25]]^2</f>
        <v>1.4781853277835717E-2</v>
      </c>
      <c r="AB208" s="1">
        <f>Table13[[#This Row],[T26]]^2</f>
        <v>1.1168532778355689E-3</v>
      </c>
      <c r="AC208" s="1">
        <f>Table13[[#This Row],[T27]]^2</f>
        <v>9.9733714880337267E-4</v>
      </c>
      <c r="AD208" s="1">
        <f>Table13[[#This Row],[T28]]^2</f>
        <v>1.0614984391259473E-3</v>
      </c>
      <c r="AE208" s="1">
        <f>Table13[[#This Row],[T29]]^2</f>
        <v>3.772337148803298E-3</v>
      </c>
      <c r="AF208" s="1">
        <f>Table13[[#This Row],[T30]]^2</f>
        <v>1.0856295525493408E-4</v>
      </c>
      <c r="II208" s="3">
        <f>AVERAGE(Table134[[#This Row],[T1]:[T240]])</f>
        <v>2.280094138050645E-3</v>
      </c>
    </row>
    <row r="209" spans="1:243" x14ac:dyDescent="0.3">
      <c r="A209" s="2">
        <f>Table1[[#This Row],[Number]]</f>
        <v>208</v>
      </c>
      <c r="B209" s="2">
        <f>Table1[[#This Row],[thetha]]</f>
        <v>207</v>
      </c>
      <c r="C209" s="1">
        <f>Table13[[#This Row],[T1]]^2</f>
        <v>1.0762632674298019E-3</v>
      </c>
      <c r="D209" s="1">
        <f>Table13[[#This Row],[T2]]^2</f>
        <v>4.755213319459118E-4</v>
      </c>
      <c r="E209" s="1">
        <f>Table13[[#This Row],[T3]]^2</f>
        <v>4.8116545265327317E-6</v>
      </c>
      <c r="F209" s="1">
        <f>Table13[[#This Row],[T4]]^2</f>
        <v>1.4245577523404159E-6</v>
      </c>
      <c r="G209" s="1">
        <f>Table13[[#This Row],[T5]]^2</f>
        <v>2.6972944849111645E-5</v>
      </c>
      <c r="H209" s="1">
        <f>Table13[[#This Row],[T6]]^2</f>
        <v>7.731987513007445E-4</v>
      </c>
      <c r="I209" s="1">
        <f>Table13[[#This Row],[T7]]^2</f>
        <v>9.7303746097811218E-4</v>
      </c>
      <c r="J209" s="1">
        <f>Table13[[#This Row],[T8]]^2</f>
        <v>2.13384391259101E-3</v>
      </c>
      <c r="K209" s="1">
        <f>Table13[[#This Row],[T9]]^2</f>
        <v>2.0424568158168271E-3</v>
      </c>
      <c r="L209" s="1">
        <f>Table13[[#This Row],[T10]]^2</f>
        <v>4.8116545265327317E-6</v>
      </c>
      <c r="M209" s="1">
        <f>Table13[[#This Row],[T11]]^2</f>
        <v>6.5296826222685069E-3</v>
      </c>
      <c r="N209" s="1">
        <f>Table13[[#This Row],[T12]]^2</f>
        <v>4.4631019771072386E-3</v>
      </c>
      <c r="O209" s="1">
        <f>Table13[[#This Row],[T13]]^2</f>
        <v>1.5059406867846312E-3</v>
      </c>
      <c r="P209" s="1">
        <f>Table13[[#This Row],[T14]]^2</f>
        <v>4.0712632674298017E-3</v>
      </c>
      <c r="Q209" s="1">
        <f>Table13[[#This Row],[T15]]^2</f>
        <v>3.3100520291361451E-4</v>
      </c>
      <c r="R209" s="1">
        <f>Table13[[#This Row],[T16]]^2</f>
        <v>5.2119084287200225E-3</v>
      </c>
      <c r="S209" s="1">
        <f>Table13[[#This Row],[T17]]^2</f>
        <v>3.5368262226848513E-4</v>
      </c>
      <c r="T209" s="1">
        <f>Table13[[#This Row],[T18]]^2</f>
        <v>2.0145681581684396E-4</v>
      </c>
      <c r="U209" s="1">
        <f>Table13[[#This Row],[T19]]^2</f>
        <v>4.755213319459118E-4</v>
      </c>
      <c r="V209" s="1">
        <f>Table13[[#This Row],[T20]]^2</f>
        <v>4.6503600416232509E-3</v>
      </c>
      <c r="W209" s="1">
        <f>Table13[[#This Row],[T21]]^2</f>
        <v>4.1208116545264793E-3</v>
      </c>
      <c r="X209" s="1">
        <f>Table13[[#This Row],[T22]]^2</f>
        <v>4.6503600416232509E-3</v>
      </c>
      <c r="Y209" s="1">
        <f>Table13[[#This Row],[T23]]^2</f>
        <v>3.5368262226848513E-4</v>
      </c>
      <c r="Z209" s="1">
        <f>Table13[[#This Row],[T24]]^2</f>
        <v>7.8865858480749625E-3</v>
      </c>
      <c r="AA209" s="1">
        <f>Table13[[#This Row],[T25]]^2</f>
        <v>1.0240134235171594E-2</v>
      </c>
      <c r="AB209" s="1">
        <f>Table13[[#This Row],[T26]]^2</f>
        <v>1.238585848074882E-3</v>
      </c>
      <c r="AC209" s="1">
        <f>Table13[[#This Row],[T27]]^2</f>
        <v>1.2529552549426362E-4</v>
      </c>
      <c r="AD209" s="1">
        <f>Table13[[#This Row],[T28]]^2</f>
        <v>1.6969084287200553E-3</v>
      </c>
      <c r="AE209" s="1">
        <f>Table13[[#This Row],[T29]]^2</f>
        <v>7.0235213319459469E-3</v>
      </c>
      <c r="AF209" s="1">
        <f>Table13[[#This Row],[T30]]^2</f>
        <v>1.011650364203973E-3</v>
      </c>
      <c r="II209" s="3">
        <f>AVERAGE(Table134[[#This Row],[T1]:[T240]])</f>
        <v>2.4551267082899707E-3</v>
      </c>
    </row>
    <row r="210" spans="1:243" x14ac:dyDescent="0.3">
      <c r="A210" s="2">
        <f>Table1[[#This Row],[Number]]</f>
        <v>209</v>
      </c>
      <c r="B210" s="2">
        <f>Table1[[#This Row],[thetha]]</f>
        <v>208</v>
      </c>
      <c r="C210" s="1">
        <f>Table13[[#This Row],[T1]]^2</f>
        <v>1.0614984391258894E-3</v>
      </c>
      <c r="D210" s="1">
        <f>Table13[[#This Row],[T2]]^2</f>
        <v>9.2533714880335964E-4</v>
      </c>
      <c r="E210" s="1">
        <f>Table13[[#This Row],[T3]]^2</f>
        <v>7.0885535900108221E-5</v>
      </c>
      <c r="F210" s="1">
        <f>Table13[[#This Row],[T4]]^2</f>
        <v>1.3040166493237038E-4</v>
      </c>
      <c r="G210" s="1">
        <f>Table13[[#This Row],[T5]]^2</f>
        <v>2.9369406867852258E-5</v>
      </c>
      <c r="H210" s="1">
        <f>Table13[[#This Row],[T6]]^2</f>
        <v>1.5538855359001345E-3</v>
      </c>
      <c r="I210" s="1">
        <f>Table13[[#This Row],[T7]]^2</f>
        <v>3.8340166493235338E-4</v>
      </c>
      <c r="J210" s="1">
        <f>Table13[[#This Row],[T8]]^2</f>
        <v>1.2659823100936375E-3</v>
      </c>
      <c r="K210" s="1">
        <f>Table13[[#This Row],[T9]]^2</f>
        <v>1.1958210197710343E-3</v>
      </c>
      <c r="L210" s="1">
        <f>Table13[[#This Row],[T10]]^2</f>
        <v>8.8724245577534368E-5</v>
      </c>
      <c r="M210" s="1">
        <f>Table13[[#This Row],[T11]]^2</f>
        <v>3.4128210197711317E-3</v>
      </c>
      <c r="N210" s="1">
        <f>Table13[[#This Row],[T12]]^2</f>
        <v>6.3074339229969448E-3</v>
      </c>
      <c r="O210" s="1">
        <f>Table13[[#This Row],[T13]]^2</f>
        <v>2.4422726326743588E-3</v>
      </c>
      <c r="P210" s="1">
        <f>Table13[[#This Row],[T14]]^2</f>
        <v>5.6880790842872642E-3</v>
      </c>
      <c r="Q210" s="1">
        <f>Table13[[#This Row],[T15]]^2</f>
        <v>6.3330790842871382E-3</v>
      </c>
      <c r="R210" s="1">
        <f>Table13[[#This Row],[T16]]^2</f>
        <v>3.7921758584806989E-3</v>
      </c>
      <c r="S210" s="1">
        <f>Table13[[#This Row],[T17]]^2</f>
        <v>9.2533714880335964E-4</v>
      </c>
      <c r="T210" s="1">
        <f>Table13[[#This Row],[T18]]^2</f>
        <v>6.6597294484882095E-6</v>
      </c>
      <c r="U210" s="1">
        <f>Table13[[#This Row],[T19]]^2</f>
        <v>1.0510145681581859E-3</v>
      </c>
      <c r="V210" s="1">
        <f>Table13[[#This Row],[T20]]^2</f>
        <v>1.7051304890738694E-2</v>
      </c>
      <c r="W210" s="1">
        <f>Table13[[#This Row],[T21]]^2</f>
        <v>1.3825208116545182E-2</v>
      </c>
      <c r="X210" s="1">
        <f>Table13[[#This Row],[T22]]^2</f>
        <v>5.2679500520290629E-3</v>
      </c>
      <c r="Y210" s="1">
        <f>Table13[[#This Row],[T23]]^2</f>
        <v>8.6549843912594581E-4</v>
      </c>
      <c r="Z210" s="1">
        <f>Table13[[#This Row],[T24]]^2</f>
        <v>8.1756597294485884E-3</v>
      </c>
      <c r="AA210" s="1">
        <f>Table13[[#This Row],[T25]]^2</f>
        <v>8.2048532778354992E-3</v>
      </c>
      <c r="AB210" s="1">
        <f>Table13[[#This Row],[T26]]^2</f>
        <v>6.5436940686782353E-4</v>
      </c>
      <c r="AC210" s="1">
        <f>Table13[[#This Row],[T27]]^2</f>
        <v>1.7585848074942111E-7</v>
      </c>
      <c r="AD210" s="1">
        <f>Table13[[#This Row],[T28]]^2</f>
        <v>8.7501456815814284E-4</v>
      </c>
      <c r="AE210" s="1">
        <f>Table13[[#This Row],[T29]]^2</f>
        <v>9.2966919875130706E-3</v>
      </c>
      <c r="AF210" s="1">
        <f>Table13[[#This Row],[T30]]^2</f>
        <v>1.8852403746098152E-3</v>
      </c>
      <c r="II210" s="3">
        <f>AVERAGE(Table134[[#This Row],[T1]:[T240]])</f>
        <v>3.4255382240721468E-3</v>
      </c>
    </row>
    <row r="211" spans="1:243" x14ac:dyDescent="0.3">
      <c r="A211" s="2">
        <f>Table1[[#This Row],[Number]]</f>
        <v>210</v>
      </c>
      <c r="B211" s="2">
        <f>Table1[[#This Row],[thetha]]</f>
        <v>209</v>
      </c>
      <c r="C211" s="1">
        <f>Table13[[#This Row],[T1]]^2</f>
        <v>4.0258480749220466E-4</v>
      </c>
      <c r="D211" s="1">
        <f>Table13[[#This Row],[T2]]^2</f>
        <v>1.7585848074921999E-3</v>
      </c>
      <c r="E211" s="1">
        <f>Table13[[#This Row],[T3]]^2</f>
        <v>4.8116545265348742E-4</v>
      </c>
      <c r="F211" s="1">
        <f>Table13[[#This Row],[T4]]^2</f>
        <v>5.2603642039541793E-4</v>
      </c>
      <c r="G211" s="1">
        <f>Table13[[#This Row],[T5]]^2</f>
        <v>3.2168158168574508E-4</v>
      </c>
      <c r="H211" s="1">
        <f>Table13[[#This Row],[T6]]^2</f>
        <v>2.5944235171696099E-3</v>
      </c>
      <c r="I211" s="1">
        <f>Table13[[#This Row],[T7]]^2</f>
        <v>6.5036420395424898E-5</v>
      </c>
      <c r="J211" s="1">
        <f>Table13[[#This Row],[T8]]^2</f>
        <v>5.7910093652446468E-4</v>
      </c>
      <c r="K211" s="1">
        <f>Table13[[#This Row],[T9]]^2</f>
        <v>5.3197190426640482E-4</v>
      </c>
      <c r="L211" s="1">
        <f>Table13[[#This Row],[T10]]^2</f>
        <v>4.8116545265348742E-4</v>
      </c>
      <c r="M211" s="1">
        <f>Table13[[#This Row],[T11]]^2</f>
        <v>2.5806867845994472E-4</v>
      </c>
      <c r="N211" s="1">
        <f>Table13[[#This Row],[T12]]^2</f>
        <v>8.4521331945889462E-3</v>
      </c>
      <c r="O211" s="1">
        <f>Table13[[#This Row],[T13]]^2</f>
        <v>9.8713839750260609E-5</v>
      </c>
      <c r="P211" s="1">
        <f>Table13[[#This Row],[T14]]^2</f>
        <v>2.5393964620186687E-4</v>
      </c>
      <c r="Q211" s="1">
        <f>Table13[[#This Row],[T15]]^2</f>
        <v>4.7699073881373785E-3</v>
      </c>
      <c r="R211" s="1">
        <f>Table13[[#This Row],[T16]]^2</f>
        <v>2.5064557752341341E-3</v>
      </c>
      <c r="S211" s="1">
        <f>Table13[[#This Row],[T17]]^2</f>
        <v>1.8434557752341262E-3</v>
      </c>
      <c r="T211" s="1">
        <f>Table13[[#This Row],[T18]]^2</f>
        <v>7.9842872008319108E-5</v>
      </c>
      <c r="U211" s="1">
        <f>Table13[[#This Row],[T19]]^2</f>
        <v>2.1100686784599428E-3</v>
      </c>
      <c r="V211" s="1">
        <f>Table13[[#This Row],[T20]]^2</f>
        <v>1.441548803329867E-2</v>
      </c>
      <c r="W211" s="1">
        <f>Table13[[#This Row],[T21]]^2</f>
        <v>1.1038552549427719E-2</v>
      </c>
      <c r="X211" s="1">
        <f>Table13[[#This Row],[T22]]^2</f>
        <v>3.8520041623309105E-3</v>
      </c>
      <c r="Y211" s="1">
        <f>Table13[[#This Row],[T23]]^2</f>
        <v>1.5159719042663843E-3</v>
      </c>
      <c r="Z211" s="1">
        <f>Table13[[#This Row],[T24]]^2</f>
        <v>2.2306867845993508E-4</v>
      </c>
      <c r="AA211" s="1">
        <f>Table13[[#This Row],[T25]]^2</f>
        <v>6.2511977107180287E-3</v>
      </c>
      <c r="AB211" s="1">
        <f>Table13[[#This Row],[T26]]^2</f>
        <v>1.9781061394380848E-4</v>
      </c>
      <c r="AC211" s="1">
        <f>Table13[[#This Row],[T27]]^2</f>
        <v>1.6732674297605864E-4</v>
      </c>
      <c r="AD211" s="1">
        <f>Table13[[#This Row],[T28]]^2</f>
        <v>3.2632674297606668E-4</v>
      </c>
      <c r="AE211" s="1">
        <f>Table13[[#This Row],[T29]]^2</f>
        <v>1.2913590010405701E-3</v>
      </c>
      <c r="AF211" s="1">
        <f>Table13[[#This Row],[T30]]^2</f>
        <v>3.2416493236211972E-3</v>
      </c>
      <c r="II211" s="3">
        <f>AVERAGE(Table134[[#This Row],[T1]:[T240]])</f>
        <v>2.3545030870620915E-3</v>
      </c>
    </row>
    <row r="212" spans="1:243" x14ac:dyDescent="0.3">
      <c r="A212" s="2">
        <f>Table1[[#This Row],[Number]]</f>
        <v>211</v>
      </c>
      <c r="B212" s="2">
        <f>Table1[[#This Row],[thetha]]</f>
        <v>210</v>
      </c>
      <c r="C212" s="1">
        <f>Table13[[#This Row],[T1]]^2</f>
        <v>3.5229968782513173E-5</v>
      </c>
      <c r="D212" s="1">
        <f>Table13[[#This Row],[T2]]^2</f>
        <v>3.3714880332987029E-3</v>
      </c>
      <c r="E212" s="1">
        <f>Table13[[#This Row],[T3]]^2</f>
        <v>1.3006493236212772E-3</v>
      </c>
      <c r="F212" s="1">
        <f>Table13[[#This Row],[T4]]^2</f>
        <v>1.3737783558793349E-3</v>
      </c>
      <c r="G212" s="1">
        <f>Table13[[#This Row],[T5]]^2</f>
        <v>1.093262226847072E-3</v>
      </c>
      <c r="H212" s="1">
        <f>Table13[[#This Row],[T6]]^2</f>
        <v>3.5229968782513173E-5</v>
      </c>
      <c r="I212" s="1">
        <f>Table13[[#This Row],[T7]]^2</f>
        <v>9.8713839750251786E-5</v>
      </c>
      <c r="J212" s="1">
        <f>Table13[[#This Row],[T8]]^2</f>
        <v>1.5948428720082754E-3</v>
      </c>
      <c r="K212" s="1">
        <f>Table13[[#This Row],[T9]]^2</f>
        <v>6.2177835587927757E-4</v>
      </c>
      <c r="L212" s="1">
        <f>Table13[[#This Row],[T10]]^2</f>
        <v>1.3737783558793349E-3</v>
      </c>
      <c r="M212" s="1">
        <f>Table13[[#This Row],[T11]]^2</f>
        <v>7.9842872008319108E-5</v>
      </c>
      <c r="N212" s="1">
        <f>Table13[[#This Row],[T12]]^2</f>
        <v>1.1677939646201939E-2</v>
      </c>
      <c r="O212" s="1">
        <f>Table13[[#This Row],[T13]]^2</f>
        <v>2.9090364203953802E-3</v>
      </c>
      <c r="P212" s="1">
        <f>Table13[[#This Row],[T14]]^2</f>
        <v>6.7264932362120675E-4</v>
      </c>
      <c r="Q212" s="1">
        <f>Table13[[#This Row],[T15]]^2</f>
        <v>3.0179073881373029E-3</v>
      </c>
      <c r="R212" s="1">
        <f>Table13[[#This Row],[T16]]^2</f>
        <v>1.2204880332986115E-3</v>
      </c>
      <c r="S212" s="1">
        <f>Table13[[#This Row],[T17]]^2</f>
        <v>3.3714880332987029E-3</v>
      </c>
      <c r="T212" s="1">
        <f>Table13[[#This Row],[T18]]^2</f>
        <v>5.7910093652448614E-4</v>
      </c>
      <c r="U212" s="1">
        <f>Table13[[#This Row],[T19]]^2</f>
        <v>3.6077460978148077E-3</v>
      </c>
      <c r="V212" s="1">
        <f>Table13[[#This Row],[T20]]^2</f>
        <v>1.1435197710717908E-2</v>
      </c>
      <c r="W212" s="1">
        <f>Table13[[#This Row],[T21]]^2</f>
        <v>8.4521331945888647E-3</v>
      </c>
      <c r="X212" s="1">
        <f>Table13[[#This Row],[T22]]^2</f>
        <v>2.29781061394375E-3</v>
      </c>
      <c r="Y212" s="1">
        <f>Table13[[#This Row],[T23]]^2</f>
        <v>1.019875130072801E-3</v>
      </c>
      <c r="Z212" s="1">
        <f>Table13[[#This Row],[T24]]^2</f>
        <v>8.7513007284019604E-7</v>
      </c>
      <c r="AA212" s="1">
        <f>Table13[[#This Row],[T25]]^2</f>
        <v>4.2166170655566779E-3</v>
      </c>
      <c r="AB212" s="1">
        <f>Table13[[#This Row],[T26]]^2</f>
        <v>1.1331945889709764E-6</v>
      </c>
      <c r="AC212" s="1">
        <f>Table13[[#This Row],[T27]]^2</f>
        <v>7.324880332986658E-4</v>
      </c>
      <c r="AD212" s="1">
        <f>Table13[[#This Row],[T28]]^2</f>
        <v>1.5488033298642138E-5</v>
      </c>
      <c r="AE212" s="1">
        <f>Table13[[#This Row],[T29]]^2</f>
        <v>4.8100936524446281E-5</v>
      </c>
      <c r="AF212" s="1">
        <f>Table13[[#This Row],[T30]]^2</f>
        <v>5.0501654526535402E-3</v>
      </c>
      <c r="II212" s="3">
        <f>AVERAGE(Table134[[#This Row],[T1]:[T240]])</f>
        <v>2.3768278182448805E-3</v>
      </c>
    </row>
    <row r="213" spans="1:243" x14ac:dyDescent="0.3">
      <c r="A213" s="2">
        <f>Table1[[#This Row],[Number]]</f>
        <v>212</v>
      </c>
      <c r="B213" s="2">
        <f>Table1[[#This Row],[thetha]]</f>
        <v>211</v>
      </c>
      <c r="C213" s="1">
        <f>Table13[[#This Row],[T1]]^2</f>
        <v>1.3262122788762745E-4</v>
      </c>
      <c r="D213" s="1">
        <f>Table13[[#This Row],[T2]]^2</f>
        <v>5.552653485952159E-3</v>
      </c>
      <c r="E213" s="1">
        <f>Table13[[#This Row],[T3]]^2</f>
        <v>2.863976066597323E-3</v>
      </c>
      <c r="F213" s="1">
        <f>Table13[[#This Row],[T4]]^2</f>
        <v>2.0105098855355086E-5</v>
      </c>
      <c r="G213" s="1">
        <f>Table13[[#This Row],[T5]]^2</f>
        <v>2.6638917793998679E-7</v>
      </c>
      <c r="H213" s="1">
        <f>Table13[[#This Row],[T6]]^2</f>
        <v>2.254718002081138E-3</v>
      </c>
      <c r="I213" s="1">
        <f>Table13[[#This Row],[T7]]^2</f>
        <v>5.6978147762746746E-3</v>
      </c>
      <c r="J213" s="1">
        <f>Table13[[#This Row],[T8]]^2</f>
        <v>1.0708911550468212E-2</v>
      </c>
      <c r="K213" s="1">
        <f>Table13[[#This Row],[T9]]^2</f>
        <v>8.0073631633714431E-3</v>
      </c>
      <c r="L213" s="1">
        <f>Table13[[#This Row],[T10]]^2</f>
        <v>2.9720083246618277E-3</v>
      </c>
      <c r="M213" s="1">
        <f>Table13[[#This Row],[T11]]^2</f>
        <v>5.6492195629559272E-5</v>
      </c>
      <c r="N213" s="1">
        <f>Table13[[#This Row],[T12]]^2</f>
        <v>5.2585889698231582E-3</v>
      </c>
      <c r="O213" s="1">
        <f>Table13[[#This Row],[T13]]^2</f>
        <v>1.331072840790813E-3</v>
      </c>
      <c r="P213" s="1">
        <f>Table13[[#This Row],[T14]]^2</f>
        <v>1.0991155046825785E-4</v>
      </c>
      <c r="Q213" s="1">
        <f>Table13[[#This Row],[T15]]^2</f>
        <v>1.4810083246617964E-3</v>
      </c>
      <c r="R213" s="1">
        <f>Table13[[#This Row],[T16]]^2</f>
        <v>3.7962122788760491E-4</v>
      </c>
      <c r="S213" s="1">
        <f>Table13[[#This Row],[T17]]^2</f>
        <v>5.552653485952159E-3</v>
      </c>
      <c r="T213" s="1">
        <f>Table13[[#This Row],[T18]]^2</f>
        <v>1.6415567117586145E-3</v>
      </c>
      <c r="U213" s="1">
        <f>Table13[[#This Row],[T19]]^2</f>
        <v>6.1647825182102253E-3</v>
      </c>
      <c r="V213" s="1">
        <f>Table13[[#This Row],[T20]]^2</f>
        <v>8.1873309053069072E-3</v>
      </c>
      <c r="W213" s="1">
        <f>Table13[[#This Row],[T21]]^2</f>
        <v>5.849782518210141E-3</v>
      </c>
      <c r="X213" s="1">
        <f>Table13[[#This Row],[T22]]^2</f>
        <v>9.9123413111340455E-4</v>
      </c>
      <c r="Y213" s="1">
        <f>Table13[[#This Row],[T23]]^2</f>
        <v>3.4203631633714687E-3</v>
      </c>
      <c r="Z213" s="1">
        <f>Table13[[#This Row],[T24]]^2</f>
        <v>2.4075026014569567E-4</v>
      </c>
      <c r="AA213" s="1">
        <f>Table13[[#This Row],[T25]]^2</f>
        <v>2.3506857440166108E-3</v>
      </c>
      <c r="AB213" s="1">
        <f>Table13[[#This Row],[T26]]^2</f>
        <v>3.0681477627472205E-4</v>
      </c>
      <c r="AC213" s="1">
        <f>Table13[[#This Row],[T27]]^2</f>
        <v>7.5713735691990071E-4</v>
      </c>
      <c r="AD213" s="1">
        <f>Table13[[#This Row],[T28]]^2</f>
        <v>1.8268574401665555E-4</v>
      </c>
      <c r="AE213" s="1">
        <f>Table13[[#This Row],[T29]]^2</f>
        <v>1.105889698231034E-4</v>
      </c>
      <c r="AF213" s="1">
        <f>Table13[[#This Row],[T30]]^2</f>
        <v>8.0131373569199277E-3</v>
      </c>
      <c r="II213" s="3">
        <f>AVERAGE(Table134[[#This Row],[T1]:[T240]])</f>
        <v>3.0198878945542815E-3</v>
      </c>
    </row>
    <row r="214" spans="1:243" x14ac:dyDescent="0.3">
      <c r="A214" s="2">
        <f>Table1[[#This Row],[Number]]</f>
        <v>213</v>
      </c>
      <c r="B214" s="2">
        <f>Table1[[#This Row],[thetha]]</f>
        <v>212</v>
      </c>
      <c r="C214" s="1">
        <f>Table13[[#This Row],[T1]]^2</f>
        <v>1.0137034339229797E-3</v>
      </c>
      <c r="D214" s="1">
        <f>Table13[[#This Row],[T2]]^2</f>
        <v>9.1850582726326329E-3</v>
      </c>
      <c r="E214" s="1">
        <f>Table13[[#This Row],[T3]]^2</f>
        <v>5.452155046826156E-3</v>
      </c>
      <c r="F214" s="1">
        <f>Table13[[#This Row],[T4]]^2</f>
        <v>3.2674131113423787E-3</v>
      </c>
      <c r="G214" s="1">
        <f>Table13[[#This Row],[T5]]^2</f>
        <v>3.6193808532778778E-3</v>
      </c>
      <c r="H214" s="1">
        <f>Table13[[#This Row],[T6]]^2</f>
        <v>7.9305827263269249E-4</v>
      </c>
      <c r="I214" s="1">
        <f>Table13[[#This Row],[T7]]^2</f>
        <v>7.9497356919875604E-3</v>
      </c>
      <c r="J214" s="1">
        <f>Table13[[#This Row],[T8]]^2</f>
        <v>1.1270219562955291E-2</v>
      </c>
      <c r="K214" s="1">
        <f>Table13[[#This Row],[T9]]^2</f>
        <v>1.1058896982310152E-2</v>
      </c>
      <c r="L214" s="1">
        <f>Table13[[#This Row],[T10]]^2</f>
        <v>5.7515098855358653E-3</v>
      </c>
      <c r="M214" s="1">
        <f>Table13[[#This Row],[T11]]^2</f>
        <v>8.3167117585845863E-4</v>
      </c>
      <c r="N214" s="1">
        <f>Table13[[#This Row],[T12]]^2</f>
        <v>1.9150988553589835E-4</v>
      </c>
      <c r="O214" s="1">
        <f>Table13[[#This Row],[T13]]^2</f>
        <v>2.611873048907489E-4</v>
      </c>
      <c r="P214" s="1">
        <f>Table13[[#This Row],[T14]]^2</f>
        <v>1.1747762747138015E-4</v>
      </c>
      <c r="Q214" s="1">
        <f>Table13[[#This Row],[T15]]^2</f>
        <v>3.2983246618106473E-4</v>
      </c>
      <c r="R214" s="1">
        <f>Table13[[#This Row],[T16]]^2</f>
        <v>3.3808532778353176E-6</v>
      </c>
      <c r="S214" s="1">
        <f>Table13[[#This Row],[T17]]^2</f>
        <v>9.5102601456814834E-4</v>
      </c>
      <c r="T214" s="1">
        <f>Table13[[#This Row],[T18]]^2</f>
        <v>1.5871227887616858E-3</v>
      </c>
      <c r="U214" s="1">
        <f>Table13[[#This Row],[T19]]^2</f>
        <v>4.3425182101975481E-4</v>
      </c>
      <c r="V214" s="1">
        <f>Table13[[#This Row],[T20]]^2</f>
        <v>5.0639292403746768E-3</v>
      </c>
      <c r="W214" s="1">
        <f>Table13[[#This Row],[T21]]^2</f>
        <v>3.1540905306972292E-3</v>
      </c>
      <c r="X214" s="1">
        <f>Table13[[#This Row],[T22]]^2</f>
        <v>1.2457440166494169E-4</v>
      </c>
      <c r="Y214" s="1">
        <f>Table13[[#This Row],[T23]]^2</f>
        <v>1.4562840790842955E-3</v>
      </c>
      <c r="Z214" s="1">
        <f>Table13[[#This Row],[T24]]^2</f>
        <v>1.3570905306971627E-3</v>
      </c>
      <c r="AA214" s="1">
        <f>Table13[[#This Row],[T25]]^2</f>
        <v>8.5038085327784798E-4</v>
      </c>
      <c r="AB214" s="1">
        <f>Table13[[#This Row],[T26]]^2</f>
        <v>1.431767950052026E-3</v>
      </c>
      <c r="AC214" s="1">
        <f>Table13[[#This Row],[T27]]^2</f>
        <v>1.0996711758584951E-3</v>
      </c>
      <c r="AD214" s="1">
        <f>Table13[[#This Row],[T28]]^2</f>
        <v>4.7692924037460733E-4</v>
      </c>
      <c r="AE214" s="1">
        <f>Table13[[#This Row],[T29]]^2</f>
        <v>9.5102601456814834E-4</v>
      </c>
      <c r="AF214" s="1">
        <f>Table13[[#This Row],[T30]]^2</f>
        <v>1.2285219562955236E-2</v>
      </c>
      <c r="II214" s="3">
        <f>AVERAGE(Table134[[#This Row],[T1]:[T240]])</f>
        <v>3.0773184876864406E-3</v>
      </c>
    </row>
    <row r="215" spans="1:243" x14ac:dyDescent="0.3">
      <c r="A215" s="2">
        <f>Table1[[#This Row],[Number]]</f>
        <v>214</v>
      </c>
      <c r="B215" s="2">
        <f>Table1[[#This Row],[thetha]]</f>
        <v>213</v>
      </c>
      <c r="C215" s="1">
        <f>Table13[[#This Row],[T1]]^2</f>
        <v>2.6075848074921422E-3</v>
      </c>
      <c r="D215" s="1">
        <f>Table13[[#This Row],[T2]]^2</f>
        <v>3.7288751300727507E-3</v>
      </c>
      <c r="E215" s="1">
        <f>Table13[[#This Row],[T3]]^2</f>
        <v>7.7553590010404766E-3</v>
      </c>
      <c r="F215" s="1">
        <f>Table13[[#This Row],[T4]]^2</f>
        <v>1.5948428720083819E-3</v>
      </c>
      <c r="G215" s="1">
        <f>Table13[[#This Row],[T5]]^2</f>
        <v>2.0191977107180568E-3</v>
      </c>
      <c r="H215" s="1">
        <f>Table13[[#This Row],[T6]]^2</f>
        <v>9.8713839750269431E-5</v>
      </c>
      <c r="I215" s="1">
        <f>Table13[[#This Row],[T7]]^2</f>
        <v>5.3195848074922879E-3</v>
      </c>
      <c r="J215" s="1">
        <f>Table13[[#This Row],[T8]]^2</f>
        <v>7.7326493236213219E-3</v>
      </c>
      <c r="K215" s="1">
        <f>Table13[[#This Row],[T9]]^2</f>
        <v>7.5577783558793661E-3</v>
      </c>
      <c r="L215" s="1">
        <f>Table13[[#This Row],[T10]]^2</f>
        <v>7.3248803329861777E-4</v>
      </c>
      <c r="M215" s="1">
        <f>Table13[[#This Row],[T11]]^2</f>
        <v>2.2150686784598878E-3</v>
      </c>
      <c r="N215" s="1">
        <f>Table13[[#This Row],[T12]]^2</f>
        <v>1.028133194588928E-3</v>
      </c>
      <c r="O215" s="1">
        <f>Table13[[#This Row],[T13]]^2</f>
        <v>1.1331945889690856E-6</v>
      </c>
      <c r="P215" s="1">
        <f>Table13[[#This Row],[T14]]^2</f>
        <v>8.4474609781475755E-4</v>
      </c>
      <c r="Q215" s="1">
        <f>Table13[[#This Row],[T15]]^2</f>
        <v>4.1623309052191779E-9</v>
      </c>
      <c r="R215" s="1">
        <f>Table13[[#This Row],[T16]]^2</f>
        <v>1.1331945889690856E-6</v>
      </c>
      <c r="S215" s="1">
        <f>Table13[[#This Row],[T17]]^2</f>
        <v>3.5855254942769327E-4</v>
      </c>
      <c r="T215" s="1">
        <f>Table13[[#This Row],[T18]]^2</f>
        <v>5.2603642039543831E-4</v>
      </c>
      <c r="U215" s="1">
        <f>Table13[[#This Row],[T19]]^2</f>
        <v>2.8681061394382831E-4</v>
      </c>
      <c r="V215" s="1">
        <f>Table13[[#This Row],[T20]]^2</f>
        <v>2.8021654526535511E-3</v>
      </c>
      <c r="W215" s="1">
        <f>Table13[[#This Row],[T21]]^2</f>
        <v>1.439100936524491E-3</v>
      </c>
      <c r="X215" s="1">
        <f>Table13[[#This Row],[T22]]^2</f>
        <v>1.4245577523414762E-4</v>
      </c>
      <c r="Y215" s="1">
        <f>Table13[[#This Row],[T23]]^2</f>
        <v>3.9742351716964282E-4</v>
      </c>
      <c r="Z215" s="1">
        <f>Table13[[#This Row],[T24]]^2</f>
        <v>3.1432299687824475E-3</v>
      </c>
      <c r="AA215" s="1">
        <f>Table13[[#This Row],[T25]]^2</f>
        <v>1.1958480749220345E-4</v>
      </c>
      <c r="AB215" s="1">
        <f>Table13[[#This Row],[T26]]^2</f>
        <v>3.2563590010404983E-3</v>
      </c>
      <c r="AC215" s="1">
        <f>Table13[[#This Row],[T27]]^2</f>
        <v>2.594423517169655E-3</v>
      </c>
      <c r="AD215" s="1">
        <f>Table13[[#This Row],[T28]]^2</f>
        <v>1.5948428720083819E-3</v>
      </c>
      <c r="AE215" s="1">
        <f>Table13[[#This Row],[T29]]^2</f>
        <v>2.5064557752340895E-3</v>
      </c>
      <c r="AF215" s="1">
        <f>Table13[[#This Row],[T30]]^2</f>
        <v>1.7177907388137237E-2</v>
      </c>
      <c r="II215" s="3">
        <f>AVERAGE(Table134[[#This Row],[T1]:[T240]])</f>
        <v>2.6527546999653134E-3</v>
      </c>
    </row>
    <row r="216" spans="1:243" x14ac:dyDescent="0.3">
      <c r="A216" s="2">
        <f>Table1[[#This Row],[Number]]</f>
        <v>215</v>
      </c>
      <c r="B216" s="2">
        <f>Table1[[#This Row],[thetha]]</f>
        <v>214</v>
      </c>
      <c r="C216" s="1">
        <f>Table13[[#This Row],[T1]]^2</f>
        <v>2.173246618106193E-4</v>
      </c>
      <c r="D216" s="1">
        <f>Table13[[#This Row],[T2]]^2</f>
        <v>3.2969823100939792E-5</v>
      </c>
      <c r="E216" s="1">
        <f>Table13[[#This Row],[T3]]^2</f>
        <v>9.450665972944969E-4</v>
      </c>
      <c r="F216" s="1">
        <f>Table13[[#This Row],[T4]]^2</f>
        <v>2.6432466181061252E-4</v>
      </c>
      <c r="G216" s="1">
        <f>Table13[[#This Row],[T5]]^2</f>
        <v>4.5190530697189794E-4</v>
      </c>
      <c r="H216" s="1">
        <f>Table13[[#This Row],[T6]]^2</f>
        <v>1.1060988553589918E-3</v>
      </c>
      <c r="I216" s="1">
        <f>Table13[[#This Row],[T7]]^2</f>
        <v>2.4263569198751177E-3</v>
      </c>
      <c r="J216" s="1">
        <f>Table13[[#This Row],[T8]]^2</f>
        <v>4.3901311134234879E-3</v>
      </c>
      <c r="K216" s="1">
        <f>Table13[[#This Row],[T9]]^2</f>
        <v>4.2586149843912447E-3</v>
      </c>
      <c r="L216" s="1">
        <f>Table13[[#This Row],[T10]]^2</f>
        <v>2.9784079084286673E-4</v>
      </c>
      <c r="M216" s="1">
        <f>Table13[[#This Row],[T11]]^2</f>
        <v>5.1469053069719212E-3</v>
      </c>
      <c r="N216" s="1">
        <f>Table13[[#This Row],[T12]]^2</f>
        <v>3.219647242455775E-3</v>
      </c>
      <c r="O216" s="1">
        <f>Table13[[#This Row],[T13]]^2</f>
        <v>6.6264724245579084E-4</v>
      </c>
      <c r="P216" s="1">
        <f>Table13[[#This Row],[T14]]^2</f>
        <v>2.7817117585848066E-3</v>
      </c>
      <c r="Q216" s="1">
        <f>Table13[[#This Row],[T15]]^2</f>
        <v>5.6367950052029511E-4</v>
      </c>
      <c r="R216" s="1">
        <f>Table13[[#This Row],[T16]]^2</f>
        <v>2.8364214360041494E-3</v>
      </c>
      <c r="S216" s="1">
        <f>Table13[[#This Row],[T17]]^2</f>
        <v>2.248595213319833E-5</v>
      </c>
      <c r="T216" s="1">
        <f>Table13[[#This Row],[T18]]^2</f>
        <v>9.7706659729446233E-4</v>
      </c>
      <c r="U216" s="1">
        <f>Table13[[#This Row],[T19]]^2</f>
        <v>5.9937565036421391E-5</v>
      </c>
      <c r="V216" s="1">
        <f>Table13[[#This Row],[T20]]^2</f>
        <v>8.560343392299604E-4</v>
      </c>
      <c r="W216" s="1">
        <f>Table13[[#This Row],[T21]]^2</f>
        <v>4.2586149843912447E-3</v>
      </c>
      <c r="X216" s="1">
        <f>Table13[[#This Row],[T22]]^2</f>
        <v>4.5236472424557304E-3</v>
      </c>
      <c r="Y216" s="1">
        <f>Table13[[#This Row],[T23]]^2</f>
        <v>1.4002081165453108E-5</v>
      </c>
      <c r="Z216" s="1">
        <f>Table13[[#This Row],[T24]]^2</f>
        <v>6.5192601456815847E-3</v>
      </c>
      <c r="AA216" s="1">
        <f>Table13[[#This Row],[T25]]^2</f>
        <v>1.8712601456815513E-3</v>
      </c>
      <c r="AB216" s="1">
        <f>Table13[[#This Row],[T26]]^2</f>
        <v>6.6817440166493814E-3</v>
      </c>
      <c r="AC216" s="1">
        <f>Table13[[#This Row],[T27]]^2</f>
        <v>7.4300208116543265E-4</v>
      </c>
      <c r="AD216" s="1">
        <f>Table13[[#This Row],[T28]]^2</f>
        <v>3.5115182101976708E-3</v>
      </c>
      <c r="AE216" s="1">
        <f>Table13[[#This Row],[T29]]^2</f>
        <v>5.5863569198751654E-3</v>
      </c>
      <c r="AF216" s="1">
        <f>Table13[[#This Row],[T30]]^2</f>
        <v>8.4165827263267684E-3</v>
      </c>
      <c r="II216" s="3">
        <f>AVERAGE(Table134[[#This Row],[T1]:[T240]])</f>
        <v>2.4547719736385675E-3</v>
      </c>
    </row>
    <row r="217" spans="1:243" x14ac:dyDescent="0.3">
      <c r="A217" s="2">
        <f>Table1[[#This Row],[Number]]</f>
        <v>216</v>
      </c>
      <c r="B217" s="2">
        <f>Table1[[#This Row],[thetha]]</f>
        <v>215</v>
      </c>
      <c r="C217" s="1">
        <f>Table13[[#This Row],[T1]]^2</f>
        <v>1.5538855359000995E-3</v>
      </c>
      <c r="D217" s="1">
        <f>Table13[[#This Row],[T2]]^2</f>
        <v>7.606919875130199E-4</v>
      </c>
      <c r="E217" s="1">
        <f>Table13[[#This Row],[T3]]^2</f>
        <v>2.0982310093653334E-5</v>
      </c>
      <c r="F217" s="1">
        <f>Table13[[#This Row],[T4]]^2</f>
        <v>7.5182101977106799E-4</v>
      </c>
      <c r="G217" s="1">
        <f>Table13[[#This Row],[T5]]^2</f>
        <v>2.4984391259104575E-6</v>
      </c>
      <c r="H217" s="1">
        <f>Table13[[#This Row],[T6]]^2</f>
        <v>7.4683048907388302E-3</v>
      </c>
      <c r="I217" s="1">
        <f>Table13[[#This Row],[T7]]^2</f>
        <v>8.1756597294484687E-3</v>
      </c>
      <c r="J217" s="1">
        <f>Table13[[#This Row],[T8]]^2</f>
        <v>1.8852403746097768E-3</v>
      </c>
      <c r="K217" s="1">
        <f>Table13[[#This Row],[T9]]^2</f>
        <v>1.7994016649323669E-3</v>
      </c>
      <c r="L217" s="1">
        <f>Table13[[#This Row],[T10]]^2</f>
        <v>3.1143600416232943E-5</v>
      </c>
      <c r="M217" s="1">
        <f>Table13[[#This Row],[T11]]^2</f>
        <v>1.8992726326743188E-3</v>
      </c>
      <c r="N217" s="1">
        <f>Table13[[#This Row],[T12]]^2</f>
        <v>6.4932403746098084E-3</v>
      </c>
      <c r="O217" s="1">
        <f>Table13[[#This Row],[T13]]^2</f>
        <v>2.3600790842872141E-3</v>
      </c>
      <c r="P217" s="1">
        <f>Table13[[#This Row],[T14]]^2</f>
        <v>4.9816274713839655E-3</v>
      </c>
      <c r="Q217" s="1">
        <f>Table13[[#This Row],[T15]]^2</f>
        <v>2.2639177939646434E-3</v>
      </c>
      <c r="R217" s="1">
        <f>Table13[[#This Row],[T16]]^2</f>
        <v>5.1007242455775193E-3</v>
      </c>
      <c r="S217" s="1">
        <f>Table13[[#This Row],[T17]]^2</f>
        <v>7.606919875130199E-4</v>
      </c>
      <c r="T217" s="1">
        <f>Table13[[#This Row],[T18]]^2</f>
        <v>7.088553590010074E-5</v>
      </c>
      <c r="U217" s="1">
        <f>Table13[[#This Row],[T19]]^2</f>
        <v>9.351758584807702E-4</v>
      </c>
      <c r="V217" s="1">
        <f>Table13[[#This Row],[T20]]^2</f>
        <v>7.088553590010074E-5</v>
      </c>
      <c r="W217" s="1">
        <f>Table13[[#This Row],[T21]]^2</f>
        <v>1.3787304890738764E-2</v>
      </c>
      <c r="X217" s="1">
        <f>Table13[[#This Row],[T22]]^2</f>
        <v>7.1266274713839535E-3</v>
      </c>
      <c r="Y217" s="1">
        <f>Table13[[#This Row],[T23]]^2</f>
        <v>7.606919875130199E-4</v>
      </c>
      <c r="Z217" s="1">
        <f>Table13[[#This Row],[T24]]^2</f>
        <v>4.7033048907388353E-3</v>
      </c>
      <c r="AA217" s="1">
        <f>Table13[[#This Row],[T25]]^2</f>
        <v>9.2966919875129839E-3</v>
      </c>
      <c r="AB217" s="1">
        <f>Table13[[#This Row],[T26]]^2</f>
        <v>1.0728950052029198E-2</v>
      </c>
      <c r="AC217" s="1">
        <f>Table13[[#This Row],[T27]]^2</f>
        <v>1.9530697190424869E-5</v>
      </c>
      <c r="AD217" s="1">
        <f>Table13[[#This Row],[T28]]^2</f>
        <v>1.4002081165452442E-3</v>
      </c>
      <c r="AE217" s="1">
        <f>Table13[[#This Row],[T29]]^2</f>
        <v>7.6703694068678951E-3</v>
      </c>
      <c r="AF217" s="1">
        <f>Table13[[#This Row],[T30]]^2</f>
        <v>1.7289500520291379E-3</v>
      </c>
      <c r="II217" s="3">
        <f>AVERAGE(Table134[[#This Row],[T1]:[T240]])</f>
        <v>3.4869586541796784E-3</v>
      </c>
    </row>
    <row r="218" spans="1:243" x14ac:dyDescent="0.3">
      <c r="A218" s="2">
        <f>Table1[[#This Row],[Number]]</f>
        <v>217</v>
      </c>
      <c r="B218" s="2">
        <f>Table1[[#This Row],[thetha]]</f>
        <v>216</v>
      </c>
      <c r="C218" s="1">
        <f>Table13[[#This Row],[T1]]^2</f>
        <v>2.11655567117573E-4</v>
      </c>
      <c r="D218" s="1">
        <f>Table13[[#This Row],[T2]]^2</f>
        <v>2.7511716961498615E-3</v>
      </c>
      <c r="E218" s="1">
        <f>Table13[[#This Row],[T3]]^2</f>
        <v>8.6739750260148517E-4</v>
      </c>
      <c r="F218" s="1">
        <f>Table13[[#This Row],[T4]]^2</f>
        <v>6.1698491155046222E-3</v>
      </c>
      <c r="G218" s="1">
        <f>Table13[[#This Row],[T5]]^2</f>
        <v>6.9968782518212136E-4</v>
      </c>
      <c r="H218" s="1">
        <f>Table13[[#This Row],[T6]]^2</f>
        <v>6.1698491155046222E-3</v>
      </c>
      <c r="I218" s="1">
        <f>Table13[[#This Row],[T7]]^2</f>
        <v>1.9473752341311074E-2</v>
      </c>
      <c r="J218" s="1">
        <f>Table13[[#This Row],[T8]]^2</f>
        <v>3.821394380853237E-4</v>
      </c>
      <c r="K218" s="1">
        <f>Table13[[#This Row],[T9]]^2</f>
        <v>3.4404266389176315E-4</v>
      </c>
      <c r="L218" s="1">
        <f>Table13[[#This Row],[T10]]^2</f>
        <v>9.2730072840793102E-4</v>
      </c>
      <c r="M218" s="1">
        <f>Table13[[#This Row],[T11]]^2</f>
        <v>9.1171696149837508E-5</v>
      </c>
      <c r="N218" s="1">
        <f>Table13[[#This Row],[T12]]^2</f>
        <v>1.1120042663891801E-2</v>
      </c>
      <c r="O218" s="1">
        <f>Table13[[#This Row],[T13]]^2</f>
        <v>1.3113943808533334E-4</v>
      </c>
      <c r="P218" s="1">
        <f>Table13[[#This Row],[T14]]^2</f>
        <v>3.0455879292405386E-4</v>
      </c>
      <c r="Q218" s="1">
        <f>Table13[[#This Row],[T15]]^2</f>
        <v>3.9002039542144098E-3</v>
      </c>
      <c r="R218" s="1">
        <f>Table13[[#This Row],[T16]]^2</f>
        <v>2.1667523413110958E-3</v>
      </c>
      <c r="S218" s="1">
        <f>Table13[[#This Row],[T17]]^2</f>
        <v>5.5526534859524898E-5</v>
      </c>
      <c r="T218" s="1">
        <f>Table13[[#This Row],[T18]]^2</f>
        <v>2.3875234131114185E-4</v>
      </c>
      <c r="U218" s="1">
        <f>Table13[[#This Row],[T19]]^2</f>
        <v>2.3975026014557553E-6</v>
      </c>
      <c r="V218" s="1">
        <f>Table13[[#This Row],[T20]]^2</f>
        <v>3.0455879292405386E-4</v>
      </c>
      <c r="W218" s="1">
        <f>Table13[[#This Row],[T21]]^2</f>
        <v>1.1566655567117532E-2</v>
      </c>
      <c r="X218" s="1">
        <f>Table13[[#This Row],[T22]]^2</f>
        <v>3.66610718002079E-3</v>
      </c>
      <c r="Y218" s="1">
        <f>Table13[[#This Row],[T23]]^2</f>
        <v>1.2568168574401853E-3</v>
      </c>
      <c r="Z218" s="1">
        <f>Table13[[#This Row],[T24]]^2</f>
        <v>2.3875234131114185E-4</v>
      </c>
      <c r="AA218" s="1">
        <f>Table13[[#This Row],[T25]]^2</f>
        <v>6.1698491155046222E-3</v>
      </c>
      <c r="AB218" s="1">
        <f>Table13[[#This Row],[T26]]^2</f>
        <v>2.3475587929240533E-3</v>
      </c>
      <c r="AC218" s="1">
        <f>Table13[[#This Row],[T27]]^2</f>
        <v>4.1826847034339803E-4</v>
      </c>
      <c r="AD218" s="1">
        <f>Table13[[#This Row],[T28]]^2</f>
        <v>1.574620187304835E-4</v>
      </c>
      <c r="AE218" s="1">
        <f>Table13[[#This Row],[T29]]^2</f>
        <v>1.1869136316337407E-3</v>
      </c>
      <c r="AF218" s="1">
        <f>Table13[[#This Row],[T30]]^2</f>
        <v>4.6856233090530946E-3</v>
      </c>
      <c r="II218" s="3">
        <f>AVERAGE(Table134[[#This Row],[T1]:[T240]])</f>
        <v>2.9335319112036044E-3</v>
      </c>
    </row>
    <row r="219" spans="1:243" x14ac:dyDescent="0.3">
      <c r="A219" s="2">
        <f>Table1[[#This Row],[Number]]</f>
        <v>218</v>
      </c>
      <c r="B219" s="2">
        <f>Table1[[#This Row],[thetha]]</f>
        <v>217</v>
      </c>
      <c r="C219" s="1">
        <f>Table13[[#This Row],[T1]]^2</f>
        <v>1.6235691987511768E-4</v>
      </c>
      <c r="D219" s="1">
        <f>Table13[[#This Row],[T2]]^2</f>
        <v>1.9133569198750997E-3</v>
      </c>
      <c r="E219" s="1">
        <f>Table13[[#This Row],[T3]]^2</f>
        <v>3.2196472424557243E-3</v>
      </c>
      <c r="F219" s="1">
        <f>Table13[[#This Row],[T4]]^2</f>
        <v>6.7663891779396849E-3</v>
      </c>
      <c r="G219" s="1">
        <f>Table13[[#This Row],[T5]]^2</f>
        <v>2.8881956295524892E-3</v>
      </c>
      <c r="H219" s="1">
        <f>Table13[[#This Row],[T6]]^2</f>
        <v>2.7309053069719496E-3</v>
      </c>
      <c r="I219" s="1">
        <f>Table13[[#This Row],[T7]]^2</f>
        <v>1.3515937565036483E-2</v>
      </c>
      <c r="J219" s="1">
        <f>Table13[[#This Row],[T8]]^2</f>
        <v>4.519053069719168E-4</v>
      </c>
      <c r="K219" s="1">
        <f>Table13[[#This Row],[T9]]^2</f>
        <v>8.5711758584812756E-5</v>
      </c>
      <c r="L219" s="1">
        <f>Table13[[#This Row],[T10]]^2</f>
        <v>3.3341311134234526E-3</v>
      </c>
      <c r="M219" s="1">
        <f>Table13[[#This Row],[T11]]^2</f>
        <v>5.9937565036414513E-5</v>
      </c>
      <c r="N219" s="1">
        <f>Table13[[#This Row],[T12]]^2</f>
        <v>1.6832969823100809E-2</v>
      </c>
      <c r="O219" s="1">
        <f>Table13[[#This Row],[T13]]^2</f>
        <v>1.3881633714880562E-3</v>
      </c>
      <c r="P219" s="1">
        <f>Table13[[#This Row],[T14]]^2</f>
        <v>1.2674401664933505E-4</v>
      </c>
      <c r="Q219" s="1">
        <f>Table13[[#This Row],[T15]]^2</f>
        <v>1.6235691987511768E-4</v>
      </c>
      <c r="R219" s="1">
        <f>Table13[[#This Row],[T16]]^2</f>
        <v>4.1038917793966262E-4</v>
      </c>
      <c r="S219" s="1">
        <f>Table13[[#This Row],[T17]]^2</f>
        <v>1.6207117585848416E-3</v>
      </c>
      <c r="T219" s="1">
        <f>Table13[[#This Row],[T18]]^2</f>
        <v>1.0405827263267697E-3</v>
      </c>
      <c r="U219" s="1">
        <f>Table13[[#This Row],[T19]]^2</f>
        <v>2.4263569198751615E-3</v>
      </c>
      <c r="V219" s="1">
        <f>Table13[[#This Row],[T20]]^2</f>
        <v>5.8845369406869831E-4</v>
      </c>
      <c r="W219" s="1">
        <f>Table13[[#This Row],[T21]]^2</f>
        <v>6.6028730489074445E-3</v>
      </c>
      <c r="X219" s="1">
        <f>Table13[[#This Row],[T22]]^2</f>
        <v>1.1736149843912724E-3</v>
      </c>
      <c r="Y219" s="1">
        <f>Table13[[#This Row],[T23]]^2</f>
        <v>2.0329240374610287E-4</v>
      </c>
      <c r="Z219" s="1">
        <f>Table13[[#This Row],[T24]]^2</f>
        <v>3.1477627471383448E-4</v>
      </c>
      <c r="AA219" s="1">
        <f>Table13[[#This Row],[T25]]^2</f>
        <v>2.7309053069719496E-3</v>
      </c>
      <c r="AB219" s="1">
        <f>Table13[[#This Row],[T26]]^2</f>
        <v>3.8974401664930902E-4</v>
      </c>
      <c r="AC219" s="1">
        <f>Table13[[#This Row],[T27]]^2</f>
        <v>2.2792924037460648E-3</v>
      </c>
      <c r="AD219" s="1">
        <f>Table13[[#This Row],[T28]]^2</f>
        <v>2.173246618106062E-4</v>
      </c>
      <c r="AE219" s="1">
        <f>Table13[[#This Row],[T29]]^2</f>
        <v>1.3787304890737931E-4</v>
      </c>
      <c r="AF219" s="1">
        <f>Table13[[#This Row],[T30]]^2</f>
        <v>9.359002081165373E-3</v>
      </c>
      <c r="II219" s="3">
        <f>AVERAGE(Table134[[#This Row],[T1]:[T240]])</f>
        <v>2.7711300381546978E-3</v>
      </c>
    </row>
    <row r="220" spans="1:243" x14ac:dyDescent="0.3">
      <c r="A220" s="2">
        <f>Table1[[#This Row],[Number]]</f>
        <v>219</v>
      </c>
      <c r="B220" s="2">
        <f>Table1[[#This Row],[thetha]]</f>
        <v>218</v>
      </c>
      <c r="C220" s="1">
        <f>Table13[[#This Row],[T1]]^2</f>
        <v>5.6978147762752103E-5</v>
      </c>
      <c r="D220" s="1">
        <f>Table13[[#This Row],[T2]]^2</f>
        <v>2.1071800208104003E-6</v>
      </c>
      <c r="E220" s="1">
        <f>Table13[[#This Row],[T3]]^2</f>
        <v>4.6433298647244884E-4</v>
      </c>
      <c r="F220" s="1">
        <f>Table13[[#This Row],[T4]]^2</f>
        <v>2.6472684703433753E-3</v>
      </c>
      <c r="G220" s="1">
        <f>Table13[[#This Row],[T5]]^2</f>
        <v>5.5452653485953747E-4</v>
      </c>
      <c r="H220" s="1">
        <f>Table13[[#This Row],[T6]]^2</f>
        <v>3.7836524453693316E-4</v>
      </c>
      <c r="I220" s="1">
        <f>Table13[[#This Row],[T7]]^2</f>
        <v>7.4738813735691183E-3</v>
      </c>
      <c r="J220" s="1">
        <f>Table13[[#This Row],[T8]]^2</f>
        <v>3.9002039542142988E-3</v>
      </c>
      <c r="K220" s="1">
        <f>Table13[[#This Row],[T9]]^2</f>
        <v>2.6472684703433753E-3</v>
      </c>
      <c r="L220" s="1">
        <f>Table13[[#This Row],[T10]]^2</f>
        <v>8.3811071800208858E-3</v>
      </c>
      <c r="M220" s="1">
        <f>Table13[[#This Row],[T11]]^2</f>
        <v>1.6441716961498639E-3</v>
      </c>
      <c r="N220" s="1">
        <f>Table13[[#This Row],[T12]]^2</f>
        <v>6.980332986472491E-3</v>
      </c>
      <c r="O220" s="1">
        <f>Table13[[#This Row],[T13]]^2</f>
        <v>5.5526534859518285E-5</v>
      </c>
      <c r="P220" s="1">
        <f>Table13[[#This Row],[T14]]^2</f>
        <v>4.6433298647244884E-4</v>
      </c>
      <c r="Q220" s="1">
        <f>Table13[[#This Row],[T15]]^2</f>
        <v>8.9332986472416521E-5</v>
      </c>
      <c r="R220" s="1">
        <f>Table13[[#This Row],[T16]]^2</f>
        <v>2.9649781477626932E-3</v>
      </c>
      <c r="S220" s="1">
        <f>Table13[[#This Row],[T17]]^2</f>
        <v>9.2730072840787692E-4</v>
      </c>
      <c r="T220" s="1">
        <f>Table13[[#This Row],[T18]]^2</f>
        <v>4.5497200832465973E-3</v>
      </c>
      <c r="U220" s="1">
        <f>Table13[[#This Row],[T19]]^2</f>
        <v>6.9968782518207442E-4</v>
      </c>
      <c r="V220" s="1">
        <f>Table13[[#This Row],[T20]]^2</f>
        <v>4.4158168574401019E-3</v>
      </c>
      <c r="W220" s="1">
        <f>Table13[[#This Row],[T21]]^2</f>
        <v>2.5453652445368903E-3</v>
      </c>
      <c r="X220" s="1">
        <f>Table13[[#This Row],[T22]]^2</f>
        <v>4.5497200832465973E-3</v>
      </c>
      <c r="Y220" s="1">
        <f>Table13[[#This Row],[T23]]^2</f>
        <v>9.8920395421434851E-4</v>
      </c>
      <c r="Z220" s="1">
        <f>Table13[[#This Row],[T24]]^2</f>
        <v>2.4550426638917937E-3</v>
      </c>
      <c r="AA220" s="1">
        <f>Table13[[#This Row],[T25]]^2</f>
        <v>1.975945889698206E-3</v>
      </c>
      <c r="AB220" s="1">
        <f>Table13[[#This Row],[T26]]^2</f>
        <v>2.657236212278914E-3</v>
      </c>
      <c r="AC220" s="1">
        <f>Table13[[#This Row],[T27]]^2</f>
        <v>2.1667523413111786E-3</v>
      </c>
      <c r="AD220" s="1">
        <f>Table13[[#This Row],[T28]]^2</f>
        <v>2.2608491155047174E-3</v>
      </c>
      <c r="AE220" s="1">
        <f>Table13[[#This Row],[T29]]^2</f>
        <v>1.8964620187305206E-3</v>
      </c>
      <c r="AF220" s="1">
        <f>Table13[[#This Row],[T30]]^2</f>
        <v>5.859655567117629E-3</v>
      </c>
      <c r="II220" s="3">
        <f>AVERAGE(Table134[[#This Row],[T1]:[T240]])</f>
        <v>2.5551157821713465E-3</v>
      </c>
    </row>
    <row r="221" spans="1:243" x14ac:dyDescent="0.3">
      <c r="A221" s="2">
        <f>Table1[[#This Row],[Number]]</f>
        <v>220</v>
      </c>
      <c r="B221" s="2">
        <f>Table1[[#This Row],[thetha]]</f>
        <v>219</v>
      </c>
      <c r="C221" s="1">
        <f>Table13[[#This Row],[T1]]^2</f>
        <v>1.3499698231009675E-3</v>
      </c>
      <c r="D221" s="1">
        <f>Table13[[#This Row],[T2]]^2</f>
        <v>5.5046826222742731E-7</v>
      </c>
      <c r="E221" s="1">
        <f>Table13[[#This Row],[T3]]^2</f>
        <v>5.6367950052031615E-4</v>
      </c>
      <c r="F221" s="1">
        <f>Table13[[#This Row],[T4]]^2</f>
        <v>5.1719562955257817E-4</v>
      </c>
      <c r="G221" s="1">
        <f>Table13[[#This Row],[T5]]^2</f>
        <v>4.7271175858482046E-4</v>
      </c>
      <c r="H221" s="1">
        <f>Table13[[#This Row],[T6]]^2</f>
        <v>8.5711758584796304E-5</v>
      </c>
      <c r="I221" s="1">
        <f>Table13[[#This Row],[T7]]^2</f>
        <v>3.3341311134235554E-3</v>
      </c>
      <c r="J221" s="1">
        <f>Table13[[#This Row],[T8]]^2</f>
        <v>5.736840790842958E-3</v>
      </c>
      <c r="K221" s="1">
        <f>Table13[[#This Row],[T9]]^2</f>
        <v>5.5863569198752313E-3</v>
      </c>
      <c r="L221" s="1">
        <f>Table13[[#This Row],[T10]]^2</f>
        <v>1.1290776274713706E-2</v>
      </c>
      <c r="M221" s="1">
        <f>Table13[[#This Row],[T11]]^2</f>
        <v>4.9361956295524562E-3</v>
      </c>
      <c r="N221" s="1">
        <f>Table13[[#This Row],[T12]]^2</f>
        <v>2.9439375650363469E-3</v>
      </c>
      <c r="O221" s="1">
        <f>Table13[[#This Row],[T13]]^2</f>
        <v>4.9542143600415076E-4</v>
      </c>
      <c r="P221" s="1">
        <f>Table13[[#This Row],[T14]]^2</f>
        <v>2.6273891779396109E-3</v>
      </c>
      <c r="Q221" s="1">
        <f>Table13[[#This Row],[T15]]^2</f>
        <v>4.1038917793962662E-4</v>
      </c>
      <c r="R221" s="1">
        <f>Table13[[#This Row],[T16]]^2</f>
        <v>9.7499698231010307E-3</v>
      </c>
      <c r="S221" s="1">
        <f>Table13[[#This Row],[T17]]^2</f>
        <v>5.5046826222742731E-7</v>
      </c>
      <c r="T221" s="1">
        <f>Table13[[#This Row],[T18]]^2</f>
        <v>1.5009375650364705E-3</v>
      </c>
      <c r="U221" s="1">
        <f>Table13[[#This Row],[T19]]^2</f>
        <v>5.0988553589997882E-6</v>
      </c>
      <c r="V221" s="1">
        <f>Table13[[#This Row],[T20]]^2</f>
        <v>1.3499698231009675E-3</v>
      </c>
      <c r="W221" s="1">
        <f>Table13[[#This Row],[T21]]^2</f>
        <v>4.7271175858482046E-4</v>
      </c>
      <c r="X221" s="1">
        <f>Table13[[#This Row],[T22]]^2</f>
        <v>1.2043292403746181E-2</v>
      </c>
      <c r="Y221" s="1">
        <f>Table13[[#This Row],[T23]]^2</f>
        <v>5.5046826222742731E-7</v>
      </c>
      <c r="Z221" s="1">
        <f>Table13[[#This Row],[T24]]^2</f>
        <v>3.7525504682621585E-3</v>
      </c>
      <c r="AA221" s="1">
        <f>Table13[[#This Row],[T25]]^2</f>
        <v>7.8751311134236009E-3</v>
      </c>
      <c r="AB221" s="1">
        <f>Table13[[#This Row],[T26]]^2</f>
        <v>6.7663891779395392E-3</v>
      </c>
      <c r="AC221" s="1">
        <f>Table13[[#This Row],[T27]]^2</f>
        <v>6.6597294484652882E-8</v>
      </c>
      <c r="AD221" s="1">
        <f>Table13[[#This Row],[T28]]^2</f>
        <v>2.3288407908428278E-3</v>
      </c>
      <c r="AE221" s="1">
        <f>Table13[[#This Row],[T29]]^2</f>
        <v>5.5142601456814842E-3</v>
      </c>
      <c r="AF221" s="1">
        <f>Table13[[#This Row],[T30]]^2</f>
        <v>9.7706659729446233E-4</v>
      </c>
      <c r="II221" s="3">
        <f>AVERAGE(Table134[[#This Row],[T1]:[T240]])</f>
        <v>3.089621436004161E-3</v>
      </c>
    </row>
    <row r="222" spans="1:243" x14ac:dyDescent="0.3">
      <c r="A222" s="2">
        <f>Table1[[#This Row],[Number]]</f>
        <v>221</v>
      </c>
      <c r="B222" s="2">
        <f>Table1[[#This Row],[thetha]]</f>
        <v>220</v>
      </c>
      <c r="C222" s="1">
        <f>Table13[[#This Row],[T1]]^2</f>
        <v>2.5911383975026083E-3</v>
      </c>
      <c r="D222" s="1">
        <f>Table13[[#This Row],[T2]]^2</f>
        <v>4.4507388137356906E-4</v>
      </c>
      <c r="E222" s="1">
        <f>Table13[[#This Row],[T3]]^2</f>
        <v>1.5235171696152639E-5</v>
      </c>
      <c r="F222" s="1">
        <f>Table13[[#This Row],[T4]]^2</f>
        <v>3.6222684703439032E-6</v>
      </c>
      <c r="G222" s="1">
        <f>Table13[[#This Row],[T5]]^2</f>
        <v>6.2460978147768466E-5</v>
      </c>
      <c r="H222" s="1">
        <f>Table13[[#This Row],[T6]]^2</f>
        <v>9.6700936524452355E-4</v>
      </c>
      <c r="I222" s="1">
        <f>Table13[[#This Row],[T7]]^2</f>
        <v>1.3618480749219767E-3</v>
      </c>
      <c r="J222" s="1">
        <f>Table13[[#This Row],[T8]]^2</f>
        <v>3.1251706555671627E-3</v>
      </c>
      <c r="K222" s="1">
        <f>Table13[[#This Row],[T9]]^2</f>
        <v>2.9055577523413307E-3</v>
      </c>
      <c r="L222" s="1">
        <f>Table13[[#This Row],[T10]]^2</f>
        <v>2.5096867845993669E-3</v>
      </c>
      <c r="M222" s="1">
        <f>Table13[[#This Row],[T11]]^2</f>
        <v>8.6670093652444664E-3</v>
      </c>
      <c r="N222" s="1">
        <f>Table13[[#This Row],[T12]]^2</f>
        <v>5.7907190426638479E-3</v>
      </c>
      <c r="O222" s="1">
        <f>Table13[[#This Row],[T13]]^2</f>
        <v>1.8573319458896806E-3</v>
      </c>
      <c r="P222" s="1">
        <f>Table13[[#This Row],[T14]]^2</f>
        <v>5.3431383975025429E-3</v>
      </c>
      <c r="Q222" s="1">
        <f>Table13[[#This Row],[T15]]^2</f>
        <v>1.6889448491154695E-3</v>
      </c>
      <c r="R222" s="1">
        <f>Table13[[#This Row],[T16]]^2</f>
        <v>7.2085577523413654E-3</v>
      </c>
      <c r="S222" s="1">
        <f>Table13[[#This Row],[T17]]^2</f>
        <v>1.20291363163367E-6</v>
      </c>
      <c r="T222" s="1">
        <f>Table13[[#This Row],[T18]]^2</f>
        <v>3.2052549427680031E-4</v>
      </c>
      <c r="U222" s="1">
        <f>Table13[[#This Row],[T19]]^2</f>
        <v>6.2460978147768466E-5</v>
      </c>
      <c r="V222" s="1">
        <f>Table13[[#This Row],[T20]]^2</f>
        <v>2.857190426639005E-4</v>
      </c>
      <c r="W222" s="1">
        <f>Table13[[#This Row],[T21]]^2</f>
        <v>8.1581685744060784E-7</v>
      </c>
      <c r="X222" s="1">
        <f>Table13[[#This Row],[T22]]^2</f>
        <v>9.7818480749219776E-3</v>
      </c>
      <c r="Y222" s="1">
        <f>Table13[[#This Row],[T23]]^2</f>
        <v>3.64686784599367E-4</v>
      </c>
      <c r="Z222" s="1">
        <f>Table13[[#This Row],[T24]]^2</f>
        <v>6.5557752341305515E-5</v>
      </c>
      <c r="AA222" s="1">
        <f>Table13[[#This Row],[T25]]^2</f>
        <v>1.3901170655567174E-2</v>
      </c>
      <c r="AB222" s="1">
        <f>Table13[[#This Row],[T26]]^2</f>
        <v>1.5285577523412948E-3</v>
      </c>
      <c r="AC222" s="1">
        <f>Table13[[#This Row],[T27]]^2</f>
        <v>2.2210613943808637E-4</v>
      </c>
      <c r="AD222" s="1">
        <f>Table13[[#This Row],[T28]]^2</f>
        <v>4.7654526534859904E-5</v>
      </c>
      <c r="AE222" s="1">
        <f>Table13[[#This Row],[T29]]^2</f>
        <v>5.806545265348435E-4</v>
      </c>
      <c r="AF222" s="1">
        <f>Table13[[#This Row],[T30]]^2</f>
        <v>1.3029771071799976E-3</v>
      </c>
      <c r="II222" s="3">
        <f>AVERAGE(Table134[[#This Row],[T1]:[T240]])</f>
        <v>2.4336147415886219E-3</v>
      </c>
    </row>
    <row r="223" spans="1:243" x14ac:dyDescent="0.3">
      <c r="A223" s="2">
        <f>Table1[[#This Row],[Number]]</f>
        <v>222</v>
      </c>
      <c r="B223" s="2">
        <f>Table1[[#This Row],[thetha]]</f>
        <v>221</v>
      </c>
      <c r="C223" s="1">
        <f>Table13[[#This Row],[T1]]^2</f>
        <v>4.8969406867844969E-4</v>
      </c>
      <c r="D223" s="1">
        <f>Table13[[#This Row],[T2]]^2</f>
        <v>1.0805005202913888E-3</v>
      </c>
      <c r="E223" s="1">
        <f>Table13[[#This Row],[T3]]^2</f>
        <v>6.1856503642041449E-4</v>
      </c>
      <c r="F223" s="1">
        <f>Table13[[#This Row],[T4]]^2</f>
        <v>7.7679084287203602E-4</v>
      </c>
      <c r="G223" s="1">
        <f>Table13[[#This Row],[T5]]^2</f>
        <v>4.7833922996879432E-4</v>
      </c>
      <c r="H223" s="1">
        <f>Table13[[#This Row],[T6]]^2</f>
        <v>1.664932362110592E-8</v>
      </c>
      <c r="I223" s="1">
        <f>Table13[[#This Row],[T7]]^2</f>
        <v>8.3339229968772008E-5</v>
      </c>
      <c r="J223" s="1">
        <f>Table13[[#This Row],[T8]]^2</f>
        <v>7.3598439125908673E-4</v>
      </c>
      <c r="K223" s="1">
        <f>Table13[[#This Row],[T9]]^2</f>
        <v>6.8272632674296421E-4</v>
      </c>
      <c r="L223" s="1">
        <f>Table13[[#This Row],[T10]]^2</f>
        <v>6.6930697190428052E-4</v>
      </c>
      <c r="M223" s="1">
        <f>Table13[[#This Row],[T11]]^2</f>
        <v>1.2966597294484992E-2</v>
      </c>
      <c r="N223" s="1">
        <f>Table13[[#This Row],[T12]]^2</f>
        <v>1.1421403746097864E-2</v>
      </c>
      <c r="O223" s="1">
        <f>Table13[[#This Row],[T13]]^2</f>
        <v>5.3101779396462637E-3</v>
      </c>
      <c r="P223" s="1">
        <f>Table13[[#This Row],[T14]]^2</f>
        <v>1.078917793964632E-2</v>
      </c>
      <c r="Q223" s="1">
        <f>Table13[[#This Row],[T15]]^2</f>
        <v>3.4468262226850039E-5</v>
      </c>
      <c r="R223" s="1">
        <f>Table13[[#This Row],[T16]]^2</f>
        <v>3.3789843912590818E-3</v>
      </c>
      <c r="S223" s="1">
        <f>Table13[[#This Row],[T17]]^2</f>
        <v>1.9473714880332603E-3</v>
      </c>
      <c r="T223" s="1">
        <f>Table13[[#This Row],[T18]]^2</f>
        <v>1.3053069719042346E-3</v>
      </c>
      <c r="U223" s="1">
        <f>Table13[[#This Row],[T19]]^2</f>
        <v>2.7174360041622866E-3</v>
      </c>
      <c r="V223" s="1">
        <f>Table13[[#This Row],[T20]]^2</f>
        <v>8.4850052029133071E-4</v>
      </c>
      <c r="W223" s="1">
        <f>Table13[[#This Row],[T21]]^2</f>
        <v>7.3598439125908673E-4</v>
      </c>
      <c r="X223" s="1">
        <f>Table13[[#This Row],[T22]]^2</f>
        <v>5.0593392299687397E-3</v>
      </c>
      <c r="Y223" s="1">
        <f>Table13[[#This Row],[T23]]^2</f>
        <v>3.6591987513005965E-4</v>
      </c>
      <c r="Z223" s="1">
        <f>Table13[[#This Row],[T24]]^2</f>
        <v>1.3785650364203546E-3</v>
      </c>
      <c r="AA223" s="1">
        <f>Table13[[#This Row],[T25]]^2</f>
        <v>8.1232424557752033E-3</v>
      </c>
      <c r="AB223" s="1">
        <f>Table13[[#This Row],[T26]]^2</f>
        <v>3.7565036420392415E-5</v>
      </c>
      <c r="AC223" s="1">
        <f>Table13[[#This Row],[T27]]^2</f>
        <v>2.211456815817035E-4</v>
      </c>
      <c r="AD223" s="1">
        <f>Table13[[#This Row],[T28]]^2</f>
        <v>4.0517793964618356E-4</v>
      </c>
      <c r="AE223" s="1">
        <f>Table13[[#This Row],[T29]]^2</f>
        <v>4.0517793964618356E-4</v>
      </c>
      <c r="AF223" s="1">
        <f>Table13[[#This Row],[T30]]^2</f>
        <v>4.3389843912591455E-3</v>
      </c>
      <c r="II223" s="3">
        <f>AVERAGE(Table134[[#This Row],[T1]:[T240]])</f>
        <v>2.5801929934096452E-3</v>
      </c>
    </row>
    <row r="224" spans="1:243" x14ac:dyDescent="0.3">
      <c r="A224" s="2">
        <f>Table1[[#This Row],[Number]]</f>
        <v>223</v>
      </c>
      <c r="B224" s="2">
        <f>Table1[[#This Row],[thetha]]</f>
        <v>222</v>
      </c>
      <c r="C224" s="1">
        <f>Table13[[#This Row],[T1]]^2</f>
        <v>1.9419771071800283E-4</v>
      </c>
      <c r="D224" s="1">
        <f>Table13[[#This Row],[T2]]^2</f>
        <v>1.652029136316148E-5</v>
      </c>
      <c r="E224" s="1">
        <f>Table13[[#This Row],[T3]]^2</f>
        <v>3.9608751300728353E-3</v>
      </c>
      <c r="F224" s="1">
        <f>Table13[[#This Row],[T4]]^2</f>
        <v>2.5393964620188102E-4</v>
      </c>
      <c r="G224" s="1">
        <f>Table13[[#This Row],[T5]]^2</f>
        <v>3.5855254942767647E-4</v>
      </c>
      <c r="H224" s="1">
        <f>Table13[[#This Row],[T6]]^2</f>
        <v>1.3006493236212132E-3</v>
      </c>
      <c r="I224" s="1">
        <f>Table13[[#This Row],[T7]]^2</f>
        <v>1.5260364203954144E-3</v>
      </c>
      <c r="J224" s="1">
        <f>Table13[[#This Row],[T8]]^2</f>
        <v>9.8713839750260609E-5</v>
      </c>
      <c r="K224" s="1">
        <f>Table13[[#This Row],[T9]]^2</f>
        <v>1.1958480749219373E-4</v>
      </c>
      <c r="L224" s="1">
        <f>Table13[[#This Row],[T10]]^2</f>
        <v>4.0877460978147569E-3</v>
      </c>
      <c r="M224" s="1">
        <f>Table13[[#This Row],[T11]]^2</f>
        <v>5.7661977107179808E-3</v>
      </c>
      <c r="N224" s="1">
        <f>Table13[[#This Row],[T12]]^2</f>
        <v>5.6153267429760621E-3</v>
      </c>
      <c r="O224" s="1">
        <f>Table13[[#This Row],[T13]]^2</f>
        <v>8.8238751300728589E-3</v>
      </c>
      <c r="P224" s="1">
        <f>Table13[[#This Row],[T14]]^2</f>
        <v>9.5913590010406023E-3</v>
      </c>
      <c r="Q224" s="1">
        <f>Table13[[#This Row],[T15]]^2</f>
        <v>9.0387513007284155E-4</v>
      </c>
      <c r="R224" s="1">
        <f>Table13[[#This Row],[T16]]^2</f>
        <v>2.8158428720083399E-3</v>
      </c>
      <c r="S224" s="1">
        <f>Table13[[#This Row],[T17]]^2</f>
        <v>4.1042622268470117E-3</v>
      </c>
      <c r="T224" s="1">
        <f>Table13[[#This Row],[T18]]^2</f>
        <v>5.1932944849115252E-3</v>
      </c>
      <c r="U224" s="1">
        <f>Table13[[#This Row],[T19]]^2</f>
        <v>3.6077460978147543E-3</v>
      </c>
      <c r="V224" s="1">
        <f>Table13[[#This Row],[T20]]^2</f>
        <v>4.1042622268470117E-3</v>
      </c>
      <c r="W224" s="1">
        <f>Table13[[#This Row],[T21]]^2</f>
        <v>3.8520041623309105E-3</v>
      </c>
      <c r="X224" s="1">
        <f>Table13[[#This Row],[T22]]^2</f>
        <v>1.1603912591051E-3</v>
      </c>
      <c r="Y224" s="1">
        <f>Table13[[#This Row],[T23]]^2</f>
        <v>3.0321009365244455E-3</v>
      </c>
      <c r="Z224" s="1">
        <f>Table13[[#This Row],[T24]]^2</f>
        <v>5.1932944849115252E-3</v>
      </c>
      <c r="AA224" s="1">
        <f>Table13[[#This Row],[T25]]^2</f>
        <v>3.0321009365244455E-3</v>
      </c>
      <c r="AB224" s="1">
        <f>Table13[[#This Row],[T26]]^2</f>
        <v>4.8116545265348742E-4</v>
      </c>
      <c r="AC224" s="1">
        <f>Table13[[#This Row],[T27]]^2</f>
        <v>2.8021654526535042E-3</v>
      </c>
      <c r="AD224" s="1">
        <f>Table13[[#This Row],[T28]]^2</f>
        <v>3.2168158168574508E-4</v>
      </c>
      <c r="AE224" s="1">
        <f>Table13[[#This Row],[T29]]^2</f>
        <v>1.6732674297607013E-4</v>
      </c>
      <c r="AF224" s="1">
        <f>Table13[[#This Row],[T30]]^2</f>
        <v>1.1011455775234177E-2</v>
      </c>
      <c r="II224" s="3">
        <f>AVERAGE(Table134[[#This Row],[T1]:[T240]])</f>
        <v>3.1165514741588597E-3</v>
      </c>
    </row>
    <row r="225" spans="1:243" x14ac:dyDescent="0.3">
      <c r="A225" s="2">
        <f>Table1[[#This Row],[Number]]</f>
        <v>224</v>
      </c>
      <c r="B225" s="2">
        <f>Table1[[#This Row],[thetha]]</f>
        <v>223</v>
      </c>
      <c r="C225" s="1">
        <f>Table13[[#This Row],[T1]]^2</f>
        <v>1.9218324661810387E-3</v>
      </c>
      <c r="D225" s="1">
        <f>Table13[[#This Row],[T2]]^2</f>
        <v>1.3076389177939564E-3</v>
      </c>
      <c r="E225" s="1">
        <f>Table13[[#This Row],[T3]]^2</f>
        <v>8.805703433922998E-3</v>
      </c>
      <c r="F225" s="1">
        <f>Table13[[#This Row],[T4]]^2</f>
        <v>7.9305827263266744E-4</v>
      </c>
      <c r="G225" s="1">
        <f>Table13[[#This Row],[T5]]^2</f>
        <v>6.3309053069720092E-4</v>
      </c>
      <c r="H225" s="1">
        <f>Table13[[#This Row],[T6]]^2</f>
        <v>6.3309053069720092E-4</v>
      </c>
      <c r="I225" s="1">
        <f>Table13[[#This Row],[T7]]^2</f>
        <v>6.7504776274714086E-3</v>
      </c>
      <c r="J225" s="1">
        <f>Table13[[#This Row],[T8]]^2</f>
        <v>1.5871227887616858E-3</v>
      </c>
      <c r="K225" s="1">
        <f>Table13[[#This Row],[T9]]^2</f>
        <v>1.6678002081165512E-3</v>
      </c>
      <c r="L225" s="1">
        <f>Table13[[#This Row],[T10]]^2</f>
        <v>8.4343485952132792E-3</v>
      </c>
      <c r="M225" s="1">
        <f>Table13[[#This Row],[T11]]^2</f>
        <v>1.6678002081165512E-3</v>
      </c>
      <c r="N225" s="1">
        <f>Table13[[#This Row],[T12]]^2</f>
        <v>8.9034859521331658E-4</v>
      </c>
      <c r="O225" s="1">
        <f>Table13[[#This Row],[T13]]^2</f>
        <v>2.3852195629552628E-3</v>
      </c>
      <c r="P225" s="1">
        <f>Table13[[#This Row],[T14]]^2</f>
        <v>2.8986066597294457E-3</v>
      </c>
      <c r="Q225" s="1">
        <f>Table13[[#This Row],[T15]]^2</f>
        <v>1.7321956295526016E-4</v>
      </c>
      <c r="R225" s="1">
        <f>Table13[[#This Row],[T16]]^2</f>
        <v>9.0556711758584905E-3</v>
      </c>
      <c r="S225" s="1">
        <f>Table13[[#This Row],[T17]]^2</f>
        <v>1.2363163371488029E-3</v>
      </c>
      <c r="T225" s="1">
        <f>Table13[[#This Row],[T18]]^2</f>
        <v>5.8005421436004038E-3</v>
      </c>
      <c r="U225" s="1">
        <f>Table13[[#This Row],[T19]]^2</f>
        <v>1.0996711758584951E-3</v>
      </c>
      <c r="V225" s="1">
        <f>Table13[[#This Row],[T20]]^2</f>
        <v>5.6492195629552593E-3</v>
      </c>
      <c r="W225" s="1">
        <f>Table13[[#This Row],[T21]]^2</f>
        <v>3.3827356919875276E-3</v>
      </c>
      <c r="X225" s="1">
        <f>Table13[[#This Row],[T22]]^2</f>
        <v>2.663891779396659E-5</v>
      </c>
      <c r="Y225" s="1">
        <f>Table13[[#This Row],[T23]]^2</f>
        <v>1.3076389177939564E-3</v>
      </c>
      <c r="Z225" s="1">
        <f>Table13[[#This Row],[T24]]^2</f>
        <v>1.1058896982310105E-2</v>
      </c>
      <c r="AA225" s="1">
        <f>Table13[[#This Row],[T25]]^2</f>
        <v>7.4237679500520556E-3</v>
      </c>
      <c r="AB225" s="1">
        <f>Table13[[#This Row],[T26]]^2</f>
        <v>2.6872518210197451E-3</v>
      </c>
      <c r="AC225" s="1">
        <f>Table13[[#This Row],[T27]]^2</f>
        <v>6.8622518210197528E-3</v>
      </c>
      <c r="AD225" s="1">
        <f>Table13[[#This Row],[T28]]^2</f>
        <v>1.508445369406856E-3</v>
      </c>
      <c r="AE225" s="1">
        <f>Table13[[#This Row],[T29]]^2</f>
        <v>1.83515504682621E-3</v>
      </c>
      <c r="AF225" s="1">
        <f>Table13[[#This Row],[T30]]^2</f>
        <v>1.8452155046826176E-2</v>
      </c>
      <c r="II225" s="3">
        <f>AVERAGE(Table134[[#This Row],[T1]:[T240]])</f>
        <v>3.9311905306971869E-3</v>
      </c>
    </row>
    <row r="226" spans="1:243" x14ac:dyDescent="0.3">
      <c r="A226" s="2">
        <f>Table1[[#This Row],[Number]]</f>
        <v>225</v>
      </c>
      <c r="B226" s="2">
        <f>Table1[[#This Row],[thetha]]</f>
        <v>224</v>
      </c>
      <c r="C226" s="1">
        <f>Table13[[#This Row],[T1]]^2</f>
        <v>4.7922122788761718E-3</v>
      </c>
      <c r="D226" s="1">
        <f>Table13[[#This Row],[T2]]^2</f>
        <v>1.897284079084335E-4</v>
      </c>
      <c r="E226" s="1">
        <f>Table13[[#This Row],[T3]]^2</f>
        <v>7.6083413111342011E-3</v>
      </c>
      <c r="F226" s="1">
        <f>Table13[[#This Row],[T4]]^2</f>
        <v>1.3523413111342576E-3</v>
      </c>
      <c r="G226" s="1">
        <f>Table13[[#This Row],[T5]]^2</f>
        <v>1.9161800208116525E-3</v>
      </c>
      <c r="H226" s="1">
        <f>Table13[[#This Row],[T6]]^2</f>
        <v>7.6961498439128825E-6</v>
      </c>
      <c r="I226" s="1">
        <f>Table13[[#This Row],[T7]]^2</f>
        <v>5.5911800208116721E-3</v>
      </c>
      <c r="J226" s="1">
        <f>Table13[[#This Row],[T8]]^2</f>
        <v>1.4947034339230145E-4</v>
      </c>
      <c r="K226" s="1">
        <f>Table13[[#This Row],[T9]]^2</f>
        <v>4.9398647242455149E-4</v>
      </c>
      <c r="L226" s="1">
        <f>Table13[[#This Row],[T10]]^2</f>
        <v>1.6181155046825944E-3</v>
      </c>
      <c r="M226" s="1">
        <f>Table13[[#This Row],[T11]]^2</f>
        <v>4.1249542143599995E-3</v>
      </c>
      <c r="N226" s="1">
        <f>Table13[[#This Row],[T12]]^2</f>
        <v>2.1368251821019661E-3</v>
      </c>
      <c r="O226" s="1">
        <f>Table13[[#This Row],[T13]]^2</f>
        <v>1.2601873048906798E-4</v>
      </c>
      <c r="P226" s="1">
        <f>Table13[[#This Row],[T14]]^2</f>
        <v>1.8684703433922796E-3</v>
      </c>
      <c r="Q226" s="1">
        <f>Table13[[#This Row],[T15]]^2</f>
        <v>1.0456711758584497E-4</v>
      </c>
      <c r="R226" s="1">
        <f>Table13[[#This Row],[T16]]^2</f>
        <v>1.5568599375650404E-2</v>
      </c>
      <c r="S226" s="1">
        <f>Table13[[#This Row],[T17]]^2</f>
        <v>1.6318002081166177E-4</v>
      </c>
      <c r="T226" s="1">
        <f>Table13[[#This Row],[T18]]^2</f>
        <v>2.891663891779419E-3</v>
      </c>
      <c r="U226" s="1">
        <f>Table13[[#This Row],[T19]]^2</f>
        <v>1.6318002081166177E-4</v>
      </c>
      <c r="V226" s="1">
        <f>Table13[[#This Row],[T20]]^2</f>
        <v>2.7851155046826558E-3</v>
      </c>
      <c r="W226" s="1">
        <f>Table13[[#This Row],[T21]]^2</f>
        <v>1.2797929240374588E-3</v>
      </c>
      <c r="X226" s="1">
        <f>Table13[[#This Row],[T22]]^2</f>
        <v>8.51155046826215E-5</v>
      </c>
      <c r="Y226" s="1">
        <f>Table13[[#This Row],[T23]]^2</f>
        <v>1.897284079084335E-4</v>
      </c>
      <c r="Z226" s="1">
        <f>Table13[[#This Row],[T24]]^2</f>
        <v>7.0181155046826248E-3</v>
      </c>
      <c r="AA226" s="1">
        <f>Table13[[#This Row],[T25]]^2</f>
        <v>1.8434631633714896E-2</v>
      </c>
      <c r="AB226" s="1">
        <f>Table13[[#This Row],[T26]]^2</f>
        <v>9.1359937565035606E-4</v>
      </c>
      <c r="AC226" s="1">
        <f>Table13[[#This Row],[T27]]^2</f>
        <v>1.1497373569198714E-2</v>
      </c>
      <c r="AD226" s="1">
        <f>Table13[[#This Row],[T28]]^2</f>
        <v>1.3863163371487914E-4</v>
      </c>
      <c r="AE226" s="1">
        <f>Table13[[#This Row],[T29]]^2</f>
        <v>2.9672840790842753E-4</v>
      </c>
      <c r="AF226" s="1">
        <f>Table13[[#This Row],[T30]]^2</f>
        <v>1.8830921956295547E-2</v>
      </c>
      <c r="II226" s="3">
        <f>AVERAGE(Table134[[#This Row],[T1]:[T240]])</f>
        <v>3.7445488380159556E-3</v>
      </c>
    </row>
    <row r="227" spans="1:243" x14ac:dyDescent="0.3">
      <c r="A227" s="2">
        <f>Table1[[#This Row],[Number]]</f>
        <v>226</v>
      </c>
      <c r="B227" s="2">
        <f>Table1[[#This Row],[thetha]]</f>
        <v>225</v>
      </c>
      <c r="C227" s="1">
        <f>Table13[[#This Row],[T1]]^2</f>
        <v>1.5310811654526278E-3</v>
      </c>
      <c r="D227" s="1">
        <f>Table13[[#This Row],[T2]]^2</f>
        <v>6.3146826222684109E-4</v>
      </c>
      <c r="E227" s="1">
        <f>Table13[[#This Row],[T3]]^2</f>
        <v>2.6141779396461695E-3</v>
      </c>
      <c r="F227" s="1">
        <f>Table13[[#This Row],[T4]]^2</f>
        <v>1.2747138397499471E-6</v>
      </c>
      <c r="G227" s="1">
        <f>Table13[[#This Row],[T5]]^2</f>
        <v>1.4984391259105348E-5</v>
      </c>
      <c r="H227" s="1">
        <f>Table13[[#This Row],[T6]]^2</f>
        <v>1.2747138397499471E-6</v>
      </c>
      <c r="I227" s="1">
        <f>Table13[[#This Row],[T7]]^2</f>
        <v>1.3594682622268433E-3</v>
      </c>
      <c r="J227" s="1">
        <f>Table13[[#This Row],[T8]]^2</f>
        <v>4.7833922996879432E-4</v>
      </c>
      <c r="K227" s="1">
        <f>Table13[[#This Row],[T9]]^2</f>
        <v>1.4091987513007378E-4</v>
      </c>
      <c r="L227" s="1">
        <f>Table13[[#This Row],[T10]]^2</f>
        <v>3.7565036420392415E-5</v>
      </c>
      <c r="M227" s="1">
        <f>Table13[[#This Row],[T11]]^2</f>
        <v>1.1052113423517159E-2</v>
      </c>
      <c r="N227" s="1">
        <f>Table13[[#This Row],[T12]]^2</f>
        <v>7.5914682622267972E-3</v>
      </c>
      <c r="O227" s="1">
        <f>Table13[[#This Row],[T13]]^2</f>
        <v>2.5129198751300524E-3</v>
      </c>
      <c r="P227" s="1">
        <f>Table13[[#This Row],[T14]]^2</f>
        <v>6.9104360041622832E-3</v>
      </c>
      <c r="Q227" s="1">
        <f>Table13[[#This Row],[T15]]^2</f>
        <v>5.0823100936525717E-5</v>
      </c>
      <c r="R227" s="1">
        <f>Table13[[#This Row],[T16]]^2</f>
        <v>7.7213069719042852E-3</v>
      </c>
      <c r="S227" s="1">
        <f>Table13[[#This Row],[T17]]^2</f>
        <v>1.5109521331946026E-3</v>
      </c>
      <c r="T227" s="1">
        <f>Table13[[#This Row],[T18]]^2</f>
        <v>1.0805005202913598E-3</v>
      </c>
      <c r="U227" s="1">
        <f>Table13[[#This Row],[T19]]^2</f>
        <v>2.1041456815817125E-3</v>
      </c>
      <c r="V227" s="1">
        <f>Table13[[#This Row],[T20]]^2</f>
        <v>6.6930697190428052E-4</v>
      </c>
      <c r="W227" s="1">
        <f>Table13[[#This Row],[T21]]^2</f>
        <v>5.6982310093652683E-4</v>
      </c>
      <c r="X227" s="1">
        <f>Table13[[#This Row],[T22]]^2</f>
        <v>6.6930697190428052E-4</v>
      </c>
      <c r="Y227" s="1">
        <f>Table13[[#This Row],[T23]]^2</f>
        <v>2.8462955254942543E-4</v>
      </c>
      <c r="Z227" s="1">
        <f>Table13[[#This Row],[T24]]^2</f>
        <v>2.1041456815817125E-3</v>
      </c>
      <c r="AA227" s="1">
        <f>Table13[[#This Row],[T25]]^2</f>
        <v>1.5592758584807499E-2</v>
      </c>
      <c r="AB227" s="1">
        <f>Table13[[#This Row],[T26]]^2</f>
        <v>1.4984391259105348E-5</v>
      </c>
      <c r="AC227" s="1">
        <f>Table13[[#This Row],[T27]]^2</f>
        <v>5.3478553590010297E-3</v>
      </c>
      <c r="AD227" s="1">
        <f>Table13[[#This Row],[T28]]^2</f>
        <v>2.0134037460978111E-3</v>
      </c>
      <c r="AE227" s="1">
        <f>Table13[[#This Row],[T29]]^2</f>
        <v>3.193714880333082E-4</v>
      </c>
      <c r="AF227" s="1">
        <f>Table13[[#This Row],[T30]]^2</f>
        <v>1.0025823100936537E-2</v>
      </c>
      <c r="II227" s="3">
        <f>AVERAGE(Table134[[#This Row],[T1]:[T240]])</f>
        <v>2.8318876170655544E-3</v>
      </c>
    </row>
    <row r="228" spans="1:243" x14ac:dyDescent="0.3">
      <c r="A228" s="2">
        <f>Table1[[#This Row],[Number]]</f>
        <v>227</v>
      </c>
      <c r="B228" s="2">
        <f>Table1[[#This Row],[thetha]]</f>
        <v>226</v>
      </c>
      <c r="C228" s="1">
        <f>Table13[[#This Row],[T1]]^2</f>
        <v>2.2986472424557685E-4</v>
      </c>
      <c r="D228" s="1">
        <f>Table13[[#This Row],[T2]]^2</f>
        <v>6.6606659729446209E-5</v>
      </c>
      <c r="E228" s="1">
        <f>Table13[[#This Row],[T3]]^2</f>
        <v>2.4168324661810402E-3</v>
      </c>
      <c r="F228" s="1">
        <f>Table13[[#This Row],[T4]]^2</f>
        <v>6.3309053069717858E-4</v>
      </c>
      <c r="G228" s="1">
        <f>Table13[[#This Row],[T5]]^2</f>
        <v>8.5038085327782207E-4</v>
      </c>
      <c r="H228" s="1">
        <f>Table13[[#This Row],[T6]]^2</f>
        <v>4.7692924037462674E-4</v>
      </c>
      <c r="I228" s="1">
        <f>Table13[[#This Row],[T7]]^2</f>
        <v>6.169614984391288E-4</v>
      </c>
      <c r="J228" s="1">
        <f>Table13[[#This Row],[T8]]^2</f>
        <v>6.1445369406870252E-5</v>
      </c>
      <c r="K228" s="1">
        <f>Table13[[#This Row],[T9]]^2</f>
        <v>4.6767950052032746E-5</v>
      </c>
      <c r="L228" s="1">
        <f>Table13[[#This Row],[T10]]^2</f>
        <v>2.51615504682619E-3</v>
      </c>
      <c r="M228" s="1">
        <f>Table13[[#This Row],[T11]]^2</f>
        <v>6.7504776274713357E-3</v>
      </c>
      <c r="N228" s="1">
        <f>Table13[[#This Row],[T12]]^2</f>
        <v>6.4258324661810489E-3</v>
      </c>
      <c r="O228" s="1">
        <f>Table13[[#This Row],[T13]]^2</f>
        <v>9.8329614984390482E-3</v>
      </c>
      <c r="P228" s="1">
        <f>Table13[[#This Row],[T14]]^2</f>
        <v>1.0642251821019692E-2</v>
      </c>
      <c r="Q228" s="1">
        <f>Table13[[#This Row],[T15]]^2</f>
        <v>2.8354214360041792E-4</v>
      </c>
      <c r="R228" s="1">
        <f>Table13[[#This Row],[T16]]^2</f>
        <v>1.5871227887617211E-3</v>
      </c>
      <c r="S228" s="1">
        <f>Table13[[#This Row],[T17]]^2</f>
        <v>3.948703433923036E-3</v>
      </c>
      <c r="T228" s="1">
        <f>Table13[[#This Row],[T18]]^2</f>
        <v>3.1179614984391479E-3</v>
      </c>
      <c r="U228" s="1">
        <f>Table13[[#This Row],[T19]]^2</f>
        <v>4.7387679500520427E-3</v>
      </c>
      <c r="V228" s="1">
        <f>Table13[[#This Row],[T20]]^2</f>
        <v>2.3852195629552628E-3</v>
      </c>
      <c r="W228" s="1">
        <f>Table13[[#This Row],[T21]]^2</f>
        <v>2.1938647242456056E-3</v>
      </c>
      <c r="X228" s="1">
        <f>Table13[[#This Row],[T22]]^2</f>
        <v>2.3852195629552628E-3</v>
      </c>
      <c r="Y228" s="1">
        <f>Table13[[#This Row],[T23]]^2</f>
        <v>1.5871227887617211E-3</v>
      </c>
      <c r="Z228" s="1">
        <f>Table13[[#This Row],[T24]]^2</f>
        <v>3.1179614984391479E-3</v>
      </c>
      <c r="AA228" s="1">
        <f>Table13[[#This Row],[T25]]^2</f>
        <v>5.904187304890755E-3</v>
      </c>
      <c r="AB228" s="1">
        <f>Table13[[#This Row],[T26]]^2</f>
        <v>2.6638917793962006E-5</v>
      </c>
      <c r="AC228" s="1">
        <f>Table13[[#This Row],[T27]]^2</f>
        <v>2.2241873048906976E-3</v>
      </c>
      <c r="AD228" s="1">
        <f>Table13[[#This Row],[T28]]^2</f>
        <v>2.6014568158121255E-8</v>
      </c>
      <c r="AE228" s="1">
        <f>Table13[[#This Row],[T29]]^2</f>
        <v>1.473569198751416E-5</v>
      </c>
      <c r="AF228" s="1">
        <f>Table13[[#This Row],[T30]]^2</f>
        <v>5.6492195629551925E-3</v>
      </c>
      <c r="II228" s="3">
        <f>AVERAGE(Table134[[#This Row],[T1]:[T240]])</f>
        <v>2.6910346167186893E-3</v>
      </c>
    </row>
    <row r="229" spans="1:243" x14ac:dyDescent="0.3">
      <c r="A229" s="2">
        <f>Table1[[#This Row],[Number]]</f>
        <v>228</v>
      </c>
      <c r="B229" s="2">
        <f>Table1[[#This Row],[thetha]]</f>
        <v>227</v>
      </c>
      <c r="C229" s="1">
        <f>Table13[[#This Row],[T1]]^2</f>
        <v>2.1165556711759883E-4</v>
      </c>
      <c r="D229" s="1">
        <f>Table13[[#This Row],[T2]]^2</f>
        <v>4.6433298647244884E-4</v>
      </c>
      <c r="E229" s="1">
        <f>Table13[[#This Row],[T3]]^2</f>
        <v>8.5473007284078643E-3</v>
      </c>
      <c r="F229" s="1">
        <f>Table13[[#This Row],[T4]]^2</f>
        <v>2.0687825182103936E-5</v>
      </c>
      <c r="G229" s="1">
        <f>Table13[[#This Row],[T5]]^2</f>
        <v>2.3975026014585061E-6</v>
      </c>
      <c r="H229" s="1">
        <f>Table13[[#This Row],[T6]]^2</f>
        <v>1.1935910509885857E-3</v>
      </c>
      <c r="I229" s="1">
        <f>Table13[[#This Row],[T7]]^2</f>
        <v>2.9755265348595738E-3</v>
      </c>
      <c r="J229" s="1">
        <f>Table13[[#This Row],[T8]]^2</f>
        <v>1.3287200832465969E-3</v>
      </c>
      <c r="K229" s="1">
        <f>Table13[[#This Row],[T9]]^2</f>
        <v>1.4026233090530396E-3</v>
      </c>
      <c r="L229" s="1">
        <f>Table13[[#This Row],[T10]]^2</f>
        <v>8.7332039542142945E-3</v>
      </c>
      <c r="M229" s="1">
        <f>Table13[[#This Row],[T11]]^2</f>
        <v>2.4454620187304506E-3</v>
      </c>
      <c r="N229" s="1">
        <f>Table13[[#This Row],[T12]]^2</f>
        <v>2.3475587929240103E-3</v>
      </c>
      <c r="O229" s="1">
        <f>Table13[[#This Row],[T13]]^2</f>
        <v>4.4158168574401019E-3</v>
      </c>
      <c r="P229" s="1">
        <f>Table13[[#This Row],[T14]]^2</f>
        <v>5.1053329864723402E-3</v>
      </c>
      <c r="Q229" s="1">
        <f>Table13[[#This Row],[T15]]^2</f>
        <v>4.6433298647244884E-4</v>
      </c>
      <c r="R229" s="1">
        <f>Table13[[#This Row],[T16]]^2</f>
        <v>4.5627845993757021E-3</v>
      </c>
      <c r="S229" s="1">
        <f>Table13[[#This Row],[T17]]^2</f>
        <v>2.0746555671176392E-3</v>
      </c>
      <c r="T229" s="1">
        <f>Table13[[#This Row],[T18]]^2</f>
        <v>7.148429760666021E-3</v>
      </c>
      <c r="U229" s="1">
        <f>Table13[[#This Row],[T19]]^2</f>
        <v>1.8103652445369807E-3</v>
      </c>
      <c r="V229" s="1">
        <f>Table13[[#This Row],[T20]]^2</f>
        <v>6.0137523413112291E-3</v>
      </c>
      <c r="W229" s="1">
        <f>Table13[[#This Row],[T21]]^2</f>
        <v>4.8369781477628311E-3</v>
      </c>
      <c r="X229" s="1">
        <f>Table13[[#This Row],[T22]]^2</f>
        <v>1.5746201873049464E-4</v>
      </c>
      <c r="Y229" s="1">
        <f>Table13[[#This Row],[T23]]^2</f>
        <v>2.1667523413111786E-3</v>
      </c>
      <c r="Z229" s="1">
        <f>Table13[[#This Row],[T24]]^2</f>
        <v>7.3185265348596276E-3</v>
      </c>
      <c r="AA229" s="1">
        <f>Table13[[#This Row],[T25]]^2</f>
        <v>1.2636878251821272E-3</v>
      </c>
      <c r="AB229" s="1">
        <f>Table13[[#This Row],[T26]]^2</f>
        <v>2.3475587929240103E-3</v>
      </c>
      <c r="AC229" s="1">
        <f>Table13[[#This Row],[T27]]^2</f>
        <v>6.6343652445368818E-3</v>
      </c>
      <c r="AD229" s="1">
        <f>Table13[[#This Row],[T28]]^2</f>
        <v>1.8021394380852848E-3</v>
      </c>
      <c r="AE229" s="1">
        <f>Table13[[#This Row],[T29]]^2</f>
        <v>1.5564297606659239E-3</v>
      </c>
      <c r="AF229" s="1">
        <f>Table13[[#This Row],[T30]]^2</f>
        <v>1.8021394380852848E-3</v>
      </c>
      <c r="II229" s="3">
        <f>AVERAGE(Table134[[#This Row],[T1]:[T240]])</f>
        <v>3.0384856746444714E-3</v>
      </c>
    </row>
    <row r="230" spans="1:243" x14ac:dyDescent="0.3">
      <c r="A230" s="2">
        <f>Table1[[#This Row],[Number]]</f>
        <v>229</v>
      </c>
      <c r="B230" s="2">
        <f>Table1[[#This Row],[thetha]]</f>
        <v>228</v>
      </c>
      <c r="C230" s="1">
        <f>Table13[[#This Row],[T1]]^2</f>
        <v>3.1540905306971794E-3</v>
      </c>
      <c r="D230" s="1">
        <f>Table13[[#This Row],[T2]]^2</f>
        <v>2.6118730489073453E-4</v>
      </c>
      <c r="E230" s="1">
        <f>Table13[[#This Row],[T3]]^2</f>
        <v>1.1629187304890791E-2</v>
      </c>
      <c r="F230" s="1">
        <f>Table13[[#This Row],[T4]]^2</f>
        <v>1.6942518210197528E-3</v>
      </c>
      <c r="G230" s="1">
        <f>Table13[[#This Row],[T5]]^2</f>
        <v>1.8628969823100939E-3</v>
      </c>
      <c r="H230" s="1">
        <f>Table13[[#This Row],[T6]]^2</f>
        <v>9.9937565036418301E-6</v>
      </c>
      <c r="I230" s="1">
        <f>Table13[[#This Row],[T7]]^2</f>
        <v>6.5871550468261921E-3</v>
      </c>
      <c r="J230" s="1">
        <f>Table13[[#This Row],[T8]]^2</f>
        <v>1.431767950052026E-3</v>
      </c>
      <c r="K230" s="1">
        <f>Table13[[#This Row],[T9]]^2</f>
        <v>2.1938647242455639E-3</v>
      </c>
      <c r="L230" s="1">
        <f>Table13[[#This Row],[T10]]^2</f>
        <v>4.0753808532778615E-3</v>
      </c>
      <c r="M230" s="1">
        <f>Table13[[#This Row],[T11]]^2</f>
        <v>6.1445369406870252E-5</v>
      </c>
      <c r="N230" s="1">
        <f>Table13[[#This Row],[T12]]^2</f>
        <v>2.3852195629552628E-3</v>
      </c>
      <c r="O230" s="1">
        <f>Table13[[#This Row],[T13]]^2</f>
        <v>5.6828407908429517E-4</v>
      </c>
      <c r="P230" s="1">
        <f>Table13[[#This Row],[T14]]^2</f>
        <v>2.1011873048907355E-3</v>
      </c>
      <c r="Q230" s="1">
        <f>Table13[[#This Row],[T15]]^2</f>
        <v>7.8122788761707325E-5</v>
      </c>
      <c r="R230" s="1">
        <f>Table13[[#This Row],[T16]]^2</f>
        <v>1.1483542143600381E-2</v>
      </c>
      <c r="S230" s="1">
        <f>Table13[[#This Row],[T17]]^2</f>
        <v>2.0054214360041873E-4</v>
      </c>
      <c r="T230" s="1">
        <f>Table13[[#This Row],[T18]]^2</f>
        <v>3.5000582726326763E-3</v>
      </c>
      <c r="U230" s="1">
        <f>Table13[[#This Row],[T19]]^2</f>
        <v>1.2457440166493177E-4</v>
      </c>
      <c r="V230" s="1">
        <f>Table13[[#This Row],[T20]]^2</f>
        <v>3.3827356919875276E-3</v>
      </c>
      <c r="W230" s="1">
        <f>Table13[[#This Row],[T21]]^2</f>
        <v>1.5336066597294484E-3</v>
      </c>
      <c r="X230" s="1">
        <f>Table13[[#This Row],[T22]]^2</f>
        <v>3.5489698231010403E-4</v>
      </c>
      <c r="Y230" s="1">
        <f>Table13[[#This Row],[T23]]^2</f>
        <v>2.6118730489073453E-4</v>
      </c>
      <c r="Z230" s="1">
        <f>Table13[[#This Row],[T24]]^2</f>
        <v>8.1290582726327026E-3</v>
      </c>
      <c r="AA230" s="1">
        <f>Table13[[#This Row],[T25]]^2</f>
        <v>1.7316337148802137E-5</v>
      </c>
      <c r="AB230" s="1">
        <f>Table13[[#This Row],[T26]]^2</f>
        <v>2.8986066597294457E-3</v>
      </c>
      <c r="AC230" s="1">
        <f>Table13[[#This Row],[T27]]^2</f>
        <v>1.3187929240374591E-2</v>
      </c>
      <c r="AD230" s="1">
        <f>Table13[[#This Row],[T28]]^2</f>
        <v>2.2018730489074687E-4</v>
      </c>
      <c r="AE230" s="1">
        <f>Table13[[#This Row],[T29]]^2</f>
        <v>1.7504776274713807E-3</v>
      </c>
      <c r="AF230" s="1">
        <f>Table13[[#This Row],[T30]]^2</f>
        <v>1.473569198751416E-5</v>
      </c>
      <c r="II230" s="3">
        <f>AVERAGE(Table134[[#This Row],[T1]:[T240]])</f>
        <v>2.8384496704821375E-3</v>
      </c>
    </row>
    <row r="231" spans="1:243" x14ac:dyDescent="0.3">
      <c r="A231" s="2">
        <f>Table1[[#This Row],[Number]]</f>
        <v>230</v>
      </c>
      <c r="B231" s="2">
        <f>Table1[[#This Row],[thetha]]</f>
        <v>229</v>
      </c>
      <c r="C231" s="1">
        <f>Table13[[#This Row],[T1]]^2</f>
        <v>4.3092872008324403E-3</v>
      </c>
      <c r="D231" s="1">
        <f>Table13[[#This Row],[T2]]^2</f>
        <v>2.6748074921956449E-4</v>
      </c>
      <c r="E231" s="1">
        <f>Table13[[#This Row],[T3]]^2</f>
        <v>4.1415452653486068E-3</v>
      </c>
      <c r="F231" s="1">
        <f>Table13[[#This Row],[T4]]^2</f>
        <v>9.3029136316332415E-5</v>
      </c>
      <c r="G231" s="1">
        <f>Table13[[#This Row],[T5]]^2</f>
        <v>2.4477107180020756E-4</v>
      </c>
      <c r="H231" s="1">
        <f>Table13[[#This Row],[T6]]^2</f>
        <v>3.3690010405828256E-4</v>
      </c>
      <c r="I231" s="1">
        <f>Table13[[#This Row],[T7]]^2</f>
        <v>2.6672226847034354E-3</v>
      </c>
      <c r="J231" s="1">
        <f>Table13[[#This Row],[T8]]^2</f>
        <v>2.1577523413110051E-5</v>
      </c>
      <c r="K231" s="1">
        <f>Table13[[#This Row],[T9]]^2</f>
        <v>1.8964620187305205E-5</v>
      </c>
      <c r="L231" s="1">
        <f>Table13[[#This Row],[T10]]^2</f>
        <v>4.5602913631633457E-4</v>
      </c>
      <c r="M231" s="1">
        <f>Table13[[#This Row],[T11]]^2</f>
        <v>1.2002872008324431E-3</v>
      </c>
      <c r="N231" s="1">
        <f>Table13[[#This Row],[T12]]^2</f>
        <v>6.782319458897036E-3</v>
      </c>
      <c r="O231" s="1">
        <f>Table13[[#This Row],[T13]]^2</f>
        <v>1.9673517169615049E-3</v>
      </c>
      <c r="P231" s="1">
        <f>Table13[[#This Row],[T14]]^2</f>
        <v>6.1394807492196135E-3</v>
      </c>
      <c r="Q231" s="1">
        <f>Table13[[#This Row],[T15]]^2</f>
        <v>4.9973881373570426E-4</v>
      </c>
      <c r="R231" s="1">
        <f>Table13[[#This Row],[T16]]^2</f>
        <v>1.1160900104058239E-2</v>
      </c>
      <c r="S231" s="1">
        <f>Table13[[#This Row],[T17]]^2</f>
        <v>4.2622268470342875E-4</v>
      </c>
      <c r="T231" s="1">
        <f>Table13[[#This Row],[T18]]^2</f>
        <v>7.6425494276794966E-4</v>
      </c>
      <c r="U231" s="1">
        <f>Table13[[#This Row],[T19]]^2</f>
        <v>7.6425494276794966E-4</v>
      </c>
      <c r="V231" s="1">
        <f>Table13[[#This Row],[T20]]^2</f>
        <v>7.0996462018728672E-4</v>
      </c>
      <c r="W231" s="1">
        <f>Table13[[#This Row],[T21]]^2</f>
        <v>7.4738813735689645E-5</v>
      </c>
      <c r="X231" s="1">
        <f>Table13[[#This Row],[T22]]^2</f>
        <v>4.4158168574396886E-5</v>
      </c>
      <c r="Y231" s="1">
        <f>Table13[[#This Row],[T23]]^2</f>
        <v>1.8355879292413677E-6</v>
      </c>
      <c r="Z231" s="1">
        <f>Table13[[#This Row],[T24]]^2</f>
        <v>3.6778355879292296E-3</v>
      </c>
      <c r="AA231" s="1">
        <f>Table13[[#This Row],[T25]]^2</f>
        <v>1.0722268470343938E-4</v>
      </c>
      <c r="AB231" s="1">
        <f>Table13[[#This Row],[T26]]^2</f>
        <v>1.2893236212279223E-4</v>
      </c>
      <c r="AC231" s="1">
        <f>Table13[[#This Row],[T27]]^2</f>
        <v>7.2854484911550462E-3</v>
      </c>
      <c r="AD231" s="1">
        <f>Table13[[#This Row],[T28]]^2</f>
        <v>7.0996462018728672E-4</v>
      </c>
      <c r="AE231" s="1">
        <f>Table13[[#This Row],[T29]]^2</f>
        <v>4.1623309053051309E-7</v>
      </c>
      <c r="AF231" s="1">
        <f>Table13[[#This Row],[T30]]^2</f>
        <v>1.2499646201873172E-3</v>
      </c>
      <c r="II231" s="3">
        <f>AVERAGE(Table134[[#This Row],[T1]:[T240]])</f>
        <v>1.8750699965313915E-3</v>
      </c>
    </row>
    <row r="232" spans="1:243" x14ac:dyDescent="0.3">
      <c r="A232" s="2">
        <f>Table1[[#This Row],[Number]]</f>
        <v>231</v>
      </c>
      <c r="B232" s="2">
        <f>Table1[[#This Row],[thetha]]</f>
        <v>230</v>
      </c>
      <c r="C232" s="1">
        <f>Table13[[#This Row],[T1]]^2</f>
        <v>3.5368262226846844E-4</v>
      </c>
      <c r="D232" s="1">
        <f>Table13[[#This Row],[T2]]^2</f>
        <v>3.6839229968783698E-4</v>
      </c>
      <c r="E232" s="1">
        <f>Table13[[#This Row],[T3]]^2</f>
        <v>1.3833600416233165E-3</v>
      </c>
      <c r="F232" s="1">
        <f>Table13[[#This Row],[T4]]^2</f>
        <v>1.2385858480749446E-3</v>
      </c>
      <c r="G232" s="1">
        <f>Table13[[#This Row],[T5]]^2</f>
        <v>1.0364245577523547E-3</v>
      </c>
      <c r="H232" s="1">
        <f>Table13[[#This Row],[T6]]^2</f>
        <v>7.7553590010400855E-5</v>
      </c>
      <c r="I232" s="1">
        <f>Table13[[#This Row],[T7]]^2</f>
        <v>1.6400520291362449E-4</v>
      </c>
      <c r="J232" s="1">
        <f>Table13[[#This Row],[T8]]^2</f>
        <v>6.1536004162329576E-4</v>
      </c>
      <c r="K232" s="1">
        <f>Table13[[#This Row],[T9]]^2</f>
        <v>4.7552133194587304E-4</v>
      </c>
      <c r="L232" s="1">
        <f>Table13[[#This Row],[T10]]^2</f>
        <v>1.3833600416233165E-3</v>
      </c>
      <c r="M232" s="1">
        <f>Table13[[#This Row],[T11]]^2</f>
        <v>6.1536004162329576E-4</v>
      </c>
      <c r="N232" s="1">
        <f>Table13[[#This Row],[T12]]^2</f>
        <v>7.6027148803330504E-3</v>
      </c>
      <c r="O232" s="1">
        <f>Table13[[#This Row],[T13]]^2</f>
        <v>8.6850374609781754E-3</v>
      </c>
      <c r="P232" s="1">
        <f>Table13[[#This Row],[T14]]^2</f>
        <v>1.1705843912591111E-2</v>
      </c>
      <c r="Q232" s="1">
        <f>Table13[[#This Row],[T15]]^2</f>
        <v>2.3101977107177275E-5</v>
      </c>
      <c r="R232" s="1">
        <f>Table13[[#This Row],[T16]]^2</f>
        <v>3.5768116545265198E-3</v>
      </c>
      <c r="S232" s="1">
        <f>Table13[[#This Row],[T17]]^2</f>
        <v>2.1908439125910483E-3</v>
      </c>
      <c r="T232" s="1">
        <f>Table13[[#This Row],[T18]]^2</f>
        <v>1.6651664932361915E-3</v>
      </c>
      <c r="U232" s="1">
        <f>Table13[[#This Row],[T19]]^2</f>
        <v>2.788521331945864E-3</v>
      </c>
      <c r="V232" s="1">
        <f>Table13[[#This Row],[T20]]^2</f>
        <v>1.1428761706555421E-3</v>
      </c>
      <c r="W232" s="1">
        <f>Table13[[#This Row],[T21]]^2</f>
        <v>1.0116503642039446E-3</v>
      </c>
      <c r="X232" s="1">
        <f>Table13[[#This Row],[T22]]^2</f>
        <v>1.1428761706555421E-3</v>
      </c>
      <c r="Y232" s="1">
        <f>Table13[[#This Row],[T23]]^2</f>
        <v>6.6597294484909602E-4</v>
      </c>
      <c r="Z232" s="1">
        <f>Table13[[#This Row],[T24]]^2</f>
        <v>1.9061810613942734E-4</v>
      </c>
      <c r="AA232" s="1">
        <f>Table13[[#This Row],[T25]]^2</f>
        <v>2.4984391259104578E-4</v>
      </c>
      <c r="AB232" s="1">
        <f>Table13[[#This Row],[T26]]^2</f>
        <v>1.1677939646201747E-4</v>
      </c>
      <c r="AC232" s="1">
        <f>Table13[[#This Row],[T27]]^2</f>
        <v>3.2711019771071936E-3</v>
      </c>
      <c r="AD232" s="1">
        <f>Table13[[#This Row],[T28]]^2</f>
        <v>2.6839084287200695E-3</v>
      </c>
      <c r="AE232" s="1">
        <f>Table13[[#This Row],[T29]]^2</f>
        <v>7.1858584807491964E-4</v>
      </c>
      <c r="AF232" s="1">
        <f>Table13[[#This Row],[T30]]^2</f>
        <v>6.7557793964620238E-3</v>
      </c>
      <c r="II232" s="3">
        <f>AVERAGE(Table134[[#This Row],[T1]:[T240]])</f>
        <v>2.1299879986125562E-3</v>
      </c>
    </row>
    <row r="233" spans="1:243" x14ac:dyDescent="0.3">
      <c r="A233" s="2">
        <f>Table1[[#This Row],[Number]]</f>
        <v>232</v>
      </c>
      <c r="B233" s="2">
        <f>Table1[[#This Row],[thetha]]</f>
        <v>231</v>
      </c>
      <c r="C233" s="1">
        <f>Table13[[#This Row],[T1]]^2</f>
        <v>1.8131113423520494E-5</v>
      </c>
      <c r="D233" s="1">
        <f>Table13[[#This Row],[T2]]^2</f>
        <v>3.0343392299682139E-6</v>
      </c>
      <c r="E233" s="1">
        <f>Table13[[#This Row],[T3]]^2</f>
        <v>2.64324661810627E-4</v>
      </c>
      <c r="F233" s="1">
        <f>Table13[[#This Row],[T4]]^2</f>
        <v>1.7577627471384737E-4</v>
      </c>
      <c r="G233" s="1">
        <f>Table13[[#This Row],[T5]]^2</f>
        <v>2.9784079084288207E-4</v>
      </c>
      <c r="H233" s="1">
        <f>Table13[[#This Row],[T6]]^2</f>
        <v>8.8458272632673473E-4</v>
      </c>
      <c r="I233" s="1">
        <f>Table13[[#This Row],[T7]]^2</f>
        <v>1.0720343392299381E-3</v>
      </c>
      <c r="J233" s="1">
        <f>Table13[[#This Row],[T8]]^2</f>
        <v>7.9851821019773402E-4</v>
      </c>
      <c r="K233" s="1">
        <f>Table13[[#This Row],[T9]]^2</f>
        <v>8.5603433922998642E-4</v>
      </c>
      <c r="L233" s="1">
        <f>Table13[[#This Row],[T10]]^2</f>
        <v>8.511550468262314E-3</v>
      </c>
      <c r="M233" s="1">
        <f>Table13[[#This Row],[T11]]^2</f>
        <v>8.5603433922998642E-4</v>
      </c>
      <c r="N233" s="1">
        <f>Table13[[#This Row],[T12]]^2</f>
        <v>4.2586149843913028E-3</v>
      </c>
      <c r="O233" s="1">
        <f>Table13[[#This Row],[T13]]^2</f>
        <v>6.7663891779396849E-3</v>
      </c>
      <c r="P233" s="1">
        <f>Table13[[#This Row],[T14]]^2</f>
        <v>7.4404536940687197E-3</v>
      </c>
      <c r="Q233" s="1">
        <f>Table13[[#This Row],[T15]]^2</f>
        <v>6.1216337148800972E-4</v>
      </c>
      <c r="R233" s="1">
        <f>Table13[[#This Row],[T16]]^2</f>
        <v>1.9133569198750997E-3</v>
      </c>
      <c r="S233" s="1">
        <f>Table13[[#This Row],[T17]]^2</f>
        <v>3.4506149843912329E-3</v>
      </c>
      <c r="T233" s="1">
        <f>Table13[[#This Row],[T18]]^2</f>
        <v>3.6895827263266892E-3</v>
      </c>
      <c r="U233" s="1">
        <f>Table13[[#This Row],[T19]]^2</f>
        <v>3.1071633714879958E-3</v>
      </c>
      <c r="V233" s="1">
        <f>Table13[[#This Row],[T20]]^2</f>
        <v>2.9966795005202666E-3</v>
      </c>
      <c r="W233" s="1">
        <f>Table13[[#This Row],[T21]]^2</f>
        <v>2.6772278876170301E-3</v>
      </c>
      <c r="X233" s="1">
        <f>Table13[[#This Row],[T22]]^2</f>
        <v>6.1216337148800972E-4</v>
      </c>
      <c r="Y233" s="1">
        <f>Table13[[#This Row],[T23]]^2</f>
        <v>2.1848085327783339E-3</v>
      </c>
      <c r="Z233" s="1">
        <f>Table13[[#This Row],[T24]]^2</f>
        <v>1.6207117585848416E-3</v>
      </c>
      <c r="AA233" s="1">
        <f>Table13[[#This Row],[T25]]^2</f>
        <v>1.3499698231009024E-3</v>
      </c>
      <c r="AB233" s="1">
        <f>Table13[[#This Row],[T26]]^2</f>
        <v>1.7857440166493407E-3</v>
      </c>
      <c r="AC233" s="1">
        <f>Table13[[#This Row],[T27]]^2</f>
        <v>6.124324661810651E-3</v>
      </c>
      <c r="AD233" s="1">
        <f>Table13[[#This Row],[T28]]^2</f>
        <v>5.2913891779395828E-3</v>
      </c>
      <c r="AE233" s="1">
        <f>Table13[[#This Row],[T29]]^2</f>
        <v>2.2792924037460648E-3</v>
      </c>
      <c r="AF233" s="1">
        <f>Table13[[#This Row],[T30]]^2</f>
        <v>3.6310343392300217E-3</v>
      </c>
      <c r="II233" s="3">
        <f>AVERAGE(Table134[[#This Row],[T1]:[T240]])</f>
        <v>2.5176515435310445E-3</v>
      </c>
    </row>
    <row r="234" spans="1:243" x14ac:dyDescent="0.3">
      <c r="A234" s="2">
        <f>Table1[[#This Row],[Number]]</f>
        <v>233</v>
      </c>
      <c r="B234" s="2">
        <f>Table1[[#This Row],[thetha]]</f>
        <v>232</v>
      </c>
      <c r="C234" s="1">
        <f>Table13[[#This Row],[T1]]^2</f>
        <v>6.7599999999998965E-4</v>
      </c>
      <c r="D234" s="1">
        <f>Table13[[#This Row],[T2]]^2</f>
        <v>2.8899999999999672E-4</v>
      </c>
      <c r="E234" s="1">
        <f>Table13[[#This Row],[T3]]^2</f>
        <v>2.5600000000000048E-4</v>
      </c>
      <c r="F234" s="1">
        <f>Table13[[#This Row],[T4]]^2</f>
        <v>2.8899999999999672E-4</v>
      </c>
      <c r="G234" s="1">
        <f>Table13[[#This Row],[T5]]^2</f>
        <v>1.9599999999999414E-4</v>
      </c>
      <c r="H234" s="1">
        <f>Table13[[#This Row],[T6]]^2</f>
        <v>1.600000000000003E-5</v>
      </c>
      <c r="I234" s="1">
        <f>Table13[[#This Row],[T7]]^2</f>
        <v>3.9689999999999647E-3</v>
      </c>
      <c r="J234" s="1">
        <f>Table13[[#This Row],[T8]]^2</f>
        <v>3.9690000000000211E-3</v>
      </c>
      <c r="K234" s="1">
        <f>Table13[[#This Row],[T9]]^2</f>
        <v>5.1840000000000089E-3</v>
      </c>
      <c r="L234" s="1">
        <f>Table13[[#This Row],[T10]]^2</f>
        <v>7.5690000000000332E-3</v>
      </c>
      <c r="M234" s="1">
        <f>Table13[[#This Row],[T11]]^2</f>
        <v>1.1560000000000173E-3</v>
      </c>
      <c r="N234" s="1">
        <f>Table13[[#This Row],[T12]]^2</f>
        <v>2.8089999999999934E-3</v>
      </c>
      <c r="O234" s="1">
        <f>Table13[[#This Row],[T13]]^2</f>
        <v>2.5000000000000265E-3</v>
      </c>
      <c r="P234" s="1">
        <f>Table13[[#This Row],[T14]]^2</f>
        <v>2.8089999999999934E-3</v>
      </c>
      <c r="Q234" s="1">
        <f>Table13[[#This Row],[T15]]^2</f>
        <v>8.1000000000006143E-5</v>
      </c>
      <c r="R234" s="1">
        <f>Table13[[#This Row],[T16]]^2</f>
        <v>5.6249999999999599E-3</v>
      </c>
      <c r="S234" s="1">
        <f>Table13[[#This Row],[T17]]^2</f>
        <v>2.8899999999999672E-4</v>
      </c>
      <c r="T234" s="1">
        <f>Table13[[#This Row],[T18]]^2</f>
        <v>8.2809999999999533E-3</v>
      </c>
      <c r="U234" s="1">
        <f>Table13[[#This Row],[T19]]^2</f>
        <v>1.4400000000000025E-4</v>
      </c>
      <c r="V234" s="1">
        <f>Table13[[#This Row],[T20]]^2</f>
        <v>3.9689999999999647E-3</v>
      </c>
      <c r="W234" s="1">
        <f>Table13[[#This Row],[T21]]^2</f>
        <v>1.8489999999999746E-3</v>
      </c>
      <c r="X234" s="1">
        <f>Table13[[#This Row],[T22]]^2</f>
        <v>3.6100000000000487E-4</v>
      </c>
      <c r="Y234" s="1">
        <f>Table13[[#This Row],[T23]]^2</f>
        <v>3.2399999999999259E-4</v>
      </c>
      <c r="Z234" s="1">
        <f>Table13[[#This Row],[T24]]^2</f>
        <v>2.704000000000005E-3</v>
      </c>
      <c r="AA234" s="1">
        <f>Table13[[#This Row],[T25]]^2</f>
        <v>4.4889999999999635E-3</v>
      </c>
      <c r="AB234" s="1">
        <f>Table13[[#This Row],[T26]]^2</f>
        <v>6.0840000000000451E-3</v>
      </c>
      <c r="AC234" s="1">
        <f>Table13[[#This Row],[T27]]^2</f>
        <v>1.5625E-2</v>
      </c>
      <c r="AD234" s="1">
        <f>Table13[[#This Row],[T28]]^2</f>
        <v>1.0403999999999974E-2</v>
      </c>
      <c r="AE234" s="1">
        <f>Table13[[#This Row],[T29]]^2</f>
        <v>6.0839999999999766E-3</v>
      </c>
      <c r="AF234" s="1">
        <f>Table13[[#This Row],[T30]]^2</f>
        <v>7.2900000000000731E-4</v>
      </c>
      <c r="II234" s="3">
        <f>AVERAGE(Table134[[#This Row],[T1]:[T240]])</f>
        <v>3.2909666666666617E-3</v>
      </c>
    </row>
    <row r="235" spans="1:243" x14ac:dyDescent="0.3">
      <c r="A235" s="2">
        <f>Table1[[#This Row],[Number]]</f>
        <v>234</v>
      </c>
      <c r="B235" s="2">
        <f>Table1[[#This Row],[thetha]]</f>
        <v>233</v>
      </c>
      <c r="C235" s="1">
        <f>Table13[[#This Row],[T1]]^2</f>
        <v>3.9812029136316665E-3</v>
      </c>
      <c r="D235" s="1">
        <f>Table13[[#This Row],[T2]]^2</f>
        <v>4.7975130072839509E-4</v>
      </c>
      <c r="E235" s="1">
        <f>Table13[[#This Row],[T3]]^2</f>
        <v>8.2751300728415743E-5</v>
      </c>
      <c r="F235" s="1">
        <f>Table13[[#This Row],[T4]]^2</f>
        <v>5.0364203954217299E-5</v>
      </c>
      <c r="G235" s="1">
        <f>Table13[[#This Row],[T5]]^2</f>
        <v>1.7152549427680637E-4</v>
      </c>
      <c r="H235" s="1">
        <f>Table13[[#This Row],[T6]]^2</f>
        <v>1.2182351716961224E-3</v>
      </c>
      <c r="I235" s="1">
        <f>Table13[[#This Row],[T7]]^2</f>
        <v>2.7140738813735835E-3</v>
      </c>
      <c r="J235" s="1">
        <f>Table13[[#This Row],[T8]]^2</f>
        <v>6.201706555671087E-4</v>
      </c>
      <c r="K235" s="1">
        <f>Table13[[#This Row],[T9]]^2</f>
        <v>1.0826222684703322E-3</v>
      </c>
      <c r="L235" s="1">
        <f>Table13[[#This Row],[T10]]^2</f>
        <v>2.3915254942767795E-3</v>
      </c>
      <c r="M235" s="1">
        <f>Table13[[#This Row],[T11]]^2</f>
        <v>9.5900104058285219E-6</v>
      </c>
      <c r="N235" s="1">
        <f>Table13[[#This Row],[T12]]^2</f>
        <v>8.6310093652445154E-3</v>
      </c>
      <c r="O235" s="1">
        <f>Table13[[#This Row],[T13]]^2</f>
        <v>2.5911383975025632E-3</v>
      </c>
      <c r="P235" s="1">
        <f>Table13[[#This Row],[T14]]^2</f>
        <v>2.5291259105098614E-4</v>
      </c>
      <c r="Q235" s="1">
        <f>Table13[[#This Row],[T15]]^2</f>
        <v>2.3915254942767795E-3</v>
      </c>
      <c r="R235" s="1">
        <f>Table13[[#This Row],[T16]]^2</f>
        <v>1.2342493236212346E-2</v>
      </c>
      <c r="S235" s="1">
        <f>Table13[[#This Row],[T17]]^2</f>
        <v>7.9267429760662548E-5</v>
      </c>
      <c r="T235" s="1">
        <f>Table13[[#This Row],[T18]]^2</f>
        <v>1.6153590010405908E-2</v>
      </c>
      <c r="U235" s="1">
        <f>Table13[[#This Row],[T19]]^2</f>
        <v>3.6222684703422125E-6</v>
      </c>
      <c r="V235" s="1">
        <f>Table13[[#This Row],[T20]]^2</f>
        <v>6.8104162330907055E-4</v>
      </c>
      <c r="W235" s="1">
        <f>Table13[[#This Row],[T21]]^2</f>
        <v>3.7170655567121454E-5</v>
      </c>
      <c r="X235" s="1">
        <f>Table13[[#This Row],[T22]]^2</f>
        <v>4.7975130072839509E-4</v>
      </c>
      <c r="Y235" s="1">
        <f>Table13[[#This Row],[T23]]^2</f>
        <v>4.3694484911549708E-4</v>
      </c>
      <c r="Z235" s="1">
        <f>Table13[[#This Row],[T24]]^2</f>
        <v>2.2210613943807314E-4</v>
      </c>
      <c r="AA235" s="1">
        <f>Table13[[#This Row],[T25]]^2</f>
        <v>1.0628944849115566E-2</v>
      </c>
      <c r="AB235" s="1">
        <f>Table13[[#This Row],[T26]]^2</f>
        <v>1.5922674297606262E-3</v>
      </c>
      <c r="AC235" s="1">
        <f>Table13[[#This Row],[T27]]^2</f>
        <v>1.1859912591050965E-2</v>
      </c>
      <c r="AD235" s="1">
        <f>Table13[[#This Row],[T28]]^2</f>
        <v>4.368783558792973E-3</v>
      </c>
      <c r="AE235" s="1">
        <f>Table13[[#This Row],[T29]]^2</f>
        <v>4.9135577523413635E-3</v>
      </c>
      <c r="AF235" s="1">
        <f>Table13[[#This Row],[T30]]^2</f>
        <v>1.7558803329864494E-3</v>
      </c>
      <c r="II235" s="3">
        <f>AVERAGE(Table134[[#This Row],[T1]:[T240]])</f>
        <v>3.0741244190079817E-3</v>
      </c>
    </row>
    <row r="236" spans="1:243" x14ac:dyDescent="0.3">
      <c r="A236" s="2">
        <f>Table1[[#This Row],[Number]]</f>
        <v>235</v>
      </c>
      <c r="B236" s="2">
        <f>Table1[[#This Row],[thetha]]</f>
        <v>234</v>
      </c>
      <c r="C236" s="1">
        <f>Table13[[#This Row],[T1]]^2</f>
        <v>6.2984807492195635E-4</v>
      </c>
      <c r="D236" s="1">
        <f>Table13[[#This Row],[T2]]^2</f>
        <v>1.5134609781477326E-3</v>
      </c>
      <c r="E236" s="1">
        <f>Table13[[#This Row],[T3]]^2</f>
        <v>1.289041623309049E-3</v>
      </c>
      <c r="F236" s="1">
        <f>Table13[[#This Row],[T4]]^2</f>
        <v>1.4366545265348384E-3</v>
      </c>
      <c r="G236" s="1">
        <f>Table13[[#This Row],[T5]]^2</f>
        <v>9.5500936524451252E-4</v>
      </c>
      <c r="H236" s="1">
        <f>Table13[[#This Row],[T6]]^2</f>
        <v>1.66493236212274E-4</v>
      </c>
      <c r="I236" s="1">
        <f>Table13[[#This Row],[T7]]^2</f>
        <v>6.5557752341312698E-5</v>
      </c>
      <c r="J236" s="1">
        <f>Table13[[#This Row],[T8]]^2</f>
        <v>5.0364203954217299E-5</v>
      </c>
      <c r="K236" s="1">
        <f>Table13[[#This Row],[T9]]^2</f>
        <v>8.158168574398056E-7</v>
      </c>
      <c r="L236" s="1">
        <f>Table13[[#This Row],[T10]]^2</f>
        <v>1.361848074921944E-3</v>
      </c>
      <c r="M236" s="1">
        <f>Table13[[#This Row],[T11]]^2</f>
        <v>9.6700936524455109E-4</v>
      </c>
      <c r="N236" s="1">
        <f>Table13[[#This Row],[T12]]^2</f>
        <v>1.0795880332986472E-2</v>
      </c>
      <c r="O236" s="1">
        <f>Table13[[#This Row],[T13]]^2</f>
        <v>9.390235171696128E-3</v>
      </c>
      <c r="P236" s="1">
        <f>Table13[[#This Row],[T14]]^2</f>
        <v>2.5910613943808868E-4</v>
      </c>
      <c r="Q236" s="1">
        <f>Table13[[#This Row],[T15]]^2</f>
        <v>3.2052549427678443E-4</v>
      </c>
      <c r="R236" s="1">
        <f>Table13[[#This Row],[T16]]^2</f>
        <v>4.9135577523413635E-3</v>
      </c>
      <c r="S236" s="1">
        <f>Table13[[#This Row],[T17]]^2</f>
        <v>5.3346097814777299E-4</v>
      </c>
      <c r="T236" s="1">
        <f>Table13[[#This Row],[T18]]^2</f>
        <v>2.4679396462018766E-2</v>
      </c>
      <c r="U236" s="1">
        <f>Table13[[#This Row],[T19]]^2</f>
        <v>8.4662226847034361E-4</v>
      </c>
      <c r="V236" s="1">
        <f>Table13[[#This Row],[T20]]^2</f>
        <v>1.2313839750260612E-4</v>
      </c>
      <c r="W236" s="1">
        <f>Table13[[#This Row],[T21]]^2</f>
        <v>6.5557752341312698E-5</v>
      </c>
      <c r="X236" s="1">
        <f>Table13[[#This Row],[T22]]^2</f>
        <v>1.2313839750260612E-4</v>
      </c>
      <c r="Y236" s="1">
        <f>Table13[[#This Row],[T23]]^2</f>
        <v>9.5900104058285219E-6</v>
      </c>
      <c r="Z236" s="1">
        <f>Table13[[#This Row],[T24]]^2</f>
        <v>2.9229968782518189E-4</v>
      </c>
      <c r="AA236" s="1">
        <f>Table13[[#This Row],[T25]]^2</f>
        <v>1.279088033298649E-2</v>
      </c>
      <c r="AB236" s="1">
        <f>Table13[[#This Row],[T26]]^2</f>
        <v>6.2460978147761445E-5</v>
      </c>
      <c r="AC236" s="1">
        <f>Table13[[#This Row],[T27]]^2</f>
        <v>5.7612996878251789E-3</v>
      </c>
      <c r="AD236" s="1">
        <f>Table13[[#This Row],[T28]]^2</f>
        <v>4.8826742976068062E-4</v>
      </c>
      <c r="AE236" s="1">
        <f>Table13[[#This Row],[T29]]^2</f>
        <v>6.8104162330907055E-4</v>
      </c>
      <c r="AF236" s="1">
        <f>Table13[[#This Row],[T30]]^2</f>
        <v>7.7269771071800187E-3</v>
      </c>
      <c r="II236" s="3">
        <f>AVERAGE(Table134[[#This Row],[T1]:[T240]])</f>
        <v>2.9433179673950759E-3</v>
      </c>
    </row>
    <row r="237" spans="1:243" x14ac:dyDescent="0.3">
      <c r="A237" s="2">
        <f>Table1[[#This Row],[Number]]</f>
        <v>236</v>
      </c>
      <c r="B237" s="2">
        <f>Table1[[#This Row],[thetha]]</f>
        <v>235</v>
      </c>
      <c r="C237" s="1">
        <f>Table13[[#This Row],[T1]]^2</f>
        <v>3.6715504682622197E-4</v>
      </c>
      <c r="D237" s="1">
        <f>Table13[[#This Row],[T2]]^2</f>
        <v>1.7321956295526016E-4</v>
      </c>
      <c r="E237" s="1">
        <f>Table13[[#This Row],[T3]]^2</f>
        <v>9.0970343392300299E-4</v>
      </c>
      <c r="F237" s="1">
        <f>Table13[[#This Row],[T4]]^2</f>
        <v>7.9305827263269249E-4</v>
      </c>
      <c r="G237" s="1">
        <f>Table13[[#This Row],[T5]]^2</f>
        <v>9.7102601456815771E-4</v>
      </c>
      <c r="H237" s="1">
        <f>Table13[[#This Row],[T6]]^2</f>
        <v>1.6483246618105121E-4</v>
      </c>
      <c r="I237" s="1">
        <f>Table13[[#This Row],[T7]]^2</f>
        <v>2.5086472424556858E-4</v>
      </c>
      <c r="J237" s="1">
        <f>Table13[[#This Row],[T8]]^2</f>
        <v>4.064776274713967E-4</v>
      </c>
      <c r="K237" s="1">
        <f>Table13[[#This Row],[T9]]^2</f>
        <v>4.4780020811655393E-4</v>
      </c>
      <c r="L237" s="1">
        <f>Table13[[#This Row],[T10]]^2</f>
        <v>8.1290582726327026E-3</v>
      </c>
      <c r="M237" s="1">
        <f>Table13[[#This Row],[T11]]^2</f>
        <v>4.4780020811655393E-4</v>
      </c>
      <c r="N237" s="1">
        <f>Table13[[#This Row],[T12]]^2</f>
        <v>5.9538647242456172E-3</v>
      </c>
      <c r="O237" s="1">
        <f>Table13[[#This Row],[T13]]^2</f>
        <v>8.6790260145682089E-3</v>
      </c>
      <c r="P237" s="1">
        <f>Table13[[#This Row],[T14]]^2</f>
        <v>3.4090530697189611E-5</v>
      </c>
      <c r="Q237" s="1">
        <f>Table13[[#This Row],[T15]]^2</f>
        <v>6.1445369406863299E-5</v>
      </c>
      <c r="R237" s="1">
        <f>Table13[[#This Row],[T16]]^2</f>
        <v>7.7499375650362686E-4</v>
      </c>
      <c r="S237" s="1">
        <f>Table13[[#This Row],[T17]]^2</f>
        <v>2.2885421436003917E-3</v>
      </c>
      <c r="T237" s="1">
        <f>Table13[[#This Row],[T18]]^2</f>
        <v>1.6088058272632599E-2</v>
      </c>
      <c r="U237" s="1">
        <f>Table13[[#This Row],[T19]]^2</f>
        <v>3.0072840790842719E-3</v>
      </c>
      <c r="V237" s="1">
        <f>Table13[[#This Row],[T20]]^2</f>
        <v>1.3570905306971627E-3</v>
      </c>
      <c r="W237" s="1">
        <f>Table13[[#This Row],[T21]]^2</f>
        <v>1.1450582726326712E-3</v>
      </c>
      <c r="X237" s="1">
        <f>Table13[[#This Row],[T22]]^2</f>
        <v>1.3570905306971627E-3</v>
      </c>
      <c r="Y237" s="1">
        <f>Table13[[#This Row],[T23]]^2</f>
        <v>8.3167117585845863E-4</v>
      </c>
      <c r="Z237" s="1">
        <f>Table13[[#This Row],[T24]]^2</f>
        <v>1.83515504682621E-3</v>
      </c>
      <c r="AA237" s="1">
        <f>Table13[[#This Row],[T25]]^2</f>
        <v>4.0753808532778052E-3</v>
      </c>
      <c r="AB237" s="1">
        <f>Table13[[#This Row],[T26]]^2</f>
        <v>3.1821956295525285E-4</v>
      </c>
      <c r="AC237" s="1">
        <f>Table13[[#This Row],[T27]]^2</f>
        <v>5.8005421436004715E-3</v>
      </c>
      <c r="AD237" s="1">
        <f>Table13[[#This Row],[T28]]^2</f>
        <v>8.5038085327784798E-4</v>
      </c>
      <c r="AE237" s="1">
        <f>Table13[[#This Row],[T29]]^2</f>
        <v>8.9034859521331658E-4</v>
      </c>
      <c r="AF237" s="1">
        <f>Table13[[#This Row],[T30]]^2</f>
        <v>5.2072518210198229E-3</v>
      </c>
      <c r="II237" s="3">
        <f>AVERAGE(Table134[[#This Row],[T1]:[T240]])</f>
        <v>2.4538830038154705E-3</v>
      </c>
    </row>
    <row r="238" spans="1:243" x14ac:dyDescent="0.3">
      <c r="A238" s="2">
        <f>Table1[[#This Row],[Number]]</f>
        <v>237</v>
      </c>
      <c r="B238" s="2">
        <f>Table1[[#This Row],[thetha]]</f>
        <v>236</v>
      </c>
      <c r="C238" s="1">
        <f>Table13[[#This Row],[T1]]^2</f>
        <v>8.5711758584812756E-5</v>
      </c>
      <c r="D238" s="1">
        <f>Table13[[#This Row],[T2]]^2</f>
        <v>2.3280853277835793E-4</v>
      </c>
      <c r="E238" s="1">
        <f>Table13[[#This Row],[T3]]^2</f>
        <v>5.5046826222676832E-7</v>
      </c>
      <c r="F238" s="1">
        <f>Table13[[#This Row],[T4]]^2</f>
        <v>6.6597294484882097E-8</v>
      </c>
      <c r="G238" s="1">
        <f>Table13[[#This Row],[T5]]^2</f>
        <v>1.4002081165453108E-5</v>
      </c>
      <c r="H238" s="1">
        <f>Table13[[#This Row],[T6]]^2</f>
        <v>2.0329240374610287E-4</v>
      </c>
      <c r="I238" s="1">
        <f>Table13[[#This Row],[T7]]^2</f>
        <v>1.9587762747138382E-3</v>
      </c>
      <c r="J238" s="1">
        <f>Table13[[#This Row],[T8]]^2</f>
        <v>5.1469053069718579E-3</v>
      </c>
      <c r="K238" s="1">
        <f>Table13[[#This Row],[T9]]^2</f>
        <v>5.4378730489073731E-3</v>
      </c>
      <c r="L238" s="1">
        <f>Table13[[#This Row],[T10]]^2</f>
        <v>9.9484536940686197E-3</v>
      </c>
      <c r="M238" s="1">
        <f>Table13[[#This Row],[T11]]^2</f>
        <v>2.3757762747138389E-3</v>
      </c>
      <c r="N238" s="1">
        <f>Table13[[#This Row],[T12]]^2</f>
        <v>2.2792924037460648E-3</v>
      </c>
      <c r="O238" s="1">
        <f>Table13[[#This Row],[T13]]^2</f>
        <v>4.0630343392299264E-3</v>
      </c>
      <c r="P238" s="1">
        <f>Table13[[#This Row],[T14]]^2</f>
        <v>2.0923246618106024E-3</v>
      </c>
      <c r="Q238" s="1">
        <f>Table13[[#This Row],[T15]]^2</f>
        <v>3.0343392299682139E-6</v>
      </c>
      <c r="R238" s="1">
        <f>Table13[[#This Row],[T16]]^2</f>
        <v>2.9439375650364436E-3</v>
      </c>
      <c r="S238" s="1">
        <f>Table13[[#This Row],[T17]]^2</f>
        <v>7.4300208116545694E-4</v>
      </c>
      <c r="T238" s="1">
        <f>Table13[[#This Row],[T18]]^2</f>
        <v>6.2818407908428915E-3</v>
      </c>
      <c r="U238" s="1">
        <f>Table13[[#This Row],[T19]]^2</f>
        <v>5.4093756503642381E-4</v>
      </c>
      <c r="V238" s="1">
        <f>Table13[[#This Row],[T20]]^2</f>
        <v>4.2586149843913028E-3</v>
      </c>
      <c r="W238" s="1">
        <f>Table13[[#This Row],[T21]]^2</f>
        <v>3.8760665972945125E-3</v>
      </c>
      <c r="X238" s="1">
        <f>Table13[[#This Row],[T22]]^2</f>
        <v>4.0015827263267566E-3</v>
      </c>
      <c r="Y238" s="1">
        <f>Table13[[#This Row],[T23]]^2</f>
        <v>7.9851821019770886E-4</v>
      </c>
      <c r="Z238" s="1">
        <f>Table13[[#This Row],[T24]]^2</f>
        <v>4.9361956295525811E-3</v>
      </c>
      <c r="AA238" s="1">
        <f>Table13[[#This Row],[T25]]^2</f>
        <v>2.3280853277835793E-4</v>
      </c>
      <c r="AB238" s="1">
        <f>Table13[[#This Row],[T26]]^2</f>
        <v>2.1398085327783748E-3</v>
      </c>
      <c r="AC238" s="1">
        <f>Table13[[#This Row],[T27]]^2</f>
        <v>1.6318002081165382E-2</v>
      </c>
      <c r="AD238" s="1">
        <f>Table13[[#This Row],[T28]]^2</f>
        <v>3.1071633714879958E-3</v>
      </c>
      <c r="AE238" s="1">
        <f>Table13[[#This Row],[T29]]^2</f>
        <v>3.3940020811654777E-3</v>
      </c>
      <c r="AF238" s="1">
        <f>Table13[[#This Row],[T30]]^2</f>
        <v>1.8268730489073679E-3</v>
      </c>
      <c r="II238" s="3">
        <f>AVERAGE(Table134[[#This Row],[T1]:[T240]])</f>
        <v>2.9747085327783526E-3</v>
      </c>
    </row>
    <row r="239" spans="1:243" x14ac:dyDescent="0.3">
      <c r="A239" s="2">
        <f>Table1[[#This Row],[Number]]</f>
        <v>238</v>
      </c>
      <c r="B239" s="2">
        <f>Table1[[#This Row],[thetha]]</f>
        <v>237</v>
      </c>
      <c r="C239" s="1">
        <f>Table13[[#This Row],[T1]]^2</f>
        <v>1.3006493236212451E-3</v>
      </c>
      <c r="D239" s="1">
        <f>Table13[[#This Row],[T2]]^2</f>
        <v>6.2177835587927757E-4</v>
      </c>
      <c r="E239" s="1">
        <f>Table13[[#This Row],[T3]]^2</f>
        <v>8.216545265348785E-5</v>
      </c>
      <c r="F239" s="1">
        <f>Table13[[#This Row],[T4]]^2</f>
        <v>3.6778355879292296E-5</v>
      </c>
      <c r="G239" s="1">
        <f>Table13[[#This Row],[T5]]^2</f>
        <v>5.7910093652446468E-4</v>
      </c>
      <c r="H239" s="1">
        <f>Table13[[#This Row],[T6]]^2</f>
        <v>1.594842872008311E-3</v>
      </c>
      <c r="I239" s="1">
        <f>Table13[[#This Row],[T7]]^2</f>
        <v>5.0501654526534769E-3</v>
      </c>
      <c r="J239" s="1">
        <f>Table13[[#This Row],[T8]]^2</f>
        <v>2.2029396462018677E-3</v>
      </c>
      <c r="K239" s="1">
        <f>Table13[[#This Row],[T9]]^2</f>
        <v>3.1287783558792749E-3</v>
      </c>
      <c r="L239" s="1">
        <f>Table13[[#This Row],[T10]]^2</f>
        <v>5.0318428720083196E-3</v>
      </c>
      <c r="M239" s="1">
        <f>Table13[[#This Row],[T11]]^2</f>
        <v>4.3829448491153789E-4</v>
      </c>
      <c r="N239" s="1">
        <f>Table13[[#This Row],[T12]]^2</f>
        <v>3.9742351716960742E-4</v>
      </c>
      <c r="O239" s="1">
        <f>Table13[[#This Row],[T13]]^2</f>
        <v>1.2913590010405701E-3</v>
      </c>
      <c r="P239" s="1">
        <f>Table13[[#This Row],[T14]]^2</f>
        <v>1.5159719042663843E-3</v>
      </c>
      <c r="Q239" s="1">
        <f>Table13[[#This Row],[T15]]^2</f>
        <v>3.0179073881373515E-3</v>
      </c>
      <c r="R239" s="1">
        <f>Table13[[#This Row],[T16]]^2</f>
        <v>6.5714557752341585E-3</v>
      </c>
      <c r="S239" s="1">
        <f>Table13[[#This Row],[T17]]^2</f>
        <v>6.2177835587927757E-4</v>
      </c>
      <c r="T239" s="1">
        <f>Table13[[#This Row],[T18]]^2</f>
        <v>9.4215202913631984E-3</v>
      </c>
      <c r="U239" s="1">
        <f>Table13[[#This Row],[T19]]^2</f>
        <v>7.2552029136315941E-4</v>
      </c>
      <c r="V239" s="1">
        <f>Table13[[#This Row],[T20]]^2</f>
        <v>7.3248803329864173E-4</v>
      </c>
      <c r="W239" s="1">
        <f>Table13[[#This Row],[T21]]^2</f>
        <v>7.9324880332986777E-3</v>
      </c>
      <c r="X239" s="1">
        <f>Table13[[#This Row],[T22]]^2</f>
        <v>8.111617065556723E-3</v>
      </c>
      <c r="Y239" s="1">
        <f>Table13[[#This Row],[T23]]^2</f>
        <v>5.72907388137348E-4</v>
      </c>
      <c r="Z239" s="1">
        <f>Table13[[#This Row],[T24]]^2</f>
        <v>4.6327783558793292E-3</v>
      </c>
      <c r="AA239" s="1">
        <f>Table13[[#This Row],[T25]]^2</f>
        <v>1.5159719042663843E-3</v>
      </c>
      <c r="AB239" s="1">
        <f>Table13[[#This Row],[T26]]^2</f>
        <v>4.2333912591051188E-3</v>
      </c>
      <c r="AC239" s="1">
        <f>Table13[[#This Row],[T27]]^2</f>
        <v>1.6367488033298624E-2</v>
      </c>
      <c r="AD239" s="1">
        <f>Table13[[#This Row],[T28]]^2</f>
        <v>7.8039125910508858E-4</v>
      </c>
      <c r="AE239" s="1">
        <f>Table13[[#This Row],[T29]]^2</f>
        <v>5.9389396462018983E-3</v>
      </c>
      <c r="AF239" s="1">
        <f>Table13[[#This Row],[T30]]^2</f>
        <v>2.2306867845993508E-4</v>
      </c>
      <c r="II239" s="3">
        <f>AVERAGE(Table134[[#This Row],[T1]:[T240]])</f>
        <v>3.1557267429760676E-3</v>
      </c>
    </row>
    <row r="240" spans="1:243" x14ac:dyDescent="0.3">
      <c r="A240" s="2">
        <f>Table1[[#This Row],[Number]]</f>
        <v>239</v>
      </c>
      <c r="B240" s="2">
        <f>Table1[[#This Row],[thetha]]</f>
        <v>238</v>
      </c>
      <c r="C240" s="1">
        <f>Table13[[#This Row],[T1]]^2</f>
        <v>3.40528720083245E-3</v>
      </c>
      <c r="D240" s="1">
        <f>Table13[[#This Row],[T2]]^2</f>
        <v>4.8504484911550197E-3</v>
      </c>
      <c r="E240" s="1">
        <f>Table13[[#This Row],[T3]]^2</f>
        <v>2.4646420395421226E-3</v>
      </c>
      <c r="F240" s="1">
        <f>Table13[[#This Row],[T4]]^2</f>
        <v>2.8778033298647019E-3</v>
      </c>
      <c r="G240" s="1">
        <f>Table13[[#This Row],[T5]]^2</f>
        <v>2.1487710718001945E-3</v>
      </c>
      <c r="H240" s="1">
        <f>Table13[[#This Row],[T6]]^2</f>
        <v>1.9931904266389084E-3</v>
      </c>
      <c r="I240" s="1">
        <f>Table13[[#This Row],[T7]]^2</f>
        <v>8.7151259105098869E-3</v>
      </c>
      <c r="J240" s="1">
        <f>Table13[[#This Row],[T8]]^2</f>
        <v>5.5909365244536887E-4</v>
      </c>
      <c r="K240" s="1">
        <f>Table13[[#This Row],[T9]]^2</f>
        <v>1.0657065556711684E-3</v>
      </c>
      <c r="L240" s="1">
        <f>Table13[[#This Row],[T10]]^2</f>
        <v>2.2700613943808542E-3</v>
      </c>
      <c r="M240" s="1">
        <f>Table13[[#This Row],[T11]]^2</f>
        <v>5.5452653485943293E-6</v>
      </c>
      <c r="N240" s="1">
        <f>Table13[[#This Row],[T12]]^2</f>
        <v>1.1254942767951034E-5</v>
      </c>
      <c r="O240" s="1">
        <f>Table13[[#This Row],[T13]]^2</f>
        <v>1.5990010405826928E-4</v>
      </c>
      <c r="P240" s="1">
        <f>Table13[[#This Row],[T14]]^2</f>
        <v>2.4477107180020756E-4</v>
      </c>
      <c r="Q240" s="1">
        <f>Table13[[#This Row],[T15]]^2</f>
        <v>2.2700613943808542E-3</v>
      </c>
      <c r="R240" s="1">
        <f>Table13[[#This Row],[T16]]^2</f>
        <v>4.5366742976066868E-3</v>
      </c>
      <c r="S240" s="1">
        <f>Table13[[#This Row],[T17]]^2</f>
        <v>1.1331945889698419E-4</v>
      </c>
      <c r="T240" s="1">
        <f>Table13[[#This Row],[T18]]^2</f>
        <v>1.4007867845993737E-2</v>
      </c>
      <c r="U240" s="1">
        <f>Table13[[#This Row],[T19]]^2</f>
        <v>1.328720083246597E-5</v>
      </c>
      <c r="V240" s="1">
        <f>Table13[[#This Row],[T20]]^2</f>
        <v>4.685130072840689E-4</v>
      </c>
      <c r="W240" s="1">
        <f>Table13[[#This Row],[T21]]^2</f>
        <v>1.2178190426638898E-2</v>
      </c>
      <c r="X240" s="1">
        <f>Table13[[#This Row],[T22]]^2</f>
        <v>7.6308678459937954E-3</v>
      </c>
      <c r="Y240" s="1">
        <f>Table13[[#This Row],[T23]]^2</f>
        <v>8.2054526534858848E-4</v>
      </c>
      <c r="Z240" s="1">
        <f>Table13[[#This Row],[T24]]^2</f>
        <v>1.0722268470343018E-4</v>
      </c>
      <c r="AA240" s="1">
        <f>Table13[[#This Row],[T25]]^2</f>
        <v>1.4171581685743851E-3</v>
      </c>
      <c r="AB240" s="1">
        <f>Table13[[#This Row],[T26]]^2</f>
        <v>6.9803329864724913E-5</v>
      </c>
      <c r="AC240" s="1">
        <f>Table13[[#This Row],[T27]]^2</f>
        <v>1.0742319458896995E-2</v>
      </c>
      <c r="AD240" s="1">
        <f>Table13[[#This Row],[T28]]^2</f>
        <v>2.1577523413110051E-5</v>
      </c>
      <c r="AE240" s="1">
        <f>Table13[[#This Row],[T29]]^2</f>
        <v>3.7460978147763367E-4</v>
      </c>
      <c r="AF240" s="1">
        <f>Table13[[#This Row],[T30]]^2</f>
        <v>6.9803329864724913E-5</v>
      </c>
      <c r="II240" s="3">
        <f>AVERAGE(Table134[[#This Row],[T1]:[T240]])</f>
        <v>2.853780749219559E-3</v>
      </c>
    </row>
    <row r="241" spans="1:243" x14ac:dyDescent="0.3">
      <c r="A241" s="2">
        <f>Table1[[#This Row],[Number]]</f>
        <v>240</v>
      </c>
      <c r="B241" s="2">
        <f>Table1[[#This Row],[thetha]]</f>
        <v>239</v>
      </c>
      <c r="C241" s="1">
        <f>Table13[[#This Row],[T1]]^2</f>
        <v>5.5863569198750986E-3</v>
      </c>
      <c r="D241" s="1">
        <f>Table13[[#This Row],[T2]]^2</f>
        <v>2.7309053069719496E-3</v>
      </c>
      <c r="E241" s="1">
        <f>Table13[[#This Row],[T3]]^2</f>
        <v>4.6591633714880946E-3</v>
      </c>
      <c r="F241" s="1">
        <f>Table13[[#This Row],[T4]]^2</f>
        <v>4.5236472424557903E-3</v>
      </c>
      <c r="G241" s="1">
        <f>Table13[[#This Row],[T5]]^2</f>
        <v>3.9365504682621994E-3</v>
      </c>
      <c r="H241" s="1">
        <f>Table13[[#This Row],[T6]]^2</f>
        <v>7.4300208116545694E-4</v>
      </c>
      <c r="I241" s="1">
        <f>Table13[[#This Row],[T7]]^2</f>
        <v>1.1608324661810551E-2</v>
      </c>
      <c r="J241" s="1">
        <f>Table13[[#This Row],[T8]]^2</f>
        <v>5.2679500520298685E-5</v>
      </c>
      <c r="K241" s="1">
        <f>Table13[[#This Row],[T9]]^2</f>
        <v>2.64324661810627E-4</v>
      </c>
      <c r="L241" s="1">
        <f>Table13[[#This Row],[T10]]^2</f>
        <v>9.1555046826223845E-4</v>
      </c>
      <c r="M241" s="1">
        <f>Table13[[#This Row],[T11]]^2</f>
        <v>1.8712601456815896E-3</v>
      </c>
      <c r="N241" s="1">
        <f>Table13[[#This Row],[T12]]^2</f>
        <v>3.3335691987513666E-4</v>
      </c>
      <c r="O241" s="1">
        <f>Table13[[#This Row],[T13]]^2</f>
        <v>2.2485952133189907E-5</v>
      </c>
      <c r="P241" s="1">
        <f>Table13[[#This Row],[T14]]^2</f>
        <v>1.5026014568159143E-4</v>
      </c>
      <c r="Q241" s="1">
        <f>Table13[[#This Row],[T15]]^2</f>
        <v>9.1555046826223845E-4</v>
      </c>
      <c r="R241" s="1">
        <f>Table13[[#This Row],[T16]]^2</f>
        <v>7.5182101977092189E-6</v>
      </c>
      <c r="S241" s="1">
        <f>Table13[[#This Row],[T17]]^2</f>
        <v>4.5453694068674821E-5</v>
      </c>
      <c r="T241" s="1">
        <f>Table13[[#This Row],[T18]]^2</f>
        <v>1.5065582726326647E-2</v>
      </c>
      <c r="U241" s="1">
        <f>Table13[[#This Row],[T19]]^2</f>
        <v>1.6235691987511768E-4</v>
      </c>
      <c r="V241" s="1">
        <f>Table13[[#This Row],[T20]]^2</f>
        <v>1.8131113423520494E-5</v>
      </c>
      <c r="W241" s="1">
        <f>Table13[[#This Row],[T21]]^2</f>
        <v>9.55348595213318E-3</v>
      </c>
      <c r="X241" s="1">
        <f>Table13[[#This Row],[T22]]^2</f>
        <v>5.1719562955253784E-4</v>
      </c>
      <c r="Y241" s="1">
        <f>Table13[[#This Row],[T23]]^2</f>
        <v>1.2674401664933505E-4</v>
      </c>
      <c r="Z241" s="1">
        <f>Table13[[#This Row],[T24]]^2</f>
        <v>5.5046826222610933E-7</v>
      </c>
      <c r="AA241" s="1">
        <f>Table13[[#This Row],[T25]]^2</f>
        <v>4.1038917793966262E-4</v>
      </c>
      <c r="AB241" s="1">
        <f>Table13[[#This Row],[T26]]^2</f>
        <v>4.519053069719168E-4</v>
      </c>
      <c r="AC241" s="1">
        <f>Table13[[#This Row],[T27]]^2</f>
        <v>1.0662227887617096E-2</v>
      </c>
      <c r="AD241" s="1">
        <f>Table13[[#This Row],[T28]]^2</f>
        <v>1.6235691987511768E-4</v>
      </c>
      <c r="AE241" s="1">
        <f>Table13[[#This Row],[T29]]^2</f>
        <v>1.2674401664933505E-4</v>
      </c>
      <c r="AF241" s="1">
        <f>Table13[[#This Row],[T30]]^2</f>
        <v>6.1216337148800972E-4</v>
      </c>
      <c r="II241" s="3">
        <f>AVERAGE(Table134[[#This Row],[T1]:[T240]])</f>
        <v>2.5412074575095378E-3</v>
      </c>
    </row>
    <row r="242" spans="1:243" x14ac:dyDescent="0.3">
      <c r="A242" s="2">
        <f>Table1[[#This Row],[Number]]</f>
        <v>241</v>
      </c>
      <c r="B242" s="2">
        <f>Table1[[#This Row],[thetha]]</f>
        <v>240</v>
      </c>
      <c r="C242" s="1">
        <f>Table13[[#This Row],[T1]]^2</f>
        <v>1.0084046826222661E-2</v>
      </c>
      <c r="D242" s="1">
        <f>Table13[[#This Row],[T2]]^2</f>
        <v>6.0420811654527101E-4</v>
      </c>
      <c r="E242" s="1">
        <f>Table13[[#This Row],[T3]]^2</f>
        <v>1.7289500520291379E-3</v>
      </c>
      <c r="F242" s="1">
        <f>Table13[[#This Row],[T4]]^2</f>
        <v>1.566627471383994E-3</v>
      </c>
      <c r="G242" s="1">
        <f>Table13[[#This Row],[T5]]^2</f>
        <v>2.7477887617065391E-3</v>
      </c>
      <c r="H242" s="1">
        <f>Table13[[#This Row],[T6]]^2</f>
        <v>1.7585848074904866E-7</v>
      </c>
      <c r="I242" s="1">
        <f>Table13[[#This Row],[T7]]^2</f>
        <v>9.4905306971903823E-3</v>
      </c>
      <c r="J242" s="1">
        <f>Table13[[#This Row],[T8]]^2</f>
        <v>3.77111342351714E-4</v>
      </c>
      <c r="K242" s="1">
        <f>Table13[[#This Row],[T9]]^2</f>
        <v>1.3040166493236022E-4</v>
      </c>
      <c r="L242" s="1">
        <f>Table13[[#This Row],[T10]]^2</f>
        <v>1.2821019771073286E-5</v>
      </c>
      <c r="M242" s="1">
        <f>Table13[[#This Row],[T11]]^2</f>
        <v>7.3240468262226943E-3</v>
      </c>
      <c r="N242" s="1">
        <f>Table13[[#This Row],[T12]]^2</f>
        <v>5.8645952133194838E-3</v>
      </c>
      <c r="O242" s="1">
        <f>Table13[[#This Row],[T13]]^2</f>
        <v>6.5436940686784619E-4</v>
      </c>
      <c r="P242" s="1">
        <f>Table13[[#This Row],[T14]]^2</f>
        <v>5.1237887617065943E-3</v>
      </c>
      <c r="Q242" s="1">
        <f>Table13[[#This Row],[T15]]^2</f>
        <v>5.5604682622269533E-4</v>
      </c>
      <c r="R242" s="1">
        <f>Table13[[#This Row],[T16]]^2</f>
        <v>1.5424037460977667E-4</v>
      </c>
      <c r="S242" s="1">
        <f>Table13[[#This Row],[T17]]^2</f>
        <v>8.8724245577517631E-5</v>
      </c>
      <c r="T242" s="1">
        <f>Table13[[#This Row],[T18]]^2</f>
        <v>4.6812081165452457E-3</v>
      </c>
      <c r="U242" s="1">
        <f>Table13[[#This Row],[T19]]^2</f>
        <v>1.4760468262226887E-3</v>
      </c>
      <c r="V242" s="1">
        <f>Table13[[#This Row],[T20]]^2</f>
        <v>4.5878876170654296E-4</v>
      </c>
      <c r="W242" s="1">
        <f>Table13[[#This Row],[T21]]^2</f>
        <v>1.7994016649323669E-3</v>
      </c>
      <c r="X242" s="1">
        <f>Table13[[#This Row],[T22]]^2</f>
        <v>4.5878876170654296E-4</v>
      </c>
      <c r="Y242" s="1">
        <f>Table13[[#This Row],[T23]]^2</f>
        <v>1.0856295525494334E-4</v>
      </c>
      <c r="Z242" s="1">
        <f>Table13[[#This Row],[T24]]^2</f>
        <v>7.5182101977106799E-4</v>
      </c>
      <c r="AA242" s="1">
        <f>Table13[[#This Row],[T25]]^2</f>
        <v>3.1143600416232943E-5</v>
      </c>
      <c r="AB242" s="1">
        <f>Table13[[#This Row],[T26]]^2</f>
        <v>1.9530697190424869E-5</v>
      </c>
      <c r="AC242" s="1">
        <f>Table13[[#This Row],[T27]]^2</f>
        <v>2.7416950052029179E-2</v>
      </c>
      <c r="AD242" s="1">
        <f>Table13[[#This Row],[T28]]^2</f>
        <v>1.4760468262226887E-3</v>
      </c>
      <c r="AE242" s="1">
        <f>Table13[[#This Row],[T29]]^2</f>
        <v>2.6959521331945267E-4</v>
      </c>
      <c r="AF242" s="1">
        <f>Table13[[#This Row],[T30]]^2</f>
        <v>2.4275650364204634E-4</v>
      </c>
      <c r="II242" s="3">
        <f>AVERAGE(Table134[[#This Row],[T1]:[T240]])</f>
        <v>2.8566371488033299E-3</v>
      </c>
    </row>
    <row r="243" spans="1:243" x14ac:dyDescent="0.3">
      <c r="A243" s="2">
        <f>Table1[[#This Row],[Number]]</f>
        <v>242</v>
      </c>
      <c r="B243" s="2">
        <f>Table1[[#This Row],[thetha]]</f>
        <v>241</v>
      </c>
      <c r="C243" s="1">
        <f>Table13[[#This Row],[T1]]^2</f>
        <v>4.6327783558792685E-3</v>
      </c>
      <c r="D243" s="1">
        <f>Table13[[#This Row],[T2]]^2</f>
        <v>1.9303267429760908E-3</v>
      </c>
      <c r="E243" s="1">
        <f>Table13[[#This Row],[T3]]^2</f>
        <v>6.2971904266393038E-5</v>
      </c>
      <c r="F243" s="1">
        <f>Table13[[#This Row],[T4]]^2</f>
        <v>7.984287200832705E-5</v>
      </c>
      <c r="G243" s="1">
        <f>Table13[[#This Row],[T5]]^2</f>
        <v>4.16233090527648E-9</v>
      </c>
      <c r="H243" s="1">
        <f>Table13[[#This Row],[T6]]^2</f>
        <v>1.0932622268470134E-3</v>
      </c>
      <c r="I243" s="1">
        <f>Table13[[#This Row],[T7]]^2</f>
        <v>2.3101977107179835E-3</v>
      </c>
      <c r="J243" s="1">
        <f>Table13[[#This Row],[T8]]^2</f>
        <v>2.7107138397502403E-3</v>
      </c>
      <c r="K243" s="1">
        <f>Table13[[#This Row],[T9]]^2</f>
        <v>2.0308106139437809E-3</v>
      </c>
      <c r="L243" s="1">
        <f>Table13[[#This Row],[T10]]^2</f>
        <v>6.2971904266393038E-5</v>
      </c>
      <c r="M243" s="1">
        <f>Table13[[#This Row],[T11]]^2</f>
        <v>2.6972944849115799E-3</v>
      </c>
      <c r="N243" s="1">
        <f>Table13[[#This Row],[T12]]^2</f>
        <v>2.594423517169655E-3</v>
      </c>
      <c r="O243" s="1">
        <f>Table13[[#This Row],[T13]]^2</f>
        <v>4.4803590010406369E-3</v>
      </c>
      <c r="P243" s="1">
        <f>Table13[[#This Row],[T14]]^2</f>
        <v>4.8909719042663996E-3</v>
      </c>
      <c r="Q243" s="1">
        <f>Table13[[#This Row],[T15]]^2</f>
        <v>6.0739396462018858E-3</v>
      </c>
      <c r="R243" s="1">
        <f>Table13[[#This Row],[T16]]^2</f>
        <v>2.1219396462018344E-3</v>
      </c>
      <c r="S243" s="1">
        <f>Table13[[#This Row],[T17]]^2</f>
        <v>2.0191977107180169E-3</v>
      </c>
      <c r="T243" s="1">
        <f>Table13[[#This Row],[T18]]^2</f>
        <v>3.6077460978147543E-3</v>
      </c>
      <c r="U243" s="1">
        <f>Table13[[#This Row],[T19]]^2</f>
        <v>5.1932944849115252E-3</v>
      </c>
      <c r="V243" s="1">
        <f>Table13[[#This Row],[T20]]^2</f>
        <v>3.0321009365244455E-3</v>
      </c>
      <c r="W243" s="1">
        <f>Table13[[#This Row],[T21]]^2</f>
        <v>2.9229719042663449E-3</v>
      </c>
      <c r="X243" s="1">
        <f>Table13[[#This Row],[T22]]^2</f>
        <v>3.0321009365244455E-3</v>
      </c>
      <c r="Y243" s="1">
        <f>Table13[[#This Row],[T23]]^2</f>
        <v>1.8434557752341643E-3</v>
      </c>
      <c r="Z243" s="1">
        <f>Table13[[#This Row],[T24]]^2</f>
        <v>3.6077460978147543E-3</v>
      </c>
      <c r="AA243" s="1">
        <f>Table13[[#This Row],[T25]]^2</f>
        <v>3.4733912591051459E-3</v>
      </c>
      <c r="AB243" s="1">
        <f>Table13[[#This Row],[T26]]^2</f>
        <v>1.4489073881373245E-3</v>
      </c>
      <c r="AC243" s="1">
        <f>Table13[[#This Row],[T27]]^2</f>
        <v>2.3696133194589016E-2</v>
      </c>
      <c r="AD243" s="1">
        <f>Table13[[#This Row],[T28]]^2</f>
        <v>4.2333912591050616E-3</v>
      </c>
      <c r="AE243" s="1">
        <f>Table13[[#This Row],[T29]]^2</f>
        <v>2.4073267429760366E-3</v>
      </c>
      <c r="AF243" s="1">
        <f>Table13[[#This Row],[T30]]^2</f>
        <v>2.1100686784599428E-3</v>
      </c>
      <c r="II243" s="3">
        <f>AVERAGE(Table134[[#This Row],[T1]:[T240]])</f>
        <v>3.346688033298646E-3</v>
      </c>
    </row>
    <row r="244" spans="1:243" x14ac:dyDescent="0.3">
      <c r="A244" s="2">
        <f>Table1[[#This Row],[Number]]</f>
        <v>243</v>
      </c>
      <c r="B244" s="2">
        <f>Table1[[#This Row],[thetha]]</f>
        <v>242</v>
      </c>
      <c r="C244" s="1">
        <f>Table13[[#This Row],[T1]]^2</f>
        <v>8.7692403746097167E-4</v>
      </c>
      <c r="D244" s="1">
        <f>Table13[[#This Row],[T2]]^2</f>
        <v>8.908924037461019E-3</v>
      </c>
      <c r="E244" s="1">
        <f>Table13[[#This Row],[T3]]^2</f>
        <v>3.8466597294483577E-4</v>
      </c>
      <c r="F244" s="1">
        <f>Table13[[#This Row],[T4]]^2</f>
        <v>5.0961175858480878E-3</v>
      </c>
      <c r="G244" s="1">
        <f>Table13[[#This Row],[T5]]^2</f>
        <v>3.4644016649322762E-4</v>
      </c>
      <c r="H244" s="1">
        <f>Table13[[#This Row],[T6]]^2</f>
        <v>3.4354724245577294E-3</v>
      </c>
      <c r="I244" s="1">
        <f>Table13[[#This Row],[T7]]^2</f>
        <v>3.9203756503641803E-3</v>
      </c>
      <c r="J244" s="1">
        <f>Table13[[#This Row],[T8]]^2</f>
        <v>2.1353694068677775E-4</v>
      </c>
      <c r="K244" s="1">
        <f>Table13[[#This Row],[T9]]^2</f>
        <v>1.8531113423516832E-4</v>
      </c>
      <c r="L244" s="1">
        <f>Table13[[#This Row],[T10]]^2</f>
        <v>4.9543433922997161E-3</v>
      </c>
      <c r="M244" s="1">
        <f>Table13[[#This Row],[T11]]^2</f>
        <v>6.4450468262228211E-4</v>
      </c>
      <c r="N244" s="1">
        <f>Table13[[#This Row],[T12]]^2</f>
        <v>5.4695629552549646E-4</v>
      </c>
      <c r="O244" s="1">
        <f>Table13[[#This Row],[T13]]^2</f>
        <v>1.5513433922996925E-3</v>
      </c>
      <c r="P244" s="1">
        <f>Table13[[#This Row],[T14]]^2</f>
        <v>1.7966659729448638E-3</v>
      </c>
      <c r="Q244" s="1">
        <f>Table13[[#This Row],[T15]]^2</f>
        <v>5.3856659729448952E-3</v>
      </c>
      <c r="R244" s="1">
        <f>Table13[[#This Row],[T16]]^2</f>
        <v>5.2726337148802744E-3</v>
      </c>
      <c r="S244" s="1">
        <f>Table13[[#This Row],[T17]]^2</f>
        <v>1.324020811654555E-3</v>
      </c>
      <c r="T244" s="1">
        <f>Table13[[#This Row],[T18]]^2</f>
        <v>7.5017950052028845E-3</v>
      </c>
      <c r="U244" s="1">
        <f>Table13[[#This Row],[T19]]^2</f>
        <v>9.5282788761706459E-3</v>
      </c>
      <c r="V244" s="1">
        <f>Table13[[#This Row],[T20]]^2</f>
        <v>6.498440166493172E-3</v>
      </c>
      <c r="W244" s="1">
        <f>Table13[[#This Row],[T21]]^2</f>
        <v>6.3382143600415773E-3</v>
      </c>
      <c r="X244" s="1">
        <f>Table13[[#This Row],[T22]]^2</f>
        <v>6.498440166493172E-3</v>
      </c>
      <c r="Y244" s="1">
        <f>Table13[[#This Row],[T23]]^2</f>
        <v>2.9579562955255145E-3</v>
      </c>
      <c r="Z244" s="1">
        <f>Table13[[#This Row],[T24]]^2</f>
        <v>1.4984391259132852E-7</v>
      </c>
      <c r="AA244" s="1">
        <f>Table13[[#This Row],[T25]]^2</f>
        <v>4.0179240374609883E-3</v>
      </c>
      <c r="AB244" s="1">
        <f>Table13[[#This Row],[T26]]^2</f>
        <v>4.1748272632673765E-3</v>
      </c>
      <c r="AC244" s="1">
        <f>Table13[[#This Row],[T27]]^2</f>
        <v>1.5973698231009428E-2</v>
      </c>
      <c r="AD244" s="1">
        <f>Table13[[#This Row],[T28]]^2</f>
        <v>1.30530697190401E-5</v>
      </c>
      <c r="AE244" s="1">
        <f>Table13[[#This Row],[T29]]^2</f>
        <v>9.2407908428717637E-5</v>
      </c>
      <c r="AF244" s="1">
        <f>Table13[[#This Row],[T30]]^2</f>
        <v>3.7585952133194754E-4</v>
      </c>
      <c r="II244" s="3">
        <f>AVERAGE(Table134[[#This Row],[T1]:[T240]])</f>
        <v>3.6271648976760277E-3</v>
      </c>
    </row>
    <row r="245" spans="1:243" x14ac:dyDescent="0.3">
      <c r="A245" s="2">
        <f>Table1[[#This Row],[Number]]</f>
        <v>244</v>
      </c>
      <c r="B245" s="2">
        <f>Table1[[#This Row],[thetha]]</f>
        <v>243</v>
      </c>
      <c r="C245" s="1">
        <f>Table13[[#This Row],[T1]]^2</f>
        <v>1.7667107180020184E-3</v>
      </c>
      <c r="D245" s="1">
        <f>Table13[[#This Row],[T2]]^2</f>
        <v>6.2359042663892956E-3</v>
      </c>
      <c r="E245" s="1">
        <f>Table13[[#This Row],[T3]]^2</f>
        <v>1.0911300728407482E-3</v>
      </c>
      <c r="F245" s="1">
        <f>Table13[[#This Row],[T4]]^2</f>
        <v>8.6430010405828261E-3</v>
      </c>
      <c r="G245" s="1">
        <f>Table13[[#This Row],[T5]]^2</f>
        <v>9.6300104058267243E-4</v>
      </c>
      <c r="H245" s="1">
        <f>Table13[[#This Row],[T6]]^2</f>
        <v>1.7667107180020184E-3</v>
      </c>
      <c r="I245" s="1">
        <f>Table13[[#This Row],[T7]]^2</f>
        <v>5.629839750260021E-3</v>
      </c>
      <c r="J245" s="1">
        <f>Table13[[#This Row],[T8]]^2</f>
        <v>1.2936784599376077E-3</v>
      </c>
      <c r="K245" s="1">
        <f>Table13[[#This Row],[T9]]^2</f>
        <v>1.9331623309053597E-3</v>
      </c>
      <c r="L245" s="1">
        <f>Table13[[#This Row],[T10]]^2</f>
        <v>3.3602591050989521E-3</v>
      </c>
      <c r="M245" s="1">
        <f>Table13[[#This Row],[T11]]^2</f>
        <v>1.2029136316338647E-4</v>
      </c>
      <c r="N245" s="1">
        <f>Table13[[#This Row],[T12]]^2</f>
        <v>1.2227429760666465E-3</v>
      </c>
      <c r="O245" s="1">
        <f>Table13[[#This Row],[T13]]^2</f>
        <v>6.2338813735694353E-4</v>
      </c>
      <c r="P245" s="1">
        <f>Table13[[#This Row],[T14]]^2</f>
        <v>7.821945889698559E-4</v>
      </c>
      <c r="Q245" s="1">
        <f>Table13[[#This Row],[T15]]^2</f>
        <v>3.4771945889699087E-3</v>
      </c>
      <c r="R245" s="1">
        <f>Table13[[#This Row],[T16]]^2</f>
        <v>7.230484911550367E-3</v>
      </c>
      <c r="S245" s="1">
        <f>Table13[[#This Row],[T17]]^2</f>
        <v>5.2751716961501628E-4</v>
      </c>
      <c r="T245" s="1">
        <f>Table13[[#This Row],[T18]]^2</f>
        <v>1.0006452653485858E-2</v>
      </c>
      <c r="U245" s="1">
        <f>Table13[[#This Row],[T19]]^2</f>
        <v>3.0285494276794073E-3</v>
      </c>
      <c r="V245" s="1">
        <f>Table13[[#This Row],[T20]]^2</f>
        <v>8.8420655567116261E-3</v>
      </c>
      <c r="W245" s="1">
        <f>Table13[[#This Row],[T21]]^2</f>
        <v>8.4699365244536064E-3</v>
      </c>
      <c r="X245" s="1">
        <f>Table13[[#This Row],[T22]]^2</f>
        <v>8.8420655567116261E-3</v>
      </c>
      <c r="Y245" s="1">
        <f>Table13[[#This Row],[T23]]^2</f>
        <v>1.6783558792924436E-3</v>
      </c>
      <c r="Z245" s="1">
        <f>Table13[[#This Row],[T24]]^2</f>
        <v>7.2725910509889298E-4</v>
      </c>
      <c r="AA245" s="1">
        <f>Table13[[#This Row],[T25]]^2</f>
        <v>2.3978397502601939E-3</v>
      </c>
      <c r="AB245" s="1">
        <f>Table13[[#This Row],[T26]]^2</f>
        <v>5.9339687825181167E-3</v>
      </c>
      <c r="AC245" s="1">
        <f>Table13[[#This Row],[T27]]^2</f>
        <v>1.2313839750260317E-2</v>
      </c>
      <c r="AD245" s="1">
        <f>Table13[[#This Row],[T28]]^2</f>
        <v>3.2283975026017447E-4</v>
      </c>
      <c r="AE245" s="1">
        <f>Table13[[#This Row],[T29]]^2</f>
        <v>1.5974203954214838E-3</v>
      </c>
      <c r="AF245" s="1">
        <f>Table13[[#This Row],[T30]]^2</f>
        <v>3.5613943808542204E-5</v>
      </c>
      <c r="II245" s="3">
        <f>AVERAGE(Table134[[#This Row],[T1]:[T240]])</f>
        <v>3.6954472771418652E-3</v>
      </c>
    </row>
    <row r="246" spans="1:243" x14ac:dyDescent="0.3">
      <c r="A246" s="2">
        <f>Table1[[#This Row],[Number]]</f>
        <v>245</v>
      </c>
      <c r="B246" s="2">
        <f>Table1[[#This Row],[thetha]]</f>
        <v>244</v>
      </c>
      <c r="C246" s="1">
        <f>Table13[[#This Row],[T1]]^2</f>
        <v>3.2086742976066996E-3</v>
      </c>
      <c r="D246" s="1">
        <f>Table13[[#This Row],[T2]]^2</f>
        <v>4.0138355879292091E-3</v>
      </c>
      <c r="E246" s="1">
        <f>Table13[[#This Row],[T3]]^2</f>
        <v>6.5767429760667066E-4</v>
      </c>
      <c r="F246" s="1">
        <f>Table13[[#This Row],[T4]]^2</f>
        <v>5.983771071800207E-3</v>
      </c>
      <c r="G246" s="1">
        <f>Table13[[#This Row],[T5]]^2</f>
        <v>2.0834807492195839E-3</v>
      </c>
      <c r="H246" s="1">
        <f>Table13[[#This Row],[T6]]^2</f>
        <v>1.2499646201872858E-3</v>
      </c>
      <c r="I246" s="1">
        <f>Table13[[#This Row],[T7]]^2</f>
        <v>7.1648033298647882E-3</v>
      </c>
      <c r="J246" s="1">
        <f>Table13[[#This Row],[T8]]^2</f>
        <v>4.1431945889696629E-4</v>
      </c>
      <c r="K246" s="1">
        <f>Table13[[#This Row],[T9]]^2</f>
        <v>8.0399687825179905E-4</v>
      </c>
      <c r="L246" s="1">
        <f>Table13[[#This Row],[T10]]^2</f>
        <v>1.8796420395421208E-3</v>
      </c>
      <c r="M246" s="1">
        <f>Table13[[#This Row],[T11]]^2</f>
        <v>1.328720083246597E-5</v>
      </c>
      <c r="N246" s="1">
        <f>Table13[[#This Row],[T12]]^2</f>
        <v>1.3306738813735647E-2</v>
      </c>
      <c r="O246" s="1">
        <f>Table13[[#This Row],[T13]]^2</f>
        <v>1.0722268470343018E-4</v>
      </c>
      <c r="P246" s="1">
        <f>Table13[[#This Row],[T14]]^2</f>
        <v>1.7835171696149664E-4</v>
      </c>
      <c r="Q246" s="1">
        <f>Table13[[#This Row],[T15]]^2</f>
        <v>1.8796420395421208E-3</v>
      </c>
      <c r="R246" s="1">
        <f>Table13[[#This Row],[T16]]^2</f>
        <v>9.9291581685744135E-3</v>
      </c>
      <c r="S246" s="1">
        <f>Table13[[#This Row],[T17]]^2</f>
        <v>5.4093652445365081E-5</v>
      </c>
      <c r="T246" s="1">
        <f>Table13[[#This Row],[T18]]^2</f>
        <v>2.4646420395421668E-3</v>
      </c>
      <c r="U246" s="1">
        <f>Table13[[#This Row],[T19]]^2</f>
        <v>1.8355879292401643E-6</v>
      </c>
      <c r="V246" s="1">
        <f>Table13[[#This Row],[T20]]^2</f>
        <v>2.2700613943808542E-3</v>
      </c>
      <c r="W246" s="1">
        <f>Table13[[#This Row],[T21]]^2</f>
        <v>1.1373190426638955E-2</v>
      </c>
      <c r="X246" s="1">
        <f>Table13[[#This Row],[T22]]^2</f>
        <v>1.1587480749219576E-2</v>
      </c>
      <c r="Y246" s="1">
        <f>Table13[[#This Row],[T23]]^2</f>
        <v>5.9315816857438263E-4</v>
      </c>
      <c r="Z246" s="1">
        <f>Table13[[#This Row],[T24]]^2</f>
        <v>1.5264203954213371E-4</v>
      </c>
      <c r="AA246" s="1">
        <f>Table13[[#This Row],[T25]]^2</f>
        <v>1.1802549427679392E-3</v>
      </c>
      <c r="AB246" s="1">
        <f>Table13[[#This Row],[T26]]^2</f>
        <v>8.398835587929249E-3</v>
      </c>
      <c r="AC246" s="1">
        <f>Table13[[#This Row],[T27]]^2</f>
        <v>9.0925452653485544E-3</v>
      </c>
      <c r="AD246" s="1">
        <f>Table13[[#This Row],[T28]]^2</f>
        <v>5.5452653485943293E-6</v>
      </c>
      <c r="AE246" s="1">
        <f>Table13[[#This Row],[T29]]^2</f>
        <v>5.4544849115503377E-4</v>
      </c>
      <c r="AF246" s="1">
        <f>Table13[[#This Row],[T30]]^2</f>
        <v>2.0570613943808498E-3</v>
      </c>
      <c r="II246" s="3">
        <f>AVERAGE(Table134[[#This Row],[T1]:[T240]])</f>
        <v>3.4217119320152597E-3</v>
      </c>
    </row>
    <row r="247" spans="1:243" x14ac:dyDescent="0.3">
      <c r="A247" s="2">
        <f>Table1[[#This Row],[Number]]</f>
        <v>246</v>
      </c>
      <c r="B247" s="2">
        <f>Table1[[#This Row],[thetha]]</f>
        <v>245</v>
      </c>
      <c r="C247" s="1">
        <f>Table13[[#This Row],[T1]]^2</f>
        <v>9.8312591050986851E-4</v>
      </c>
      <c r="D247" s="1">
        <f>Table13[[#This Row],[T2]]^2</f>
        <v>2.0834807492195839E-3</v>
      </c>
      <c r="E247" s="1">
        <f>Table13[[#This Row],[T3]]^2</f>
        <v>2.8778033298647496E-3</v>
      </c>
      <c r="F247" s="1">
        <f>Table13[[#This Row],[T4]]^2</f>
        <v>3.4392549427679654E-3</v>
      </c>
      <c r="G247" s="1">
        <f>Table13[[#This Row],[T5]]^2</f>
        <v>3.888125910509869E-3</v>
      </c>
      <c r="H247" s="1">
        <f>Table13[[#This Row],[T6]]^2</f>
        <v>4.6851300728408815E-4</v>
      </c>
      <c r="I247" s="1">
        <f>Table13[[#This Row],[T7]]^2</f>
        <v>5.4093652445365081E-5</v>
      </c>
      <c r="J247" s="1">
        <f>Table13[[#This Row],[T8]]^2</f>
        <v>1.328720083246597E-5</v>
      </c>
      <c r="K247" s="1">
        <f>Table13[[#This Row],[T9]]^2</f>
        <v>1.3560978147762696E-4</v>
      </c>
      <c r="L247" s="1">
        <f>Table13[[#This Row],[T10]]^2</f>
        <v>6.0738397502600858E-4</v>
      </c>
      <c r="M247" s="1">
        <f>Table13[[#This Row],[T11]]^2</f>
        <v>4.5602913631633457E-4</v>
      </c>
      <c r="N247" s="1">
        <f>Table13[[#This Row],[T12]]^2</f>
        <v>1.0742319458896995E-2</v>
      </c>
      <c r="O247" s="1">
        <f>Table13[[#This Row],[T13]]^2</f>
        <v>5.4093652445365081E-5</v>
      </c>
      <c r="P247" s="1">
        <f>Table13[[#This Row],[T14]]^2</f>
        <v>1.8964620187305205E-5</v>
      </c>
      <c r="Q247" s="1">
        <f>Table13[[#This Row],[T15]]^2</f>
        <v>6.0738397502600858E-4</v>
      </c>
      <c r="R247" s="1">
        <f>Table13[[#This Row],[T16]]^2</f>
        <v>1.3306738813735647E-2</v>
      </c>
      <c r="S247" s="1">
        <f>Table13[[#This Row],[T17]]^2</f>
        <v>1.0722268470343018E-4</v>
      </c>
      <c r="T247" s="1">
        <f>Table13[[#This Row],[T18]]^2</f>
        <v>1.8964620187305205E-5</v>
      </c>
      <c r="U247" s="1">
        <f>Table13[[#This Row],[T19]]^2</f>
        <v>2.3577107180019929E-4</v>
      </c>
      <c r="V247" s="1">
        <f>Table13[[#This Row],[T20]]^2</f>
        <v>2.7065556711764877E-6</v>
      </c>
      <c r="W247" s="1">
        <f>Table13[[#This Row],[T21]]^2</f>
        <v>1.4970706555671155E-2</v>
      </c>
      <c r="X247" s="1">
        <f>Table13[[#This Row],[T22]]^2</f>
        <v>1.4245577523413065E-2</v>
      </c>
      <c r="Y247" s="1">
        <f>Table13[[#This Row],[T23]]^2</f>
        <v>5.8448491155046437E-5</v>
      </c>
      <c r="Z247" s="1">
        <f>Table13[[#This Row],[T24]]^2</f>
        <v>2.8674297606658935E-5</v>
      </c>
      <c r="AA247" s="1">
        <f>Table13[[#This Row],[T25]]^2</f>
        <v>2.4477107180020756E-4</v>
      </c>
      <c r="AB247" s="1">
        <f>Table13[[#This Row],[T26]]^2</f>
        <v>3.7460978147761648E-4</v>
      </c>
      <c r="AC247" s="1">
        <f>Table13[[#This Row],[T27]]^2</f>
        <v>6.0287710718002485E-3</v>
      </c>
      <c r="AD247" s="1">
        <f>Table13[[#This Row],[T28]]^2</f>
        <v>2.0606139438084819E-4</v>
      </c>
      <c r="AE247" s="1">
        <f>Table13[[#This Row],[T29]]^2</f>
        <v>4.4158168574402789E-5</v>
      </c>
      <c r="AF247" s="1">
        <f>Table13[[#This Row],[T30]]^2</f>
        <v>9.7308678459937896E-3</v>
      </c>
      <c r="II247" s="3">
        <f>AVERAGE(Table134[[#This Row],[T1]:[T240]])</f>
        <v>2.867783975026014E-3</v>
      </c>
    </row>
    <row r="248" spans="1:243" x14ac:dyDescent="0.3">
      <c r="A248" s="2">
        <f>Table1[[#This Row],[Number]]</f>
        <v>247</v>
      </c>
      <c r="B248" s="2">
        <f>Table1[[#This Row],[thetha]]</f>
        <v>246</v>
      </c>
      <c r="C248" s="1">
        <f>Table13[[#This Row],[T1]]^2</f>
        <v>1.2728782518210114E-3</v>
      </c>
      <c r="D248" s="1">
        <f>Table13[[#This Row],[T2]]^2</f>
        <v>8.8074921956293468E-4</v>
      </c>
      <c r="E248" s="1">
        <f>Table13[[#This Row],[T3]]^2</f>
        <v>1.9960718002080967E-3</v>
      </c>
      <c r="F248" s="1">
        <f>Table13[[#This Row],[T4]]^2</f>
        <v>1.8213621227887616E-3</v>
      </c>
      <c r="G248" s="1">
        <f>Table13[[#This Row],[T5]]^2</f>
        <v>6.1344266389177938E-3</v>
      </c>
      <c r="H248" s="1">
        <f>Table13[[#This Row],[T6]]^2</f>
        <v>3.2233090530693017E-5</v>
      </c>
      <c r="I248" s="1">
        <f>Table13[[#This Row],[T7]]^2</f>
        <v>1.352341311134127E-5</v>
      </c>
      <c r="J248" s="1">
        <f>Table13[[#This Row],[T8]]^2</f>
        <v>1.7370072840790563E-3</v>
      </c>
      <c r="K248" s="1">
        <f>Table13[[#This Row],[T9]]^2</f>
        <v>1.9960718002080967E-3</v>
      </c>
      <c r="L248" s="1">
        <f>Table13[[#This Row],[T10]]^2</f>
        <v>7.529760665972504E-5</v>
      </c>
      <c r="M248" s="1">
        <f>Table13[[#This Row],[T11]]^2</f>
        <v>1.8213621227887616E-3</v>
      </c>
      <c r="N248" s="1">
        <f>Table13[[#This Row],[T12]]^2</f>
        <v>7.5129750260145749E-3</v>
      </c>
      <c r="O248" s="1">
        <f>Table13[[#This Row],[T13]]^2</f>
        <v>4.982976066597271E-4</v>
      </c>
      <c r="P248" s="1">
        <f>Table13[[#This Row],[T14]]^2</f>
        <v>4.1300728407909115E-4</v>
      </c>
      <c r="Q248" s="1">
        <f>Table13[[#This Row],[T15]]^2</f>
        <v>1.1400728407908364E-4</v>
      </c>
      <c r="R248" s="1">
        <f>Table13[[#This Row],[T16]]^2</f>
        <v>1.6983975026014581E-2</v>
      </c>
      <c r="S248" s="1">
        <f>Table13[[#This Row],[T17]]^2</f>
        <v>6.9287825182101723E-4</v>
      </c>
      <c r="T248" s="1">
        <f>Table13[[#This Row],[T18]]^2</f>
        <v>4.1300728407909115E-4</v>
      </c>
      <c r="U248" s="1">
        <f>Table13[[#This Row],[T19]]^2</f>
        <v>9.8110405827265081E-4</v>
      </c>
      <c r="V248" s="1">
        <f>Table13[[#This Row],[T20]]^2</f>
        <v>2.0513631633714712E-4</v>
      </c>
      <c r="W248" s="1">
        <f>Table13[[#This Row],[T21]]^2</f>
        <v>1.8857491155046872E-2</v>
      </c>
      <c r="X248" s="1">
        <f>Table13[[#This Row],[T22]]^2</f>
        <v>1.5462653485952367E-3</v>
      </c>
      <c r="Y248" s="1">
        <f>Table13[[#This Row],[T23]]^2</f>
        <v>6.9265348595215948E-5</v>
      </c>
      <c r="Z248" s="1">
        <f>Table13[[#This Row],[T24]]^2</f>
        <v>4.1300728407909115E-4</v>
      </c>
      <c r="AA248" s="1">
        <f>Table13[[#This Row],[T25]]^2</f>
        <v>1.0405827263277153E-7</v>
      </c>
      <c r="AB248" s="1">
        <f>Table13[[#This Row],[T26]]^2</f>
        <v>4.5889698230974028E-7</v>
      </c>
      <c r="AC248" s="1">
        <f>Table13[[#This Row],[T27]]^2</f>
        <v>3.8041040582725933E-3</v>
      </c>
      <c r="AD248" s="1">
        <f>Table13[[#This Row],[T28]]^2</f>
        <v>9.1945889698230739E-4</v>
      </c>
      <c r="AE248" s="1">
        <f>Table13[[#This Row],[T29]]^2</f>
        <v>2.3694911550468049E-3</v>
      </c>
      <c r="AF248" s="1">
        <f>Table13[[#This Row],[T30]]^2</f>
        <v>6.671200832466132E-3</v>
      </c>
      <c r="II248" s="3">
        <f>AVERAGE(Table134[[#This Row],[T1]:[T240]])</f>
        <v>2.6748739507457481E-3</v>
      </c>
    </row>
    <row r="249" spans="1:243" x14ac:dyDescent="0.3">
      <c r="A249" s="2">
        <f>Table1[[#This Row],[Number]]</f>
        <v>248</v>
      </c>
      <c r="B249" s="2">
        <f>Table1[[#This Row],[thetha]]</f>
        <v>247</v>
      </c>
      <c r="C249" s="1">
        <f>Table13[[#This Row],[T1]]^2</f>
        <v>4.3022788761706409E-4</v>
      </c>
      <c r="D249" s="1">
        <f>Table13[[#This Row],[T2]]^2</f>
        <v>2.8029240374609653E-4</v>
      </c>
      <c r="E249" s="1">
        <f>Table13[[#This Row],[T3]]^2</f>
        <v>1.0075504682622322E-3</v>
      </c>
      <c r="F249" s="1">
        <f>Table13[[#This Row],[T4]]^2</f>
        <v>8.2609885535899939E-4</v>
      </c>
      <c r="G249" s="1">
        <f>Table13[[#This Row],[T5]]^2</f>
        <v>4.0015827263267011E-3</v>
      </c>
      <c r="H249" s="1">
        <f>Table13[[#This Row],[T6]]^2</f>
        <v>1.3787304890738972E-4</v>
      </c>
      <c r="I249" s="1">
        <f>Table13[[#This Row],[T7]]^2</f>
        <v>8.571175858480453E-5</v>
      </c>
      <c r="J249" s="1">
        <f>Table13[[#This Row],[T8]]^2</f>
        <v>9.5534859521332668E-3</v>
      </c>
      <c r="K249" s="1">
        <f>Table13[[#This Row],[T9]]^2</f>
        <v>1.0970873048907396E-2</v>
      </c>
      <c r="L249" s="1">
        <f>Table13[[#This Row],[T10]]^2</f>
        <v>1.0614984391256581E-5</v>
      </c>
      <c r="M249" s="1">
        <f>Table13[[#This Row],[T11]]^2</f>
        <v>5.437873048907439E-3</v>
      </c>
      <c r="N249" s="1">
        <f>Table13[[#This Row],[T12]]^2</f>
        <v>5.437873048907439E-3</v>
      </c>
      <c r="O249" s="1">
        <f>Table13[[#This Row],[T13]]^2</f>
        <v>1.2431311134234919E-3</v>
      </c>
      <c r="P249" s="1">
        <f>Table13[[#This Row],[T14]]^2</f>
        <v>1.1060988553589918E-3</v>
      </c>
      <c r="Q249" s="1">
        <f>Table13[[#This Row],[T15]]^2</f>
        <v>1.1385182101977317E-3</v>
      </c>
      <c r="R249" s="1">
        <f>Table13[[#This Row],[T16]]^2</f>
        <v>2.0522873048907313E-2</v>
      </c>
      <c r="S249" s="1">
        <f>Table13[[#This Row],[T17]]^2</f>
        <v>1.5411956295525214E-3</v>
      </c>
      <c r="T249" s="1">
        <f>Table13[[#This Row],[T18]]^2</f>
        <v>1.1060988553589918E-3</v>
      </c>
      <c r="U249" s="1">
        <f>Table13[[#This Row],[T19]]^2</f>
        <v>1.9587762747138382E-3</v>
      </c>
      <c r="V249" s="1">
        <f>Table13[[#This Row],[T20]]^2</f>
        <v>7.4300208116543265E-4</v>
      </c>
      <c r="W249" s="1">
        <f>Table13[[#This Row],[T21]]^2</f>
        <v>2.227796982310086E-2</v>
      </c>
      <c r="X249" s="1">
        <f>Table13[[#This Row],[T22]]^2</f>
        <v>7.4300208116543265E-4</v>
      </c>
      <c r="Y249" s="1">
        <f>Table13[[#This Row],[T23]]^2</f>
        <v>4.5190530697189794E-4</v>
      </c>
      <c r="Z249" s="1">
        <f>Table13[[#This Row],[T24]]^2</f>
        <v>1.1060988553589918E-3</v>
      </c>
      <c r="AA249" s="1">
        <f>Table13[[#This Row],[T25]]^2</f>
        <v>1.757762747138356E-4</v>
      </c>
      <c r="AB249" s="1">
        <f>Table13[[#This Row],[T26]]^2</f>
        <v>1.2674401664931507E-4</v>
      </c>
      <c r="AC249" s="1">
        <f>Table13[[#This Row],[T27]]^2</f>
        <v>2.2792924037461073E-3</v>
      </c>
      <c r="AD249" s="1">
        <f>Table13[[#This Row],[T28]]^2</f>
        <v>1.8712601456815513E-3</v>
      </c>
      <c r="AE249" s="1">
        <f>Table13[[#This Row],[T29]]^2</f>
        <v>1.0148937565036428E-2</v>
      </c>
      <c r="AF249" s="1">
        <f>Table13[[#This Row],[T30]]^2</f>
        <v>4.7254536940686794E-3</v>
      </c>
      <c r="II249" s="3">
        <f>AVERAGE(Table134[[#This Row],[T1]:[T240]])</f>
        <v>3.7148730489073834E-3</v>
      </c>
    </row>
    <row r="250" spans="1:243" x14ac:dyDescent="0.3">
      <c r="A250" s="2">
        <f>Table1[[#This Row],[Number]]</f>
        <v>249</v>
      </c>
      <c r="B250" s="2">
        <f>Table1[[#This Row],[thetha]]</f>
        <v>248</v>
      </c>
      <c r="C250" s="1">
        <f>Table13[[#This Row],[T1]]^2</f>
        <v>9.1171696149829024E-5</v>
      </c>
      <c r="D250" s="1">
        <f>Table13[[#This Row],[T2]]^2</f>
        <v>1.2591050988549597E-5</v>
      </c>
      <c r="E250" s="1">
        <f>Table13[[#This Row],[T3]]^2</f>
        <v>3.4404266389174667E-4</v>
      </c>
      <c r="F250" s="1">
        <f>Table13[[#This Row],[T4]]^2</f>
        <v>3.079458896982039E-4</v>
      </c>
      <c r="G250" s="1">
        <f>Table13[[#This Row],[T5]]^2</f>
        <v>4.2223621227884911E-4</v>
      </c>
      <c r="H250" s="1">
        <f>Table13[[#This Row],[T6]]^2</f>
        <v>1.0516171696149679E-2</v>
      </c>
      <c r="I250" s="1">
        <f>Table13[[#This Row],[T7]]^2</f>
        <v>5.0407492195633178E-4</v>
      </c>
      <c r="J250" s="1">
        <f>Table13[[#This Row],[T8]]^2</f>
        <v>7.148429760665871E-3</v>
      </c>
      <c r="K250" s="1">
        <f>Table13[[#This Row],[T9]]^2</f>
        <v>8.5652039542142497E-3</v>
      </c>
      <c r="L250" s="1">
        <f>Table13[[#This Row],[T10]]^2</f>
        <v>2.7065556711760496E-4</v>
      </c>
      <c r="M250" s="1">
        <f>Table13[[#This Row],[T11]]^2</f>
        <v>3.6661071800207362E-3</v>
      </c>
      <c r="N250" s="1">
        <f>Table13[[#This Row],[T12]]^2</f>
        <v>3.6661071800207362E-3</v>
      </c>
      <c r="O250" s="1">
        <f>Table13[[#This Row],[T13]]^2</f>
        <v>2.3475587929240966E-3</v>
      </c>
      <c r="P250" s="1">
        <f>Table13[[#This Row],[T14]]^2</f>
        <v>2.0658491155047679E-3</v>
      </c>
      <c r="Q250" s="1">
        <f>Table13[[#This Row],[T15]]^2</f>
        <v>1.1352558792923866E-2</v>
      </c>
      <c r="R250" s="1">
        <f>Table13[[#This Row],[T16]]^2</f>
        <v>1.7017623309053247E-2</v>
      </c>
      <c r="S250" s="1">
        <f>Table13[[#This Row],[T17]]^2</f>
        <v>2.5453652445370247E-3</v>
      </c>
      <c r="T250" s="1">
        <f>Table13[[#This Row],[T18]]^2</f>
        <v>2.0658491155047679E-3</v>
      </c>
      <c r="U250" s="1">
        <f>Table13[[#This Row],[T19]]^2</f>
        <v>3.1867845993757199E-3</v>
      </c>
      <c r="V250" s="1">
        <f>Table13[[#This Row],[T20]]^2</f>
        <v>1.6363329864724733E-3</v>
      </c>
      <c r="W250" s="1">
        <f>Table13[[#This Row],[T21]]^2</f>
        <v>2.6066623309053336E-2</v>
      </c>
      <c r="X250" s="1">
        <f>Table13[[#This Row],[T22]]^2</f>
        <v>1.5564297606660291E-3</v>
      </c>
      <c r="Y250" s="1">
        <f>Table13[[#This Row],[T23]]^2</f>
        <v>1.1190104058273254E-3</v>
      </c>
      <c r="Z250" s="1">
        <f>Table13[[#This Row],[T24]]^2</f>
        <v>2.1577523413112113E-3</v>
      </c>
      <c r="AA250" s="1">
        <f>Table13[[#This Row],[T25]]^2</f>
        <v>6.4778459937569728E-4</v>
      </c>
      <c r="AB250" s="1">
        <f>Table13[[#This Row],[T26]]^2</f>
        <v>5.978813735692275E-4</v>
      </c>
      <c r="AC250" s="1">
        <f>Table13[[#This Row],[T27]]^2</f>
        <v>1.2636878251820324E-3</v>
      </c>
      <c r="AD250" s="1">
        <f>Table13[[#This Row],[T28]]^2</f>
        <v>3.0748813735692795E-3</v>
      </c>
      <c r="AE250" s="1">
        <f>Table13[[#This Row],[T29]]^2</f>
        <v>7.6647200832464547E-3</v>
      </c>
      <c r="AF250" s="1">
        <f>Table13[[#This Row],[T30]]^2</f>
        <v>3.0856233090529629E-3</v>
      </c>
      <c r="II250" s="3">
        <f>AVERAGE(Table134[[#This Row],[T1]:[T240]])</f>
        <v>4.1655684703433959E-3</v>
      </c>
    </row>
    <row r="251" spans="1:243" x14ac:dyDescent="0.3">
      <c r="A251" s="2">
        <f>Table1[[#This Row],[Number]]</f>
        <v>250</v>
      </c>
      <c r="B251" s="2">
        <f>Table1[[#This Row],[thetha]]</f>
        <v>249</v>
      </c>
      <c r="C251" s="1">
        <f>Table13[[#This Row],[T1]]^2</f>
        <v>3.3808532778369506E-6</v>
      </c>
      <c r="D251" s="1">
        <f>Table13[[#This Row],[T2]]^2</f>
        <v>6.1445369406870252E-5</v>
      </c>
      <c r="E251" s="1">
        <f>Table13[[#This Row],[T3]]^2</f>
        <v>5.128407908428678E-5</v>
      </c>
      <c r="F251" s="1">
        <f>Table13[[#This Row],[T4]]^2</f>
        <v>3.796149843912143E-5</v>
      </c>
      <c r="G251" s="1">
        <f>Table13[[#This Row],[T5]]^2</f>
        <v>8.3929240374605205E-5</v>
      </c>
      <c r="H251" s="1">
        <f>Table13[[#This Row],[T6]]^2</f>
        <v>8.3103808532777636E-3</v>
      </c>
      <c r="I251" s="1">
        <f>Table13[[#This Row],[T7]]^2</f>
        <v>4.2459937565036158E-3</v>
      </c>
      <c r="J251" s="1">
        <f>Table13[[#This Row],[T8]]^2</f>
        <v>5.3525744016649042E-3</v>
      </c>
      <c r="K251" s="1">
        <f>Table13[[#This Row],[T9]]^2</f>
        <v>6.5871550468261921E-3</v>
      </c>
      <c r="L251" s="1">
        <f>Table13[[#This Row],[T10]]^2</f>
        <v>7.2031633714881845E-4</v>
      </c>
      <c r="M251" s="1">
        <f>Table13[[#This Row],[T11]]^2</f>
        <v>2.4168324661810402E-3</v>
      </c>
      <c r="N251" s="1">
        <f>Table13[[#This Row],[T12]]^2</f>
        <v>2.3195098855358903E-3</v>
      </c>
      <c r="O251" s="1">
        <f>Table13[[#This Row],[T13]]^2</f>
        <v>3.4619937565036787E-3</v>
      </c>
      <c r="P251" s="1">
        <f>Table13[[#This Row],[T14]]^2</f>
        <v>2.5086472424558262E-4</v>
      </c>
      <c r="Q251" s="1">
        <f>Table13[[#This Row],[T15]]^2</f>
        <v>8.8663485952132654E-3</v>
      </c>
      <c r="R251" s="1">
        <f>Table13[[#This Row],[T16]]^2</f>
        <v>1.8351550468262479E-3</v>
      </c>
      <c r="S251" s="1">
        <f>Table13[[#This Row],[T17]]^2</f>
        <v>3.7013485952133306E-3</v>
      </c>
      <c r="T251" s="1">
        <f>Table13[[#This Row],[T18]]^2</f>
        <v>3.2306389177939746E-3</v>
      </c>
      <c r="U251" s="1">
        <f>Table13[[#This Row],[T19]]^2</f>
        <v>4.4674131113423944E-3</v>
      </c>
      <c r="V251" s="1">
        <f>Table13[[#This Row],[T20]]^2</f>
        <v>2.5845744016649631E-3</v>
      </c>
      <c r="W251" s="1">
        <f>Table13[[#This Row],[T21]]^2</f>
        <v>2.9185864724245641E-2</v>
      </c>
      <c r="X251" s="1">
        <f>Table13[[#This Row],[T22]]^2</f>
        <v>2.5845744016649631E-3</v>
      </c>
      <c r="Y251" s="1">
        <f>Table13[[#This Row],[T23]]^2</f>
        <v>1.9218324661810777E-3</v>
      </c>
      <c r="Z251" s="1">
        <f>Table13[[#This Row],[T24]]^2</f>
        <v>2.2241873048906976E-3</v>
      </c>
      <c r="AA251" s="1">
        <f>Table13[[#This Row],[T25]]^2</f>
        <v>1.2844131113423645E-3</v>
      </c>
      <c r="AB251" s="1">
        <f>Table13[[#This Row],[T26]]^2</f>
        <v>1.2137356919875331E-3</v>
      </c>
      <c r="AC251" s="1">
        <f>Table13[[#This Row],[T27]]^2</f>
        <v>5.8376795005202306E-4</v>
      </c>
      <c r="AD251" s="1">
        <f>Table13[[#This Row],[T28]]^2</f>
        <v>4.4674131113423944E-3</v>
      </c>
      <c r="AE251" s="1">
        <f>Table13[[#This Row],[T29]]^2</f>
        <v>5.8005421436004038E-3</v>
      </c>
      <c r="AF251" s="1">
        <f>Table13[[#This Row],[T30]]^2</f>
        <v>2.0395421436003964E-3</v>
      </c>
      <c r="II251" s="3">
        <f>AVERAGE(Table134[[#This Row],[T1]:[T240]])</f>
        <v>3.663165799514396E-3</v>
      </c>
    </row>
    <row r="252" spans="1:243" x14ac:dyDescent="0.3">
      <c r="A252" s="2">
        <f>Table1[[#This Row],[Number]]</f>
        <v>251</v>
      </c>
      <c r="B252" s="2">
        <f>Table1[[#This Row],[thetha]]</f>
        <v>250</v>
      </c>
      <c r="C252" s="1">
        <f>Table13[[#This Row],[T1]]^2</f>
        <v>1.7321956295526016E-4</v>
      </c>
      <c r="D252" s="1">
        <f>Table13[[#This Row],[T2]]^2</f>
        <v>3.2983246618106473E-4</v>
      </c>
      <c r="E252" s="1">
        <f>Table13[[#This Row],[T3]]^2</f>
        <v>1.7316337148805833E-5</v>
      </c>
      <c r="F252" s="1">
        <f>Table13[[#This Row],[T4]]^2</f>
        <v>2.663891779396659E-5</v>
      </c>
      <c r="G252" s="1">
        <f>Table13[[#This Row],[T5]]^2</f>
        <v>1.3485952133198938E-6</v>
      </c>
      <c r="H252" s="1">
        <f>Table13[[#This Row],[T6]]^2</f>
        <v>6.2155421436003982E-3</v>
      </c>
      <c r="I252" s="1">
        <f>Table13[[#This Row],[T7]]^2</f>
        <v>5.9041873048906865E-3</v>
      </c>
      <c r="J252" s="1">
        <f>Table13[[#This Row],[T8]]^2</f>
        <v>3.8240260145681005E-3</v>
      </c>
      <c r="K252" s="1">
        <f>Table13[[#This Row],[T9]]^2</f>
        <v>4.7387679500519812E-3</v>
      </c>
      <c r="L252" s="1">
        <f>Table13[[#This Row],[T10]]^2</f>
        <v>1.4562840790842955E-3</v>
      </c>
      <c r="M252" s="1">
        <f>Table13[[#This Row],[T11]]^2</f>
        <v>1.4317679500519924E-3</v>
      </c>
      <c r="N252" s="1">
        <f>Table13[[#This Row],[T12]]^2</f>
        <v>1.3570905306971627E-3</v>
      </c>
      <c r="O252" s="1">
        <f>Table13[[#This Row],[T13]]^2</f>
        <v>4.7832840790843212E-3</v>
      </c>
      <c r="P252" s="1">
        <f>Table13[[#This Row],[T14]]^2</f>
        <v>2.8986066597293976E-3</v>
      </c>
      <c r="Q252" s="1">
        <f>Table13[[#This Row],[T15]]^2</f>
        <v>7.0289292403745724E-3</v>
      </c>
      <c r="R252" s="1">
        <f>Table13[[#This Row],[T16]]^2</f>
        <v>2.9334453694068812E-3</v>
      </c>
      <c r="S252" s="1">
        <f>Table13[[#This Row],[T17]]^2</f>
        <v>9.0970343392300299E-4</v>
      </c>
      <c r="T252" s="1">
        <f>Table13[[#This Row],[T18]]^2</f>
        <v>4.5106389177940274E-3</v>
      </c>
      <c r="U252" s="1">
        <f>Table13[[#This Row],[T19]]^2</f>
        <v>5.3644536940688776E-4</v>
      </c>
      <c r="V252" s="1">
        <f>Table13[[#This Row],[T20]]^2</f>
        <v>3.7407034339230262E-3</v>
      </c>
      <c r="W252" s="1">
        <f>Table13[[#This Row],[T21]]^2</f>
        <v>6.1091873048907614E-3</v>
      </c>
      <c r="X252" s="1">
        <f>Table13[[#This Row],[T22]]^2</f>
        <v>3.7407034339230262E-3</v>
      </c>
      <c r="Y252" s="1">
        <f>Table13[[#This Row],[T23]]^2</f>
        <v>1.0343485952133405E-3</v>
      </c>
      <c r="Z252" s="1">
        <f>Table13[[#This Row],[T24]]^2</f>
        <v>2.8986066597293976E-3</v>
      </c>
      <c r="AA252" s="1">
        <f>Table13[[#This Row],[T25]]^2</f>
        <v>2.2241873048907813E-3</v>
      </c>
      <c r="AB252" s="1">
        <f>Table13[[#This Row],[T26]]^2</f>
        <v>2.1308647242455881E-3</v>
      </c>
      <c r="AC252" s="1">
        <f>Table13[[#This Row],[T27]]^2</f>
        <v>1.4015504682621591E-4</v>
      </c>
      <c r="AD252" s="1">
        <f>Table13[[#This Row],[T28]]^2</f>
        <v>5.8005421436004715E-3</v>
      </c>
      <c r="AE252" s="1">
        <f>Table13[[#This Row],[T29]]^2</f>
        <v>4.3347356919874527E-3</v>
      </c>
      <c r="AF252" s="1">
        <f>Table13[[#This Row],[T30]]^2</f>
        <v>1.0783808532778107E-3</v>
      </c>
      <c r="II252" s="3">
        <f>AVERAGE(Table134[[#This Row],[T1]:[T240]])</f>
        <v>2.7436496704821333E-3</v>
      </c>
    </row>
    <row r="253" spans="1:243" x14ac:dyDescent="0.3">
      <c r="A253" s="2">
        <f>Table1[[#This Row],[Number]]</f>
        <v>252</v>
      </c>
      <c r="B253" s="2">
        <f>Table1[[#This Row],[thetha]]</f>
        <v>251</v>
      </c>
      <c r="C253" s="1">
        <f>Table13[[#This Row],[T1]]^2</f>
        <v>1.1780395421435977E-3</v>
      </c>
      <c r="D253" s="1">
        <f>Table13[[#This Row],[T2]]^2</f>
        <v>4.1831685744016384E-3</v>
      </c>
      <c r="E253" s="1">
        <f>Table13[[#This Row],[T3]]^2</f>
        <v>5.8942767950049823E-5</v>
      </c>
      <c r="F253" s="1">
        <f>Table13[[#This Row],[T4]]^2</f>
        <v>7.4652341311133368E-4</v>
      </c>
      <c r="G253" s="1">
        <f>Table13[[#This Row],[T5]]^2</f>
        <v>5.9158792924038296E-4</v>
      </c>
      <c r="H253" s="1">
        <f>Table13[[#This Row],[T6]]^2</f>
        <v>3.2123298647242218E-3</v>
      </c>
      <c r="I253" s="1">
        <f>Table13[[#This Row],[T7]]^2</f>
        <v>2.8812653485952261E-3</v>
      </c>
      <c r="J253" s="1">
        <f>Table13[[#This Row],[T8]]^2</f>
        <v>1.5742976066597204E-3</v>
      </c>
      <c r="K253" s="1">
        <f>Table13[[#This Row],[T9]]^2</f>
        <v>2.0864266389178042E-3</v>
      </c>
      <c r="L253" s="1">
        <f>Table13[[#This Row],[T10]]^2</f>
        <v>9.3652445369408417E-5</v>
      </c>
      <c r="M253" s="1">
        <f>Table13[[#This Row],[T11]]^2</f>
        <v>2.4578147762746713E-4</v>
      </c>
      <c r="N253" s="1">
        <f>Table13[[#This Row],[T12]]^2</f>
        <v>2.1542663891779319E-4</v>
      </c>
      <c r="O253" s="1">
        <f>Table13[[#This Row],[T13]]^2</f>
        <v>8.3398137356919689E-3</v>
      </c>
      <c r="P253" s="1">
        <f>Table13[[#This Row],[T14]]^2</f>
        <v>1.0034588969823023E-3</v>
      </c>
      <c r="Q253" s="1">
        <f>Table13[[#This Row],[T15]]^2</f>
        <v>3.6817492195629301E-3</v>
      </c>
      <c r="R253" s="1">
        <f>Table13[[#This Row],[T16]]^2</f>
        <v>5.6734911550468088E-3</v>
      </c>
      <c r="S253" s="1">
        <f>Table13[[#This Row],[T17]]^2</f>
        <v>7.1168470343392219E-4</v>
      </c>
      <c r="T253" s="1">
        <f>Table13[[#This Row],[T18]]^2</f>
        <v>6.4123309053070029E-4</v>
      </c>
      <c r="U253" s="1">
        <f>Table13[[#This Row],[T19]]^2</f>
        <v>4.2755567117584844E-4</v>
      </c>
      <c r="V253" s="1">
        <f>Table13[[#This Row],[T20]]^2</f>
        <v>4.982976066597271E-4</v>
      </c>
      <c r="W253" s="1">
        <f>Table13[[#This Row],[T21]]^2</f>
        <v>6.7770072840790847E-3</v>
      </c>
      <c r="X253" s="1">
        <f>Table13[[#This Row],[T22]]^2</f>
        <v>6.9426524453693886E-3</v>
      </c>
      <c r="Y253" s="1">
        <f>Table13[[#This Row],[T23]]^2</f>
        <v>1.9077169614984293E-3</v>
      </c>
      <c r="Z253" s="1">
        <f>Table13[[#This Row],[T24]]^2</f>
        <v>1.0034588969823023E-3</v>
      </c>
      <c r="AA253" s="1">
        <f>Table13[[#This Row],[T25]]^2</f>
        <v>4.6679750260145971E-3</v>
      </c>
      <c r="AB253" s="1">
        <f>Table13[[#This Row],[T26]]^2</f>
        <v>4.5323298647242287E-3</v>
      </c>
      <c r="AC253" s="1">
        <f>Table13[[#This Row],[T27]]^2</f>
        <v>8.6910509885536794E-5</v>
      </c>
      <c r="AD253" s="1">
        <f>Table13[[#This Row],[T28]]^2</f>
        <v>9.6673298647242493E-3</v>
      </c>
      <c r="AE253" s="1">
        <f>Table13[[#This Row],[T29]]^2</f>
        <v>1.8213621227887616E-3</v>
      </c>
      <c r="AF253" s="1">
        <f>Table13[[#This Row],[T30]]^2</f>
        <v>1.0542652445369418E-2</v>
      </c>
      <c r="II253" s="3">
        <f>AVERAGE(Table134[[#This Row],[T1]:[T240]])</f>
        <v>2.8664707249392947E-3</v>
      </c>
    </row>
    <row r="254" spans="1:243" x14ac:dyDescent="0.3">
      <c r="A254" s="2">
        <f>Table1[[#This Row],[Number]]</f>
        <v>253</v>
      </c>
      <c r="B254" s="2">
        <f>Table1[[#This Row],[thetha]]</f>
        <v>252</v>
      </c>
      <c r="C254" s="1">
        <f>Table13[[#This Row],[T1]]^2</f>
        <v>7.3423517169606573E-6</v>
      </c>
      <c r="D254" s="1">
        <f>Table13[[#This Row],[T2]]^2</f>
        <v>4.0589229968782245E-3</v>
      </c>
      <c r="E254" s="1">
        <f>Table13[[#This Row],[T3]]^2</f>
        <v>6.1952133194588836E-3</v>
      </c>
      <c r="F254" s="1">
        <f>Table13[[#This Row],[T4]]^2</f>
        <v>1.7884713839750332E-3</v>
      </c>
      <c r="G254" s="1">
        <f>Table13[[#This Row],[T5]]^2</f>
        <v>1.5437294484911875E-3</v>
      </c>
      <c r="H254" s="1">
        <f>Table13[[#This Row],[T6]]^2</f>
        <v>1.6572778355879014E-3</v>
      </c>
      <c r="I254" s="1">
        <f>Table13[[#This Row],[T7]]^2</f>
        <v>1.4984391259105004E-3</v>
      </c>
      <c r="J254" s="1">
        <f>Table13[[#This Row],[T8]]^2</f>
        <v>5.62148803329853E-4</v>
      </c>
      <c r="K254" s="1">
        <f>Table13[[#This Row],[T9]]^2</f>
        <v>9.430842872008245E-4</v>
      </c>
      <c r="L254" s="1">
        <f>Table13[[#This Row],[T10]]^2</f>
        <v>1.9989552549427377E-3</v>
      </c>
      <c r="M254" s="1">
        <f>Table13[[#This Row],[T11]]^2</f>
        <v>8.4287200832622299E-8</v>
      </c>
      <c r="N254" s="1">
        <f>Table13[[#This Row],[T12]]^2</f>
        <v>8.4287200832622299E-8</v>
      </c>
      <c r="O254" s="1">
        <f>Table13[[#This Row],[T13]]^2</f>
        <v>1.1086052029136369E-2</v>
      </c>
      <c r="P254" s="1">
        <f>Table13[[#This Row],[T14]]^2</f>
        <v>2.4679396462017929E-4</v>
      </c>
      <c r="Q254" s="1">
        <f>Table13[[#This Row],[T15]]^2</f>
        <v>2.0893746097814365E-3</v>
      </c>
      <c r="R254" s="1">
        <f>Table13[[#This Row],[T16]]^2</f>
        <v>6.9372778355880045E-3</v>
      </c>
      <c r="S254" s="1">
        <f>Table13[[#This Row],[T17]]^2</f>
        <v>1.3711654526534254E-4</v>
      </c>
      <c r="T254" s="1">
        <f>Table13[[#This Row],[T18]]^2</f>
        <v>2.4679396462017929E-4</v>
      </c>
      <c r="U254" s="1">
        <f>Table13[[#This Row],[T19]]^2</f>
        <v>3.2600416233084986E-5</v>
      </c>
      <c r="V254" s="1">
        <f>Table13[[#This Row],[T20]]^2</f>
        <v>4.7131009365242491E-4</v>
      </c>
      <c r="W254" s="1">
        <f>Table13[[#This Row],[T21]]^2</f>
        <v>9.271826222684772E-3</v>
      </c>
      <c r="X254" s="1">
        <f>Table13[[#This Row],[T22]]^2</f>
        <v>9.4654068678460407E-3</v>
      </c>
      <c r="Y254" s="1">
        <f>Table13[[#This Row],[T23]]^2</f>
        <v>7.6782622268468991E-4</v>
      </c>
      <c r="Z254" s="1">
        <f>Table13[[#This Row],[T24]]^2</f>
        <v>2.4679396462017929E-4</v>
      </c>
      <c r="AA254" s="1">
        <f>Table13[[#This Row],[T25]]^2</f>
        <v>7.1048584807492775E-3</v>
      </c>
      <c r="AB254" s="1">
        <f>Table13[[#This Row],[T26]]^2</f>
        <v>6.9372778355880045E-3</v>
      </c>
      <c r="AC254" s="1">
        <f>Table13[[#This Row],[T27]]^2</f>
        <v>8.9699229968782379E-3</v>
      </c>
      <c r="AD254" s="1">
        <f>Table13[[#This Row],[T28]]^2</f>
        <v>1.2834697190426698E-2</v>
      </c>
      <c r="AE254" s="1">
        <f>Table13[[#This Row],[T29]]^2</f>
        <v>7.6782622268468991E-4</v>
      </c>
      <c r="AF254" s="1">
        <f>Table13[[#This Row],[T30]]^2</f>
        <v>1.3158310093652432E-2</v>
      </c>
      <c r="II254" s="3">
        <f>AVERAGE(Table134[[#This Row],[T1]:[T240]])</f>
        <v>3.7008606312868603E-3</v>
      </c>
    </row>
    <row r="255" spans="1:243" x14ac:dyDescent="0.3">
      <c r="A255" s="2">
        <f>Table1[[#This Row],[Number]]</f>
        <v>254</v>
      </c>
      <c r="B255" s="2">
        <f>Table1[[#This Row],[thetha]]</f>
        <v>253</v>
      </c>
      <c r="C255" s="1">
        <f>Table13[[#This Row],[T1]]^2</f>
        <v>3.2895775234131081E-3</v>
      </c>
      <c r="D255" s="1">
        <f>Table13[[#This Row],[T2]]^2</f>
        <v>2.7410291363163452E-3</v>
      </c>
      <c r="E255" s="1">
        <f>Table13[[#This Row],[T3]]^2</f>
        <v>4.4029646201873465E-3</v>
      </c>
      <c r="F255" s="1">
        <f>Table13[[#This Row],[T4]]^2</f>
        <v>2.8778033298647019E-3</v>
      </c>
      <c r="G255" s="1">
        <f>Table13[[#This Row],[T5]]^2</f>
        <v>2.6672226847034354E-3</v>
      </c>
      <c r="H255" s="1">
        <f>Table13[[#This Row],[T6]]^2</f>
        <v>8.6170655567117276E-4</v>
      </c>
      <c r="I255" s="1">
        <f>Table13[[#This Row],[T7]]^2</f>
        <v>7.4828720083247537E-4</v>
      </c>
      <c r="J255" s="1">
        <f>Table13[[#This Row],[T8]]^2</f>
        <v>1.2893236212279223E-4</v>
      </c>
      <c r="K255" s="1">
        <f>Table13[[#This Row],[T9]]^2</f>
        <v>3.7460978147763367E-4</v>
      </c>
      <c r="L255" s="1">
        <f>Table13[[#This Row],[T10]]^2</f>
        <v>1.0468355879292442E-3</v>
      </c>
      <c r="M255" s="1">
        <f>Table13[[#This Row],[T11]]^2</f>
        <v>1.3560978147762696E-4</v>
      </c>
      <c r="N255" s="1">
        <f>Table13[[#This Row],[T12]]^2</f>
        <v>1.5990010405826928E-4</v>
      </c>
      <c r="O255" s="1">
        <f>Table13[[#This Row],[T13]]^2</f>
        <v>3.4764203954213059E-4</v>
      </c>
      <c r="P255" s="1">
        <f>Table13[[#This Row],[T14]]^2</f>
        <v>3.5229968782518441E-3</v>
      </c>
      <c r="Q255" s="1">
        <f>Table13[[#This Row],[T15]]^2</f>
        <v>1.0468355879292442E-3</v>
      </c>
      <c r="R255" s="1">
        <f>Table13[[#This Row],[T16]]^2</f>
        <v>2.6748074921956449E-4</v>
      </c>
      <c r="S255" s="1">
        <f>Table13[[#This Row],[T17]]^2</f>
        <v>2.7065556711750265E-6</v>
      </c>
      <c r="T255" s="1">
        <f>Table13[[#This Row],[T18]]^2</f>
        <v>1.8964620187305205E-5</v>
      </c>
      <c r="U255" s="1">
        <f>Table13[[#This Row],[T19]]^2</f>
        <v>3.1867845993753687E-5</v>
      </c>
      <c r="V255" s="1">
        <f>Table13[[#This Row],[T20]]^2</f>
        <v>6.9803329864724913E-5</v>
      </c>
      <c r="W255" s="1">
        <f>Table13[[#This Row],[T21]]^2</f>
        <v>1.1803771071800197E-2</v>
      </c>
      <c r="X255" s="1">
        <f>Table13[[#This Row],[T22]]^2</f>
        <v>1.2022061394380818E-2</v>
      </c>
      <c r="Y255" s="1">
        <f>Table13[[#This Row],[T23]]^2</f>
        <v>2.3577107180021293E-4</v>
      </c>
      <c r="Z255" s="1">
        <f>Table13[[#This Row],[T24]]^2</f>
        <v>1.1254942767951034E-5</v>
      </c>
      <c r="AA255" s="1">
        <f>Table13[[#This Row],[T25]]^2</f>
        <v>2.8778033298647019E-3</v>
      </c>
      <c r="AB255" s="1">
        <f>Table13[[#This Row],[T26]]^2</f>
        <v>8.957706555671123E-3</v>
      </c>
      <c r="AC255" s="1">
        <f>Table13[[#This Row],[T27]]^2</f>
        <v>6.6186097814776267E-3</v>
      </c>
      <c r="AD255" s="1">
        <f>Table13[[#This Row],[T28]]^2</f>
        <v>1.5288125910509849E-2</v>
      </c>
      <c r="AE255" s="1">
        <f>Table13[[#This Row],[T29]]^2</f>
        <v>2.0606139438086095E-4</v>
      </c>
      <c r="AF255" s="1">
        <f>Table13[[#This Row],[T30]]^2</f>
        <v>1.0272803329864726E-2</v>
      </c>
      <c r="II255" s="3">
        <f>AVERAGE(Table134[[#This Row],[T1]:[T240]])</f>
        <v>3.1012248352410652E-3</v>
      </c>
    </row>
    <row r="256" spans="1:243" x14ac:dyDescent="0.3">
      <c r="A256" s="2">
        <f>Table1[[#This Row],[Number]]</f>
        <v>255</v>
      </c>
      <c r="B256" s="2">
        <f>Table1[[#This Row],[thetha]]</f>
        <v>254</v>
      </c>
      <c r="C256" s="1">
        <f>Table13[[#This Row],[T1]]^2</f>
        <v>1.9730790842871862E-3</v>
      </c>
      <c r="D256" s="1">
        <f>Table13[[#This Row],[T2]]^2</f>
        <v>1.4760468262226545E-3</v>
      </c>
      <c r="E256" s="1">
        <f>Table13[[#This Row],[T3]]^2</f>
        <v>2.8536274713839463E-3</v>
      </c>
      <c r="F256" s="1">
        <f>Table13[[#This Row],[T4]]^2</f>
        <v>3.8340166493237079E-4</v>
      </c>
      <c r="G256" s="1">
        <f>Table13[[#This Row],[T5]]^2</f>
        <v>4.0424984391259433E-3</v>
      </c>
      <c r="H256" s="1">
        <f>Table13[[#This Row],[T6]]^2</f>
        <v>2.377565036420234E-4</v>
      </c>
      <c r="I256" s="1">
        <f>Table13[[#This Row],[T7]]^2</f>
        <v>1.8007908428719269E-4</v>
      </c>
      <c r="J256" s="1">
        <f>Table13[[#This Row],[T8]]^2</f>
        <v>2.4984391259118615E-6</v>
      </c>
      <c r="K256" s="1">
        <f>Table13[[#This Row],[T9]]^2</f>
        <v>2.9369406867842629E-5</v>
      </c>
      <c r="L256" s="1">
        <f>Table13[[#This Row],[T10]]^2</f>
        <v>3.7711134235169676E-4</v>
      </c>
      <c r="M256" s="1">
        <f>Table13[[#This Row],[T11]]^2</f>
        <v>6.0420811654527101E-4</v>
      </c>
      <c r="N256" s="1">
        <f>Table13[[#This Row],[T12]]^2</f>
        <v>6.0420811654527101E-4</v>
      </c>
      <c r="O256" s="1">
        <f>Table13[[#This Row],[T13]]^2</f>
        <v>1.3411134235172194E-4</v>
      </c>
      <c r="P256" s="1">
        <f>Table13[[#This Row],[T14]]^2</f>
        <v>1.2192433922996807E-2</v>
      </c>
      <c r="Q256" s="1">
        <f>Table13[[#This Row],[T15]]^2</f>
        <v>1.0489724245577455E-2</v>
      </c>
      <c r="R256" s="1">
        <f>Table13[[#This Row],[T16]]^2</f>
        <v>1.9530697190424869E-5</v>
      </c>
      <c r="S256" s="1">
        <f>Table13[[#This Row],[T17]]^2</f>
        <v>1.8443392299689017E-4</v>
      </c>
      <c r="T256" s="1">
        <f>Table13[[#This Row],[T18]]^2</f>
        <v>7.3627471383976752E-5</v>
      </c>
      <c r="U256" s="1">
        <f>Table13[[#This Row],[T19]]^2</f>
        <v>3.8340166493237079E-4</v>
      </c>
      <c r="V256" s="1">
        <f>Table13[[#This Row],[T20]]^2</f>
        <v>1.2821019771073286E-5</v>
      </c>
      <c r="W256" s="1">
        <f>Table13[[#This Row],[T21]]^2</f>
        <v>2.4275650364204634E-4</v>
      </c>
      <c r="X256" s="1">
        <f>Table13[[#This Row],[T22]]^2</f>
        <v>1.4781853277835717E-2</v>
      </c>
      <c r="Y256" s="1">
        <f>Table13[[#This Row],[T23]]^2</f>
        <v>5.8532778355858771E-6</v>
      </c>
      <c r="Z256" s="1">
        <f>Table13[[#This Row],[T24]]^2</f>
        <v>7.3627471383976752E-5</v>
      </c>
      <c r="AA256" s="1">
        <f>Table13[[#This Row],[T25]]^2</f>
        <v>1.0856295525493408E-4</v>
      </c>
      <c r="AB256" s="1">
        <f>Table13[[#This Row],[T26]]^2</f>
        <v>1.1359433922996966E-2</v>
      </c>
      <c r="AC256" s="1">
        <f>Table13[[#This Row],[T27]]^2</f>
        <v>4.6812081165452457E-3</v>
      </c>
      <c r="AD256" s="1">
        <f>Table13[[#This Row],[T28]]^2</f>
        <v>1.8654272632674357E-2</v>
      </c>
      <c r="AE256" s="1">
        <f>Table13[[#This Row],[T29]]^2</f>
        <v>5.8532778355858771E-6</v>
      </c>
      <c r="AF256" s="1">
        <f>Table13[[#This Row],[T30]]^2</f>
        <v>7.8179823100936307E-3</v>
      </c>
      <c r="II256" s="3">
        <f>AVERAGE(Table134[[#This Row],[T1]:[T240]])</f>
        <v>3.1328457509538703E-3</v>
      </c>
    </row>
    <row r="257" spans="1:243" x14ac:dyDescent="0.3">
      <c r="A257" s="2">
        <f>Table1[[#This Row],[Number]]</f>
        <v>256</v>
      </c>
      <c r="B257" s="2">
        <f>Table1[[#This Row],[thetha]]</f>
        <v>255</v>
      </c>
      <c r="C257" s="1">
        <f>Table13[[#This Row],[T1]]^2</f>
        <v>8.3167117585848432E-4</v>
      </c>
      <c r="D257" s="1">
        <f>Table13[[#This Row],[T2]]^2</f>
        <v>5.6828407908429517E-4</v>
      </c>
      <c r="E257" s="1">
        <f>Table13[[#This Row],[T3]]^2</f>
        <v>1.431767950052026E-3</v>
      </c>
      <c r="F257" s="1">
        <f>Table13[[#This Row],[T4]]^2</f>
        <v>1.2844131113423645E-3</v>
      </c>
      <c r="G257" s="1">
        <f>Table13[[#This Row],[T5]]^2</f>
        <v>6.1091873048907614E-3</v>
      </c>
      <c r="H257" s="1">
        <f>Table13[[#This Row],[T6]]^2</f>
        <v>7.034339229969396E-7</v>
      </c>
      <c r="I257" s="1">
        <f>Table13[[#This Row],[T7]]^2</f>
        <v>6.1445369406870252E-5</v>
      </c>
      <c r="J257" s="1">
        <f>Table13[[#This Row],[T8]]^2</f>
        <v>2.6118730489073453E-4</v>
      </c>
      <c r="K257" s="1">
        <f>Table13[[#This Row],[T9]]^2</f>
        <v>8.3929240374605205E-5</v>
      </c>
      <c r="L257" s="1">
        <f>Table13[[#This Row],[T10]]^2</f>
        <v>1.2064542143600421E-2</v>
      </c>
      <c r="M257" s="1">
        <f>Table13[[#This Row],[T11]]^2</f>
        <v>1.4562840790842955E-3</v>
      </c>
      <c r="N257" s="1">
        <f>Table13[[#This Row],[T12]]^2</f>
        <v>1.6129292403746008E-3</v>
      </c>
      <c r="O257" s="1">
        <f>Table13[[#This Row],[T13]]^2</f>
        <v>6.8441311134235692E-4</v>
      </c>
      <c r="P257" s="1">
        <f>Table13[[#This Row],[T14]]^2</f>
        <v>8.805703433922998E-3</v>
      </c>
      <c r="Q257" s="1">
        <f>Table13[[#This Row],[T15]]^2</f>
        <v>1.5089348595213301E-2</v>
      </c>
      <c r="R257" s="1">
        <f>Table13[[#This Row],[T16]]^2</f>
        <v>1.0325182101977279E-4</v>
      </c>
      <c r="S257" s="1">
        <f>Table13[[#This Row],[T17]]^2</f>
        <v>7.9305827263266744E-4</v>
      </c>
      <c r="T257" s="1">
        <f>Table13[[#This Row],[T18]]^2</f>
        <v>5.8376795005202306E-4</v>
      </c>
      <c r="U257" s="1">
        <f>Table13[[#This Row],[T19]]^2</f>
        <v>1.1669937565036493E-3</v>
      </c>
      <c r="V257" s="1">
        <f>Table13[[#This Row],[T20]]^2</f>
        <v>3.2983246618106473E-4</v>
      </c>
      <c r="W257" s="1">
        <f>Table13[[#This Row],[T21]]^2</f>
        <v>2.9450988553589178E-4</v>
      </c>
      <c r="X257" s="1">
        <f>Table13[[#This Row],[T22]]^2</f>
        <v>1.8539896982310088E-2</v>
      </c>
      <c r="Y257" s="1">
        <f>Table13[[#This Row],[T23]]^2</f>
        <v>1.4789698231009035E-4</v>
      </c>
      <c r="Z257" s="1">
        <f>Table13[[#This Row],[T24]]^2</f>
        <v>5.8376795005202306E-4</v>
      </c>
      <c r="AA257" s="1">
        <f>Table13[[#This Row],[T25]]^2</f>
        <v>1.7316337148802137E-5</v>
      </c>
      <c r="AB257" s="1">
        <f>Table13[[#This Row],[T26]]^2</f>
        <v>1.2457440166493177E-4</v>
      </c>
      <c r="AC257" s="1">
        <f>Table13[[#This Row],[T27]]^2</f>
        <v>2.7919292403746185E-3</v>
      </c>
      <c r="AD257" s="1">
        <f>Table13[[#This Row],[T28]]^2</f>
        <v>1.0996711758584656E-3</v>
      </c>
      <c r="AE257" s="1">
        <f>Table13[[#This Row],[T29]]^2</f>
        <v>1.4789698231009035E-4</v>
      </c>
      <c r="AF257" s="1">
        <f>Table13[[#This Row],[T30]]^2</f>
        <v>5.452155046826221E-3</v>
      </c>
      <c r="II257" s="3">
        <f>AVERAGE(Table134[[#This Row],[T1]:[T240]])</f>
        <v>2.7507442941380506E-3</v>
      </c>
    </row>
    <row r="258" spans="1:243" x14ac:dyDescent="0.3">
      <c r="A258" s="2">
        <f>Table1[[#This Row],[Number]]</f>
        <v>257</v>
      </c>
      <c r="B258" s="2">
        <f>Table1[[#This Row],[thetha]]</f>
        <v>256</v>
      </c>
      <c r="C258" s="1">
        <f>Table13[[#This Row],[T1]]^2</f>
        <v>4.3425182101975481E-4</v>
      </c>
      <c r="D258" s="1">
        <f>Table13[[#This Row],[T2]]^2</f>
        <v>2.5086472424556858E-4</v>
      </c>
      <c r="E258" s="1">
        <f>Table13[[#This Row],[T3]]^2</f>
        <v>9.5102601456814834E-4</v>
      </c>
      <c r="F258" s="1">
        <f>Table13[[#This Row],[T4]]^2</f>
        <v>8.3167117585845863E-4</v>
      </c>
      <c r="G258" s="1">
        <f>Table13[[#This Row],[T5]]^2</f>
        <v>7.2524453694069128E-3</v>
      </c>
      <c r="H258" s="1">
        <f>Table13[[#This Row],[T6]]^2</f>
        <v>3.7961498439126905E-5</v>
      </c>
      <c r="I258" s="1">
        <f>Table13[[#This Row],[T7]]^2</f>
        <v>1.184586472424551E-2</v>
      </c>
      <c r="J258" s="1">
        <f>Table13[[#This Row],[T8]]^2</f>
        <v>5.8376795005204453E-4</v>
      </c>
      <c r="K258" s="1">
        <f>Table13[[#This Row],[T9]]^2</f>
        <v>2.611873048907489E-4</v>
      </c>
      <c r="L258" s="1">
        <f>Table13[[#This Row],[T10]]^2</f>
        <v>1.2732574401664863E-2</v>
      </c>
      <c r="M258" s="1">
        <f>Table13[[#This Row],[T11]]^2</f>
        <v>2.2241873048907393E-3</v>
      </c>
      <c r="N258" s="1">
        <f>Table13[[#This Row],[T12]]^2</f>
        <v>2.2241873048907393E-3</v>
      </c>
      <c r="O258" s="1">
        <f>Table13[[#This Row],[T13]]^2</f>
        <v>1.0996711758584951E-3</v>
      </c>
      <c r="P258" s="1">
        <f>Table13[[#This Row],[T14]]^2</f>
        <v>7.368284079084287E-3</v>
      </c>
      <c r="Q258" s="1">
        <f>Table13[[#This Row],[T15]]^2</f>
        <v>1.2959251821019776E-2</v>
      </c>
      <c r="R258" s="1">
        <f>Table13[[#This Row],[T16]]^2</f>
        <v>3.2983246618106473E-4</v>
      </c>
      <c r="S258" s="1">
        <f>Table13[[#This Row],[T17]]^2</f>
        <v>1.3076389177939885E-3</v>
      </c>
      <c r="T258" s="1">
        <f>Table13[[#This Row],[T18]]^2</f>
        <v>9.7102601456815771E-4</v>
      </c>
      <c r="U258" s="1">
        <f>Table13[[#This Row],[T19]]^2</f>
        <v>1.6942518210197894E-3</v>
      </c>
      <c r="V258" s="1">
        <f>Table13[[#This Row],[T20]]^2</f>
        <v>6.8441311134235692E-4</v>
      </c>
      <c r="W258" s="1">
        <f>Table13[[#This Row],[T21]]^2</f>
        <v>5.8376795005204453E-4</v>
      </c>
      <c r="X258" s="1">
        <f>Table13[[#This Row],[T22]]^2</f>
        <v>1.2363163371488029E-3</v>
      </c>
      <c r="Y258" s="1">
        <f>Table13[[#This Row],[T23]]^2</f>
        <v>3.6715504682622197E-4</v>
      </c>
      <c r="Z258" s="1">
        <f>Table13[[#This Row],[T24]]^2</f>
        <v>1.0343485952133405E-3</v>
      </c>
      <c r="AA258" s="1">
        <f>Table13[[#This Row],[T25]]^2</f>
        <v>1.2457440166493177E-4</v>
      </c>
      <c r="AB258" s="1">
        <f>Table13[[#This Row],[T26]]^2</f>
        <v>1.0325182101977279E-4</v>
      </c>
      <c r="AC258" s="1">
        <f>Table13[[#This Row],[T27]]^2</f>
        <v>2.010509885535867E-3</v>
      </c>
      <c r="AD258" s="1">
        <f>Table13[[#This Row],[T28]]^2</f>
        <v>1.6942518210197894E-3</v>
      </c>
      <c r="AE258" s="1">
        <f>Table13[[#This Row],[T29]]^2</f>
        <v>4.4780020811655393E-4</v>
      </c>
      <c r="AF258" s="1">
        <f>Table13[[#This Row],[T30]]^2</f>
        <v>4.3347356919875108E-3</v>
      </c>
      <c r="II258" s="3">
        <f>AVERAGE(Table134[[#This Row],[T1]:[T240]])</f>
        <v>2.5993690253208451E-3</v>
      </c>
    </row>
    <row r="259" spans="1:243" x14ac:dyDescent="0.3">
      <c r="A259" s="2">
        <f>Table1[[#This Row],[Number]]</f>
        <v>258</v>
      </c>
      <c r="B259" s="2">
        <f>Table1[[#This Row],[thetha]]</f>
        <v>257</v>
      </c>
      <c r="C259" s="1">
        <f>Table13[[#This Row],[T1]]^2</f>
        <v>1.8443392299687808E-4</v>
      </c>
      <c r="D259" s="1">
        <f>Table13[[#This Row],[T2]]^2</f>
        <v>7.3627471383976752E-5</v>
      </c>
      <c r="E259" s="1">
        <f>Table13[[#This Row],[T3]]^2</f>
        <v>5.0988553590009911E-4</v>
      </c>
      <c r="F259" s="1">
        <f>Table13[[#This Row],[T4]]^2</f>
        <v>4.6572424557752347E-4</v>
      </c>
      <c r="G259" s="1">
        <f>Table13[[#This Row],[T5]]^2</f>
        <v>4.9588855359001156E-3</v>
      </c>
      <c r="H259" s="1">
        <f>Table13[[#This Row],[T6]]^2</f>
        <v>3.6700145681581864E-3</v>
      </c>
      <c r="I259" s="1">
        <f>Table13[[#This Row],[T7]]^2</f>
        <v>1.0116466181061431E-2</v>
      </c>
      <c r="J259" s="1">
        <f>Table13[[#This Row],[T8]]^2</f>
        <v>9.2533714880333265E-4</v>
      </c>
      <c r="K259" s="1">
        <f>Table13[[#This Row],[T9]]^2</f>
        <v>5.4846618106139098E-4</v>
      </c>
      <c r="L259" s="1">
        <f>Table13[[#This Row],[T10]]^2</f>
        <v>1.1147272632674314E-2</v>
      </c>
      <c r="M259" s="1">
        <f>Table13[[#This Row],[T11]]^2</f>
        <v>2.8536274713839463E-3</v>
      </c>
      <c r="N259" s="1">
        <f>Table13[[#This Row],[T12]]^2</f>
        <v>2.9614661810614014E-3</v>
      </c>
      <c r="O259" s="1">
        <f>Table13[[#This Row],[T13]]^2</f>
        <v>5.7124339229969196E-3</v>
      </c>
      <c r="P259" s="1">
        <f>Table13[[#This Row],[T14]]^2</f>
        <v>6.1749177939646113E-3</v>
      </c>
      <c r="Q259" s="1">
        <f>Table13[[#This Row],[T15]]^2</f>
        <v>1.135943392299687E-2</v>
      </c>
      <c r="R259" s="1">
        <f>Table13[[#This Row],[T16]]^2</f>
        <v>5.9630489073880485E-4</v>
      </c>
      <c r="S259" s="1">
        <f>Table13[[#This Row],[T17]]^2</f>
        <v>1.7994016649323669E-3</v>
      </c>
      <c r="T259" s="1">
        <f>Table13[[#This Row],[T18]]^2</f>
        <v>1.4760468262226887E-3</v>
      </c>
      <c r="U259" s="1">
        <f>Table13[[#This Row],[T19]]^2</f>
        <v>2.3444339229968625E-3</v>
      </c>
      <c r="V259" s="1">
        <f>Table13[[#This Row],[T20]]^2</f>
        <v>1.0510145681581573E-3</v>
      </c>
      <c r="W259" s="1">
        <f>Table13[[#This Row],[T21]]^2</f>
        <v>9.8717585848074512E-4</v>
      </c>
      <c r="X259" s="1">
        <f>Table13[[#This Row],[T22]]^2</f>
        <v>1.0510145681581573E-3</v>
      </c>
      <c r="Y259" s="1">
        <f>Table13[[#This Row],[T23]]^2</f>
        <v>7.5182101977106799E-4</v>
      </c>
      <c r="Z259" s="1">
        <f>Table13[[#This Row],[T24]]^2</f>
        <v>1.4760468262226887E-3</v>
      </c>
      <c r="AA259" s="1">
        <f>Table13[[#This Row],[T25]]^2</f>
        <v>3.77111342351714E-4</v>
      </c>
      <c r="AB259" s="1">
        <f>Table13[[#This Row],[T26]]^2</f>
        <v>3.0343392299686783E-4</v>
      </c>
      <c r="AC259" s="1">
        <f>Table13[[#This Row],[T27]]^2</f>
        <v>1.4123048907388148E-3</v>
      </c>
      <c r="AD259" s="1">
        <f>Table13[[#This Row],[T28]]^2</f>
        <v>2.248595213319454E-3</v>
      </c>
      <c r="AE259" s="1">
        <f>Table13[[#This Row],[T29]]^2</f>
        <v>8.0765972944848096E-4</v>
      </c>
      <c r="AF259" s="1">
        <f>Table13[[#This Row],[T30]]^2</f>
        <v>3.4316919875129982E-3</v>
      </c>
      <c r="II259" s="3">
        <f>AVERAGE(Table134[[#This Row],[T1]:[T240]])</f>
        <v>2.7258683315990293E-3</v>
      </c>
    </row>
    <row r="260" spans="1:243" x14ac:dyDescent="0.3">
      <c r="A260" s="2">
        <f>Table1[[#This Row],[Number]]</f>
        <v>259</v>
      </c>
      <c r="B260" s="2">
        <f>Table1[[#This Row],[thetha]]</f>
        <v>258</v>
      </c>
      <c r="C260" s="1">
        <f>Table13[[#This Row],[T1]]^2</f>
        <v>8.6310093652440206E-5</v>
      </c>
      <c r="D260" s="1">
        <f>Table13[[#This Row],[T2]]^2</f>
        <v>1.8406867845992284E-5</v>
      </c>
      <c r="E260" s="1">
        <f>Table13[[#This Row],[T3]]^2</f>
        <v>3.3453590010404431E-4</v>
      </c>
      <c r="F260" s="1">
        <f>Table13[[#This Row],[T4]]^2</f>
        <v>2.6537460978147236E-4</v>
      </c>
      <c r="G260" s="1">
        <f>Table13[[#This Row],[T5]]^2</f>
        <v>4.1169719042663251E-4</v>
      </c>
      <c r="H260" s="1">
        <f>Table13[[#This Row],[T6]]^2</f>
        <v>9.6609875130072229E-3</v>
      </c>
      <c r="I260" s="1">
        <f>Table13[[#This Row],[T7]]^2</f>
        <v>9.2718262226846853E-3</v>
      </c>
      <c r="J260" s="1">
        <f>Table13[[#This Row],[T8]]^2</f>
        <v>1.2047617065556932E-3</v>
      </c>
      <c r="K260" s="1">
        <f>Table13[[#This Row],[T9]]^2</f>
        <v>7.6782622268471452E-4</v>
      </c>
      <c r="L260" s="1">
        <f>Table13[[#This Row],[T10]]^2</f>
        <v>1.0259729448491114E-2</v>
      </c>
      <c r="M260" s="1">
        <f>Table13[[#This Row],[T11]]^2</f>
        <v>3.3304068678459945E-3</v>
      </c>
      <c r="N260" s="1">
        <f>Table13[[#This Row],[T12]]^2</f>
        <v>3.4468262226847431E-3</v>
      </c>
      <c r="O260" s="1">
        <f>Table13[[#This Row],[T13]]^2</f>
        <v>5.0823100936524448E-3</v>
      </c>
      <c r="P260" s="1">
        <f>Table13[[#This Row],[T14]]^2</f>
        <v>5.5190520291362672E-3</v>
      </c>
      <c r="Q260" s="1">
        <f>Table13[[#This Row],[T15]]^2</f>
        <v>1.0259729448491114E-2</v>
      </c>
      <c r="R260" s="1">
        <f>Table13[[#This Row],[T16]]^2</f>
        <v>8.8266493236212155E-4</v>
      </c>
      <c r="S260" s="1">
        <f>Table13[[#This Row],[T17]]^2</f>
        <v>2.1817939646202179E-3</v>
      </c>
      <c r="T260" s="1">
        <f>Table13[[#This Row],[T18]]^2</f>
        <v>1.8241165452653762E-3</v>
      </c>
      <c r="U260" s="1">
        <f>Table13[[#This Row],[T19]]^2</f>
        <v>2.7783100936524573E-3</v>
      </c>
      <c r="V260" s="1">
        <f>Table13[[#This Row],[T20]]^2</f>
        <v>1.4220197710717991E-3</v>
      </c>
      <c r="W260" s="1">
        <f>Table13[[#This Row],[T21]]^2</f>
        <v>1.2751810613943957E-3</v>
      </c>
      <c r="X260" s="1">
        <f>Table13[[#This Row],[T22]]^2</f>
        <v>1.3476004162330977E-3</v>
      </c>
      <c r="Y260" s="1">
        <f>Table13[[#This Row],[T23]]^2</f>
        <v>9.4308428720085171E-4</v>
      </c>
      <c r="Z260" s="1">
        <f>Table13[[#This Row],[T24]]^2</f>
        <v>1.8241165452653762E-3</v>
      </c>
      <c r="AA260" s="1">
        <f>Table13[[#This Row],[T25]]^2</f>
        <v>5.6214880332987403E-4</v>
      </c>
      <c r="AB260" s="1">
        <f>Table13[[#This Row],[T26]]^2</f>
        <v>4.7131009365244421E-4</v>
      </c>
      <c r="AC260" s="1">
        <f>Table13[[#This Row],[T27]]^2</f>
        <v>1.108245577523396E-3</v>
      </c>
      <c r="AD260" s="1">
        <f>Table13[[#This Row],[T28]]^2</f>
        <v>2.6738907388137584E-3</v>
      </c>
      <c r="AE260" s="1">
        <f>Table13[[#This Row],[T29]]^2</f>
        <v>1.069922996878258E-3</v>
      </c>
      <c r="AF260" s="1">
        <f>Table13[[#This Row],[T30]]^2</f>
        <v>2.8398584807491942E-3</v>
      </c>
      <c r="II260" s="3">
        <f>AVERAGE(Table134[[#This Row],[T1]:[T240]])</f>
        <v>2.7708014915019067E-3</v>
      </c>
    </row>
    <row r="261" spans="1:243" x14ac:dyDescent="0.3">
      <c r="A261" s="2">
        <f>Table1[[#This Row],[Number]]</f>
        <v>260</v>
      </c>
      <c r="B261" s="2">
        <f>Table1[[#This Row],[thetha]]</f>
        <v>259</v>
      </c>
      <c r="C261" s="1">
        <f>Table13[[#This Row],[T1]]^2</f>
        <v>1.2966597294484789E-2</v>
      </c>
      <c r="D261" s="1">
        <f>Table13[[#This Row],[T2]]^2</f>
        <v>5.0823100936532052E-5</v>
      </c>
      <c r="E261" s="1">
        <f>Table13[[#This Row],[T3]]^2</f>
        <v>6.1952133194582539E-5</v>
      </c>
      <c r="F261" s="1">
        <f>Table13[[#This Row],[T4]]^2</f>
        <v>3.446826222683961E-5</v>
      </c>
      <c r="G261" s="1">
        <f>Table13[[#This Row],[T5]]^2</f>
        <v>7.8694068678450733E-5</v>
      </c>
      <c r="H261" s="1">
        <f>Table13[[#This Row],[T6]]^2</f>
        <v>7.546565036420279E-3</v>
      </c>
      <c r="I261" s="1">
        <f>Table13[[#This Row],[T7]]^2</f>
        <v>7.2030811654525771E-3</v>
      </c>
      <c r="J261" s="1">
        <f>Table13[[#This Row],[T8]]^2</f>
        <v>2.1278876170656193E-3</v>
      </c>
      <c r="K261" s="1">
        <f>Table13[[#This Row],[T9]]^2</f>
        <v>1.5310811654526974E-3</v>
      </c>
      <c r="L261" s="1">
        <f>Table13[[#This Row],[T10]]^2</f>
        <v>8.076790842871908E-3</v>
      </c>
      <c r="M261" s="1">
        <f>Table13[[#This Row],[T11]]^2</f>
        <v>2.1968876170654905E-3</v>
      </c>
      <c r="N261" s="1">
        <f>Table13[[#This Row],[T12]]^2</f>
        <v>1.7531779396461515E-3</v>
      </c>
      <c r="O261" s="1">
        <f>Table13[[#This Row],[T13]]^2</f>
        <v>3.584532778355836E-3</v>
      </c>
      <c r="P261" s="1">
        <f>Table13[[#This Row],[T14]]^2</f>
        <v>3.9527585848074054E-3</v>
      </c>
      <c r="Q261" s="1">
        <f>Table13[[#This Row],[T15]]^2</f>
        <v>8.076790842871908E-3</v>
      </c>
      <c r="R261" s="1">
        <f>Table13[[#This Row],[T16]]^2</f>
        <v>1.6103392299688186E-3</v>
      </c>
      <c r="S261" s="1">
        <f>Table13[[#This Row],[T17]]^2</f>
        <v>3.378984391259185E-3</v>
      </c>
      <c r="T261" s="1">
        <f>Table13[[#This Row],[T18]]^2</f>
        <v>2.9299521331946632E-3</v>
      </c>
      <c r="U261" s="1">
        <f>Table13[[#This Row],[T19]]^2</f>
        <v>4.1125327783559399E-3</v>
      </c>
      <c r="V261" s="1">
        <f>Table13[[#This Row],[T20]]^2</f>
        <v>2.3164037460978587E-3</v>
      </c>
      <c r="W261" s="1">
        <f>Table13[[#This Row],[T21]]^2</f>
        <v>2.2211456815817393E-3</v>
      </c>
      <c r="X261" s="1">
        <f>Table13[[#This Row],[T22]]^2</f>
        <v>2.3164037460978587E-3</v>
      </c>
      <c r="Y261" s="1">
        <f>Table13[[#This Row],[T23]]^2</f>
        <v>1.6915972944849397E-3</v>
      </c>
      <c r="Z261" s="1">
        <f>Table13[[#This Row],[T24]]^2</f>
        <v>2.9299521331946632E-3</v>
      </c>
      <c r="AA261" s="1">
        <f>Table13[[#This Row],[T25]]^2</f>
        <v>1.1647908428720538E-3</v>
      </c>
      <c r="AB261" s="1">
        <f>Table13[[#This Row],[T26]]^2</f>
        <v>1.0975327783559015E-3</v>
      </c>
      <c r="AC261" s="1">
        <f>Table13[[#This Row],[T27]]^2</f>
        <v>4.7833922996875551E-4</v>
      </c>
      <c r="AD261" s="1">
        <f>Table13[[#This Row],[T28]]^2</f>
        <v>3.9852747138398236E-3</v>
      </c>
      <c r="AE261" s="1">
        <f>Table13[[#This Row],[T29]]^2</f>
        <v>1.7748553590010974E-3</v>
      </c>
      <c r="AF261" s="1">
        <f>Table13[[#This Row],[T30]]^2</f>
        <v>1.837919875130012E-3</v>
      </c>
      <c r="II261" s="3">
        <f>AVERAGE(Table134[[#This Row],[T1]:[T240]])</f>
        <v>3.1029370794311462E-3</v>
      </c>
    </row>
    <row r="262" spans="1:243" x14ac:dyDescent="0.3">
      <c r="A262" s="2">
        <f>Table1[[#This Row],[Number]]</f>
        <v>261</v>
      </c>
      <c r="B262" s="2">
        <f>Table1[[#This Row],[thetha]]</f>
        <v>260</v>
      </c>
      <c r="C262" s="1">
        <f>Table13[[#This Row],[T1]]^2</f>
        <v>1.0318627471383809E-2</v>
      </c>
      <c r="D262" s="1">
        <f>Table13[[#This Row],[T2]]^2</f>
        <v>3.7711134235174853E-4</v>
      </c>
      <c r="E262" s="1">
        <f>Table13[[#This Row],[T3]]^2</f>
        <v>1.953069719043272E-5</v>
      </c>
      <c r="F262" s="1">
        <f>Table13[[#This Row],[T4]]^2</f>
        <v>2.9369406867852258E-5</v>
      </c>
      <c r="G262" s="1">
        <f>Table13[[#This Row],[T5]]^2</f>
        <v>1.1691987513012742E-5</v>
      </c>
      <c r="H262" s="1">
        <f>Table13[[#This Row],[T6]]^2</f>
        <v>5.5622726326742221E-3</v>
      </c>
      <c r="I262" s="1">
        <f>Table13[[#This Row],[T7]]^2</f>
        <v>5.2679500520290299E-3</v>
      </c>
      <c r="J262" s="1">
        <f>Table13[[#This Row],[T8]]^2</f>
        <v>3.4128210197711317E-3</v>
      </c>
      <c r="K262" s="1">
        <f>Table13[[#This Row],[T9]]^2</f>
        <v>2.6439500520292229E-3</v>
      </c>
      <c r="L262" s="1">
        <f>Table13[[#This Row],[T10]]^2</f>
        <v>5.8645952133193477E-3</v>
      </c>
      <c r="M262" s="1">
        <f>Table13[[#This Row],[T11]]^2</f>
        <v>1.1958210197710343E-3</v>
      </c>
      <c r="N262" s="1">
        <f>Table13[[#This Row],[T12]]^2</f>
        <v>1.1276597294484323E-3</v>
      </c>
      <c r="O262" s="1">
        <f>Table13[[#This Row],[T13]]^2</f>
        <v>2.2639177939645593E-3</v>
      </c>
      <c r="P262" s="1">
        <f>Table13[[#This Row],[T14]]^2</f>
        <v>2.5584016649323085E-3</v>
      </c>
      <c r="Q262" s="1">
        <f>Table13[[#This Row],[T15]]^2</f>
        <v>6.1749177939645411E-3</v>
      </c>
      <c r="R262" s="1">
        <f>Table13[[#This Row],[T16]]^2</f>
        <v>2.7477887617066324E-3</v>
      </c>
      <c r="S262" s="1">
        <f>Table13[[#This Row],[T17]]^2</f>
        <v>4.9588855359001781E-3</v>
      </c>
      <c r="T262" s="1">
        <f>Table13[[#This Row],[T18]]^2</f>
        <v>4.1498532778356835E-3</v>
      </c>
      <c r="U262" s="1">
        <f>Table13[[#This Row],[T19]]^2</f>
        <v>2.4275650364201867E-4</v>
      </c>
      <c r="V262" s="1">
        <f>Table13[[#This Row],[T20]]^2</f>
        <v>3.6504984391259997E-3</v>
      </c>
      <c r="W262" s="1">
        <f>Table13[[#This Row],[T21]]^2</f>
        <v>3.530659729448592E-3</v>
      </c>
      <c r="X262" s="1">
        <f>Table13[[#This Row],[T22]]^2</f>
        <v>3.0892081165451949E-3</v>
      </c>
      <c r="Y262" s="1">
        <f>Table13[[#This Row],[T23]]^2</f>
        <v>2.0145681581702046E-6</v>
      </c>
      <c r="Z262" s="1">
        <f>Table13[[#This Row],[T24]]^2</f>
        <v>4.4115306971904958E-3</v>
      </c>
      <c r="AA262" s="1">
        <f>Table13[[#This Row],[T25]]^2</f>
        <v>2.1547565036420862E-3</v>
      </c>
      <c r="AB262" s="1">
        <f>Table13[[#This Row],[T26]]^2</f>
        <v>2.0629177939646757E-3</v>
      </c>
      <c r="AC262" s="1">
        <f>Table13[[#This Row],[T27]]^2</f>
        <v>9.178876170653847E-5</v>
      </c>
      <c r="AD262" s="1">
        <f>Table13[[#This Row],[T28]]^2</f>
        <v>5.688079084287331E-3</v>
      </c>
      <c r="AE262" s="1">
        <f>Table13[[#This Row],[T29]]^2</f>
        <v>2.96146618106145E-3</v>
      </c>
      <c r="AF262" s="1">
        <f>Table13[[#This Row],[T30]]^2</f>
        <v>8.750145681581165E-4</v>
      </c>
      <c r="II262" s="3">
        <f>AVERAGE(Table134[[#This Row],[T1]:[T240]])</f>
        <v>2.9148618799861277E-3</v>
      </c>
    </row>
    <row r="263" spans="1:243" x14ac:dyDescent="0.3">
      <c r="A263" s="2">
        <f>Table1[[#This Row],[Number]]</f>
        <v>262</v>
      </c>
      <c r="B263" s="2">
        <f>Table1[[#This Row],[thetha]]</f>
        <v>261</v>
      </c>
      <c r="C263" s="1">
        <f>Table13[[#This Row],[T1]]^2</f>
        <v>8.3339229968783356E-3</v>
      </c>
      <c r="D263" s="1">
        <f>Table13[[#This Row],[T2]]^2</f>
        <v>8.8266493236209521E-4</v>
      </c>
      <c r="E263" s="1">
        <f>Table13[[#This Row],[T3]]^2</f>
        <v>1.0058148803329937E-2</v>
      </c>
      <c r="F263" s="1">
        <f>Table13[[#This Row],[T4]]^2</f>
        <v>2.792133194588848E-4</v>
      </c>
      <c r="G263" s="1">
        <f>Table13[[#This Row],[T5]]^2</f>
        <v>1.8795525494275483E-4</v>
      </c>
      <c r="H263" s="1">
        <f>Table13[[#This Row],[T6]]^2</f>
        <v>4.0056649323621778E-3</v>
      </c>
      <c r="I263" s="1">
        <f>Table13[[#This Row],[T7]]^2</f>
        <v>3.7565036420395682E-3</v>
      </c>
      <c r="J263" s="1">
        <f>Table13[[#This Row],[T8]]^2</f>
        <v>4.5846004162330622E-3</v>
      </c>
      <c r="K263" s="1">
        <f>Table13[[#This Row],[T9]]^2</f>
        <v>3.6856649323620833E-3</v>
      </c>
      <c r="L263" s="1">
        <f>Table13[[#This Row],[T10]]^2</f>
        <v>4.527987513007343E-3</v>
      </c>
      <c r="M263" s="1">
        <f>Table13[[#This Row],[T11]]^2</f>
        <v>5.9001977107181426E-4</v>
      </c>
      <c r="N263" s="1">
        <f>Table13[[#This Row],[T12]]^2</f>
        <v>5.9001977107181426E-4</v>
      </c>
      <c r="O263" s="1">
        <f>Table13[[#This Row],[T13]]^2</f>
        <v>1.3169875130073058E-3</v>
      </c>
      <c r="P263" s="1">
        <f>Table13[[#This Row],[T14]]^2</f>
        <v>1.6233100936524699E-3</v>
      </c>
      <c r="Q263" s="1">
        <f>Table13[[#This Row],[T15]]^2</f>
        <v>4.527987513007343E-3</v>
      </c>
      <c r="R263" s="1">
        <f>Table13[[#This Row],[T16]]^2</f>
        <v>3.9325036420394741E-3</v>
      </c>
      <c r="S263" s="1">
        <f>Table13[[#This Row],[T17]]^2</f>
        <v>6.5140520291362665E-3</v>
      </c>
      <c r="T263" s="1">
        <f>Table13[[#This Row],[T18]]^2</f>
        <v>5.7319552549427374E-3</v>
      </c>
      <c r="U263" s="1">
        <f>Table13[[#This Row],[T19]]^2</f>
        <v>8.5792299687826256E-4</v>
      </c>
      <c r="V263" s="1">
        <f>Table13[[#This Row],[T20]]^2</f>
        <v>1.9616326742976338E-3</v>
      </c>
      <c r="W263" s="1">
        <f>Table13[[#This Row],[T21]]^2</f>
        <v>4.7210197710717567E-3</v>
      </c>
      <c r="X263" s="1">
        <f>Table13[[#This Row],[T22]]^2</f>
        <v>1.9616326742976338E-3</v>
      </c>
      <c r="Y263" s="1">
        <f>Table13[[#This Row],[T23]]^2</f>
        <v>2.6306971904266827E-3</v>
      </c>
      <c r="Z263" s="1">
        <f>Table13[[#This Row],[T24]]^2</f>
        <v>5.7319552549427374E-3</v>
      </c>
      <c r="AA263" s="1">
        <f>Table13[[#This Row],[T25]]^2</f>
        <v>3.2159875130072469E-3</v>
      </c>
      <c r="AB263" s="1">
        <f>Table13[[#This Row],[T26]]^2</f>
        <v>3.10356815816855E-3</v>
      </c>
      <c r="AC263" s="1">
        <f>Table13[[#This Row],[T27]]^2</f>
        <v>8.4287200832622299E-8</v>
      </c>
      <c r="AD263" s="1">
        <f>Table13[[#This Row],[T28]]^2</f>
        <v>7.1757294484911032E-3</v>
      </c>
      <c r="AE263" s="1">
        <f>Table13[[#This Row],[T29]]^2</f>
        <v>4.1873423517169196E-3</v>
      </c>
      <c r="AF263" s="1">
        <f>Table13[[#This Row],[T30]]^2</f>
        <v>3.7211654526536392E-4</v>
      </c>
      <c r="II263" s="3">
        <f>AVERAGE(Table134[[#This Row],[T1]:[T240]])</f>
        <v>3.3682950398890065E-3</v>
      </c>
    </row>
    <row r="264" spans="1:243" x14ac:dyDescent="0.3">
      <c r="A264" s="2">
        <f>Table1[[#This Row],[Number]]</f>
        <v>263</v>
      </c>
      <c r="B264" s="2">
        <f>Table1[[#This Row],[thetha]]</f>
        <v>262</v>
      </c>
      <c r="C264" s="1">
        <f>Table13[[#This Row],[T1]]^2</f>
        <v>6.3948397502601052E-3</v>
      </c>
      <c r="D264" s="1">
        <f>Table13[[#This Row],[T2]]^2</f>
        <v>1.60258168574401E-3</v>
      </c>
      <c r="E264" s="1">
        <f>Table13[[#This Row],[T3]]^2</f>
        <v>7.9152591050988715E-3</v>
      </c>
      <c r="F264" s="1">
        <f>Table13[[#This Row],[T4]]^2</f>
        <v>7.8580749219562434E-4</v>
      </c>
      <c r="G264" s="1">
        <f>Table13[[#This Row],[T5]]^2</f>
        <v>5.7754942767949589E-4</v>
      </c>
      <c r="H264" s="1">
        <f>Table13[[#This Row],[T6]]^2</f>
        <v>2.8055816857440225E-3</v>
      </c>
      <c r="I264" s="1">
        <f>Table13[[#This Row],[T7]]^2</f>
        <v>2.4967752341311074E-3</v>
      </c>
      <c r="J264" s="1">
        <f>Table13[[#This Row],[T8]]^2</f>
        <v>1.2936784599375439E-3</v>
      </c>
      <c r="K264" s="1">
        <f>Table13[[#This Row],[T9]]^2</f>
        <v>1.7612913631633658E-3</v>
      </c>
      <c r="L264" s="1">
        <f>Table13[[#This Row],[T10]]^2</f>
        <v>3.1323881373568892E-3</v>
      </c>
      <c r="M264" s="1">
        <f>Table13[[#This Row],[T11]]^2</f>
        <v>1.6816233090530746E-4</v>
      </c>
      <c r="N264" s="1">
        <f>Table13[[#This Row],[T12]]^2</f>
        <v>1.6816233090530746E-4</v>
      </c>
      <c r="O264" s="1">
        <f>Table13[[#This Row],[T13]]^2</f>
        <v>6.233881373569213E-4</v>
      </c>
      <c r="P264" s="1">
        <f>Table13[[#This Row],[T14]]^2</f>
        <v>8.3913007284079275E-4</v>
      </c>
      <c r="Q264" s="1">
        <f>Table13[[#This Row],[T15]]^2</f>
        <v>3.1323881373568892E-3</v>
      </c>
      <c r="R264" s="1">
        <f>Table13[[#This Row],[T16]]^2</f>
        <v>5.3337107180021224E-3</v>
      </c>
      <c r="S264" s="1">
        <f>Table13[[#This Row],[T17]]^2</f>
        <v>8.286872008324675E-3</v>
      </c>
      <c r="T264" s="1">
        <f>Table13[[#This Row],[T18]]^2</f>
        <v>7.4015494276795319E-3</v>
      </c>
      <c r="U264" s="1">
        <f>Table13[[#This Row],[T19]]^2</f>
        <v>3.5977523413110589E-4</v>
      </c>
      <c r="V264" s="1">
        <f>Table13[[#This Row],[T20]]^2</f>
        <v>1.0868720083246643E-3</v>
      </c>
      <c r="W264" s="1">
        <f>Table13[[#This Row],[T21]]^2</f>
        <v>6.4051623309052995E-3</v>
      </c>
      <c r="X264" s="1">
        <f>Table13[[#This Row],[T22]]^2</f>
        <v>1.0868720083246643E-3</v>
      </c>
      <c r="Y264" s="1">
        <f>Table13[[#This Row],[T23]]^2</f>
        <v>1.5184849115504541E-3</v>
      </c>
      <c r="Z264" s="1">
        <f>Table13[[#This Row],[T24]]^2</f>
        <v>7.8219458896980625E-4</v>
      </c>
      <c r="AA264" s="1">
        <f>Table13[[#This Row],[T25]]^2</f>
        <v>4.6283881373569121E-3</v>
      </c>
      <c r="AB264" s="1">
        <f>Table13[[#This Row],[T26]]^2</f>
        <v>4.3602591050988767E-3</v>
      </c>
      <c r="AC264" s="1">
        <f>Table13[[#This Row],[T27]]^2</f>
        <v>1.2171071800208122E-4</v>
      </c>
      <c r="AD264" s="1">
        <f>Table13[[#This Row],[T28]]^2</f>
        <v>9.2221945889698169E-3</v>
      </c>
      <c r="AE264" s="1">
        <f>Table13[[#This Row],[T29]]^2</f>
        <v>5.7809042663891702E-3</v>
      </c>
      <c r="AF264" s="1">
        <f>Table13[[#This Row],[T30]]^2</f>
        <v>6.3484911550463181E-5</v>
      </c>
      <c r="II264" s="3">
        <f>AVERAGE(Table134[[#This Row],[T1]:[T240]])</f>
        <v>3.0045139438085299E-3</v>
      </c>
    </row>
    <row r="265" spans="1:243" x14ac:dyDescent="0.3">
      <c r="A265" s="2">
        <f>Table1[[#This Row],[Number]]</f>
        <v>264</v>
      </c>
      <c r="B265" s="2">
        <f>Table1[[#This Row],[thetha]]</f>
        <v>263</v>
      </c>
      <c r="C265" s="1">
        <f>Table13[[#This Row],[T1]]^2</f>
        <v>6.4258324661811209E-3</v>
      </c>
      <c r="D265" s="1">
        <f>Table13[[#This Row],[T2]]^2</f>
        <v>8.9034859521329001E-4</v>
      </c>
      <c r="E265" s="1">
        <f>Table13[[#This Row],[T3]]^2</f>
        <v>7.9497356919875604E-3</v>
      </c>
      <c r="F265" s="1">
        <f>Table13[[#This Row],[T4]]^2</f>
        <v>6.6763891779393896E-4</v>
      </c>
      <c r="G265" s="1">
        <f>Table13[[#This Row],[T5]]^2</f>
        <v>5.6828407908427402E-4</v>
      </c>
      <c r="H265" s="1">
        <f>Table13[[#This Row],[T6]]^2</f>
        <v>2.9334453694068812E-3</v>
      </c>
      <c r="I265" s="1">
        <f>Table13[[#This Row],[T7]]^2</f>
        <v>2.720800208116581E-3</v>
      </c>
      <c r="J265" s="1">
        <f>Table13[[#This Row],[T8]]^2</f>
        <v>1.3809614984391422E-3</v>
      </c>
      <c r="K265" s="1">
        <f>Table13[[#This Row],[T9]]^2</f>
        <v>1.9502195629552846E-3</v>
      </c>
      <c r="L265" s="1">
        <f>Table13[[#This Row],[T10]]^2</f>
        <v>3.1540905306972292E-3</v>
      </c>
      <c r="M265" s="1">
        <f>Table13[[#This Row],[T11]]^2</f>
        <v>2.0054214360041873E-4</v>
      </c>
      <c r="N265" s="1">
        <f>Table13[[#This Row],[T12]]^2</f>
        <v>1.7321956295526016E-4</v>
      </c>
      <c r="O265" s="1">
        <f>Table13[[#This Row],[T13]]^2</f>
        <v>7.377356919875365E-4</v>
      </c>
      <c r="P265" s="1">
        <f>Table13[[#This Row],[T14]]^2</f>
        <v>9.0970343392300299E-4</v>
      </c>
      <c r="Q265" s="1">
        <f>Table13[[#This Row],[T15]]^2</f>
        <v>3.3827356919875276E-3</v>
      </c>
      <c r="R265" s="1">
        <f>Table13[[#This Row],[T16]]^2</f>
        <v>5.160800208116512E-3</v>
      </c>
      <c r="S265" s="1">
        <f>Table13[[#This Row],[T17]]^2</f>
        <v>6.6763891779393896E-4</v>
      </c>
      <c r="T265" s="1">
        <f>Table13[[#This Row],[T18]]^2</f>
        <v>7.1976066597293923E-3</v>
      </c>
      <c r="U265" s="1">
        <f>Table13[[#This Row],[T19]]^2</f>
        <v>3.6715504682623899E-4</v>
      </c>
      <c r="V265" s="1">
        <f>Table13[[#This Row],[T20]]^2</f>
        <v>1.2363163371488341E-3</v>
      </c>
      <c r="W265" s="1">
        <f>Table13[[#This Row],[T21]]^2</f>
        <v>6.2155421436003982E-3</v>
      </c>
      <c r="X265" s="1">
        <f>Table13[[#This Row],[T22]]^2</f>
        <v>1.2363163371488341E-3</v>
      </c>
      <c r="Y265" s="1">
        <f>Table13[[#This Row],[T23]]^2</f>
        <v>5.452155046826156E-3</v>
      </c>
      <c r="Z265" s="1">
        <f>Table13[[#This Row],[T24]]^2</f>
        <v>8.5038085327784798E-4</v>
      </c>
      <c r="AA265" s="1">
        <f>Table13[[#This Row],[T25]]^2</f>
        <v>4.3347356919874527E-3</v>
      </c>
      <c r="AB265" s="1">
        <f>Table13[[#This Row],[T26]]^2</f>
        <v>4.2040582726326292E-3</v>
      </c>
      <c r="AC265" s="1">
        <f>Table13[[#This Row],[T27]]^2</f>
        <v>7.8122788761699478E-5</v>
      </c>
      <c r="AD265" s="1">
        <f>Table13[[#This Row],[T28]]^2</f>
        <v>8.9943808532778162E-3</v>
      </c>
      <c r="AE265" s="1">
        <f>Table13[[#This Row],[T29]]^2</f>
        <v>5.452155046826156E-3</v>
      </c>
      <c r="AF265" s="1">
        <f>Table13[[#This Row],[T30]]^2</f>
        <v>1.0325182101977279E-4</v>
      </c>
      <c r="II265" s="3">
        <f>AVERAGE(Table134[[#This Row],[T1]:[T240]])</f>
        <v>2.853196982310091E-3</v>
      </c>
    </row>
    <row r="266" spans="1:243" x14ac:dyDescent="0.3">
      <c r="A266" s="2">
        <f>Table1[[#This Row],[Number]]</f>
        <v>265</v>
      </c>
      <c r="B266" s="2">
        <f>Table1[[#This Row],[thetha]]</f>
        <v>264</v>
      </c>
      <c r="C266" s="1">
        <f>Table13[[#This Row],[T1]]^2</f>
        <v>3.8120665972945261E-3</v>
      </c>
      <c r="D266" s="1">
        <f>Table13[[#This Row],[T2]]^2</f>
        <v>3.2196472424558253E-3</v>
      </c>
      <c r="E266" s="1">
        <f>Table13[[#This Row],[T3]]^2</f>
        <v>5.0044214360041948E-3</v>
      </c>
      <c r="F266" s="1">
        <f>Table13[[#This Row],[T4]]^2</f>
        <v>4.8639375650364677E-3</v>
      </c>
      <c r="G266" s="1">
        <f>Table13[[#This Row],[T5]]^2</f>
        <v>1.7857440166493032E-3</v>
      </c>
      <c r="H266" s="1">
        <f>Table13[[#This Row],[T6]]^2</f>
        <v>1.2774859521332009E-3</v>
      </c>
      <c r="I266" s="1">
        <f>Table13[[#This Row],[T7]]^2</f>
        <v>1.0720343392299962E-3</v>
      </c>
      <c r="J266" s="1">
        <f>Table13[[#This Row],[T8]]^2</f>
        <v>3.5126014568158864E-4</v>
      </c>
      <c r="K266" s="1">
        <f>Table13[[#This Row],[T9]]^2</f>
        <v>6.1216337148805374E-4</v>
      </c>
      <c r="L266" s="1">
        <f>Table13[[#This Row],[T10]]^2</f>
        <v>1.424453694068702E-3</v>
      </c>
      <c r="M266" s="1">
        <f>Table13[[#This Row],[T11]]^2</f>
        <v>1.8131113423516713E-5</v>
      </c>
      <c r="N266" s="1">
        <f>Table13[[#This Row],[T12]]^2</f>
        <v>2.7647242455773514E-5</v>
      </c>
      <c r="O266" s="1">
        <f>Table13[[#This Row],[T13]]^2</f>
        <v>5.9937565036421391E-5</v>
      </c>
      <c r="P266" s="1">
        <f>Table13[[#This Row],[T14]]^2</f>
        <v>1.3787304890738972E-4</v>
      </c>
      <c r="Q266" s="1">
        <f>Table13[[#This Row],[T15]]^2</f>
        <v>1.5009375650364362E-3</v>
      </c>
      <c r="R266" s="1">
        <f>Table13[[#This Row],[T16]]^2</f>
        <v>8.1465182101976754E-3</v>
      </c>
      <c r="S266" s="1">
        <f>Table13[[#This Row],[T17]]^2</f>
        <v>3.2969823100939792E-5</v>
      </c>
      <c r="T266" s="1">
        <f>Table13[[#This Row],[T18]]^2</f>
        <v>1.1538917793965002E-4</v>
      </c>
      <c r="U266" s="1">
        <f>Table13[[#This Row],[T19]]^2</f>
        <v>3.034339229969761E-6</v>
      </c>
      <c r="V266" s="1">
        <f>Table13[[#This Row],[T20]]^2</f>
        <v>2.4780853277835813E-4</v>
      </c>
      <c r="W266" s="1">
        <f>Table13[[#This Row],[T21]]^2</f>
        <v>2.8029240374611138E-4</v>
      </c>
      <c r="X266" s="1">
        <f>Table13[[#This Row],[T22]]^2</f>
        <v>2.4780853277835813E-4</v>
      </c>
      <c r="Y266" s="1">
        <f>Table13[[#This Row],[T23]]^2</f>
        <v>8.5115504682621492E-3</v>
      </c>
      <c r="Z266" s="1">
        <f>Table13[[#This Row],[T24]]^2</f>
        <v>1.1538917793965002E-4</v>
      </c>
      <c r="AA266" s="1">
        <f>Table13[[#This Row],[T25]]^2</f>
        <v>7.2689375650364044E-3</v>
      </c>
      <c r="AB266" s="1">
        <f>Table13[[#This Row],[T26]]^2</f>
        <v>7.0994214360040903E-3</v>
      </c>
      <c r="AC266" s="1">
        <f>Table13[[#This Row],[T27]]^2</f>
        <v>2.9966795005203152E-3</v>
      </c>
      <c r="AD266" s="1">
        <f>Table13[[#This Row],[T28]]^2</f>
        <v>1.2601873048907298E-2</v>
      </c>
      <c r="AE266" s="1">
        <f>Table13[[#This Row],[T29]]^2</f>
        <v>8.6970665972944689E-3</v>
      </c>
      <c r="AF266" s="1">
        <f>Table13[[#This Row],[T30]]^2</f>
        <v>8.571175858480453E-5</v>
      </c>
      <c r="II266" s="3">
        <f>AVERAGE(Table134[[#This Row],[T1]:[T240]])</f>
        <v>2.7206063822407213E-3</v>
      </c>
    </row>
    <row r="267" spans="1:243" x14ac:dyDescent="0.3">
      <c r="A267" s="2">
        <f>Table1[[#This Row],[Number]]</f>
        <v>266</v>
      </c>
      <c r="B267" s="2">
        <f>Table1[[#This Row],[thetha]]</f>
        <v>265</v>
      </c>
      <c r="C267" s="1">
        <f>Table13[[#This Row],[T1]]^2</f>
        <v>3.2123298647242721E-3</v>
      </c>
      <c r="D267" s="1">
        <f>Table13[[#This Row],[T2]]^2</f>
        <v>2.7749105098855602E-3</v>
      </c>
      <c r="E267" s="1">
        <f>Table13[[#This Row],[T3]]^2</f>
        <v>4.313523413111359E-3</v>
      </c>
      <c r="F267" s="1">
        <f>Table13[[#This Row],[T4]]^2</f>
        <v>4.1831685744016956E-3</v>
      </c>
      <c r="G267" s="1">
        <f>Table13[[#This Row],[T5]]^2</f>
        <v>2.1457814776274686E-3</v>
      </c>
      <c r="H267" s="1">
        <f>Table13[[#This Row],[T6]]^2</f>
        <v>8.8074921956296103E-4</v>
      </c>
      <c r="I267" s="1">
        <f>Table13[[#This Row],[T7]]^2</f>
        <v>7.6603954214361802E-4</v>
      </c>
      <c r="J267" s="1">
        <f>Table13[[#This Row],[T8]]^2</f>
        <v>1.8707180020811884E-4</v>
      </c>
      <c r="K267" s="1">
        <f>Table13[[#This Row],[T9]]^2</f>
        <v>4.2755567117586682E-4</v>
      </c>
      <c r="L267" s="1">
        <f>Table13[[#This Row],[T10]]^2</f>
        <v>1.0678137356920014E-3</v>
      </c>
      <c r="M267" s="1">
        <f>Table13[[#This Row],[T11]]^2</f>
        <v>8.6910509885536794E-5</v>
      </c>
      <c r="N267" s="1">
        <f>Table13[[#This Row],[T12]]^2</f>
        <v>1.0655567117585719E-4</v>
      </c>
      <c r="O267" s="1">
        <f>Table13[[#This Row],[T13]]^2</f>
        <v>1.3523413111344536E-5</v>
      </c>
      <c r="P267" s="1">
        <f>Table13[[#This Row],[T14]]^2</f>
        <v>4.4587929240374161E-5</v>
      </c>
      <c r="Q267" s="1">
        <f>Table13[[#This Row],[T15]]^2</f>
        <v>1.2025234131113418E-3</v>
      </c>
      <c r="R267" s="1">
        <f>Table13[[#This Row],[T16]]^2</f>
        <v>9.0863943808532598E-3</v>
      </c>
      <c r="S267" s="1">
        <f>Table13[[#This Row],[T17]]^2</f>
        <v>2.8137356919877584E-6</v>
      </c>
      <c r="T267" s="1">
        <f>Table13[[#This Row],[T18]]^2</f>
        <v>3.2233090530698058E-5</v>
      </c>
      <c r="U267" s="1">
        <f>Table13[[#This Row],[T19]]^2</f>
        <v>1.868470343392049E-5</v>
      </c>
      <c r="V267" s="1">
        <f>Table13[[#This Row],[T20]]^2</f>
        <v>1.363621227887688E-4</v>
      </c>
      <c r="W267" s="1">
        <f>Table13[[#This Row],[T21]]^2</f>
        <v>1.6071696149844405E-4</v>
      </c>
      <c r="X267" s="1">
        <f>Table13[[#This Row],[T22]]^2</f>
        <v>1.363621227887688E-4</v>
      </c>
      <c r="Y267" s="1">
        <f>Table13[[#This Row],[T23]]^2</f>
        <v>9.278039542143561E-3</v>
      </c>
      <c r="Z267" s="1">
        <f>Table13[[#This Row],[T24]]^2</f>
        <v>3.2233090530698058E-5</v>
      </c>
      <c r="AA267" s="1">
        <f>Table13[[#This Row],[T25]]^2</f>
        <v>7.9785234131112843E-3</v>
      </c>
      <c r="AB267" s="1">
        <f>Table13[[#This Row],[T26]]^2</f>
        <v>7.8008782518209814E-3</v>
      </c>
      <c r="AC267" s="1">
        <f>Table13[[#This Row],[T27]]^2</f>
        <v>6.508845993756545E-3</v>
      </c>
      <c r="AD267" s="1">
        <f>Table13[[#This Row],[T28]]^2</f>
        <v>1.1039542143599222E-5</v>
      </c>
      <c r="AE267" s="1">
        <f>Table13[[#This Row],[T29]]^2</f>
        <v>9.4716847034338608E-3</v>
      </c>
      <c r="AF267" s="1">
        <f>Table13[[#This Row],[T30]]^2</f>
        <v>1.7749115504682759E-4</v>
      </c>
      <c r="II267" s="3">
        <f>AVERAGE(Table134[[#This Row],[T1]:[T240]])</f>
        <v>2.4081782518210193E-3</v>
      </c>
    </row>
    <row r="268" spans="1:243" x14ac:dyDescent="0.3">
      <c r="A268" s="2">
        <f>Table1[[#This Row],[Number]]</f>
        <v>267</v>
      </c>
      <c r="B268" s="2">
        <f>Table1[[#This Row],[thetha]]</f>
        <v>266</v>
      </c>
      <c r="C268" s="1">
        <f>Table13[[#This Row],[T1]]^2</f>
        <v>2.467845993756471E-3</v>
      </c>
      <c r="D268" s="1">
        <f>Table13[[#This Row],[T2]]^2</f>
        <v>1.9960718002080967E-3</v>
      </c>
      <c r="E268" s="1">
        <f>Table13[[#This Row],[T3]]^2</f>
        <v>3.4430395421435498E-3</v>
      </c>
      <c r="F268" s="1">
        <f>Table13[[#This Row],[T4]]^2</f>
        <v>3.3266847034338861E-3</v>
      </c>
      <c r="G268" s="1">
        <f>Table13[[#This Row],[T5]]^2</f>
        <v>2.8432976066597388E-3</v>
      </c>
      <c r="H268" s="1">
        <f>Table13[[#This Row],[T6]]^2</f>
        <v>5.6062018730488467E-4</v>
      </c>
      <c r="I268" s="1">
        <f>Table13[[#This Row],[T7]]^2</f>
        <v>4.6991050988552061E-4</v>
      </c>
      <c r="J268" s="1">
        <f>Table13[[#This Row],[T8]]^2</f>
        <v>4.4587929240368231E-5</v>
      </c>
      <c r="K268" s="1">
        <f>Table13[[#This Row],[T9]]^2</f>
        <v>1.870718002081067E-4</v>
      </c>
      <c r="L268" s="1">
        <f>Table13[[#This Row],[T10]]^2</f>
        <v>7.1168470343389845E-4</v>
      </c>
      <c r="M268" s="1">
        <f>Table13[[#This Row],[T11]]^2</f>
        <v>2.6642663891779936E-4</v>
      </c>
      <c r="N268" s="1">
        <f>Table13[[#This Row],[T12]]^2</f>
        <v>2.6642663891779936E-4</v>
      </c>
      <c r="O268" s="1">
        <f>Table13[[#This Row],[T13]]^2</f>
        <v>1.1039542143602173E-5</v>
      </c>
      <c r="P268" s="1">
        <f>Table13[[#This Row],[T14]]^2</f>
        <v>1.0405827263277153E-7</v>
      </c>
      <c r="Q268" s="1">
        <f>Table13[[#This Row],[T15]]^2</f>
        <v>7.1168470343389845E-4</v>
      </c>
      <c r="R268" s="1">
        <f>Table13[[#This Row],[T16]]^2</f>
        <v>1.3636212278875844E-4</v>
      </c>
      <c r="S268" s="1">
        <f>Table13[[#This Row],[T17]]^2</f>
        <v>3.9975026014572938E-5</v>
      </c>
      <c r="T268" s="1">
        <f>Table13[[#This Row],[T18]]^2</f>
        <v>1.0405827263277153E-7</v>
      </c>
      <c r="U268" s="1">
        <f>Table13[[#This Row],[T19]]^2</f>
        <v>1.0655567117586636E-4</v>
      </c>
      <c r="V268" s="1">
        <f>Table13[[#This Row],[T20]]^2</f>
        <v>2.1878251821017363E-5</v>
      </c>
      <c r="W268" s="1">
        <f>Table13[[#This Row],[T21]]^2</f>
        <v>3.2233090530693017E-5</v>
      </c>
      <c r="X268" s="1">
        <f>Table13[[#This Row],[T22]]^2</f>
        <v>2.1878251821017363E-5</v>
      </c>
      <c r="Y268" s="1">
        <f>Table13[[#This Row],[T23]]^2</f>
        <v>1.0675555671175932E-2</v>
      </c>
      <c r="Z268" s="1">
        <f>Table13[[#This Row],[T24]]^2</f>
        <v>1.7492195629565369E-6</v>
      </c>
      <c r="AA268" s="1">
        <f>Table13[[#This Row],[T25]]^2</f>
        <v>4.5889698230974028E-7</v>
      </c>
      <c r="AB268" s="1">
        <f>Table13[[#This Row],[T26]]^2</f>
        <v>8.896749219563042E-3</v>
      </c>
      <c r="AC268" s="1">
        <f>Table13[[#This Row],[T27]]^2</f>
        <v>5.4283621227887166E-3</v>
      </c>
      <c r="AD268" s="1">
        <f>Table13[[#This Row],[T28]]^2</f>
        <v>1.0655567117586636E-4</v>
      </c>
      <c r="AE268" s="1">
        <f>Table13[[#This Row],[T29]]^2</f>
        <v>1.0675555671175932E-2</v>
      </c>
      <c r="AF268" s="1">
        <f>Table13[[#This Row],[T30]]^2</f>
        <v>4.1300728407909115E-4</v>
      </c>
      <c r="II268" s="3">
        <f>AVERAGE(Table134[[#This Row],[T1]:[T240]])</f>
        <v>1.7954492195629555E-3</v>
      </c>
    </row>
    <row r="269" spans="1:243" x14ac:dyDescent="0.3">
      <c r="A269" s="2">
        <f>Table1[[#This Row],[Number]]</f>
        <v>268</v>
      </c>
      <c r="B269" s="2">
        <f>Table1[[#This Row],[thetha]]</f>
        <v>267</v>
      </c>
      <c r="C269" s="1">
        <f>Table13[[#This Row],[T1]]^2</f>
        <v>2.4614401664932711E-3</v>
      </c>
      <c r="D269" s="1">
        <f>Table13[[#This Row],[T2]]^2</f>
        <v>1.9903111342351731E-3</v>
      </c>
      <c r="E269" s="1">
        <f>Table13[[#This Row],[T3]]^2</f>
        <v>3.4354724245577815E-3</v>
      </c>
      <c r="F269" s="1">
        <f>Table13[[#This Row],[T4]]^2</f>
        <v>3.3192466181061809E-3</v>
      </c>
      <c r="G269" s="1">
        <f>Table13[[#This Row],[T5]]^2</f>
        <v>2.9579562955254659E-3</v>
      </c>
      <c r="H269" s="1">
        <f>Table13[[#This Row],[T6]]^2</f>
        <v>5.5756919875130572E-4</v>
      </c>
      <c r="I269" s="1">
        <f>Table13[[#This Row],[T7]]^2</f>
        <v>4.2489177939646175E-4</v>
      </c>
      <c r="J269" s="1">
        <f>Table13[[#This Row],[T8]]^2</f>
        <v>4.3730489073884056E-5</v>
      </c>
      <c r="K269" s="1">
        <f>Table13[[#This Row],[T9]]^2</f>
        <v>1.5908532778355843E-4</v>
      </c>
      <c r="L269" s="1">
        <f>Table13[[#This Row],[T10]]^2</f>
        <v>6.5602081165454349E-4</v>
      </c>
      <c r="M269" s="1">
        <f>Table13[[#This Row],[T11]]^2</f>
        <v>2.6853694068678226E-4</v>
      </c>
      <c r="N269" s="1">
        <f>Table13[[#This Row],[T12]]^2</f>
        <v>2.6853694068678226E-4</v>
      </c>
      <c r="O269" s="1">
        <f>Table13[[#This Row],[T13]]^2</f>
        <v>1.9246618106138719E-5</v>
      </c>
      <c r="P269" s="1">
        <f>Table13[[#This Row],[T14]]^2</f>
        <v>1.4984391259098471E-7</v>
      </c>
      <c r="Q269" s="1">
        <f>Table13[[#This Row],[T15]]^2</f>
        <v>7.0824661810615116E-4</v>
      </c>
      <c r="R269" s="1">
        <f>Table13[[#This Row],[T16]]^2</f>
        <v>1.3485952133194813E-4</v>
      </c>
      <c r="S269" s="1">
        <f>Table13[[#This Row],[T17]]^2</f>
        <v>4.079500520290977E-5</v>
      </c>
      <c r="T269" s="1">
        <f>Table13[[#This Row],[T18]]^2</f>
        <v>1.4984391259098471E-7</v>
      </c>
      <c r="U269" s="1">
        <f>Table13[[#This Row],[T19]]^2</f>
        <v>1.2966597294484993E-4</v>
      </c>
      <c r="V269" s="1">
        <f>Table13[[#This Row],[T20]]^2</f>
        <v>1.3053069719043308E-5</v>
      </c>
      <c r="W269" s="1">
        <f>Table13[[#This Row],[T21]]^2</f>
        <v>2.1278876170655375E-5</v>
      </c>
      <c r="X269" s="1">
        <f>Table13[[#This Row],[T22]]^2</f>
        <v>1.3053069719043308E-5</v>
      </c>
      <c r="Y269" s="1">
        <f>Table13[[#This Row],[T23]]^2</f>
        <v>1.0896665972944851E-2</v>
      </c>
      <c r="Z269" s="1">
        <f>Table13[[#This Row],[T24]]^2</f>
        <v>1.9240374609776048E-6</v>
      </c>
      <c r="AA269" s="1">
        <f>Table13[[#This Row],[T25]]^2</f>
        <v>3.102143600416347E-4</v>
      </c>
      <c r="AB269" s="1">
        <f>Table13[[#This Row],[T26]]^2</f>
        <v>9.0986982310093008E-3</v>
      </c>
      <c r="AC269" s="1">
        <f>Table13[[#This Row],[T27]]^2</f>
        <v>5.2726337148803386E-3</v>
      </c>
      <c r="AD269" s="1">
        <f>Table13[[#This Row],[T28]]^2</f>
        <v>1.2966597294484993E-4</v>
      </c>
      <c r="AE269" s="1">
        <f>Table13[[#This Row],[T29]]^2</f>
        <v>1.0896665972944851E-2</v>
      </c>
      <c r="AF269" s="1">
        <f>Table13[[#This Row],[T30]]^2</f>
        <v>4.5740790842871247E-4</v>
      </c>
      <c r="II269" s="3">
        <f>AVERAGE(Table134[[#This Row],[T1]:[T240]])</f>
        <v>1.8229057578910877E-3</v>
      </c>
    </row>
    <row r="270" spans="1:243" x14ac:dyDescent="0.3">
      <c r="A270" s="2">
        <f>Table1[[#This Row],[Number]]</f>
        <v>269</v>
      </c>
      <c r="B270" s="2">
        <f>Table1[[#This Row],[thetha]]</f>
        <v>268</v>
      </c>
      <c r="C270" s="1">
        <f>Table13[[#This Row],[T1]]^2</f>
        <v>2.416832466181084E-3</v>
      </c>
      <c r="D270" s="1">
        <f>Table13[[#This Row],[T2]]^2</f>
        <v>1.9502195629552846E-3</v>
      </c>
      <c r="E270" s="1">
        <f>Table13[[#This Row],[T3]]^2</f>
        <v>3.5000582726327288E-3</v>
      </c>
      <c r="F270" s="1">
        <f>Table13[[#This Row],[T4]]^2</f>
        <v>3.1540905306972292E-3</v>
      </c>
      <c r="G270" s="1">
        <f>Table13[[#This Row],[T5]]^2</f>
        <v>2.8986066597293976E-3</v>
      </c>
      <c r="H270" s="1">
        <f>Table13[[#This Row],[T6]]^2</f>
        <v>4.9112278876171076E-4</v>
      </c>
      <c r="I270" s="1">
        <f>Table13[[#This Row],[T7]]^2</f>
        <v>4.064776274713967E-4</v>
      </c>
      <c r="J270" s="1">
        <f>Table13[[#This Row],[T8]]^2</f>
        <v>3.7961498439126905E-5</v>
      </c>
      <c r="K270" s="1">
        <f>Table13[[#This Row],[T9]]^2</f>
        <v>1.7321956295526016E-4</v>
      </c>
      <c r="L270" s="1">
        <f>Table13[[#This Row],[T10]]^2</f>
        <v>6.8441311134235692E-4</v>
      </c>
      <c r="M270" s="1">
        <f>Table13[[#This Row],[T11]]^2</f>
        <v>2.5086472424556858E-4</v>
      </c>
      <c r="N270" s="1">
        <f>Table13[[#This Row],[T12]]^2</f>
        <v>2.8354214360040296E-4</v>
      </c>
      <c r="O270" s="1">
        <f>Table13[[#This Row],[T13]]^2</f>
        <v>1.4735691987510752E-5</v>
      </c>
      <c r="P270" s="1">
        <f>Table13[[#This Row],[T14]]^2</f>
        <v>2.6014568158264509E-8</v>
      </c>
      <c r="Q270" s="1">
        <f>Table13[[#This Row],[T15]]^2</f>
        <v>6.8441311134235692E-4</v>
      </c>
      <c r="R270" s="1">
        <f>Table13[[#This Row],[T16]]^2</f>
        <v>1.2457440166494169E-4</v>
      </c>
      <c r="S270" s="1">
        <f>Table13[[#This Row],[T17]]^2</f>
        <v>3.4090530697189611E-5</v>
      </c>
      <c r="T270" s="1">
        <f>Table13[[#This Row],[T18]]^2</f>
        <v>3.3808532778353176E-6</v>
      </c>
      <c r="U270" s="1">
        <f>Table13[[#This Row],[T19]]^2</f>
        <v>1.4015504682621591E-4</v>
      </c>
      <c r="V270" s="1">
        <f>Table13[[#This Row],[T20]]^2</f>
        <v>1.7316337148805833E-5</v>
      </c>
      <c r="W270" s="1">
        <f>Table13[[#This Row],[T21]]^2</f>
        <v>2.663891779396659E-5</v>
      </c>
      <c r="X270" s="1">
        <f>Table13[[#This Row],[T22]]^2</f>
        <v>1.7316337148805833E-5</v>
      </c>
      <c r="Y270" s="1">
        <f>Table13[[#This Row],[T23]]^2</f>
        <v>1.0782477627471341E-2</v>
      </c>
      <c r="Z270" s="1">
        <f>Table13[[#This Row],[T24]]^2</f>
        <v>3.3808532778353176E-6</v>
      </c>
      <c r="AA270" s="1">
        <f>Table13[[#This Row],[T25]]^2</f>
        <v>3.2983246618106473E-4</v>
      </c>
      <c r="AB270" s="1">
        <f>Table13[[#This Row],[T26]]^2</f>
        <v>9.1850582726326329E-3</v>
      </c>
      <c r="AC270" s="1">
        <f>Table13[[#This Row],[T27]]^2</f>
        <v>5.3525744016649692E-3</v>
      </c>
      <c r="AD270" s="1">
        <f>Table13[[#This Row],[T28]]^2</f>
        <v>1.5336026014568111E-2</v>
      </c>
      <c r="AE270" s="1">
        <f>Table13[[#This Row],[T29]]^2</f>
        <v>8.3929240374613337E-5</v>
      </c>
      <c r="AF270" s="1">
        <f>Table13[[#This Row],[T30]]^2</f>
        <v>4.3425182101975481E-4</v>
      </c>
      <c r="II270" s="3">
        <f>AVERAGE(Table134[[#This Row],[T1]:[T240]])</f>
        <v>1.960586229621922E-3</v>
      </c>
    </row>
    <row r="271" spans="1:243" x14ac:dyDescent="0.3">
      <c r="A271" s="2">
        <f>Table1[[#This Row],[Number]]</f>
        <v>270</v>
      </c>
      <c r="B271" s="2">
        <f>Table1[[#This Row],[thetha]]</f>
        <v>269</v>
      </c>
      <c r="C271" s="1">
        <f>Table13[[#This Row],[T1]]^2</f>
        <v>2.7919292403746185E-3</v>
      </c>
      <c r="D271" s="1">
        <f>Table13[[#This Row],[T2]]^2</f>
        <v>2.3852195629552628E-3</v>
      </c>
      <c r="E271" s="1">
        <f>Table13[[#This Row],[T3]]^2</f>
        <v>3.8240260145681556E-3</v>
      </c>
      <c r="F271" s="1">
        <f>Table13[[#This Row],[T4]]^2</f>
        <v>3.5806711758585045E-3</v>
      </c>
      <c r="G271" s="1">
        <f>Table13[[#This Row],[T5]]^2</f>
        <v>2.5161550468262347E-3</v>
      </c>
      <c r="H271" s="1">
        <f>Table13[[#This Row],[T6]]^2</f>
        <v>6.6763891779396194E-4</v>
      </c>
      <c r="I271" s="1">
        <f>Table13[[#This Row],[T7]]^2</f>
        <v>5.6828407908429517E-4</v>
      </c>
      <c r="J271" s="1">
        <f>Table13[[#This Row],[T8]]^2</f>
        <v>9.6800208116543958E-5</v>
      </c>
      <c r="K271" s="1">
        <f>Table13[[#This Row],[T9]]^2</f>
        <v>2.8354214360041792E-4</v>
      </c>
      <c r="L271" s="1">
        <f>Table13[[#This Row],[T10]]^2</f>
        <v>8.9034859521331658E-4</v>
      </c>
      <c r="M271" s="1">
        <f>Table13[[#This Row],[T11]]^2</f>
        <v>1.4789698231009035E-4</v>
      </c>
      <c r="N271" s="1">
        <f>Table13[[#This Row],[T12]]^2</f>
        <v>2.0054214360041873E-4</v>
      </c>
      <c r="O271" s="1">
        <f>Table13[[#This Row],[T13]]^2</f>
        <v>2.6014568158121255E-8</v>
      </c>
      <c r="P271" s="1">
        <f>Table13[[#This Row],[T14]]^2</f>
        <v>8.0582726326732542E-6</v>
      </c>
      <c r="Q271" s="1">
        <f>Table13[[#This Row],[T15]]^2</f>
        <v>9.5102601456814834E-4</v>
      </c>
      <c r="R271" s="1">
        <f>Table13[[#This Row],[T16]]^2</f>
        <v>2.2018730489073367E-4</v>
      </c>
      <c r="S271" s="1">
        <f>Table13[[#This Row],[T17]]^2</f>
        <v>4.6711758584810823E-6</v>
      </c>
      <c r="T271" s="1">
        <f>Table13[[#This Row],[T18]]^2</f>
        <v>3.3808532778353176E-6</v>
      </c>
      <c r="U271" s="1">
        <f>Table13[[#This Row],[T19]]^2</f>
        <v>6.6606659729446209E-5</v>
      </c>
      <c r="V271" s="1">
        <f>Table13[[#This Row],[T20]]^2</f>
        <v>6.1445369406870252E-5</v>
      </c>
      <c r="W271" s="1">
        <f>Table13[[#This Row],[T21]]^2</f>
        <v>7.8122788761707325E-5</v>
      </c>
      <c r="X271" s="1">
        <f>Table13[[#This Row],[T22]]^2</f>
        <v>6.1445369406870252E-5</v>
      </c>
      <c r="Y271" s="1">
        <f>Table13[[#This Row],[T23]]^2</f>
        <v>1.0032284079084276E-2</v>
      </c>
      <c r="Z271" s="1">
        <f>Table13[[#This Row],[T24]]^2</f>
        <v>3.3808532778353176E-6</v>
      </c>
      <c r="AA271" s="1">
        <f>Table13[[#This Row],[T25]]^2</f>
        <v>4.7692924037460733E-4</v>
      </c>
      <c r="AB271" s="1">
        <f>Table13[[#This Row],[T26]]^2</f>
        <v>8.3103808532778434E-3</v>
      </c>
      <c r="AC271" s="1">
        <f>Table13[[#This Row],[T27]]^2</f>
        <v>5.904187304890755E-3</v>
      </c>
      <c r="AD271" s="1">
        <f>Table13[[#This Row],[T28]]^2</f>
        <v>1.4438735691987503E-2</v>
      </c>
      <c r="AE271" s="1">
        <f>Table13[[#This Row],[T29]]^2</f>
        <v>1.6483246618106259E-4</v>
      </c>
      <c r="AF271" s="1">
        <f>Table13[[#This Row],[T30]]^2</f>
        <v>2.9450988553590701E-4</v>
      </c>
      <c r="II271" s="3">
        <f>AVERAGE(Table134[[#This Row],[T1]:[T240]])</f>
        <v>1.9677754769337509E-3</v>
      </c>
    </row>
    <row r="272" spans="1:243" x14ac:dyDescent="0.3">
      <c r="A272" s="2">
        <f>Table1[[#This Row],[Number]]</f>
        <v>271</v>
      </c>
      <c r="B272" s="2">
        <f>Table1[[#This Row],[thetha]]</f>
        <v>270</v>
      </c>
      <c r="C272" s="1">
        <f>Table13[[#This Row],[T1]]^2</f>
        <v>3.2306389177939238E-3</v>
      </c>
      <c r="D272" s="1">
        <f>Table13[[#This Row],[T2]]^2</f>
        <v>2.6872518210197451E-3</v>
      </c>
      <c r="E272" s="1">
        <f>Table13[[#This Row],[T3]]^2</f>
        <v>4.2040582726326292E-3</v>
      </c>
      <c r="F272" s="1">
        <f>Table13[[#This Row],[T4]]^2</f>
        <v>4.0753808532778052E-3</v>
      </c>
      <c r="G272" s="1">
        <f>Table13[[#This Row],[T5]]^2</f>
        <v>2.1308647242456293E-3</v>
      </c>
      <c r="H272" s="1">
        <f>Table13[[#This Row],[T6]]^2</f>
        <v>8.9034859521329001E-4</v>
      </c>
      <c r="I272" s="1">
        <f>Table13[[#This Row],[T7]]^2</f>
        <v>7.7499375650362686E-4</v>
      </c>
      <c r="J272" s="1">
        <f>Table13[[#This Row],[T8]]^2</f>
        <v>1.6483246618105121E-4</v>
      </c>
      <c r="K272" s="1">
        <f>Table13[[#This Row],[T9]]^2</f>
        <v>4.3425182101975481E-4</v>
      </c>
      <c r="L272" s="1">
        <f>Table13[[#This Row],[T10]]^2</f>
        <v>1.1450582726326411E-3</v>
      </c>
      <c r="M272" s="1">
        <f>Table13[[#This Row],[T11]]^2</f>
        <v>6.6606659729453459E-5</v>
      </c>
      <c r="N272" s="1">
        <f>Table13[[#This Row],[T12]]^2</f>
        <v>1.0325182101978181E-4</v>
      </c>
      <c r="O272" s="1">
        <f>Table13[[#This Row],[T13]]^2</f>
        <v>1.4735691987510752E-5</v>
      </c>
      <c r="P272" s="1">
        <f>Table13[[#This Row],[T14]]^2</f>
        <v>3.409053069718442E-5</v>
      </c>
      <c r="Q272" s="1">
        <f>Table13[[#This Row],[T15]]^2</f>
        <v>1.1450582726326411E-3</v>
      </c>
      <c r="R272" s="1">
        <f>Table13[[#This Row],[T16]]^2</f>
        <v>3.5489698231007052E-4</v>
      </c>
      <c r="S272" s="1">
        <f>Table13[[#This Row],[T17]]^2</f>
        <v>3.3808532778336841E-6</v>
      </c>
      <c r="T272" s="1">
        <f>Table13[[#This Row],[T18]]^2</f>
        <v>3.409053069718442E-5</v>
      </c>
      <c r="U272" s="1">
        <f>Table13[[#This Row],[T19]]^2</f>
        <v>1.7316337148805833E-5</v>
      </c>
      <c r="V272" s="1">
        <f>Table13[[#This Row],[T20]]^2</f>
        <v>1.1747762747137052E-4</v>
      </c>
      <c r="W272" s="1">
        <f>Table13[[#This Row],[T21]]^2</f>
        <v>1.6483246618105121E-4</v>
      </c>
      <c r="X272" s="1">
        <f>Table13[[#This Row],[T22]]^2</f>
        <v>1.1747762747137052E-4</v>
      </c>
      <c r="Y272" s="1">
        <f>Table13[[#This Row],[T23]]^2</f>
        <v>9.2469937565037158E-3</v>
      </c>
      <c r="Z272" s="1">
        <f>Table13[[#This Row],[T24]]^2</f>
        <v>3.409053069718442E-5</v>
      </c>
      <c r="AA272" s="1">
        <f>Table13[[#This Row],[T25]]^2</f>
        <v>5.6828407908427402E-4</v>
      </c>
      <c r="AB272" s="1">
        <f>Table13[[#This Row],[T26]]^2</f>
        <v>7.7724131113424176E-3</v>
      </c>
      <c r="AC272" s="1">
        <f>Table13[[#This Row],[T27]]^2</f>
        <v>1.0343485952133405E-3</v>
      </c>
      <c r="AD272" s="1">
        <f>Table13[[#This Row],[T28]]^2</f>
        <v>1.3493445369406961E-2</v>
      </c>
      <c r="AE272" s="1">
        <f>Table13[[#This Row],[T29]]^2</f>
        <v>2.8354214360040296E-4</v>
      </c>
      <c r="AF272" s="1">
        <f>Table13[[#This Row],[T30]]^2</f>
        <v>2.005421436004313E-4</v>
      </c>
      <c r="II272" s="3">
        <f>AVERAGE(Table134[[#This Row],[T1]:[T240]])</f>
        <v>1.8181518210197694E-3</v>
      </c>
    </row>
    <row r="273" spans="1:243" x14ac:dyDescent="0.3">
      <c r="A273" s="2">
        <f>Table1[[#This Row],[Number]]</f>
        <v>272</v>
      </c>
      <c r="B273" s="2">
        <f>Table1[[#This Row],[thetha]]</f>
        <v>271</v>
      </c>
      <c r="C273" s="1">
        <f>Table13[[#This Row],[T1]]^2</f>
        <v>2.7885213319459108E-3</v>
      </c>
      <c r="D273" s="1">
        <f>Table13[[#This Row],[T2]]^2</f>
        <v>2.3820697190426831E-3</v>
      </c>
      <c r="E273" s="1">
        <f>Table13[[#This Row],[T3]]^2</f>
        <v>3.8200374609781598E-3</v>
      </c>
      <c r="F273" s="1">
        <f>Table13[[#This Row],[T4]]^2</f>
        <v>3.5768116545265728E-3</v>
      </c>
      <c r="G273" s="1">
        <f>Table13[[#This Row],[T5]]^2</f>
        <v>2.5193922996878254E-3</v>
      </c>
      <c r="H273" s="1">
        <f>Table13[[#This Row],[T6]]^2</f>
        <v>6.6597294484911889E-4</v>
      </c>
      <c r="I273" s="1">
        <f>Table13[[#This Row],[T7]]^2</f>
        <v>5.6674713839751625E-4</v>
      </c>
      <c r="J273" s="1">
        <f>Table13[[#This Row],[T8]]^2</f>
        <v>9.6166493236213293E-5</v>
      </c>
      <c r="K273" s="1">
        <f>Table13[[#This Row],[T9]]^2</f>
        <v>2.8245681581686311E-4</v>
      </c>
      <c r="L273" s="1">
        <f>Table13[[#This Row],[T10]]^2</f>
        <v>8.8842455775234547E-4</v>
      </c>
      <c r="M273" s="1">
        <f>Table13[[#This Row],[T11]]^2</f>
        <v>1.4868262226846416E-4</v>
      </c>
      <c r="N273" s="1">
        <f>Table13[[#This Row],[T12]]^2</f>
        <v>2.0145681581685656E-4</v>
      </c>
      <c r="O273" s="1">
        <f>Table13[[#This Row],[T13]]^2</f>
        <v>3.7460978147660223E-8</v>
      </c>
      <c r="P273" s="1">
        <f>Table13[[#This Row],[T14]]^2</f>
        <v>7.8761706555667489E-6</v>
      </c>
      <c r="Q273" s="1">
        <f>Table13[[#This Row],[T15]]^2</f>
        <v>9.4903746097814521E-4</v>
      </c>
      <c r="R273" s="1">
        <f>Table13[[#This Row],[T16]]^2</f>
        <v>2.1923100936524292E-4</v>
      </c>
      <c r="S273" s="1">
        <f>Table13[[#This Row],[T17]]^2</f>
        <v>4.8116545265346798E-6</v>
      </c>
      <c r="T273" s="1">
        <f>Table13[[#This Row],[T18]]^2</f>
        <v>3.2632674297608271E-6</v>
      </c>
      <c r="U273" s="1">
        <f>Table13[[#This Row],[T19]]^2</f>
        <v>6.7134235171691933E-5</v>
      </c>
      <c r="V273" s="1">
        <f>Table13[[#This Row],[T20]]^2</f>
        <v>6.0940686784603623E-5</v>
      </c>
      <c r="W273" s="1">
        <f>Table13[[#This Row],[T21]]^2</f>
        <v>7.7553590010408675E-5</v>
      </c>
      <c r="X273" s="1">
        <f>Table13[[#This Row],[T22]]^2</f>
        <v>6.0940686784603623E-5</v>
      </c>
      <c r="Y273" s="1">
        <f>Table13[[#This Row],[T23]]^2</f>
        <v>1.0038747138397468E-2</v>
      </c>
      <c r="Z273" s="1">
        <f>Table13[[#This Row],[T24]]^2</f>
        <v>1.2364005202913619E-2</v>
      </c>
      <c r="AA273" s="1">
        <f>Table13[[#This Row],[T25]]^2</f>
        <v>4.7552133194589239E-4</v>
      </c>
      <c r="AB273" s="1">
        <f>Table13[[#This Row],[T26]]^2</f>
        <v>5.2013423517169397E-4</v>
      </c>
      <c r="AC273" s="1">
        <f>Table13[[#This Row],[T27]]^2</f>
        <v>1.3099729448490987E-3</v>
      </c>
      <c r="AD273" s="1">
        <f>Table13[[#This Row],[T28]]^2</f>
        <v>5.1747138397500475E-5</v>
      </c>
      <c r="AE273" s="1">
        <f>Table13[[#This Row],[T29]]^2</f>
        <v>1.6400520291363587E-4</v>
      </c>
      <c r="AF273" s="1">
        <f>Table13[[#This Row],[T30]]^2</f>
        <v>2.9561810613944097E-4</v>
      </c>
      <c r="II273" s="3">
        <f>AVERAGE(Table134[[#This Row],[T1]:[T240]])</f>
        <v>1.4869105792577196E-3</v>
      </c>
    </row>
    <row r="274" spans="1:243" x14ac:dyDescent="0.3">
      <c r="A274" s="2">
        <f>Table1[[#This Row],[Number]]</f>
        <v>273</v>
      </c>
      <c r="B274" s="2">
        <f>Table1[[#This Row],[thetha]]</f>
        <v>272</v>
      </c>
      <c r="C274" s="1">
        <f>Table13[[#This Row],[T1]]^2</f>
        <v>2.788521331945864E-3</v>
      </c>
      <c r="D274" s="1">
        <f>Table13[[#This Row],[T2]]^2</f>
        <v>2.2854568158168446E-3</v>
      </c>
      <c r="E274" s="1">
        <f>Table13[[#This Row],[T3]]^2</f>
        <v>3.9446503642039527E-3</v>
      </c>
      <c r="F274" s="1">
        <f>Table13[[#This Row],[T4]]^2</f>
        <v>3.5768116545265198E-3</v>
      </c>
      <c r="G274" s="1">
        <f>Table13[[#This Row],[T5]]^2</f>
        <v>2.5193922996878254E-3</v>
      </c>
      <c r="H274" s="1">
        <f>Table13[[#This Row],[T6]]^2</f>
        <v>6.6597294484909602E-4</v>
      </c>
      <c r="I274" s="1">
        <f>Table13[[#This Row],[T7]]^2</f>
        <v>5.6674713839749511E-4</v>
      </c>
      <c r="J274" s="1">
        <f>Table13[[#This Row],[T8]]^2</f>
        <v>9.6166493236204579E-5</v>
      </c>
      <c r="K274" s="1">
        <f>Table13[[#This Row],[T9]]^2</f>
        <v>2.8245681581684821E-4</v>
      </c>
      <c r="L274" s="1">
        <f>Table13[[#This Row],[T10]]^2</f>
        <v>8.8842455775231901E-4</v>
      </c>
      <c r="M274" s="1">
        <f>Table13[[#This Row],[T11]]^2</f>
        <v>1.4868262226847497E-4</v>
      </c>
      <c r="N274" s="1">
        <f>Table13[[#This Row],[T12]]^2</f>
        <v>1.7406971904266599E-4</v>
      </c>
      <c r="O274" s="1">
        <f>Table13[[#This Row],[T13]]^2</f>
        <v>3.7460978147832131E-8</v>
      </c>
      <c r="P274" s="1">
        <f>Table13[[#This Row],[T14]]^2</f>
        <v>1.4489073881372232E-5</v>
      </c>
      <c r="Q274" s="1">
        <f>Table13[[#This Row],[T15]]^2</f>
        <v>8.8842455775231901E-4</v>
      </c>
      <c r="R274" s="1">
        <f>Table13[[#This Row],[T16]]^2</f>
        <v>2.1923100936524292E-4</v>
      </c>
      <c r="S274" s="1">
        <f>Table13[[#This Row],[T17]]^2</f>
        <v>4.811654526536628E-6</v>
      </c>
      <c r="T274" s="1">
        <f>Table13[[#This Row],[T18]]^2</f>
        <v>3.2632674297592224E-6</v>
      </c>
      <c r="U274" s="1">
        <f>Table13[[#This Row],[T19]]^2</f>
        <v>6.7134235171699197E-5</v>
      </c>
      <c r="V274" s="1">
        <f>Table13[[#This Row],[T20]]^2</f>
        <v>6.0940686784596691E-5</v>
      </c>
      <c r="W274" s="1">
        <f>Table13[[#This Row],[T21]]^2</f>
        <v>7.7553590010400855E-5</v>
      </c>
      <c r="X274" s="1">
        <f>Table13[[#This Row],[T22]]^2</f>
        <v>6.0940686784596691E-5</v>
      </c>
      <c r="Y274" s="1">
        <f>Table13[[#This Row],[T23]]^2</f>
        <v>1.0038747138397556E-2</v>
      </c>
      <c r="Z274" s="1">
        <f>Table13[[#This Row],[T24]]^2</f>
        <v>1.2364005202913718E-2</v>
      </c>
      <c r="AA274" s="1">
        <f>Table13[[#This Row],[T25]]^2</f>
        <v>4.7552133194587304E-4</v>
      </c>
      <c r="AB274" s="1">
        <f>Table13[[#This Row],[T26]]^2</f>
        <v>4.7552133194587304E-4</v>
      </c>
      <c r="AC274" s="1">
        <f>Table13[[#This Row],[T27]]^2</f>
        <v>1.3099729448491308E-3</v>
      </c>
      <c r="AD274" s="1">
        <f>Table13[[#This Row],[T28]]^2</f>
        <v>5.1747138397506865E-5</v>
      </c>
      <c r="AE274" s="1">
        <f>Table13[[#This Row],[T29]]^2</f>
        <v>1.6400520291362449E-4</v>
      </c>
      <c r="AF274" s="1">
        <f>Table13[[#This Row],[T30]]^2</f>
        <v>2.9561810613944097E-4</v>
      </c>
      <c r="II274" s="3">
        <f>AVERAGE(Table134[[#This Row],[T1]:[T240]])</f>
        <v>1.48364391259105E-3</v>
      </c>
    </row>
    <row r="275" spans="1:243" x14ac:dyDescent="0.3">
      <c r="A275" s="2">
        <f>Table1[[#This Row],[Number]]</f>
        <v>274</v>
      </c>
      <c r="B275" s="2">
        <f>Table1[[#This Row],[thetha]]</f>
        <v>273</v>
      </c>
      <c r="C275" s="1">
        <f>Table13[[#This Row],[T1]]^2</f>
        <v>2.8364214360041494E-3</v>
      </c>
      <c r="D275" s="1">
        <f>Table13[[#This Row],[T2]]^2</f>
        <v>2.3288407908428278E-3</v>
      </c>
      <c r="E275" s="1">
        <f>Table13[[#This Row],[T3]]^2</f>
        <v>3.876066597294457E-3</v>
      </c>
      <c r="F275" s="1">
        <f>Table13[[#This Row],[T4]]^2</f>
        <v>3.7525504682622128E-3</v>
      </c>
      <c r="G275" s="1">
        <f>Table13[[#This Row],[T5]]^2</f>
        <v>2.5747440166493454E-3</v>
      </c>
      <c r="H275" s="1">
        <f>Table13[[#This Row],[T6]]^2</f>
        <v>7.4300208116543265E-4</v>
      </c>
      <c r="I275" s="1">
        <f>Table13[[#This Row],[T7]]^2</f>
        <v>5.8845369406865515E-4</v>
      </c>
      <c r="J275" s="1">
        <f>Table13[[#This Row],[T8]]^2</f>
        <v>1.0522788761706001E-4</v>
      </c>
      <c r="K275" s="1">
        <f>Table13[[#This Row],[T9]]^2</f>
        <v>2.643246618105981E-4</v>
      </c>
      <c r="L275" s="1">
        <f>Table13[[#This Row],[T10]]^2</f>
        <v>8.560343392299604E-4</v>
      </c>
      <c r="M275" s="1">
        <f>Table13[[#This Row],[T11]]^2</f>
        <v>1.6235691987514031E-4</v>
      </c>
      <c r="N275" s="1">
        <f>Table13[[#This Row],[T12]]^2</f>
        <v>1.6235691987514031E-4</v>
      </c>
      <c r="O275" s="1">
        <f>Table13[[#This Row],[T13]]^2</f>
        <v>5.5046826222742731E-7</v>
      </c>
      <c r="P275" s="1">
        <f>Table13[[#This Row],[T14]]^2</f>
        <v>1.0614984391256581E-5</v>
      </c>
      <c r="Q275" s="1">
        <f>Table13[[#This Row],[T15]]^2</f>
        <v>9.1555046826221156E-4</v>
      </c>
      <c r="R275" s="1">
        <f>Table13[[#This Row],[T16]]^2</f>
        <v>2.3280853277834438E-4</v>
      </c>
      <c r="S275" s="1">
        <f>Table13[[#This Row],[T17]]^2</f>
        <v>7.5182101977116541E-6</v>
      </c>
      <c r="T275" s="1">
        <f>Table13[[#This Row],[T18]]^2</f>
        <v>1.0614984391256581E-5</v>
      </c>
      <c r="U275" s="1">
        <f>Table13[[#This Row],[T19]]^2</f>
        <v>5.9937565036428262E-5</v>
      </c>
      <c r="V275" s="1">
        <f>Table13[[#This Row],[T20]]^2</f>
        <v>5.2679500520285789E-5</v>
      </c>
      <c r="W275" s="1">
        <f>Table13[[#This Row],[T21]]^2</f>
        <v>6.8195629552541263E-5</v>
      </c>
      <c r="X275" s="1">
        <f>Table13[[#This Row],[T22]]^2</f>
        <v>5.2679500520285789E-5</v>
      </c>
      <c r="Y275" s="1">
        <f>Table13[[#This Row],[T23]]^2</f>
        <v>1.0148937565036518E-2</v>
      </c>
      <c r="Z275" s="1">
        <f>Table13[[#This Row],[T24]]^2</f>
        <v>1.2486260145681617E-2</v>
      </c>
      <c r="AA275" s="1">
        <f>Table13[[#This Row],[T25]]^2</f>
        <v>8.6010665972945724E-3</v>
      </c>
      <c r="AB275" s="1">
        <f>Table13[[#This Row],[T26]]^2</f>
        <v>4.9542143600415076E-4</v>
      </c>
      <c r="AC275" s="1">
        <f>Table13[[#This Row],[T27]]^2</f>
        <v>1.3499698231009675E-3</v>
      </c>
      <c r="AD275" s="1">
        <f>Table13[[#This Row],[T28]]^2</f>
        <v>5.9937565036428262E-5</v>
      </c>
      <c r="AE275" s="1">
        <f>Table13[[#This Row],[T29]]^2</f>
        <v>1.757762747138356E-4</v>
      </c>
      <c r="AF275" s="1">
        <f>Table13[[#This Row],[T30]]^2</f>
        <v>3.147762747138502E-4</v>
      </c>
      <c r="II275" s="3">
        <f>AVERAGE(Table134[[#This Row],[T1]:[T240]])</f>
        <v>1.7764558446063156E-3</v>
      </c>
    </row>
    <row r="276" spans="1:243" x14ac:dyDescent="0.3">
      <c r="A276" s="2">
        <f>Table1[[#This Row],[Number]]</f>
        <v>275</v>
      </c>
      <c r="B276" s="2">
        <f>Table1[[#This Row],[thetha]]</f>
        <v>274</v>
      </c>
      <c r="C276" s="1">
        <f>Table13[[#This Row],[T1]]^2</f>
        <v>3.6193808532778244E-3</v>
      </c>
      <c r="D276" s="1">
        <f>Table13[[#This Row],[T2]]^2</f>
        <v>3.0427679500520306E-3</v>
      </c>
      <c r="E276" s="1">
        <f>Table13[[#This Row],[T3]]^2</f>
        <v>4.7832840790842596E-3</v>
      </c>
      <c r="F276" s="1">
        <f>Table13[[#This Row],[T4]]^2</f>
        <v>4.6459614984391143E-3</v>
      </c>
      <c r="G276" s="1">
        <f>Table13[[#This Row],[T5]]^2</f>
        <v>1.83515504682621E-3</v>
      </c>
      <c r="H276" s="1">
        <f>Table13[[#This Row],[T6]]^2</f>
        <v>1.1669937565036493E-3</v>
      </c>
      <c r="I276" s="1">
        <f>Table13[[#This Row],[T7]]^2</f>
        <v>1.0343485952133118E-3</v>
      </c>
      <c r="J276" s="1">
        <f>Table13[[#This Row],[T8]]^2</f>
        <v>2.9450988553589178E-4</v>
      </c>
      <c r="K276" s="1">
        <f>Table13[[#This Row],[T9]]^2</f>
        <v>5.8376795005202306E-4</v>
      </c>
      <c r="L276" s="1">
        <f>Table13[[#This Row],[T10]]^2</f>
        <v>1.3809614984391092E-3</v>
      </c>
      <c r="M276" s="1">
        <f>Table13[[#This Row],[T11]]^2</f>
        <v>3.4090530697189611E-5</v>
      </c>
      <c r="N276" s="1">
        <f>Table13[[#This Row],[T12]]^2</f>
        <v>3.4090530697189611E-5</v>
      </c>
      <c r="O276" s="1">
        <f>Table13[[#This Row],[T13]]^2</f>
        <v>5.128407908428678E-5</v>
      </c>
      <c r="P276" s="1">
        <f>Table13[[#This Row],[T14]]^2</f>
        <v>1.0325182101977279E-4</v>
      </c>
      <c r="Q276" s="1">
        <f>Table13[[#This Row],[T15]]^2</f>
        <v>1.3809614984391092E-3</v>
      </c>
      <c r="R276" s="1">
        <f>Table13[[#This Row],[T16]]^2</f>
        <v>4.9112278876171076E-4</v>
      </c>
      <c r="S276" s="1">
        <f>Table13[[#This Row],[T17]]^2</f>
        <v>1.7316337148802137E-5</v>
      </c>
      <c r="T276" s="1">
        <f>Table13[[#This Row],[T18]]^2</f>
        <v>1.0325182101977279E-4</v>
      </c>
      <c r="U276" s="1">
        <f>Table13[[#This Row],[T19]]^2</f>
        <v>2.6014568158121255E-8</v>
      </c>
      <c r="V276" s="1">
        <f>Table13[[#This Row],[T20]]^2</f>
        <v>2.2986472424557685E-4</v>
      </c>
      <c r="W276" s="1">
        <f>Table13[[#This Row],[T21]]^2</f>
        <v>2.6118730489073453E-4</v>
      </c>
      <c r="X276" s="1">
        <f>Table13[[#This Row],[T22]]^2</f>
        <v>2.2986472424557685E-4</v>
      </c>
      <c r="Y276" s="1">
        <f>Table13[[#This Row],[T23]]^2</f>
        <v>8.6190260145681801E-3</v>
      </c>
      <c r="Z276" s="1">
        <f>Table13[[#This Row],[T24]]^2</f>
        <v>1.099115504682625E-2</v>
      </c>
      <c r="AA276" s="1">
        <f>Table13[[#This Row],[T25]]^2</f>
        <v>7.1976066597294677E-3</v>
      </c>
      <c r="AB276" s="1">
        <f>Table13[[#This Row],[T26]]^2</f>
        <v>7.028929240374647E-3</v>
      </c>
      <c r="AC276" s="1">
        <f>Table13[[#This Row],[T27]]^2</f>
        <v>8.9034859521331658E-4</v>
      </c>
      <c r="AD276" s="1">
        <f>Table13[[#This Row],[T28]]^2</f>
        <v>1.2959251821019776E-2</v>
      </c>
      <c r="AE276" s="1">
        <f>Table13[[#This Row],[T29]]^2</f>
        <v>4.0647762747137876E-4</v>
      </c>
      <c r="AF276" s="1">
        <f>Table13[[#This Row],[T30]]^2</f>
        <v>9.6800208116543958E-5</v>
      </c>
      <c r="II276" s="3">
        <f>AVERAGE(Table134[[#This Row],[T1]:[T240]])</f>
        <v>2.4504346167186957E-3</v>
      </c>
    </row>
    <row r="277" spans="1:243" x14ac:dyDescent="0.3">
      <c r="A277" s="2">
        <f>Table1[[#This Row],[Number]]</f>
        <v>276</v>
      </c>
      <c r="B277" s="2">
        <f>Table1[[#This Row],[thetha]]</f>
        <v>275</v>
      </c>
      <c r="C277" s="1">
        <f>Table13[[#This Row],[T1]]^2</f>
        <v>3.7446503642039148E-3</v>
      </c>
      <c r="D277" s="1">
        <f>Table13[[#This Row],[T2]]^2</f>
        <v>3.2711019771071428E-3</v>
      </c>
      <c r="E277" s="1">
        <f>Table13[[#This Row],[T3]]^2</f>
        <v>4.9271342351716362E-3</v>
      </c>
      <c r="F277" s="1">
        <f>Table13[[#This Row],[T4]]^2</f>
        <v>4.7877471383974595E-3</v>
      </c>
      <c r="G277" s="1">
        <f>Table13[[#This Row],[T5]]^2</f>
        <v>1.7477793964620625E-3</v>
      </c>
      <c r="H277" s="1">
        <f>Table13[[#This Row],[T6]]^2</f>
        <v>1.1691987513006972E-3</v>
      </c>
      <c r="I277" s="1">
        <f>Table13[[#This Row],[T7]]^2</f>
        <v>1.0364245577523261E-3</v>
      </c>
      <c r="J277" s="1">
        <f>Table13[[#This Row],[T8]]^2</f>
        <v>3.3100520291361451E-4</v>
      </c>
      <c r="K277" s="1">
        <f>Table13[[#This Row],[T9]]^2</f>
        <v>6.3471488033296861E-4</v>
      </c>
      <c r="L277" s="1">
        <f>Table13[[#This Row],[T10]]^2</f>
        <v>1.3833600416232835E-3</v>
      </c>
      <c r="M277" s="1">
        <f>Table13[[#This Row],[T11]]^2</f>
        <v>2.3101977107185813E-5</v>
      </c>
      <c r="N277" s="1">
        <f>Table13[[#This Row],[T12]]^2</f>
        <v>3.3714880332992189E-5</v>
      </c>
      <c r="O277" s="1">
        <f>Table13[[#This Row],[T13]]^2</f>
        <v>6.7134235171691933E-5</v>
      </c>
      <c r="P277" s="1">
        <f>Table13[[#This Row],[T14]]^2</f>
        <v>1.2529552549426362E-4</v>
      </c>
      <c r="Q277" s="1">
        <f>Table13[[#This Row],[T15]]^2</f>
        <v>1.5361342351716521E-3</v>
      </c>
      <c r="R277" s="1">
        <f>Table13[[#This Row],[T16]]^2</f>
        <v>5.3794068678457256E-4</v>
      </c>
      <c r="S277" s="1">
        <f>Table13[[#This Row],[T17]]^2</f>
        <v>3.836004162330309E-5</v>
      </c>
      <c r="T277" s="1">
        <f>Table13[[#This Row],[T18]]^2</f>
        <v>1.039084287200735E-4</v>
      </c>
      <c r="U277" s="1">
        <f>Table13[[#This Row],[T19]]^2</f>
        <v>3.7460978147660223E-8</v>
      </c>
      <c r="V277" s="1">
        <f>Table13[[#This Row],[T20]]^2</f>
        <v>2.6223100936523643E-4</v>
      </c>
      <c r="W277" s="1">
        <f>Table13[[#This Row],[T21]]^2</f>
        <v>2.9561810613942569E-4</v>
      </c>
      <c r="X277" s="1">
        <f>Table13[[#This Row],[T22]]^2</f>
        <v>2.6223100936523643E-4</v>
      </c>
      <c r="Y277" s="1">
        <f>Table13[[#This Row],[T23]]^2</f>
        <v>8.4284245577524054E-3</v>
      </c>
      <c r="Z277" s="1">
        <f>Table13[[#This Row],[T24]]^2</f>
        <v>1.0569166493236309E-2</v>
      </c>
      <c r="AA277" s="1">
        <f>Table13[[#This Row],[T25]]^2</f>
        <v>7.1921342351717347E-3</v>
      </c>
      <c r="AB277" s="1">
        <f>Table13[[#This Row],[T26]]^2</f>
        <v>7.0235213319459469E-3</v>
      </c>
      <c r="AC277" s="1">
        <f>Table13[[#This Row],[T27]]^2</f>
        <v>7.731987513007445E-4</v>
      </c>
      <c r="AD277" s="1">
        <f>Table13[[#This Row],[T28]]^2</f>
        <v>1.2500682622268552E-2</v>
      </c>
      <c r="AE277" s="1">
        <f>Table13[[#This Row],[T29]]^2</f>
        <v>4.0777939646200877E-4</v>
      </c>
      <c r="AF277" s="1">
        <f>Table13[[#This Row],[T30]]^2</f>
        <v>2.1923100936525606E-4</v>
      </c>
      <c r="II277" s="3">
        <f>AVERAGE(Table134[[#This Row],[T1]:[T240]])</f>
        <v>2.4477654179673948E-3</v>
      </c>
    </row>
    <row r="278" spans="1:243" x14ac:dyDescent="0.3">
      <c r="A278" s="2">
        <f>Table1[[#This Row],[Number]]</f>
        <v>277</v>
      </c>
      <c r="B278" s="2">
        <f>Table1[[#This Row],[thetha]]</f>
        <v>276</v>
      </c>
      <c r="C278" s="1">
        <f>Table13[[#This Row],[T1]]^2</f>
        <v>5.1469053069719854E-3</v>
      </c>
      <c r="D278" s="1">
        <f>Table13[[#This Row],[T2]]^2</f>
        <v>2.2333246618105808E-3</v>
      </c>
      <c r="E278" s="1">
        <f>Table13[[#This Row],[T3]]^2</f>
        <v>6.5192601456816567E-3</v>
      </c>
      <c r="F278" s="1">
        <f>Table13[[#This Row],[T4]]^2</f>
        <v>6.3587762747139313E-3</v>
      </c>
      <c r="G278" s="1">
        <f>Table13[[#This Row],[T5]]^2</f>
        <v>1.0405827263267125E-3</v>
      </c>
      <c r="H278" s="1">
        <f>Table13[[#This Row],[T6]]^2</f>
        <v>2.0923246618106432E-3</v>
      </c>
      <c r="I278" s="1">
        <f>Table13[[#This Row],[T7]]^2</f>
        <v>1.8268730489074438E-3</v>
      </c>
      <c r="J278" s="1">
        <f>Table13[[#This Row],[T8]]^2</f>
        <v>8.2609885535902497E-4</v>
      </c>
      <c r="K278" s="1">
        <f>Table13[[#This Row],[T9]]^2</f>
        <v>1.2070020811654973E-3</v>
      </c>
      <c r="L278" s="1">
        <f>Table13[[#This Row],[T10]]^2</f>
        <v>2.2792924037461498E-3</v>
      </c>
      <c r="M278" s="1">
        <f>Table13[[#This Row],[T11]]^2</f>
        <v>3.2969823100939792E-5</v>
      </c>
      <c r="N278" s="1">
        <f>Table13[[#This Row],[T12]]^2</f>
        <v>2.248595213319833E-5</v>
      </c>
      <c r="O278" s="1">
        <f>Table13[[#This Row],[T13]]^2</f>
        <v>3.147762747138502E-4</v>
      </c>
      <c r="P278" s="1">
        <f>Table13[[#This Row],[T14]]^2</f>
        <v>4.7271175858482046E-4</v>
      </c>
      <c r="Q278" s="1">
        <f>Table13[[#This Row],[T15]]^2</f>
        <v>2.3757762747138819E-3</v>
      </c>
      <c r="R278" s="1">
        <f>Table13[[#This Row],[T16]]^2</f>
        <v>1.1385182101977317E-3</v>
      </c>
      <c r="S278" s="1">
        <f>Table13[[#This Row],[T17]]^2</f>
        <v>2.4780853277837212E-4</v>
      </c>
      <c r="T278" s="1">
        <f>Table13[[#This Row],[T18]]^2</f>
        <v>4.3022788761708252E-4</v>
      </c>
      <c r="U278" s="1">
        <f>Table13[[#This Row],[T19]]^2</f>
        <v>1.3787304890740016E-4</v>
      </c>
      <c r="V278" s="1">
        <f>Table13[[#This Row],[T20]]^2</f>
        <v>6.6264724245579084E-4</v>
      </c>
      <c r="W278" s="1">
        <f>Table13[[#This Row],[T21]]^2</f>
        <v>7.1513111342355119E-4</v>
      </c>
      <c r="X278" s="1">
        <f>Table13[[#This Row],[T22]]^2</f>
        <v>6.6264724245579084E-4</v>
      </c>
      <c r="Y278" s="1">
        <f>Table13[[#This Row],[T23]]^2</f>
        <v>6.7663891779395392E-3</v>
      </c>
      <c r="Z278" s="1">
        <f>Table13[[#This Row],[T24]]^2</f>
        <v>8.6970665972943857E-3</v>
      </c>
      <c r="AA278" s="1">
        <f>Table13[[#This Row],[T25]]^2</f>
        <v>5.6637762747137914E-3</v>
      </c>
      <c r="AB278" s="1">
        <f>Table13[[#This Row],[T26]]^2</f>
        <v>5.5142601456814842E-3</v>
      </c>
      <c r="AC278" s="1">
        <f>Table13[[#This Row],[T27]]^2</f>
        <v>3.3335691987510424E-4</v>
      </c>
      <c r="AD278" s="1">
        <f>Table13[[#This Row],[T28]]^2</f>
        <v>1.0456711758584678E-2</v>
      </c>
      <c r="AE278" s="1">
        <f>Table13[[#This Row],[T29]]^2</f>
        <v>1.0075504682622604E-3</v>
      </c>
      <c r="AF278" s="1">
        <f>Table13[[#This Row],[T30]]^2</f>
        <v>1.2827389177939531E-2</v>
      </c>
      <c r="II278" s="3">
        <f>AVERAGE(Table134[[#This Row],[T1]:[T240]])</f>
        <v>2.9336838015955602E-3</v>
      </c>
    </row>
    <row r="279" spans="1:243" x14ac:dyDescent="0.3">
      <c r="A279" s="2">
        <f>Table1[[#This Row],[Number]]</f>
        <v>278</v>
      </c>
      <c r="B279" s="2">
        <f>Table1[[#This Row],[thetha]]</f>
        <v>277</v>
      </c>
      <c r="C279" s="1">
        <f>Table13[[#This Row],[T1]]^2</f>
        <v>6.1192767950052577E-3</v>
      </c>
      <c r="D279" s="1">
        <f>Table13[[#This Row],[T2]]^2</f>
        <v>1.6625348595213209E-3</v>
      </c>
      <c r="E279" s="1">
        <f>Table13[[#This Row],[T3]]^2</f>
        <v>7.6083413111342783E-3</v>
      </c>
      <c r="F279" s="1">
        <f>Table13[[#This Row],[T4]]^2</f>
        <v>7.4348896982310711E-3</v>
      </c>
      <c r="G279" s="1">
        <f>Table13[[#This Row],[T5]]^2</f>
        <v>6.6430905306970561E-4</v>
      </c>
      <c r="H279" s="1">
        <f>Table13[[#This Row],[T6]]^2</f>
        <v>2.7275348595213432E-3</v>
      </c>
      <c r="I279" s="1">
        <f>Table13[[#This Row],[T7]]^2</f>
        <v>2.5226316337149134E-3</v>
      </c>
      <c r="J279" s="1">
        <f>Table13[[#This Row],[T8]]^2</f>
        <v>1.2408574401665076E-3</v>
      </c>
      <c r="K279" s="1">
        <f>Table13[[#This Row],[T9]]^2</f>
        <v>1.783018730489101E-3</v>
      </c>
      <c r="L279" s="1">
        <f>Table13[[#This Row],[T10]]^2</f>
        <v>2.9404380853278195E-3</v>
      </c>
      <c r="M279" s="1">
        <f>Table13[[#This Row],[T11]]^2</f>
        <v>1.4947034339230145E-4</v>
      </c>
      <c r="N279" s="1">
        <f>Table13[[#This Row],[T12]]^2</f>
        <v>1.2601873048907796E-4</v>
      </c>
      <c r="O279" s="1">
        <f>Table13[[#This Row],[T13]]^2</f>
        <v>6.3634131113425617E-4</v>
      </c>
      <c r="P279" s="1">
        <f>Table13[[#This Row],[T14]]^2</f>
        <v>7.966961498439175E-4</v>
      </c>
      <c r="Q279" s="1">
        <f>Table13[[#This Row],[T15]]^2</f>
        <v>3.1613413111342475E-3</v>
      </c>
      <c r="R279" s="1">
        <f>Table13[[#This Row],[T16]]^2</f>
        <v>1.6181155046826299E-3</v>
      </c>
      <c r="S279" s="1">
        <f>Table13[[#This Row],[T17]]^2</f>
        <v>5.3943808532779251E-4</v>
      </c>
      <c r="T279" s="1">
        <f>Table13[[#This Row],[T18]]^2</f>
        <v>7.4124453694069748E-4</v>
      </c>
      <c r="U279" s="1">
        <f>Table13[[#This Row],[T19]]^2</f>
        <v>2.9672840790844282E-4</v>
      </c>
      <c r="V279" s="1">
        <f>Table13[[#This Row],[T20]]^2</f>
        <v>6.6870187304890394E-3</v>
      </c>
      <c r="W279" s="1">
        <f>Table13[[#This Row],[T21]]^2</f>
        <v>1.1714058272632888E-3</v>
      </c>
      <c r="X279" s="1">
        <f>Table13[[#This Row],[T22]]^2</f>
        <v>1.1039542143600697E-3</v>
      </c>
      <c r="Y279" s="1">
        <f>Table13[[#This Row],[T23]]^2</f>
        <v>5.7417284079083622E-3</v>
      </c>
      <c r="Z279" s="1">
        <f>Table13[[#This Row],[T24]]^2</f>
        <v>7.5297606659728896E-3</v>
      </c>
      <c r="AA279" s="1">
        <f>Table13[[#This Row],[T25]]^2</f>
        <v>4.5933413111341748E-3</v>
      </c>
      <c r="AB279" s="1">
        <f>Table13[[#This Row],[T26]]^2</f>
        <v>4.4587929240374165E-3</v>
      </c>
      <c r="AC279" s="1">
        <f>Table13[[#This Row],[T27]]^2</f>
        <v>1.1608324661809786E-4</v>
      </c>
      <c r="AD279" s="1">
        <f>Table13[[#This Row],[T28]]^2</f>
        <v>9.3652445369406707E-3</v>
      </c>
      <c r="AE279" s="1">
        <f>Table13[[#This Row],[T29]]^2</f>
        <v>3.223309053069705E-3</v>
      </c>
      <c r="AF279" s="1">
        <f>Table13[[#This Row],[T30]]^2</f>
        <v>1.1400728407908366E-2</v>
      </c>
      <c r="II279" s="3">
        <f>AVERAGE(Table134[[#This Row],[T1]:[T240]])</f>
        <v>3.272019805757892E-3</v>
      </c>
    </row>
    <row r="280" spans="1:243" x14ac:dyDescent="0.3">
      <c r="A280" s="2">
        <f>Table1[[#This Row],[Number]]</f>
        <v>279</v>
      </c>
      <c r="B280" s="2">
        <f>Table1[[#This Row],[thetha]]</f>
        <v>278</v>
      </c>
      <c r="C280" s="1">
        <f>Table13[[#This Row],[T1]]^2</f>
        <v>6.98572424557757E-3</v>
      </c>
      <c r="D280" s="1">
        <f>Table13[[#This Row],[T2]]^2</f>
        <v>1.3263694068678012E-3</v>
      </c>
      <c r="E280" s="1">
        <f>Table13[[#This Row],[T3]]^2</f>
        <v>8.5711758584808631E-3</v>
      </c>
      <c r="F280" s="1">
        <f>Table13[[#This Row],[T4]]^2</f>
        <v>8.2048532778356588E-3</v>
      </c>
      <c r="G280" s="1">
        <f>Table13[[#This Row],[T5]]^2</f>
        <v>4.1695005202911059E-4</v>
      </c>
      <c r="H280" s="1">
        <f>Table13[[#This Row],[T6]]^2</f>
        <v>3.2013694068679125E-3</v>
      </c>
      <c r="I280" s="1">
        <f>Table13[[#This Row],[T7]]^2</f>
        <v>2.8708855359001547E-3</v>
      </c>
      <c r="J280" s="1">
        <f>Table13[[#This Row],[T8]]^2</f>
        <v>1.566627471383994E-3</v>
      </c>
      <c r="K280" s="1">
        <f>Table13[[#This Row],[T9]]^2</f>
        <v>2.0775952133195016E-3</v>
      </c>
      <c r="L280" s="1">
        <f>Table13[[#This Row],[T10]]^2</f>
        <v>3.5498532778356186E-3</v>
      </c>
      <c r="M280" s="1">
        <f>Table13[[#This Row],[T11]]^2</f>
        <v>2.7491779396463851E-4</v>
      </c>
      <c r="N280" s="1">
        <f>Table13[[#This Row],[T12]]^2</f>
        <v>2.7491779396463851E-4</v>
      </c>
      <c r="O280" s="1">
        <f>Table13[[#This Row],[T13]]^2</f>
        <v>8.1685327783562005E-4</v>
      </c>
      <c r="P280" s="1">
        <f>Table13[[#This Row],[T14]]^2</f>
        <v>1.0614984391259473E-3</v>
      </c>
      <c r="Q280" s="1">
        <f>Table13[[#This Row],[T15]]^2</f>
        <v>3.5498532778356186E-3</v>
      </c>
      <c r="R280" s="1">
        <f>Table13[[#This Row],[T16]]^2</f>
        <v>4.8190468262226498E-3</v>
      </c>
      <c r="S280" s="1">
        <f>Table13[[#This Row],[T17]]^2</f>
        <v>7.0653069719044462E-4</v>
      </c>
      <c r="T280" s="1">
        <f>Table13[[#This Row],[T18]]^2</f>
        <v>1.0614984391259473E-3</v>
      </c>
      <c r="U280" s="1">
        <f>Table13[[#This Row],[T19]]^2</f>
        <v>5.0988553590011916E-4</v>
      </c>
      <c r="V280" s="1">
        <f>Table13[[#This Row],[T20]]^2</f>
        <v>5.9937565036420016E-3</v>
      </c>
      <c r="W280" s="1">
        <f>Table13[[#This Row],[T21]]^2</f>
        <v>1.4884661810614214E-3</v>
      </c>
      <c r="X280" s="1">
        <f>Table13[[#This Row],[T22]]^2</f>
        <v>1.3381436004162748E-3</v>
      </c>
      <c r="Y280" s="1">
        <f>Table13[[#This Row],[T23]]^2</f>
        <v>4.9588855359000532E-3</v>
      </c>
      <c r="Z280" s="1">
        <f>Table13[[#This Row],[T24]]^2</f>
        <v>6.9587887617064787E-3</v>
      </c>
      <c r="AA280" s="1">
        <f>Table13[[#This Row],[T25]]^2</f>
        <v>4.1498532778355118E-3</v>
      </c>
      <c r="AB280" s="1">
        <f>Table13[[#This Row],[T26]]^2</f>
        <v>3.8961758584807027E-3</v>
      </c>
      <c r="AC280" s="1">
        <f>Table13[[#This Row],[T27]]^2</f>
        <v>5.5046826222676831E-5</v>
      </c>
      <c r="AD280" s="1">
        <f>Table13[[#This Row],[T28]]^2</f>
        <v>8.5413371488032245E-3</v>
      </c>
      <c r="AE280" s="1">
        <f>Table13[[#This Row],[T29]]^2</f>
        <v>5.2445629552548582E-3</v>
      </c>
      <c r="AF280" s="1">
        <f>Table13[[#This Row],[T30]]^2</f>
        <v>1.0489724245577455E-2</v>
      </c>
      <c r="II280" s="3">
        <f>AVERAGE(Table134[[#This Row],[T1]:[T240]])</f>
        <v>3.4987048907388157E-3</v>
      </c>
    </row>
    <row r="281" spans="1:243" x14ac:dyDescent="0.3">
      <c r="A281" s="2">
        <f>Table1[[#This Row],[Number]]</f>
        <v>280</v>
      </c>
      <c r="B281" s="2">
        <f>Table1[[#This Row],[thetha]]</f>
        <v>279</v>
      </c>
      <c r="C281" s="1">
        <f>Table13[[#This Row],[T1]]^2</f>
        <v>7.0614203954214288E-3</v>
      </c>
      <c r="D281" s="1">
        <f>Table13[[#This Row],[T2]]^2</f>
        <v>1.3666139438085357E-3</v>
      </c>
      <c r="E281" s="1">
        <f>Table13[[#This Row],[T3]]^2</f>
        <v>8.6550010405826994E-3</v>
      </c>
      <c r="F281" s="1">
        <f>Table13[[#This Row],[T4]]^2</f>
        <v>8.1058074921955825E-3</v>
      </c>
      <c r="G281" s="1">
        <f>Table13[[#This Row],[T5]]^2</f>
        <v>4.3964620187304999E-4</v>
      </c>
      <c r="H281" s="1">
        <f>Table13[[#This Row],[T6]]^2</f>
        <v>3.1396139438085251E-3</v>
      </c>
      <c r="I281" s="1">
        <f>Table13[[#This Row],[T7]]^2</f>
        <v>2.9194849115504367E-3</v>
      </c>
      <c r="J281" s="1">
        <f>Table13[[#This Row],[T8]]^2</f>
        <v>1.5235171696149866E-3</v>
      </c>
      <c r="K281" s="1">
        <f>Table13[[#This Row],[T9]]^2</f>
        <v>2.1189687825181828E-3</v>
      </c>
      <c r="L281" s="1">
        <f>Table13[[#This Row],[T10]]^2</f>
        <v>3.6038720083246541E-3</v>
      </c>
      <c r="M281" s="1">
        <f>Table13[[#This Row],[T11]]^2</f>
        <v>2.9009781477626741E-4</v>
      </c>
      <c r="N281" s="1">
        <f>Table13[[#This Row],[T12]]^2</f>
        <v>2.9009781477626741E-4</v>
      </c>
      <c r="O281" s="1">
        <f>Table13[[#This Row],[T13]]^2</f>
        <v>8.4287200832465004E-4</v>
      </c>
      <c r="P281" s="1">
        <f>Table13[[#This Row],[T14]]^2</f>
        <v>1.0911300728407777E-3</v>
      </c>
      <c r="Q281" s="1">
        <f>Table13[[#This Row],[T15]]^2</f>
        <v>3.6038720083246541E-3</v>
      </c>
      <c r="R281" s="1">
        <f>Table13[[#This Row],[T16]]^2</f>
        <v>4.8954849115504621E-3</v>
      </c>
      <c r="S281" s="1">
        <f>Table13[[#This Row],[T17]]^2</f>
        <v>7.3074297606659825E-4</v>
      </c>
      <c r="T281" s="1">
        <f>Table13[[#This Row],[T18]]^2</f>
        <v>1.0911300728407777E-3</v>
      </c>
      <c r="U281" s="1">
        <f>Table13[[#This Row],[T19]]^2</f>
        <v>4.8542039542142187E-4</v>
      </c>
      <c r="V281" s="1">
        <f>Table13[[#This Row],[T20]]^2</f>
        <v>6.0789687825182044E-3</v>
      </c>
      <c r="W281" s="1">
        <f>Table13[[#This Row],[T21]]^2</f>
        <v>1.4464526534859288E-3</v>
      </c>
      <c r="X281" s="1">
        <f>Table13[[#This Row],[T22]]^2</f>
        <v>1.3713881373569054E-3</v>
      </c>
      <c r="Y281" s="1">
        <f>Table13[[#This Row],[T23]]^2</f>
        <v>5.1793558792924297E-3</v>
      </c>
      <c r="Z281" s="1">
        <f>Table13[[#This Row],[T24]]^2</f>
        <v>6.8836462018730992E-3</v>
      </c>
      <c r="AA281" s="1">
        <f>Table13[[#This Row],[T25]]^2</f>
        <v>4.0918720083246846E-3</v>
      </c>
      <c r="AB281" s="1">
        <f>Table13[[#This Row],[T26]]^2</f>
        <v>3.9649365244537301E-3</v>
      </c>
      <c r="AC281" s="1">
        <f>Table13[[#This Row],[T27]]^2</f>
        <v>4.8549427679503803E-5</v>
      </c>
      <c r="AD281" s="1">
        <f>Table13[[#This Row],[T28]]^2</f>
        <v>8.4580655567117954E-3</v>
      </c>
      <c r="AE281" s="1">
        <f>Table13[[#This Row],[T29]]^2</f>
        <v>5.1793558792924297E-3</v>
      </c>
      <c r="AF281" s="1">
        <f>Table13[[#This Row],[T30]]^2</f>
        <v>1.060235587929247E-2</v>
      </c>
      <c r="II281" s="3">
        <f>AVERAGE(Table134[[#This Row],[T1]:[T240]])</f>
        <v>3.5186580298300378E-3</v>
      </c>
    </row>
    <row r="282" spans="1:243" x14ac:dyDescent="0.3">
      <c r="A282" s="2">
        <f>Table1[[#This Row],[Number]]</f>
        <v>281</v>
      </c>
      <c r="B282" s="2">
        <f>Table1[[#This Row],[thetha]]</f>
        <v>280</v>
      </c>
      <c r="C282" s="1">
        <f>Table13[[#This Row],[T1]]^2</f>
        <v>7.0343392299687252E-3</v>
      </c>
      <c r="D282" s="1">
        <f>Table13[[#This Row],[T2]]^2</f>
        <v>1.3785650364204205E-3</v>
      </c>
      <c r="E282" s="1">
        <f>Table13[[#This Row],[T3]]^2</f>
        <v>8.4402747138396881E-3</v>
      </c>
      <c r="F282" s="1">
        <f>Table13[[#This Row],[T4]]^2</f>
        <v>8.2575327783558378E-3</v>
      </c>
      <c r="G282" s="1">
        <f>Table13[[#This Row],[T5]]^2</f>
        <v>4.4643600416234455E-4</v>
      </c>
      <c r="H282" s="1">
        <f>Table13[[#This Row],[T6]]^2</f>
        <v>3.234306971904263E-3</v>
      </c>
      <c r="I282" s="1">
        <f>Table13[[#This Row],[T7]]^2</f>
        <v>3.0108231009364963E-3</v>
      </c>
      <c r="J282" s="1">
        <f>Table13[[#This Row],[T8]]^2</f>
        <v>1.5896940686784297E-3</v>
      </c>
      <c r="K282" s="1">
        <f>Table13[[#This Row],[T9]]^2</f>
        <v>2.1968876170655322E-3</v>
      </c>
      <c r="L282" s="1">
        <f>Table13[[#This Row],[T10]]^2</f>
        <v>3.4657908428719787E-3</v>
      </c>
      <c r="M282" s="1">
        <f>Table13[[#This Row],[T11]]^2</f>
        <v>2.8462955254942543E-4</v>
      </c>
      <c r="N282" s="1">
        <f>Table13[[#This Row],[T12]]^2</f>
        <v>2.5188761706554396E-4</v>
      </c>
      <c r="O282" s="1">
        <f>Table13[[#This Row],[T13]]^2</f>
        <v>8.9227471383974033E-4</v>
      </c>
      <c r="P282" s="1">
        <f>Table13[[#This Row],[T14]]^2</f>
        <v>1.0805005202913598E-3</v>
      </c>
      <c r="Q282" s="1">
        <f>Table13[[#This Row],[T15]]^2</f>
        <v>3.705274713839747E-3</v>
      </c>
      <c r="R282" s="1">
        <f>Table13[[#This Row],[T16]]^2</f>
        <v>4.9180811654526892E-3</v>
      </c>
      <c r="S282" s="1">
        <f>Table13[[#This Row],[T17]]^2</f>
        <v>7.7679084287198658E-4</v>
      </c>
      <c r="T282" s="1">
        <f>Table13[[#This Row],[T18]]^2</f>
        <v>1.0157585848074675E-3</v>
      </c>
      <c r="U282" s="1">
        <f>Table13[[#This Row],[T19]]^2</f>
        <v>4.7833922996877491E-4</v>
      </c>
      <c r="V282" s="1">
        <f>Table13[[#This Row],[T20]]^2</f>
        <v>6.1041456815817269E-3</v>
      </c>
      <c r="W282" s="1">
        <f>Table13[[#This Row],[T21]]^2</f>
        <v>1.5109521331945681E-3</v>
      </c>
      <c r="X282" s="1">
        <f>Table13[[#This Row],[T22]]^2</f>
        <v>1.4342101977107059E-3</v>
      </c>
      <c r="Y282" s="1">
        <f>Table13[[#This Row],[T23]]^2</f>
        <v>5.0593392299688031E-3</v>
      </c>
      <c r="Z282" s="1">
        <f>Table13[[#This Row],[T24]]^2</f>
        <v>7.0776940686784681E-3</v>
      </c>
      <c r="AA282" s="1">
        <f>Table13[[#This Row],[T25]]^2</f>
        <v>4.1125327783558827E-3</v>
      </c>
      <c r="AB282" s="1">
        <f>Table13[[#This Row],[T26]]^2</f>
        <v>3.9852747138397681E-3</v>
      </c>
      <c r="AC282" s="1">
        <f>Table13[[#This Row],[T27]]^2</f>
        <v>6.6081165452660354E-5</v>
      </c>
      <c r="AD282" s="1">
        <f>Table13[[#This Row],[T28]]^2</f>
        <v>8.6730166493236942E-3</v>
      </c>
      <c r="AE282" s="1">
        <f>Table13[[#This Row],[T29]]^2</f>
        <v>5.2025972944849163E-3</v>
      </c>
      <c r="AF282" s="1">
        <f>Table13[[#This Row],[T30]]^2</f>
        <v>1.0635597294484947E-2</v>
      </c>
      <c r="II282" s="3">
        <f>AVERAGE(Table134[[#This Row],[T1]:[T240]])</f>
        <v>3.5439876170655525E-3</v>
      </c>
    </row>
    <row r="283" spans="1:243" x14ac:dyDescent="0.3">
      <c r="A283" s="2">
        <f>Table1[[#This Row],[Number]]</f>
        <v>282</v>
      </c>
      <c r="B283" s="2">
        <f>Table1[[#This Row],[thetha]]</f>
        <v>281</v>
      </c>
      <c r="C283" s="1">
        <f>Table13[[#This Row],[T1]]^2</f>
        <v>7.6816742976066679E-3</v>
      </c>
      <c r="D283" s="1">
        <f>Table13[[#This Row],[T2]]^2</f>
        <v>1.112545265348592E-3</v>
      </c>
      <c r="E283" s="1">
        <f>Table13[[#This Row],[T3]]^2</f>
        <v>9.3402872008324558E-3</v>
      </c>
      <c r="F283" s="1">
        <f>Table13[[#This Row],[T4]]^2</f>
        <v>8.9577065556712063E-3</v>
      </c>
      <c r="G283" s="1">
        <f>Table13[[#This Row],[T5]]^2</f>
        <v>3.0119042663891561E-4</v>
      </c>
      <c r="H283" s="1">
        <f>Table13[[#This Row],[T6]]^2</f>
        <v>3.6778355879292296E-3</v>
      </c>
      <c r="I283" s="1">
        <f>Table13[[#This Row],[T7]]^2</f>
        <v>3.4392549427679654E-3</v>
      </c>
      <c r="J283" s="1">
        <f>Table13[[#This Row],[T8]]^2</f>
        <v>1.9049001040582732E-3</v>
      </c>
      <c r="K283" s="1">
        <f>Table13[[#This Row],[T9]]^2</f>
        <v>2.5649323621228012E-3</v>
      </c>
      <c r="L283" s="1">
        <f>Table13[[#This Row],[T10]]^2</f>
        <v>4.0507065556711786E-3</v>
      </c>
      <c r="M283" s="1">
        <f>Table13[[#This Row],[T11]]^2</f>
        <v>4.2622268470342875E-4</v>
      </c>
      <c r="N283" s="1">
        <f>Table13[[#This Row],[T12]]^2</f>
        <v>9.2842549427679735E-3</v>
      </c>
      <c r="O283" s="1">
        <f>Table13[[#This Row],[T13]]^2</f>
        <v>1.1319968782518358E-3</v>
      </c>
      <c r="P283" s="1">
        <f>Table13[[#This Row],[T14]]^2</f>
        <v>1.3428678459937483E-3</v>
      </c>
      <c r="Q283" s="1">
        <f>Table13[[#This Row],[T15]]^2</f>
        <v>4.0507065556711786E-3</v>
      </c>
      <c r="R283" s="1">
        <f>Table13[[#This Row],[T16]]^2</f>
        <v>4.4029646201872875E-3</v>
      </c>
      <c r="S283" s="1">
        <f>Table13[[#This Row],[T17]]^2</f>
        <v>9.3912591050989206E-4</v>
      </c>
      <c r="T283" s="1">
        <f>Table13[[#This Row],[T18]]^2</f>
        <v>1.2705775234131112E-3</v>
      </c>
      <c r="U283" s="1">
        <f>Table13[[#This Row],[T19]]^2</f>
        <v>6.5767429760667066E-4</v>
      </c>
      <c r="V283" s="1">
        <f>Table13[[#This Row],[T20]]^2</f>
        <v>5.5286420395421251E-3</v>
      </c>
      <c r="W283" s="1">
        <f>Table13[[#This Row],[T21]]^2</f>
        <v>1.8186097814776375E-3</v>
      </c>
      <c r="X283" s="1">
        <f>Table13[[#This Row],[T22]]^2</f>
        <v>1.7343194588970011E-3</v>
      </c>
      <c r="Y283" s="1">
        <f>Table13[[#This Row],[T23]]^2</f>
        <v>4.5366742976066269E-3</v>
      </c>
      <c r="Z283" s="1">
        <f>Table13[[#This Row],[T24]]^2</f>
        <v>6.4569001040582896E-3</v>
      </c>
      <c r="AA283" s="1">
        <f>Table13[[#This Row],[T25]]^2</f>
        <v>3.642706555671186E-3</v>
      </c>
      <c r="AB283" s="1">
        <f>Table13[[#This Row],[T26]]^2</f>
        <v>3.5229968782517916E-3</v>
      </c>
      <c r="AC283" s="1">
        <f>Table13[[#This Row],[T27]]^2</f>
        <v>1.8964620187305205E-5</v>
      </c>
      <c r="AD283" s="1">
        <f>Table13[[#This Row],[T28]]^2</f>
        <v>7.9842872008324666E-3</v>
      </c>
      <c r="AE283" s="1">
        <f>Table13[[#This Row],[T29]]^2</f>
        <v>4.6723839750260274E-3</v>
      </c>
      <c r="AF283" s="1">
        <f>Table13[[#This Row],[T30]]^2</f>
        <v>9.8713839750259724E-3</v>
      </c>
      <c r="II283" s="3">
        <f>AVERAGE(Table134[[#This Row],[T1]:[T240]])</f>
        <v>3.8775097814776277E-3</v>
      </c>
    </row>
    <row r="284" spans="1:243" x14ac:dyDescent="0.3">
      <c r="A284" s="2">
        <f>Table1[[#This Row],[Number]]</f>
        <v>283</v>
      </c>
      <c r="B284" s="2">
        <f>Table1[[#This Row],[thetha]]</f>
        <v>282</v>
      </c>
      <c r="C284" s="1">
        <f>Table13[[#This Row],[T1]]^2</f>
        <v>1.1195005202913567E-2</v>
      </c>
      <c r="D284" s="1">
        <f>Table13[[#This Row],[T2]]^2</f>
        <v>2.308439125910602E-4</v>
      </c>
      <c r="E284" s="1">
        <f>Table13[[#This Row],[T3]]^2</f>
        <v>1.4245577523425362E-6</v>
      </c>
      <c r="F284" s="1">
        <f>Table13[[#This Row],[T4]]^2</f>
        <v>1.0198751300730278E-5</v>
      </c>
      <c r="G284" s="1">
        <f>Table13[[#This Row],[T5]]^2</f>
        <v>6.5036420395374767E-7</v>
      </c>
      <c r="H284" s="1">
        <f>Table13[[#This Row],[T6]]^2</f>
        <v>6.2104568158167879E-3</v>
      </c>
      <c r="I284" s="1">
        <f>Table13[[#This Row],[T7]]^2</f>
        <v>5.8992310093652104E-3</v>
      </c>
      <c r="J284" s="1">
        <f>Table13[[#This Row],[T8]]^2</f>
        <v>3.8200374609781052E-3</v>
      </c>
      <c r="K284" s="1">
        <f>Table13[[#This Row],[T9]]^2</f>
        <v>4.7343277835587613E-3</v>
      </c>
      <c r="L284" s="1">
        <f>Table13[[#This Row],[T10]]^2</f>
        <v>1.0390842872009161E-4</v>
      </c>
      <c r="M284" s="1">
        <f>Table13[[#This Row],[T11]]^2</f>
        <v>1.5059406867845623E-3</v>
      </c>
      <c r="N284" s="1">
        <f>Table13[[#This Row],[T12]]^2</f>
        <v>6.1142310093653179E-3</v>
      </c>
      <c r="O284" s="1">
        <f>Table13[[#This Row],[T13]]^2</f>
        <v>2.6839084287200695E-3</v>
      </c>
      <c r="P284" s="1">
        <f>Table13[[#This Row],[T14]]^2</f>
        <v>3.0037471383974517E-3</v>
      </c>
      <c r="Q284" s="1">
        <f>Table13[[#This Row],[T15]]^2</f>
        <v>6.6922955254942228E-3</v>
      </c>
      <c r="R284" s="1">
        <f>Table13[[#This Row],[T16]]^2</f>
        <v>2.4200052029136427E-3</v>
      </c>
      <c r="S284" s="1">
        <f>Table13[[#This Row],[T17]]^2</f>
        <v>4.381585848074983E-3</v>
      </c>
      <c r="T284" s="1">
        <f>Table13[[#This Row],[T18]]^2</f>
        <v>2.8951342351716579E-3</v>
      </c>
      <c r="U284" s="1">
        <f>Table13[[#This Row],[T19]]^2</f>
        <v>5.2119084287201188E-3</v>
      </c>
      <c r="V284" s="1">
        <f>Table13[[#This Row],[T20]]^2</f>
        <v>3.2711019771071936E-3</v>
      </c>
      <c r="W284" s="1">
        <f>Table13[[#This Row],[T21]]^2</f>
        <v>3.6974245577523126E-3</v>
      </c>
      <c r="X284" s="1">
        <f>Table13[[#This Row],[T22]]^2</f>
        <v>3.5768116545265198E-3</v>
      </c>
      <c r="Y284" s="1">
        <f>Table13[[#This Row],[T23]]^2</f>
        <v>2.5193922996878701E-3</v>
      </c>
      <c r="Z284" s="1">
        <f>Table13[[#This Row],[T24]]^2</f>
        <v>3.8680374609782043E-3</v>
      </c>
      <c r="AA284" s="1">
        <f>Table13[[#This Row],[T25]]^2</f>
        <v>1.8656826222684987E-3</v>
      </c>
      <c r="AB284" s="1">
        <f>Table13[[#This Row],[T26]]^2</f>
        <v>1.6969084287200918E-3</v>
      </c>
      <c r="AC284" s="1">
        <f>Table13[[#This Row],[T27]]^2</f>
        <v>1.9061810613942734E-4</v>
      </c>
      <c r="AD284" s="1">
        <f>Table13[[#This Row],[T28]]^2</f>
        <v>5.0685213319459398E-3</v>
      </c>
      <c r="AE284" s="1">
        <f>Table13[[#This Row],[T29]]^2</f>
        <v>2.7241664932362358E-3</v>
      </c>
      <c r="AF284" s="1">
        <f>Table13[[#This Row],[T30]]^2</f>
        <v>6.7557793964620966E-3</v>
      </c>
      <c r="II284" s="3">
        <f>AVERAGE(Table134[[#This Row],[T1]:[T240]])</f>
        <v>3.4116428373222344E-3</v>
      </c>
    </row>
    <row r="285" spans="1:243" x14ac:dyDescent="0.3">
      <c r="A285" s="2">
        <f>Table1[[#This Row],[Number]]</f>
        <v>284</v>
      </c>
      <c r="B285" s="2">
        <f>Table1[[#This Row],[thetha]]</f>
        <v>283</v>
      </c>
      <c r="C285" s="1">
        <f>Table13[[#This Row],[T1]]^2</f>
        <v>1.236316337148803E-5</v>
      </c>
      <c r="D285" s="1">
        <f>Table13[[#This Row],[T2]]^2</f>
        <v>7.2524453694066852E-5</v>
      </c>
      <c r="E285" s="1">
        <f>Table13[[#This Row],[T3]]^2</f>
        <v>3.0072840790841748E-5</v>
      </c>
      <c r="F285" s="1">
        <f>Table13[[#This Row],[T4]]^2</f>
        <v>2.0105098855359067E-5</v>
      </c>
      <c r="G285" s="1">
        <f>Table13[[#This Row],[T5]]^2</f>
        <v>5.6008324661812432E-5</v>
      </c>
      <c r="H285" s="1">
        <f>Table13[[#This Row],[T6]]^2</f>
        <v>7.3074921956295469E-3</v>
      </c>
      <c r="I285" s="1">
        <f>Table13[[#This Row],[T7]]^2</f>
        <v>6.9695567117586165E-3</v>
      </c>
      <c r="J285" s="1">
        <f>Table13[[#This Row],[T8]]^2</f>
        <v>4.6900405827263354E-3</v>
      </c>
      <c r="K285" s="1">
        <f>Table13[[#This Row],[T9]]^2</f>
        <v>6.1696149843923909E-6</v>
      </c>
      <c r="L285" s="1">
        <f>Table13[[#This Row],[T10]]^2</f>
        <v>7.0310509885534241E-4</v>
      </c>
      <c r="M285" s="1">
        <f>Table13[[#This Row],[T11]]^2</f>
        <v>2.0687825182101917E-3</v>
      </c>
      <c r="N285" s="1">
        <f>Table13[[#This Row],[T12]]^2</f>
        <v>5.1145567117585932E-3</v>
      </c>
      <c r="O285" s="1">
        <f>Table13[[#This Row],[T13]]^2</f>
        <v>3.4203631633715204E-3</v>
      </c>
      <c r="P285" s="1">
        <f>Table13[[#This Row],[T14]]^2</f>
        <v>3.7802663891779329E-3</v>
      </c>
      <c r="Q285" s="1">
        <f>Table13[[#This Row],[T15]]^2</f>
        <v>8.007363163371483E-3</v>
      </c>
      <c r="R285" s="1">
        <f>Table13[[#This Row],[T16]]^2</f>
        <v>1.7235889698230852E-3</v>
      </c>
      <c r="S285" s="1">
        <f>Table13[[#This Row],[T17]]^2</f>
        <v>3.5421696149843971E-3</v>
      </c>
      <c r="T285" s="1">
        <f>Table13[[#This Row],[T18]]^2</f>
        <v>3.7802663891779329E-3</v>
      </c>
      <c r="U285" s="1">
        <f>Table13[[#This Row],[T19]]^2</f>
        <v>4.2923631633714661E-3</v>
      </c>
      <c r="V285" s="1">
        <f>Table13[[#This Row],[T20]]^2</f>
        <v>2.4518470343392121E-3</v>
      </c>
      <c r="W285" s="1">
        <f>Table13[[#This Row],[T21]]^2</f>
        <v>4.6900405827263354E-3</v>
      </c>
      <c r="X285" s="1">
        <f>Table13[[#This Row],[T22]]^2</f>
        <v>4.4201050988553967E-3</v>
      </c>
      <c r="Y285" s="1">
        <f>Table13[[#This Row],[T23]]^2</f>
        <v>1.9816857440166425E-3</v>
      </c>
      <c r="Z285" s="1">
        <f>Table13[[#This Row],[T24]]^2</f>
        <v>3.0820405827263319E-3</v>
      </c>
      <c r="AA285" s="1">
        <f>Table13[[#This Row],[T25]]^2</f>
        <v>1.3334276795005143E-3</v>
      </c>
      <c r="AB285" s="1">
        <f>Table13[[#This Row],[T26]]^2</f>
        <v>1.1913631633714669E-3</v>
      </c>
      <c r="AC285" s="1">
        <f>Table13[[#This Row],[T27]]^2</f>
        <v>4.1958896982310185E-4</v>
      </c>
      <c r="AD285" s="1">
        <f>Table13[[#This Row],[T28]]^2</f>
        <v>4.1623309053069645E-3</v>
      </c>
      <c r="AE285" s="1">
        <f>Table13[[#This Row],[T29]]^2</f>
        <v>2.0717180020811488E-3</v>
      </c>
      <c r="AF285" s="1">
        <f>Table13[[#This Row],[T30]]^2</f>
        <v>5.7026857440166589E-3</v>
      </c>
      <c r="II285" s="3">
        <f>AVERAGE(Table134[[#This Row],[T1]:[T240]])</f>
        <v>2.9034663891779394E-3</v>
      </c>
    </row>
    <row r="286" spans="1:243" x14ac:dyDescent="0.3">
      <c r="A286" s="2">
        <f>Table1[[#This Row],[Number]]</f>
        <v>285</v>
      </c>
      <c r="B286" s="2">
        <f>Table1[[#This Row],[thetha]]</f>
        <v>284</v>
      </c>
      <c r="C286" s="1">
        <f>Table13[[#This Row],[T1]]^2</f>
        <v>5.545265348592238E-6</v>
      </c>
      <c r="D286" s="1">
        <f>Table13[[#This Row],[T2]]^2</f>
        <v>6.9968782518237987E-6</v>
      </c>
      <c r="E286" s="1">
        <f>Table13[[#This Row],[T3]]^2</f>
        <v>1.5264203954213371E-4</v>
      </c>
      <c r="F286" s="1">
        <f>Table13[[#This Row],[T4]]^2</f>
        <v>1.0722268470342098E-4</v>
      </c>
      <c r="G286" s="1">
        <f>Table13[[#This Row],[T5]]^2</f>
        <v>1.783517169614848E-4</v>
      </c>
      <c r="H286" s="1">
        <f>Table13[[#This Row],[T6]]^2</f>
        <v>8.5294162330904703E-3</v>
      </c>
      <c r="I286" s="1">
        <f>Table13[[#This Row],[T7]]^2</f>
        <v>8.1639968782517211E-3</v>
      </c>
      <c r="J286" s="1">
        <f>Table13[[#This Row],[T8]]^2</f>
        <v>5.5286420395420591E-3</v>
      </c>
      <c r="K286" s="1">
        <f>Table13[[#This Row],[T9]]^2</f>
        <v>1.2002872008325045E-3</v>
      </c>
      <c r="L286" s="1">
        <f>Table13[[#This Row],[T10]]^2</f>
        <v>5.1280332986474884E-4</v>
      </c>
      <c r="M286" s="1">
        <f>Table13[[#This Row],[T11]]^2</f>
        <v>2.637319458896956E-3</v>
      </c>
      <c r="N286" s="1">
        <f>Table13[[#This Row],[T12]]^2</f>
        <v>4.3092872008324984E-3</v>
      </c>
      <c r="O286" s="1">
        <f>Table13[[#This Row],[T13]]^2</f>
        <v>6.9803329864717486E-5</v>
      </c>
      <c r="P286" s="1">
        <f>Table13[[#This Row],[T14]]^2</f>
        <v>4.5366742976066269E-3</v>
      </c>
      <c r="Q286" s="1">
        <f>Table13[[#This Row],[T15]]^2</f>
        <v>2.0606139438083545E-4</v>
      </c>
      <c r="R286" s="1">
        <f>Table13[[#This Row],[T16]]^2</f>
        <v>1.3428678459937809E-3</v>
      </c>
      <c r="S286" s="1">
        <f>Table13[[#This Row],[T17]]^2</f>
        <v>2.9860936524454319E-3</v>
      </c>
      <c r="T286" s="1">
        <f>Table13[[#This Row],[T18]]^2</f>
        <v>4.5366742976066269E-3</v>
      </c>
      <c r="U286" s="1">
        <f>Table13[[#This Row],[T19]]^2</f>
        <v>3.5575452653486507E-3</v>
      </c>
      <c r="V286" s="1">
        <f>Table13[[#This Row],[T20]]^2</f>
        <v>1.9931904266389483E-3</v>
      </c>
      <c r="W286" s="1">
        <f>Table13[[#This Row],[T21]]^2</f>
        <v>5.5286420395420591E-3</v>
      </c>
      <c r="X286" s="1">
        <f>Table13[[#This Row],[T22]]^2</f>
        <v>5.2352226847033837E-3</v>
      </c>
      <c r="Y286" s="1">
        <f>Table13[[#This Row],[T23]]^2</f>
        <v>1.4171581685744185E-3</v>
      </c>
      <c r="Z286" s="1">
        <f>Table13[[#This Row],[T24]]^2</f>
        <v>2.5649323621228463E-3</v>
      </c>
      <c r="AA286" s="1">
        <f>Table13[[#This Row],[T25]]^2</f>
        <v>8.7883558792925314E-4</v>
      </c>
      <c r="AB286" s="1">
        <f>Table13[[#This Row],[T26]]^2</f>
        <v>8.2054526534861396E-4</v>
      </c>
      <c r="AC286" s="1">
        <f>Table13[[#This Row],[T27]]^2</f>
        <v>6.945775234130792E-4</v>
      </c>
      <c r="AD286" s="1">
        <f>Table13[[#This Row],[T28]]^2</f>
        <v>3.5575452653486507E-3</v>
      </c>
      <c r="AE286" s="1">
        <f>Table13[[#This Row],[T29]]^2</f>
        <v>1.5717388137357275E-3</v>
      </c>
      <c r="AF286" s="1">
        <f>Table13[[#This Row],[T30]]^2</f>
        <v>4.8504484911550821E-3</v>
      </c>
      <c r="II286" s="3">
        <f>AVERAGE(Table134[[#This Row],[T1]:[T240]])</f>
        <v>2.5893689212625709E-3</v>
      </c>
    </row>
    <row r="287" spans="1:243" x14ac:dyDescent="0.3">
      <c r="A287" s="2">
        <f>Table1[[#This Row],[Number]]</f>
        <v>286</v>
      </c>
      <c r="B287" s="2">
        <f>Table1[[#This Row],[thetha]]</f>
        <v>285</v>
      </c>
      <c r="C287" s="1">
        <f>Table13[[#This Row],[T1]]^2</f>
        <v>1.3711654526535295E-4</v>
      </c>
      <c r="D287" s="1">
        <f>Table13[[#This Row],[T2]]^2</f>
        <v>4.5019771071804134E-5</v>
      </c>
      <c r="E287" s="1">
        <f>Table13[[#This Row],[T3]]^2</f>
        <v>4.288907388137391E-4</v>
      </c>
      <c r="F287" s="1">
        <f>Table13[[#This Row],[T4]]^2</f>
        <v>3.5005202913632768E-4</v>
      </c>
      <c r="G287" s="1">
        <f>Table13[[#This Row],[T5]]^2</f>
        <v>5.1572944849116893E-4</v>
      </c>
      <c r="H287" s="1">
        <f>Table13[[#This Row],[T6]]^2</f>
        <v>1.0344858480749229E-2</v>
      </c>
      <c r="I287" s="1">
        <f>Table13[[#This Row],[T7]]^2</f>
        <v>9.7436004162331641E-3</v>
      </c>
      <c r="J287" s="1">
        <f>Table13[[#This Row],[T8]]^2</f>
        <v>7.0073100936524869E-3</v>
      </c>
      <c r="K287" s="1">
        <f>Table13[[#This Row],[T9]]^2</f>
        <v>6.9118106139436119E-4</v>
      </c>
      <c r="L287" s="1">
        <f>Table13[[#This Row],[T10]]^2</f>
        <v>1.510520291363123E-4</v>
      </c>
      <c r="M287" s="1">
        <f>Table13[[#This Row],[T11]]^2</f>
        <v>3.6856649323621371E-3</v>
      </c>
      <c r="N287" s="1">
        <f>Table13[[#This Row],[T12]]^2</f>
        <v>3.2821810613943539E-3</v>
      </c>
      <c r="O287" s="1">
        <f>Table13[[#This Row],[T13]]^2</f>
        <v>1.874052029136314E-3</v>
      </c>
      <c r="P287" s="1">
        <f>Table13[[#This Row],[T14]]^2</f>
        <v>5.8843746097814982E-3</v>
      </c>
      <c r="Q287" s="1">
        <f>Table13[[#This Row],[T15]]^2</f>
        <v>1.510520291363123E-4</v>
      </c>
      <c r="R287" s="1">
        <f>Table13[[#This Row],[T16]]^2</f>
        <v>7.4476170655566893E-4</v>
      </c>
      <c r="S287" s="1">
        <f>Table13[[#This Row],[T17]]^2</f>
        <v>2.0512133194588748E-3</v>
      </c>
      <c r="T287" s="1">
        <f>Table13[[#This Row],[T18]]^2</f>
        <v>2.3726326742976173E-3</v>
      </c>
      <c r="U287" s="1">
        <f>Table13[[#This Row],[T19]]^2</f>
        <v>2.6306971904266371E-3</v>
      </c>
      <c r="V287" s="1">
        <f>Table13[[#This Row],[T20]]^2</f>
        <v>1.2454068678459914E-3</v>
      </c>
      <c r="W287" s="1">
        <f>Table13[[#This Row],[T21]]^2</f>
        <v>1.6649323621220524E-6</v>
      </c>
      <c r="X287" s="1">
        <f>Table13[[#This Row],[T22]]^2</f>
        <v>6.6764713839750304E-3</v>
      </c>
      <c r="Y287" s="1">
        <f>Table13[[#This Row],[T23]]^2</f>
        <v>8.5792299687823654E-4</v>
      </c>
      <c r="Z287" s="1">
        <f>Table13[[#This Row],[T24]]^2</f>
        <v>1.704890738813715E-3</v>
      </c>
      <c r="AA287" s="1">
        <f>Table13[[#This Row],[T25]]^2</f>
        <v>8.5175036420395249E-3</v>
      </c>
      <c r="AB287" s="1">
        <f>Table13[[#This Row],[T26]]^2</f>
        <v>4.1169719042663251E-4</v>
      </c>
      <c r="AC287" s="1">
        <f>Table13[[#This Row],[T27]]^2</f>
        <v>1.2751810613943957E-3</v>
      </c>
      <c r="AD287" s="1">
        <f>Table13[[#This Row],[T28]]^2</f>
        <v>2.529116545265313E-3</v>
      </c>
      <c r="AE287" s="1">
        <f>Table13[[#This Row],[T29]]^2</f>
        <v>8.5792299687823654E-4</v>
      </c>
      <c r="AF287" s="1">
        <f>Table13[[#This Row],[T30]]^2</f>
        <v>3.7565036420395136E-3</v>
      </c>
      <c r="II287" s="3">
        <f>AVERAGE(Table134[[#This Row],[T1]:[T240]])</f>
        <v>2.6641907388137358E-3</v>
      </c>
    </row>
    <row r="288" spans="1:243" x14ac:dyDescent="0.3">
      <c r="A288" s="2">
        <f>Table1[[#This Row],[Number]]</f>
        <v>287</v>
      </c>
      <c r="B288" s="2">
        <f>Table1[[#This Row],[thetha]]</f>
        <v>286</v>
      </c>
      <c r="C288" s="1">
        <f>Table13[[#This Row],[T1]]^2</f>
        <v>9.0387513007286822E-4</v>
      </c>
      <c r="D288" s="1">
        <f>Table13[[#This Row],[T2]]^2</f>
        <v>5.7910093652446468E-4</v>
      </c>
      <c r="E288" s="1">
        <f>Table13[[#This Row],[T3]]^2</f>
        <v>1.5260364203954491E-3</v>
      </c>
      <c r="F288" s="1">
        <f>Table13[[#This Row],[T4]]^2</f>
        <v>1.3737783558793019E-3</v>
      </c>
      <c r="G288" s="1">
        <f>Table13[[#This Row],[T5]]^2</f>
        <v>1.6051654526535054E-3</v>
      </c>
      <c r="H288" s="1">
        <f>Table13[[#This Row],[T6]]^2</f>
        <v>1.4415488033298722E-2</v>
      </c>
      <c r="I288" s="1">
        <f>Table13[[#This Row],[T7]]^2</f>
        <v>8.7513007284019604E-7</v>
      </c>
      <c r="J288" s="1">
        <f>Table13[[#This Row],[T8]]^2</f>
        <v>6.7935900104060633E-4</v>
      </c>
      <c r="K288" s="1">
        <f>Table13[[#This Row],[T9]]^2</f>
        <v>7.9842872008319108E-5</v>
      </c>
      <c r="L288" s="1">
        <f>Table13[[#This Row],[T10]]^2</f>
        <v>2.5649323621228913E-5</v>
      </c>
      <c r="M288" s="1">
        <f>Table13[[#This Row],[T11]]^2</f>
        <v>6.2822996878252415E-4</v>
      </c>
      <c r="N288" s="1">
        <f>Table13[[#This Row],[T12]]^2</f>
        <v>1.5159719042663498E-3</v>
      </c>
      <c r="O288" s="1">
        <f>Table13[[#This Row],[T13]]^2</f>
        <v>6.7264932362120675E-4</v>
      </c>
      <c r="P288" s="1">
        <f>Table13[[#This Row],[T14]]^2</f>
        <v>6.5714557752341585E-3</v>
      </c>
      <c r="Q288" s="1">
        <f>Table13[[#This Row],[T15]]^2</f>
        <v>2.5649323621228913E-5</v>
      </c>
      <c r="R288" s="1">
        <f>Table13[[#This Row],[T16]]^2</f>
        <v>9.8713839750251786E-5</v>
      </c>
      <c r="S288" s="1">
        <f>Table13[[#This Row],[T17]]^2</f>
        <v>7.8039125910508858E-4</v>
      </c>
      <c r="T288" s="1">
        <f>Table13[[#This Row],[T18]]^2</f>
        <v>5.2603642039539755E-4</v>
      </c>
      <c r="U288" s="1">
        <f>Table13[[#This Row],[T19]]^2</f>
        <v>1.1516170655566846E-3</v>
      </c>
      <c r="V288" s="1">
        <f>Table13[[#This Row],[T20]]^2</f>
        <v>3.2168158168572919E-4</v>
      </c>
      <c r="W288" s="1">
        <f>Table13[[#This Row],[T21]]^2</f>
        <v>2.8681061394379823E-4</v>
      </c>
      <c r="X288" s="1">
        <f>Table13[[#This Row],[T22]]^2</f>
        <v>1.0012907388137416E-2</v>
      </c>
      <c r="Y288" s="1">
        <f>Table13[[#This Row],[T23]]^2</f>
        <v>1.424557752341264E-4</v>
      </c>
      <c r="Z288" s="1">
        <f>Table13[[#This Row],[T24]]^2</f>
        <v>5.2603642039539755E-4</v>
      </c>
      <c r="AA288" s="1">
        <f>Table13[[#This Row],[T25]]^2</f>
        <v>1.4868262226846956E-2</v>
      </c>
      <c r="AB288" s="1">
        <f>Table13[[#This Row],[T26]]^2</f>
        <v>2.4359001040579622E-5</v>
      </c>
      <c r="AC288" s="1">
        <f>Table13[[#This Row],[T27]]^2</f>
        <v>4.0877460978147569E-3</v>
      </c>
      <c r="AD288" s="1">
        <f>Table13[[#This Row],[T28]]^2</f>
        <v>1.0847460978147573E-3</v>
      </c>
      <c r="AE288" s="1">
        <f>Table13[[#This Row],[T29]]^2</f>
        <v>1.424557752341264E-4</v>
      </c>
      <c r="AF288" s="1">
        <f>Table13[[#This Row],[T30]]^2</f>
        <v>1.9303267429760518E-3</v>
      </c>
      <c r="II288" s="3">
        <f>AVERAGE(Table134[[#This Row],[T1]:[T240]])</f>
        <v>2.2195891085674629E-3</v>
      </c>
    </row>
    <row r="289" spans="1:243" x14ac:dyDescent="0.3">
      <c r="A289" s="2">
        <f>Table1[[#This Row],[Number]]</f>
        <v>288</v>
      </c>
      <c r="B289" s="2">
        <f>Table1[[#This Row],[thetha]]</f>
        <v>287</v>
      </c>
      <c r="C289" s="1">
        <f>Table13[[#This Row],[T1]]^2</f>
        <v>2.5129198751300524E-3</v>
      </c>
      <c r="D289" s="1">
        <f>Table13[[#This Row],[T2]]^2</f>
        <v>2.0366295525494188E-3</v>
      </c>
      <c r="E289" s="1">
        <f>Table13[[#This Row],[T3]]^2</f>
        <v>3.4962424557752501E-3</v>
      </c>
      <c r="F289" s="1">
        <f>Table13[[#This Row],[T4]]^2</f>
        <v>3.2637263267429658E-3</v>
      </c>
      <c r="G289" s="1">
        <f>Table13[[#This Row],[T5]]^2</f>
        <v>3.6155005202913662E-3</v>
      </c>
      <c r="H289" s="1">
        <f>Table13[[#This Row],[T6]]^2</f>
        <v>1.9636145681581712E-2</v>
      </c>
      <c r="I289" s="1">
        <f>Table13[[#This Row],[T7]]^2</f>
        <v>4.0517793964620145E-4</v>
      </c>
      <c r="J289" s="1">
        <f>Table13[[#This Row],[T8]]^2</f>
        <v>1.7048907388137152E-5</v>
      </c>
      <c r="K289" s="1">
        <f>Table13[[#This Row],[T9]]^2</f>
        <v>1.4711342351716918E-4</v>
      </c>
      <c r="L289" s="1">
        <f>Table13[[#This Row],[T10]]^2</f>
        <v>6.3146826222684109E-4</v>
      </c>
      <c r="M289" s="1">
        <f>Table13[[#This Row],[T11]]^2</f>
        <v>3.5611342351717551E-4</v>
      </c>
      <c r="N289" s="1">
        <f>Table13[[#This Row],[T12]]^2</f>
        <v>3.9485535900104244E-4</v>
      </c>
      <c r="O289" s="1">
        <f>Table13[[#This Row],[T13]]^2</f>
        <v>4.7210197710720005E-5</v>
      </c>
      <c r="P289" s="1">
        <f>Table13[[#This Row],[T14]]^2</f>
        <v>8.2424557752349479E-6</v>
      </c>
      <c r="Q289" s="1">
        <f>Table13[[#This Row],[T15]]^2</f>
        <v>6.3146826222684109E-4</v>
      </c>
      <c r="R289" s="1">
        <f>Table13[[#This Row],[T16]]^2</f>
        <v>8.3339229968780112E-5</v>
      </c>
      <c r="S289" s="1">
        <f>Table13[[#This Row],[T17]]^2</f>
        <v>7.869406867845862E-5</v>
      </c>
      <c r="T289" s="1">
        <f>Table13[[#This Row],[T18]]^2</f>
        <v>8.2424557752349479E-6</v>
      </c>
      <c r="U289" s="1">
        <f>Table13[[#This Row],[T19]]^2</f>
        <v>1.6566181061394199E-4</v>
      </c>
      <c r="V289" s="1">
        <f>Table13[[#This Row],[T20]]^2</f>
        <v>1.2747138397499471E-6</v>
      </c>
      <c r="W289" s="1">
        <f>Table13[[#This Row],[T21]]^2</f>
        <v>1.7048907388137152E-5</v>
      </c>
      <c r="X289" s="1">
        <f>Table13[[#This Row],[T22]]^2</f>
        <v>6.8272632674296421E-4</v>
      </c>
      <c r="Y289" s="1">
        <f>Table13[[#This Row],[T23]]^2</f>
        <v>6.6081165452653131E-5</v>
      </c>
      <c r="Z289" s="1">
        <f>Table13[[#This Row],[T24]]^2</f>
        <v>1.4984391259105348E-5</v>
      </c>
      <c r="AA289" s="1">
        <f>Table13[[#This Row],[T25]]^2</f>
        <v>1.0582436004162378E-2</v>
      </c>
      <c r="AB289" s="1">
        <f>Table13[[#This Row],[T26]]^2</f>
        <v>1.0377694068678439E-2</v>
      </c>
      <c r="AC289" s="1">
        <f>Table13[[#This Row],[T27]]^2</f>
        <v>1.9246618106139497E-3</v>
      </c>
      <c r="AD289" s="1">
        <f>Table13[[#This Row],[T28]]^2</f>
        <v>1.1208661810613923E-2</v>
      </c>
      <c r="AE289" s="1">
        <f>Table13[[#This Row],[T29]]^2</f>
        <v>9.3839843912591064E-3</v>
      </c>
      <c r="AF289" s="1">
        <f>Table13[[#This Row],[T30]]^2</f>
        <v>6.1856503642039237E-4</v>
      </c>
      <c r="II289" s="3">
        <f>AVERAGE(Table134[[#This Row],[T1]:[T240]])</f>
        <v>2.7471306278182448E-3</v>
      </c>
    </row>
    <row r="290" spans="1:243" x14ac:dyDescent="0.3">
      <c r="A290" s="2">
        <f>Table1[[#This Row],[Number]]</f>
        <v>289</v>
      </c>
      <c r="B290" s="2">
        <f>Table1[[#This Row],[thetha]]</f>
        <v>288</v>
      </c>
      <c r="C290" s="1">
        <f>Table13[[#This Row],[T1]]^2</f>
        <v>3.2932788761705876E-3</v>
      </c>
      <c r="D290" s="1">
        <f>Table13[[#This Row],[T2]]^2</f>
        <v>2.6406337148802946E-3</v>
      </c>
      <c r="E290" s="1">
        <f>Table13[[#This Row],[T3]]^2</f>
        <v>1.3977950052028682E-3</v>
      </c>
      <c r="F290" s="1">
        <f>Table13[[#This Row],[T4]]^2</f>
        <v>1.1146982310093244E-3</v>
      </c>
      <c r="G290" s="1">
        <f>Table13[[#This Row],[T5]]^2</f>
        <v>4.6767950052028495E-3</v>
      </c>
      <c r="H290" s="1">
        <f>Table13[[#This Row],[T6]]^2</f>
        <v>2.1722956295525408E-2</v>
      </c>
      <c r="I290" s="1">
        <f>Table13[[#This Row],[T7]]^2</f>
        <v>6.9627887617064053E-4</v>
      </c>
      <c r="J290" s="1">
        <f>Table13[[#This Row],[T8]]^2</f>
        <v>1.2966597294483979E-4</v>
      </c>
      <c r="K290" s="1">
        <f>Table13[[#This Row],[T9]]^2</f>
        <v>3.3808532778354809E-4</v>
      </c>
      <c r="L290" s="1">
        <f>Table13[[#This Row],[T10]]^2</f>
        <v>1.0489240374609457E-3</v>
      </c>
      <c r="M290" s="1">
        <f>Table13[[#This Row],[T11]]^2</f>
        <v>1.5908532778356965E-4</v>
      </c>
      <c r="N290" s="1">
        <f>Table13[[#This Row],[T12]]^2</f>
        <v>1.5908532778356965E-4</v>
      </c>
      <c r="O290" s="1">
        <f>Table13[[#This Row],[T13]]^2</f>
        <v>1.9240374609763728E-6</v>
      </c>
      <c r="P290" s="1">
        <f>Table13[[#This Row],[T14]]^2</f>
        <v>1.1472424557749523E-5</v>
      </c>
      <c r="Q290" s="1">
        <f>Table13[[#This Row],[T15]]^2</f>
        <v>1.1146982310093244E-3</v>
      </c>
      <c r="R290" s="1">
        <f>Table13[[#This Row],[T16]]^2</f>
        <v>3.0231113423514995E-4</v>
      </c>
      <c r="S290" s="1">
        <f>Table13[[#This Row],[T17]]^2</f>
        <v>5.5756919875132676E-4</v>
      </c>
      <c r="T290" s="1">
        <f>Table13[[#This Row],[T18]]^2</f>
        <v>1.1472424557749523E-5</v>
      </c>
      <c r="U290" s="1">
        <f>Table13[[#This Row],[T19]]^2</f>
        <v>4.3730489073889931E-5</v>
      </c>
      <c r="V290" s="1">
        <f>Table13[[#This Row],[T20]]^2</f>
        <v>8.8117585848063038E-5</v>
      </c>
      <c r="W290" s="1">
        <f>Table13[[#This Row],[T21]]^2</f>
        <v>1.0789177939645581E-4</v>
      </c>
      <c r="X290" s="1">
        <f>Table13[[#This Row],[T22]]^2</f>
        <v>8.8117585848063038E-5</v>
      </c>
      <c r="Y290" s="1">
        <f>Table13[[#This Row],[T23]]^2</f>
        <v>2.3676274713838502E-4</v>
      </c>
      <c r="Z290" s="1">
        <f>Table13[[#This Row],[T24]]^2</f>
        <v>1.1472424557749523E-5</v>
      </c>
      <c r="AA290" s="1">
        <f>Table13[[#This Row],[T25]]^2</f>
        <v>9.3340530697191403E-3</v>
      </c>
      <c r="AB290" s="1">
        <f>Table13[[#This Row],[T26]]^2</f>
        <v>9.1418272632675466E-3</v>
      </c>
      <c r="AC290" s="1">
        <f>Table13[[#This Row],[T27]]^2</f>
        <v>1.4147304890739071E-3</v>
      </c>
      <c r="AD290" s="1">
        <f>Table13[[#This Row],[T28]]^2</f>
        <v>1.5778601456815922E-2</v>
      </c>
      <c r="AE290" s="1">
        <f>Table13[[#This Row],[T29]]^2</f>
        <v>1.0943859521332052E-2</v>
      </c>
      <c r="AF290" s="1">
        <f>Table13[[#This Row],[T30]]^2</f>
        <v>2.759885535900248E-4</v>
      </c>
      <c r="II290" s="3">
        <f>AVERAGE(Table134[[#This Row],[T1]:[T240]])</f>
        <v>2.894729413805064E-3</v>
      </c>
    </row>
    <row r="291" spans="1:243" x14ac:dyDescent="0.3">
      <c r="A291" s="2">
        <f>Table1[[#This Row],[Number]]</f>
        <v>290</v>
      </c>
      <c r="B291" s="2">
        <f>Table1[[#This Row],[thetha]]</f>
        <v>289</v>
      </c>
      <c r="C291" s="1">
        <f>Table13[[#This Row],[T1]]^2</f>
        <v>1.6181155046825586E-3</v>
      </c>
      <c r="D291" s="1">
        <f>Table13[[#This Row],[T2]]^2</f>
        <v>4.5193090530696312E-3</v>
      </c>
      <c r="E291" s="1">
        <f>Table13[[#This Row],[T3]]^2</f>
        <v>1.4268896982310576E-3</v>
      </c>
      <c r="F291" s="1">
        <f>Table13[[#This Row],[T4]]^2</f>
        <v>1.5819864724245911E-3</v>
      </c>
      <c r="G291" s="1">
        <f>Table13[[#This Row],[T5]]^2</f>
        <v>6.9265348595212248E-3</v>
      </c>
      <c r="H291" s="1">
        <f>Table13[[#This Row],[T6]]^2</f>
        <v>2.6970115504682399E-2</v>
      </c>
      <c r="I291" s="1">
        <f>Table13[[#This Row],[T7]]^2</f>
        <v>1.6995671175858104E-3</v>
      </c>
      <c r="J291" s="1">
        <f>Table13[[#This Row],[T8]]^2</f>
        <v>7.4124453694064912E-4</v>
      </c>
      <c r="K291" s="1">
        <f>Table13[[#This Row],[T9]]^2</f>
        <v>1.1039542143600107E-3</v>
      </c>
      <c r="L291" s="1">
        <f>Table13[[#This Row],[T10]]^2</f>
        <v>5.151534859521396E-3</v>
      </c>
      <c r="M291" s="1">
        <f>Table13[[#This Row],[T11]]^2</f>
        <v>1.0405827263262827E-5</v>
      </c>
      <c r="N291" s="1">
        <f>Table13[[#This Row],[T12]]^2</f>
        <v>4.9542143600389376E-6</v>
      </c>
      <c r="O291" s="1">
        <f>Table13[[#This Row],[T13]]^2</f>
        <v>2.6327679500517655E-4</v>
      </c>
      <c r="P291" s="1">
        <f>Table13[[#This Row],[T14]]^2</f>
        <v>3.6963163371485347E-4</v>
      </c>
      <c r="Q291" s="1">
        <f>Table13[[#This Row],[T15]]^2</f>
        <v>2.3257284079083529E-3</v>
      </c>
      <c r="R291" s="1">
        <f>Table13[[#This Row],[T16]]^2</f>
        <v>1.0385026014567643E-3</v>
      </c>
      <c r="S291" s="1">
        <f>Table13[[#This Row],[T17]]^2</f>
        <v>1.1188180020811803E-2</v>
      </c>
      <c r="T291" s="1">
        <f>Table13[[#This Row],[T18]]^2</f>
        <v>3.6963163371485347E-4</v>
      </c>
      <c r="U291" s="1">
        <f>Table13[[#This Row],[T19]]^2</f>
        <v>6.766389177938297E-5</v>
      </c>
      <c r="V291" s="1">
        <f>Table13[[#This Row],[T20]]^2</f>
        <v>5.8688969823097027E-4</v>
      </c>
      <c r="W291" s="1">
        <f>Table13[[#This Row],[T21]]^2</f>
        <v>6.8779292403743045E-4</v>
      </c>
      <c r="X291" s="1">
        <f>Table13[[#This Row],[T22]]^2</f>
        <v>5.8688969823097027E-4</v>
      </c>
      <c r="Y291" s="1">
        <f>Table13[[#This Row],[T23]]^2</f>
        <v>9.7505098855354706E-4</v>
      </c>
      <c r="Z291" s="1">
        <f>Table13[[#This Row],[T24]]^2</f>
        <v>3.6963163371485347E-4</v>
      </c>
      <c r="AA291" s="1">
        <f>Table13[[#This Row],[T25]]^2</f>
        <v>6.5244703433924266E-3</v>
      </c>
      <c r="AB291" s="1">
        <f>Table13[[#This Row],[T26]]^2</f>
        <v>6.3639219562955981E-3</v>
      </c>
      <c r="AC291" s="1">
        <f>Table13[[#This Row],[T27]]^2</f>
        <v>4.7411550468264945E-4</v>
      </c>
      <c r="AD291" s="1">
        <f>Table13[[#This Row],[T28]]^2</f>
        <v>1.2270921956295656E-2</v>
      </c>
      <c r="AE291" s="1">
        <f>Table13[[#This Row],[T29]]^2</f>
        <v>8.0594058272633901E-3</v>
      </c>
      <c r="AF291" s="1">
        <f>Table13[[#This Row],[T30]]^2</f>
        <v>3.147762747140551E-6</v>
      </c>
      <c r="II291" s="3">
        <f>AVERAGE(Table134[[#This Row],[T1]:[T240]])</f>
        <v>3.4759821713492818E-3</v>
      </c>
    </row>
    <row r="292" spans="1:243" x14ac:dyDescent="0.3">
      <c r="A292" s="2">
        <f>Table1[[#This Row],[Number]]</f>
        <v>291</v>
      </c>
      <c r="B292" s="2">
        <f>Table1[[#This Row],[thetha]]</f>
        <v>290</v>
      </c>
      <c r="C292" s="1">
        <f>Table13[[#This Row],[T1]]^2</f>
        <v>1.561524453694036E-3</v>
      </c>
      <c r="D292" s="1">
        <f>Table13[[#This Row],[T2]]^2</f>
        <v>5.8497825182102763E-3</v>
      </c>
      <c r="E292" s="1">
        <f>Table13[[#This Row],[T3]]^2</f>
        <v>9.3123413111340461E-4</v>
      </c>
      <c r="F292" s="1">
        <f>Table13[[#This Row],[T4]]^2</f>
        <v>9.9326638917791323E-4</v>
      </c>
      <c r="G292" s="1">
        <f>Table13[[#This Row],[T5]]^2</f>
        <v>8.5532663891780374E-3</v>
      </c>
      <c r="H292" s="1">
        <f>Table13[[#This Row],[T6]]^2</f>
        <v>6.6396212278876836E-3</v>
      </c>
      <c r="I292" s="1">
        <f>Table13[[#This Row],[T7]]^2</f>
        <v>2.5486212278876446E-3</v>
      </c>
      <c r="J292" s="1">
        <f>Table13[[#This Row],[T8]]^2</f>
        <v>1.2591050988553694E-3</v>
      </c>
      <c r="K292" s="1">
        <f>Table13[[#This Row],[T9]]^2</f>
        <v>1.8048792924037684E-3</v>
      </c>
      <c r="L292" s="1">
        <f>Table13[[#This Row],[T10]]^2</f>
        <v>4.1623309053069072E-3</v>
      </c>
      <c r="M292" s="1">
        <f>Table13[[#This Row],[T11]]^2</f>
        <v>1.3187929240374898E-4</v>
      </c>
      <c r="N292" s="1">
        <f>Table13[[#This Row],[T12]]^2</f>
        <v>1.0991155046826716E-4</v>
      </c>
      <c r="O292" s="1">
        <f>Table13[[#This Row],[T13]]^2</f>
        <v>6.4942767950053857E-4</v>
      </c>
      <c r="P292" s="1">
        <f>Table13[[#This Row],[T14]]^2</f>
        <v>2.4075026014566811E-4</v>
      </c>
      <c r="Q292" s="1">
        <f>Table13[[#This Row],[T15]]^2</f>
        <v>3.1904276795005765E-3</v>
      </c>
      <c r="R292" s="1">
        <f>Table13[[#This Row],[T16]]^2</f>
        <v>5.6008324661812432E-5</v>
      </c>
      <c r="S292" s="1">
        <f>Table13[[#This Row],[T17]]^2</f>
        <v>9.7054276795004706E-3</v>
      </c>
      <c r="T292" s="1">
        <f>Table13[[#This Row],[T18]]^2</f>
        <v>7.5536316337149569E-4</v>
      </c>
      <c r="U292" s="1">
        <f>Table13[[#This Row],[T19]]^2</f>
        <v>2.7171800208118072E-4</v>
      </c>
      <c r="V292" s="1">
        <f>Table13[[#This Row],[T20]]^2</f>
        <v>1.1211696149844158E-3</v>
      </c>
      <c r="W292" s="1">
        <f>Table13[[#This Row],[T21]]^2</f>
        <v>1.1891373569198928E-3</v>
      </c>
      <c r="X292" s="1">
        <f>Table13[[#This Row],[T22]]^2</f>
        <v>1.1211696149844158E-3</v>
      </c>
      <c r="Y292" s="1">
        <f>Table13[[#This Row],[T23]]^2</f>
        <v>1.5589760665973063E-3</v>
      </c>
      <c r="Z292" s="1">
        <f>Table13[[#This Row],[T24]]^2</f>
        <v>7.5536316337149569E-4</v>
      </c>
      <c r="AA292" s="1">
        <f>Table13[[#This Row],[T25]]^2</f>
        <v>5.4046212278875934E-3</v>
      </c>
      <c r="AB292" s="1">
        <f>Table13[[#This Row],[T26]]^2</f>
        <v>5.258588969823029E-3</v>
      </c>
      <c r="AC292" s="1">
        <f>Table13[[#This Row],[T27]]^2</f>
        <v>2.1071800208115606E-4</v>
      </c>
      <c r="AD292" s="1">
        <f>Table13[[#This Row],[T28]]^2</f>
        <v>1.0509556711758534E-2</v>
      </c>
      <c r="AE292" s="1">
        <f>Table13[[#This Row],[T29]]^2</f>
        <v>6.8089115504682187E-3</v>
      </c>
      <c r="AF292" s="1">
        <f>Table13[[#This Row],[T30]]^2</f>
        <v>4.2040582726329745E-5</v>
      </c>
      <c r="II292" s="3">
        <f>AVERAGE(Table134[[#This Row],[T1]:[T240]])</f>
        <v>2.7798266042317059E-3</v>
      </c>
    </row>
    <row r="293" spans="1:243" x14ac:dyDescent="0.3">
      <c r="A293" s="2">
        <f>Table1[[#This Row],[Number]]</f>
        <v>292</v>
      </c>
      <c r="B293" s="2">
        <f>Table1[[#This Row],[thetha]]</f>
        <v>291</v>
      </c>
      <c r="C293" s="1">
        <f>Table13[[#This Row],[T1]]^2</f>
        <v>3.3218002081166544E-4</v>
      </c>
      <c r="D293" s="1">
        <f>Table13[[#This Row],[T2]]^2</f>
        <v>7.6986472424554877E-5</v>
      </c>
      <c r="E293" s="1">
        <f>Table13[[#This Row],[T3]]^2</f>
        <v>8.51155046826215E-5</v>
      </c>
      <c r="F293" s="1">
        <f>Table13[[#This Row],[T4]]^2</f>
        <v>1.0456711758585405E-4</v>
      </c>
      <c r="G293" s="1">
        <f>Table13[[#This Row],[T5]]^2</f>
        <v>4.729889698230994E-3</v>
      </c>
      <c r="H293" s="1">
        <f>Table13[[#This Row],[T6]]^2</f>
        <v>5.5911800208116053E-3</v>
      </c>
      <c r="I293" s="1">
        <f>Table13[[#This Row],[T7]]^2</f>
        <v>5.2960832466180906E-3</v>
      </c>
      <c r="J293" s="1">
        <f>Table13[[#This Row],[T8]]^2</f>
        <v>3.223309053069705E-3</v>
      </c>
      <c r="K293" s="1">
        <f>Table13[[#This Row],[T9]]^2</f>
        <v>4.1956961498438982E-3</v>
      </c>
      <c r="L293" s="1">
        <f>Table13[[#This Row],[T10]]^2</f>
        <v>1.8684703433923179E-3</v>
      </c>
      <c r="M293" s="1">
        <f>Table13[[#This Row],[T11]]^2</f>
        <v>1.074147762747129E-3</v>
      </c>
      <c r="N293" s="1">
        <f>Table13[[#This Row],[T12]]^2</f>
        <v>1.0095993756503621E-3</v>
      </c>
      <c r="O293" s="1">
        <f>Table13[[#This Row],[T13]]^2</f>
        <v>1.699567117585847E-3</v>
      </c>
      <c r="P293" s="1">
        <f>Table13[[#This Row],[T14]]^2</f>
        <v>5.0731155046826555E-3</v>
      </c>
      <c r="Q293" s="1">
        <f>Table13[[#This Row],[T15]]^2</f>
        <v>1.3123090530697257E-3</v>
      </c>
      <c r="R293" s="1">
        <f>Table13[[#This Row],[T16]]^2</f>
        <v>3.5076961498439392E-3</v>
      </c>
      <c r="S293" s="1">
        <f>Table13[[#This Row],[T17]]^2</f>
        <v>5.9638251821019801E-3</v>
      </c>
      <c r="T293" s="1">
        <f>Table13[[#This Row],[T18]]^2</f>
        <v>2.3789219562955128E-3</v>
      </c>
      <c r="U293" s="1">
        <f>Table13[[#This Row],[T19]]^2</f>
        <v>1.5034380853277557E-3</v>
      </c>
      <c r="V293" s="1">
        <f>Table13[[#This Row],[T20]]^2</f>
        <v>3.0002122788761326E-3</v>
      </c>
      <c r="W293" s="1">
        <f>Table13[[#This Row],[T21]]^2</f>
        <v>3.0002122788761326E-3</v>
      </c>
      <c r="X293" s="1">
        <f>Table13[[#This Row],[T22]]^2</f>
        <v>3.0002122788761326E-3</v>
      </c>
      <c r="Y293" s="1">
        <f>Table13[[#This Row],[T23]]^2</f>
        <v>3.6935026014568014E-3</v>
      </c>
      <c r="Z293" s="1">
        <f>Table13[[#This Row],[T24]]^2</f>
        <v>2.3789219562955128E-3</v>
      </c>
      <c r="AA293" s="1">
        <f>Table13[[#This Row],[T25]]^2</f>
        <v>2.7275348595213432E-3</v>
      </c>
      <c r="AB293" s="1">
        <f>Table13[[#This Row],[T26]]^2</f>
        <v>2.6240832466181284E-3</v>
      </c>
      <c r="AC293" s="1">
        <f>Table13[[#This Row],[T27]]^2</f>
        <v>6.0438085327782722E-5</v>
      </c>
      <c r="AD293" s="1">
        <f>Table13[[#This Row],[T28]]^2</f>
        <v>2.5993760665972976E-2</v>
      </c>
      <c r="AE293" s="1">
        <f>Table13[[#This Row],[T29]]^2</f>
        <v>3.7485993756503646E-3</v>
      </c>
      <c r="AF293" s="1">
        <f>Table13[[#This Row],[T30]]^2</f>
        <v>6.8779292403747707E-4</v>
      </c>
      <c r="II293" s="3">
        <f>AVERAGE(Table134[[#This Row],[T1]:[T240]])</f>
        <v>3.3313789455428336E-3</v>
      </c>
    </row>
    <row r="294" spans="1:243" x14ac:dyDescent="0.3">
      <c r="A294" s="2">
        <f>Table1[[#This Row],[Number]]</f>
        <v>293</v>
      </c>
      <c r="B294" s="2">
        <f>Table1[[#This Row],[thetha]]</f>
        <v>292</v>
      </c>
      <c r="C294" s="1">
        <f>Table13[[#This Row],[T1]]^2</f>
        <v>9.1945889698257675E-6</v>
      </c>
      <c r="D294" s="1">
        <f>Table13[[#This Row],[T2]]^2</f>
        <v>8.158168574402068E-5</v>
      </c>
      <c r="E294" s="1">
        <f>Table13[[#This Row],[T3]]^2</f>
        <v>3.56139438085263E-5</v>
      </c>
      <c r="F294" s="1">
        <f>Table13[[#This Row],[T4]]^2</f>
        <v>2.4678459937560741E-5</v>
      </c>
      <c r="G294" s="1">
        <f>Table13[[#This Row],[T5]]^2</f>
        <v>6.3484911550463181E-5</v>
      </c>
      <c r="H294" s="1">
        <f>Table13[[#This Row],[T6]]^2</f>
        <v>8.0941945889697383E-3</v>
      </c>
      <c r="I294" s="1">
        <f>Table13[[#This Row],[T7]]^2</f>
        <v>7.7383236212278444E-3</v>
      </c>
      <c r="J294" s="1">
        <f>Table13[[#This Row],[T8]]^2</f>
        <v>5.1793558792923664E-3</v>
      </c>
      <c r="K294" s="1">
        <f>Table13[[#This Row],[T9]]^2</f>
        <v>4.7565494276794488E-3</v>
      </c>
      <c r="L294" s="1">
        <f>Table13[[#This Row],[T10]]^2</f>
        <v>8.4287200832467574E-4</v>
      </c>
      <c r="M294" s="1">
        <f>Table13[[#This Row],[T11]]^2</f>
        <v>2.3009042663891506E-3</v>
      </c>
      <c r="N294" s="1">
        <f>Table13[[#This Row],[T12]]^2</f>
        <v>2.3009042663891506E-3</v>
      </c>
      <c r="O294" s="1">
        <f>Table13[[#This Row],[T13]]^2</f>
        <v>3.7249365244537268E-3</v>
      </c>
      <c r="P294" s="1">
        <f>Table13[[#This Row],[T14]]^2</f>
        <v>3.3677429760666667E-3</v>
      </c>
      <c r="Q294" s="1">
        <f>Table13[[#This Row],[T15]]^2</f>
        <v>7.8580749219564917E-4</v>
      </c>
      <c r="R294" s="1">
        <f>Table13[[#This Row],[T16]]^2</f>
        <v>1.9388397502601779E-3</v>
      </c>
      <c r="S294" s="1">
        <f>Table13[[#This Row],[T17]]^2</f>
        <v>3.9730655567118203E-3</v>
      </c>
      <c r="T294" s="1">
        <f>Table13[[#This Row],[T18]]^2</f>
        <v>4.2208074921955803E-3</v>
      </c>
      <c r="U294" s="1">
        <f>Table13[[#This Row],[T19]]^2</f>
        <v>2.8055816857439752E-3</v>
      </c>
      <c r="V294" s="1">
        <f>Table13[[#This Row],[T20]]^2</f>
        <v>4.7565494276794488E-3</v>
      </c>
      <c r="W294" s="1">
        <f>Table13[[#This Row],[T21]]^2</f>
        <v>1.6836462018730695E-3</v>
      </c>
      <c r="X294" s="1">
        <f>Table13[[#This Row],[T22]]^2</f>
        <v>4.7565494276794488E-3</v>
      </c>
      <c r="Y294" s="1">
        <f>Table13[[#This Row],[T23]]^2</f>
        <v>5.7710978147762354E-3</v>
      </c>
      <c r="Z294" s="1">
        <f>Table13[[#This Row],[T24]]^2</f>
        <v>2.7006462018730197E-3</v>
      </c>
      <c r="AA294" s="1">
        <f>Table13[[#This Row],[T25]]^2</f>
        <v>1.4464526534859964E-3</v>
      </c>
      <c r="AB294" s="1">
        <f>Table13[[#This Row],[T26]]^2</f>
        <v>1.3713881373569382E-3</v>
      </c>
      <c r="AC294" s="1">
        <f>Table13[[#This Row],[T27]]^2</f>
        <v>5.2751716961495503E-4</v>
      </c>
      <c r="AD294" s="1">
        <f>Table13[[#This Row],[T28]]^2</f>
        <v>3.6493323621228035E-2</v>
      </c>
      <c r="AE294" s="1">
        <f>Table13[[#This Row],[T29]]^2</f>
        <v>2.1189687825182643E-3</v>
      </c>
      <c r="AF294" s="1">
        <f>Table13[[#This Row],[T30]]^2</f>
        <v>6.2460978147763548E-3</v>
      </c>
      <c r="II294" s="3">
        <f>AVERAGE(Table134[[#This Row],[T1]:[T240]])</f>
        <v>4.0038892126257383E-3</v>
      </c>
    </row>
    <row r="295" spans="1:243" x14ac:dyDescent="0.3">
      <c r="A295" s="2">
        <f>Table1[[#This Row],[Number]]</f>
        <v>294</v>
      </c>
      <c r="B295" s="2">
        <f>Table1[[#This Row],[thetha]]</f>
        <v>293</v>
      </c>
      <c r="C295" s="1">
        <f>Table13[[#This Row],[T1]]^2</f>
        <v>4.2040582726323986E-5</v>
      </c>
      <c r="D295" s="1">
        <f>Table13[[#This Row],[T2]]^2</f>
        <v>6.1696149843901852E-6</v>
      </c>
      <c r="E295" s="1">
        <f>Table13[[#This Row],[T3]]^2</f>
        <v>3.0568574401664613E-4</v>
      </c>
      <c r="F295" s="1">
        <f>Table13[[#This Row],[T4]]^2</f>
        <v>2.0978251821019176E-4</v>
      </c>
      <c r="G295" s="1">
        <f>Table13[[#This Row],[T5]]^2</f>
        <v>3.4165348595212574E-4</v>
      </c>
      <c r="H295" s="1">
        <f>Table13[[#This Row],[T6]]^2</f>
        <v>9.5031050988553557E-3</v>
      </c>
      <c r="I295" s="1">
        <f>Table13[[#This Row],[T7]]^2</f>
        <v>9.6990728407908167E-3</v>
      </c>
      <c r="J295" s="1">
        <f>Table13[[#This Row],[T8]]^2</f>
        <v>6.9695567117586165E-3</v>
      </c>
      <c r="K295" s="1">
        <f>Table13[[#This Row],[T9]]^2</f>
        <v>6.5107284079083251E-4</v>
      </c>
      <c r="L295" s="1">
        <f>Table13[[#This Row],[T10]]^2</f>
        <v>3.068147762747065E-4</v>
      </c>
      <c r="M295" s="1">
        <f>Table13[[#This Row],[T11]]^2</f>
        <v>3.5383309053069918E-3</v>
      </c>
      <c r="N295" s="1">
        <f>Table13[[#This Row],[T12]]^2</f>
        <v>7.1976066597294672E-5</v>
      </c>
      <c r="O295" s="1">
        <f>Table13[[#This Row],[T13]]^2</f>
        <v>2.4518470343392121E-3</v>
      </c>
      <c r="P295" s="1">
        <f>Table13[[#This Row],[T14]]^2</f>
        <v>2.2577825182102016E-3</v>
      </c>
      <c r="Q295" s="1">
        <f>Table13[[#This Row],[T15]]^2</f>
        <v>3.068147762747065E-4</v>
      </c>
      <c r="R295" s="1">
        <f>Table13[[#This Row],[T16]]^2</f>
        <v>1.1233309053069588E-3</v>
      </c>
      <c r="S295" s="1">
        <f>Table13[[#This Row],[T17]]^2</f>
        <v>2.8639760665972753E-3</v>
      </c>
      <c r="T295" s="1">
        <f>Table13[[#This Row],[T18]]^2</f>
        <v>5.8497825182102087E-3</v>
      </c>
      <c r="U295" s="1">
        <f>Table13[[#This Row],[T19]]^2</f>
        <v>4.1581696149843991E-3</v>
      </c>
      <c r="V295" s="1">
        <f>Table13[[#This Row],[T20]]^2</f>
        <v>6.4776534859521456E-3</v>
      </c>
      <c r="W295" s="1">
        <f>Table13[[#This Row],[T21]]^2</f>
        <v>1.6415567117585785E-3</v>
      </c>
      <c r="X295" s="1">
        <f>Table13[[#This Row],[T22]]^2</f>
        <v>6.4776534859521456E-3</v>
      </c>
      <c r="Y295" s="1">
        <f>Table13[[#This Row],[T23]]^2</f>
        <v>7.6534276795005539E-3</v>
      </c>
      <c r="Z295" s="1">
        <f>Table13[[#This Row],[T24]]^2</f>
        <v>1.8076212278876295E-3</v>
      </c>
      <c r="AA295" s="1">
        <f>Table13[[#This Row],[T25]]^2</f>
        <v>7.5713735691987632E-4</v>
      </c>
      <c r="AB295" s="1">
        <f>Table13[[#This Row],[T26]]^2</f>
        <v>6.5107284079083251E-4</v>
      </c>
      <c r="AC295" s="1">
        <f>Table13[[#This Row],[T27]]^2</f>
        <v>1.1211696149843861E-3</v>
      </c>
      <c r="AD295" s="1">
        <f>Table13[[#This Row],[T28]]^2</f>
        <v>3.2948105098855339E-2</v>
      </c>
      <c r="AE295" s="1">
        <f>Table13[[#This Row],[T29]]^2</f>
        <v>1.3334276795005143E-3</v>
      </c>
      <c r="AF295" s="1">
        <f>Table13[[#This Row],[T30]]^2</f>
        <v>4.8324921956295298E-3</v>
      </c>
      <c r="II295" s="3">
        <f>AVERAGE(Table134[[#This Row],[T1]:[T240]])</f>
        <v>3.8786093999306263E-3</v>
      </c>
    </row>
    <row r="296" spans="1:243" x14ac:dyDescent="0.3">
      <c r="A296" s="2">
        <f>Table1[[#This Row],[Number]]</f>
        <v>295</v>
      </c>
      <c r="B296" s="2">
        <f>Table1[[#This Row],[thetha]]</f>
        <v>294</v>
      </c>
      <c r="C296" s="1">
        <f>Table13[[#This Row],[T1]]^2</f>
        <v>3.8466597294487058E-4</v>
      </c>
      <c r="D296" s="1">
        <f>Table13[[#This Row],[T2]]^2</f>
        <v>1.8531113423518041E-4</v>
      </c>
      <c r="E296" s="1">
        <f>Table13[[#This Row],[T3]]^2</f>
        <v>8.1869823100939063E-4</v>
      </c>
      <c r="F296" s="1">
        <f>Table13[[#This Row],[T4]]^2</f>
        <v>7.082466181061748E-4</v>
      </c>
      <c r="G296" s="1">
        <f>Table13[[#This Row],[T5]]^2</f>
        <v>9.3714984391263202E-4</v>
      </c>
      <c r="H296" s="1">
        <f>Table13[[#This Row],[T6]]^2</f>
        <v>3.1504682622271983E-5</v>
      </c>
      <c r="I296" s="1">
        <f>Table13[[#This Row],[T7]]^2</f>
        <v>1.2235214360041788E-2</v>
      </c>
      <c r="J296" s="1">
        <f>Table13[[#This Row],[T8]]^2</f>
        <v>9.1418272632675466E-3</v>
      </c>
      <c r="K296" s="1">
        <f>Table13[[#This Row],[T9]]^2</f>
        <v>4.1563371488031212E-4</v>
      </c>
      <c r="L296" s="1">
        <f>Table13[[#This Row],[T10]]^2</f>
        <v>5.4569198751294636E-5</v>
      </c>
      <c r="M296" s="1">
        <f>Table13[[#This Row],[T11]]^2</f>
        <v>5.128407908428805E-3</v>
      </c>
      <c r="N296" s="1">
        <f>Table13[[#This Row],[T12]]^2</f>
        <v>2.8501821019770437E-3</v>
      </c>
      <c r="O296" s="1">
        <f>Table13[[#This Row],[T13]]^2</f>
        <v>1.4735691987512456E-3</v>
      </c>
      <c r="P296" s="1">
        <f>Table13[[#This Row],[T14]]^2</f>
        <v>1.3240208116544903E-3</v>
      </c>
      <c r="Q296" s="1">
        <f>Table13[[#This Row],[T15]]^2</f>
        <v>2.902081165451968E-5</v>
      </c>
      <c r="R296" s="1">
        <f>Table13[[#This Row],[T16]]^2</f>
        <v>5.0118210197707444E-4</v>
      </c>
      <c r="S296" s="1">
        <f>Table13[[#This Row],[T17]]^2</f>
        <v>1.7966659729447886E-3</v>
      </c>
      <c r="T296" s="1">
        <f>Table13[[#This Row],[T18]]^2</f>
        <v>7.6760208116546328E-3</v>
      </c>
      <c r="U296" s="1">
        <f>Table13[[#This Row],[T19]]^2</f>
        <v>5.869536940686859E-3</v>
      </c>
      <c r="V296" s="1">
        <f>Table13[[#This Row],[T20]]^2</f>
        <v>8.5771498439126837E-3</v>
      </c>
      <c r="W296" s="1">
        <f>Table13[[#This Row],[T21]]^2</f>
        <v>8.6360145681578071E-4</v>
      </c>
      <c r="X296" s="1">
        <f>Table13[[#This Row],[T22]]^2</f>
        <v>8.5771498439126837E-3</v>
      </c>
      <c r="Y296" s="1">
        <f>Table13[[#This Row],[T23]]^2</f>
        <v>6.5602081165454349E-4</v>
      </c>
      <c r="Z296" s="1">
        <f>Table13[[#This Row],[T24]]^2</f>
        <v>1.3240208116544903E-3</v>
      </c>
      <c r="AA296" s="1">
        <f>Table13[[#This Row],[T25]]^2</f>
        <v>2.6853694068676773E-4</v>
      </c>
      <c r="AB296" s="1">
        <f>Table13[[#This Row],[T26]]^2</f>
        <v>2.3676274713838502E-4</v>
      </c>
      <c r="AC296" s="1">
        <f>Table13[[#This Row],[T27]]^2</f>
        <v>2.0805369406868162E-3</v>
      </c>
      <c r="AD296" s="1">
        <f>Table13[[#This Row],[T28]]^2</f>
        <v>2.9373536940686618E-2</v>
      </c>
      <c r="AE296" s="1">
        <f>Table13[[#This Row],[T29]]^2</f>
        <v>1.4015504682622115E-2</v>
      </c>
      <c r="AF296" s="1">
        <f>Table13[[#This Row],[T30]]^2</f>
        <v>3.4090530697189611E-3</v>
      </c>
      <c r="II296" s="3">
        <f>AVERAGE(Table134[[#This Row],[T1]:[T240]])</f>
        <v>4.031443392299691E-3</v>
      </c>
    </row>
    <row r="297" spans="1:243" x14ac:dyDescent="0.3">
      <c r="A297" s="2">
        <f>Table1[[#This Row],[Number]]</f>
        <v>296</v>
      </c>
      <c r="B297" s="2">
        <f>Table1[[#This Row],[thetha]]</f>
        <v>295</v>
      </c>
      <c r="C297" s="1">
        <f>Table13[[#This Row],[T1]]^2</f>
        <v>1.6730738813735557E-3</v>
      </c>
      <c r="D297" s="1">
        <f>Table13[[#This Row],[T2]]^2</f>
        <v>1.2182351716961534E-3</v>
      </c>
      <c r="E297" s="1">
        <f>Table13[[#This Row],[T3]]^2</f>
        <v>6.5557752341312698E-5</v>
      </c>
      <c r="F297" s="1">
        <f>Table13[[#This Row],[T4]]^2</f>
        <v>2.2947190426638874E-3</v>
      </c>
      <c r="G297" s="1">
        <f>Table13[[#This Row],[T5]]^2</f>
        <v>2.6939448491155003E-3</v>
      </c>
      <c r="H297" s="1">
        <f>Table13[[#This Row],[T6]]^2</f>
        <v>1.188803329864731E-4</v>
      </c>
      <c r="I297" s="1">
        <f>Table13[[#This Row],[T7]]^2</f>
        <v>2.7987513007283918E-3</v>
      </c>
      <c r="J297" s="1">
        <f>Table13[[#This Row],[T8]]^2</f>
        <v>7.2085577523412899E-3</v>
      </c>
      <c r="K297" s="1">
        <f>Table13[[#This Row],[T9]]^2</f>
        <v>8.158168574398056E-7</v>
      </c>
      <c r="L297" s="1">
        <f>Table13[[#This Row],[T10]]^2</f>
        <v>8.2751300728407665E-5</v>
      </c>
      <c r="M297" s="1">
        <f>Table13[[#This Row],[T11]]^2</f>
        <v>7.2085577523412899E-3</v>
      </c>
      <c r="N297" s="1">
        <f>Table13[[#This Row],[T12]]^2</f>
        <v>1.095396462018731E-3</v>
      </c>
      <c r="O297" s="1">
        <f>Table13[[#This Row],[T13]]^2</f>
        <v>3.2749323621227466E-4</v>
      </c>
      <c r="P297" s="1">
        <f>Table13[[#This Row],[T14]]^2</f>
        <v>2.2791259105099502E-4</v>
      </c>
      <c r="Q297" s="1">
        <f>Table13[[#This Row],[T15]]^2</f>
        <v>1.9329968782517379E-4</v>
      </c>
      <c r="R297" s="1">
        <f>Table13[[#This Row],[T16]]^2</f>
        <v>1.20291363163367E-6</v>
      </c>
      <c r="S297" s="1">
        <f>Table13[[#This Row],[T17]]^2</f>
        <v>2.8192674297606688E-3</v>
      </c>
      <c r="T297" s="1">
        <f>Table13[[#This Row],[T18]]^2</f>
        <v>2.8571904266388553E-4</v>
      </c>
      <c r="U297" s="1">
        <f>Table13[[#This Row],[T19]]^2</f>
        <v>9.5850416233090093E-3</v>
      </c>
      <c r="V297" s="1">
        <f>Table13[[#This Row],[T20]]^2</f>
        <v>2.5291259105098614E-4</v>
      </c>
      <c r="W297" s="1">
        <f>Table13[[#This Row],[T21]]^2</f>
        <v>6.5557752341312698E-5</v>
      </c>
      <c r="X297" s="1">
        <f>Table13[[#This Row],[T22]]^2</f>
        <v>1.3202751300728436E-2</v>
      </c>
      <c r="Y297" s="1">
        <f>Table13[[#This Row],[T23]]^2</f>
        <v>9.5900104058285219E-6</v>
      </c>
      <c r="Z297" s="1">
        <f>Table13[[#This Row],[T24]]^2</f>
        <v>2.5910613943808868E-4</v>
      </c>
      <c r="AA297" s="1">
        <f>Table13[[#This Row],[T25]]^2</f>
        <v>4.9135577523413011E-3</v>
      </c>
      <c r="AB297" s="1">
        <f>Table13[[#This Row],[T26]]^2</f>
        <v>3.4848074921952678E-5</v>
      </c>
      <c r="AC297" s="1">
        <f>Table13[[#This Row],[T27]]^2</f>
        <v>9.8073881373563198E-5</v>
      </c>
      <c r="AD297" s="1">
        <f>Table13[[#This Row],[T28]]^2</f>
        <v>2.2830235171696182E-2</v>
      </c>
      <c r="AE297" s="1">
        <f>Table13[[#This Row],[T29]]^2</f>
        <v>1.6925170655567114E-2</v>
      </c>
      <c r="AF297" s="1">
        <f>Table13[[#This Row],[T30]]^2</f>
        <v>1.4513642039542069E-3</v>
      </c>
      <c r="II297" s="3">
        <f>AVERAGE(Table134[[#This Row],[T1]:[T240]])</f>
        <v>3.3314115157821681E-3</v>
      </c>
    </row>
    <row r="298" spans="1:243" x14ac:dyDescent="0.3">
      <c r="A298" s="2">
        <f>Table1[[#This Row],[Number]]</f>
        <v>297</v>
      </c>
      <c r="B298" s="2">
        <f>Table1[[#This Row],[thetha]]</f>
        <v>296</v>
      </c>
      <c r="C298" s="1">
        <f>Table13[[#This Row],[T1]]^2</f>
        <v>1.3761706555672503E-5</v>
      </c>
      <c r="D298" s="1">
        <f>Table13[[#This Row],[T2]]^2</f>
        <v>3.5652455775234404E-3</v>
      </c>
      <c r="E298" s="1">
        <f>Table13[[#This Row],[T3]]^2</f>
        <v>2.6306971904265916E-3</v>
      </c>
      <c r="F298" s="1">
        <f>Table13[[#This Row],[T4]]^2</f>
        <v>5.433116545265417E-3</v>
      </c>
      <c r="G298" s="1">
        <f>Table13[[#This Row],[T5]]^2</f>
        <v>5.8843746097814982E-3</v>
      </c>
      <c r="H298" s="1">
        <f>Table13[[#This Row],[T6]]^2</f>
        <v>1.2751810613943957E-3</v>
      </c>
      <c r="I298" s="1">
        <f>Table13[[#This Row],[T7]]^2</f>
        <v>1.1363423517169904E-3</v>
      </c>
      <c r="J298" s="1">
        <f>Table13[[#This Row],[T8]]^2</f>
        <v>2.7921331945889965E-4</v>
      </c>
      <c r="K298" s="1">
        <f>Table13[[#This Row],[T9]]^2</f>
        <v>6.1056815816857863E-4</v>
      </c>
      <c r="L298" s="1">
        <f>Table13[[#This Row],[T10]]^2</f>
        <v>6.1293746097814267E-3</v>
      </c>
      <c r="M298" s="1">
        <f>Table13[[#This Row],[T11]]^2</f>
        <v>1.1469719042664525E-4</v>
      </c>
      <c r="N298" s="1">
        <f>Table13[[#This Row],[T12]]^2</f>
        <v>6.8729448491152255E-5</v>
      </c>
      <c r="O298" s="1">
        <f>Table13[[#This Row],[T13]]^2</f>
        <v>4.5019771071804134E-5</v>
      </c>
      <c r="P298" s="1">
        <f>Table13[[#This Row],[T14]]^2</f>
        <v>9.4277835587937132E-5</v>
      </c>
      <c r="Q298" s="1">
        <f>Table13[[#This Row],[T15]]^2</f>
        <v>1.5768584807492362E-3</v>
      </c>
      <c r="R298" s="1">
        <f>Table13[[#This Row],[T16]]^2</f>
        <v>5.6214880332987403E-4</v>
      </c>
      <c r="S298" s="1">
        <f>Table13[[#This Row],[T17]]^2</f>
        <v>1.4469761706555655E-2</v>
      </c>
      <c r="T298" s="1">
        <f>Table13[[#This Row],[T18]]^2</f>
        <v>7.5858480749220819E-5</v>
      </c>
      <c r="U298" s="1">
        <f>Table13[[#This Row],[T19]]^2</f>
        <v>1.5552503642039585E-2</v>
      </c>
      <c r="V298" s="1">
        <f>Table13[[#This Row],[T20]]^2</f>
        <v>2.1637460978148645E-4</v>
      </c>
      <c r="W298" s="1">
        <f>Table13[[#This Row],[T21]]^2</f>
        <v>2.7921331945889965E-4</v>
      </c>
      <c r="X298" s="1">
        <f>Table13[[#This Row],[T22]]^2</f>
        <v>2.008163267429763E-2</v>
      </c>
      <c r="Y298" s="1">
        <f>Table13[[#This Row],[T23]]^2</f>
        <v>4.288907388137391E-4</v>
      </c>
      <c r="Z298" s="1">
        <f>Table13[[#This Row],[T24]]^2</f>
        <v>7.5858480749220819E-5</v>
      </c>
      <c r="AA298" s="1">
        <f>Table13[[#This Row],[T25]]^2</f>
        <v>9.4654068678459557E-3</v>
      </c>
      <c r="AB298" s="1">
        <f>Table13[[#This Row],[T26]]^2</f>
        <v>5.3148803329857401E-5</v>
      </c>
      <c r="AC298" s="1">
        <f>Table13[[#This Row],[T27]]^2</f>
        <v>1.1758262226846782E-3</v>
      </c>
      <c r="AD298" s="1">
        <f>Table13[[#This Row],[T28]]^2</f>
        <v>1.6202826222684603E-2</v>
      </c>
      <c r="AE298" s="1">
        <f>Table13[[#This Row],[T29]]^2</f>
        <v>1.1297632674297542E-2</v>
      </c>
      <c r="AF298" s="1">
        <f>Table13[[#This Row],[T30]]^2</f>
        <v>1.7663267429759936E-4</v>
      </c>
      <c r="II298" s="3">
        <f>AVERAGE(Table134[[#This Row],[T1]:[T240]])</f>
        <v>3.965705792577174E-3</v>
      </c>
    </row>
    <row r="299" spans="1:243" x14ac:dyDescent="0.3">
      <c r="A299" s="2">
        <f>Table1[[#This Row],[Number]]</f>
        <v>298</v>
      </c>
      <c r="B299" s="2">
        <f>Table1[[#This Row],[thetha]]</f>
        <v>297</v>
      </c>
      <c r="C299" s="1">
        <f>Table13[[#This Row],[T1]]^2</f>
        <v>2.3101977107179835E-3</v>
      </c>
      <c r="D299" s="1">
        <f>Table13[[#This Row],[T2]]^2</f>
        <v>3.0179073881373515E-3</v>
      </c>
      <c r="E299" s="1">
        <f>Table13[[#This Row],[T3]]^2</f>
        <v>1.5260364203954144E-3</v>
      </c>
      <c r="F299" s="1">
        <f>Table13[[#This Row],[T4]]^2</f>
        <v>7.557778355879289E-3</v>
      </c>
      <c r="G299" s="1">
        <f>Table13[[#This Row],[T5]]^2</f>
        <v>8.0883912591051162E-3</v>
      </c>
      <c r="H299" s="1">
        <f>Table13[[#This Row],[T6]]^2</f>
        <v>1.4391009365244574E-3</v>
      </c>
      <c r="I299" s="1">
        <f>Table13[[#This Row],[T7]]^2</f>
        <v>2.1100686784599428E-3</v>
      </c>
      <c r="J299" s="1">
        <f>Table13[[#This Row],[T8]]^2</f>
        <v>8.9613319458897223E-4</v>
      </c>
      <c r="K299" s="1">
        <f>Table13[[#This Row],[T9]]^2</f>
        <v>1.4391009365244574E-3</v>
      </c>
      <c r="L299" s="1">
        <f>Table13[[#This Row],[T10]]^2</f>
        <v>5.6346815816857351E-3</v>
      </c>
      <c r="M299" s="1">
        <f>Table13[[#This Row],[T11]]^2</f>
        <v>2.4359001040584006E-5</v>
      </c>
      <c r="N299" s="1">
        <f>Table13[[#This Row],[T12]]^2</f>
        <v>1.5488033298649131E-5</v>
      </c>
      <c r="O299" s="1">
        <f>Table13[[#This Row],[T13]]^2</f>
        <v>2.868106139438133E-4</v>
      </c>
      <c r="P299" s="1">
        <f>Table13[[#This Row],[T14]]^2</f>
        <v>1.2295202913631567E-3</v>
      </c>
      <c r="Q299" s="1">
        <f>Table13[[#This Row],[T15]]^2</f>
        <v>3.974235171696251E-4</v>
      </c>
      <c r="R299" s="1">
        <f>Table13[[#This Row],[T16]]^2</f>
        <v>1.291359001040602E-3</v>
      </c>
      <c r="S299" s="1">
        <f>Table13[[#This Row],[T17]]^2</f>
        <v>1.2335326742976062E-2</v>
      </c>
      <c r="T299" s="1">
        <f>Table13[[#This Row],[T18]]^2</f>
        <v>4.8116545265348742E-4</v>
      </c>
      <c r="U299" s="1">
        <f>Table13[[#This Row],[T19]]^2</f>
        <v>2.3946815816857604E-3</v>
      </c>
      <c r="V299" s="1">
        <f>Table13[[#This Row],[T20]]^2</f>
        <v>7.8039125910511341E-4</v>
      </c>
      <c r="W299" s="1">
        <f>Table13[[#This Row],[T21]]^2</f>
        <v>8.3726222684704307E-4</v>
      </c>
      <c r="X299" s="1">
        <f>Table13[[#This Row],[T22]]^2</f>
        <v>2.4005004162330919E-2</v>
      </c>
      <c r="Y299" s="1">
        <f>Table13[[#This Row],[T23]]^2</f>
        <v>1.2204880332986427E-3</v>
      </c>
      <c r="Z299" s="1">
        <f>Table13[[#This Row],[T24]]^2</f>
        <v>4.3829448491155648E-4</v>
      </c>
      <c r="AA299" s="1">
        <f>Table13[[#This Row],[T25]]^2</f>
        <v>7.0668428720082974E-3</v>
      </c>
      <c r="AB299" s="1">
        <f>Table13[[#This Row],[T26]]^2</f>
        <v>6.899713839750252E-3</v>
      </c>
      <c r="AC299" s="1">
        <f>Table13[[#This Row],[T27]]^2</f>
        <v>4.8684287200832489E-4</v>
      </c>
      <c r="AD299" s="1">
        <f>Table13[[#This Row],[T28]]^2</f>
        <v>1.3470971904266358E-2</v>
      </c>
      <c r="AE299" s="1">
        <f>Table13[[#This Row],[T29]]^2</f>
        <v>8.8481331945889832E-3</v>
      </c>
      <c r="AF299" s="1">
        <f>Table13[[#This Row],[T30]]^2</f>
        <v>4.16233090527648E-9</v>
      </c>
      <c r="II299" s="3">
        <f>AVERAGE(Table134[[#This Row],[T1]:[T240]])</f>
        <v>3.8843159902878957E-3</v>
      </c>
    </row>
    <row r="300" spans="1:243" x14ac:dyDescent="0.3">
      <c r="A300" s="2">
        <f>Table1[[#This Row],[Number]]</f>
        <v>299</v>
      </c>
      <c r="B300" s="2">
        <f>Table1[[#This Row],[thetha]]</f>
        <v>298</v>
      </c>
      <c r="C300" s="1">
        <f>Table13[[#This Row],[T1]]^2</f>
        <v>1.0302029136316697E-3</v>
      </c>
      <c r="D300" s="1">
        <f>Table13[[#This Row],[T2]]^2</f>
        <v>3.2749323621229071E-4</v>
      </c>
      <c r="E300" s="1">
        <f>Table13[[#This Row],[T3]]^2</f>
        <v>4.8826742976068062E-4</v>
      </c>
      <c r="F300" s="1">
        <f>Table13[[#This Row],[T4]]^2</f>
        <v>1.100468678459926E-2</v>
      </c>
      <c r="G300" s="1">
        <f>Table13[[#This Row],[T5]]^2</f>
        <v>1.185991259105087E-2</v>
      </c>
      <c r="H300" s="1">
        <f>Table13[[#This Row],[T6]]^2</f>
        <v>1.2317835587929403E-3</v>
      </c>
      <c r="I300" s="1">
        <f>Table13[[#This Row],[T7]]^2</f>
        <v>4.0836222684702828E-3</v>
      </c>
      <c r="J300" s="1">
        <f>Table13[[#This Row],[T8]]^2</f>
        <v>2.199912591050953E-3</v>
      </c>
      <c r="K300" s="1">
        <f>Table13[[#This Row],[T9]]^2</f>
        <v>3.0143642039541733E-3</v>
      </c>
      <c r="L300" s="1">
        <f>Table13[[#This Row],[T10]]^2</f>
        <v>3.3752351716961919E-3</v>
      </c>
      <c r="M300" s="1">
        <f>Table13[[#This Row],[T11]]^2</f>
        <v>5.2455775234129271E-4</v>
      </c>
      <c r="N300" s="1">
        <f>Table13[[#This Row],[T12]]^2</f>
        <v>4.3694484911547849E-4</v>
      </c>
      <c r="O300" s="1">
        <f>Table13[[#This Row],[T13]]^2</f>
        <v>3.1468480749220215E-3</v>
      </c>
      <c r="P300" s="1">
        <f>Table13[[#This Row],[T14]]^2</f>
        <v>7.9382351716962389E-3</v>
      </c>
      <c r="Q300" s="1">
        <f>Table13[[#This Row],[T15]]^2</f>
        <v>2.9264609781478016E-3</v>
      </c>
      <c r="R300" s="1">
        <f>Table13[[#This Row],[T16]]^2</f>
        <v>2.9055577523412826E-3</v>
      </c>
      <c r="S300" s="1">
        <f>Table13[[#This Row],[T17]]^2</f>
        <v>8.8542029136317087E-3</v>
      </c>
      <c r="T300" s="1">
        <f>Table13[[#This Row],[T18]]^2</f>
        <v>1.5922674297606262E-3</v>
      </c>
      <c r="U300" s="1">
        <f>Table13[[#This Row],[T19]]^2</f>
        <v>7.7859001040579885E-4</v>
      </c>
      <c r="V300" s="1">
        <f>Table13[[#This Row],[T20]]^2</f>
        <v>2.0162996878251276E-3</v>
      </c>
      <c r="W300" s="1">
        <f>Table13[[#This Row],[T21]]^2</f>
        <v>2.199912591050953E-3</v>
      </c>
      <c r="X300" s="1">
        <f>Table13[[#This Row],[T22]]^2</f>
        <v>2.9895525494276626E-2</v>
      </c>
      <c r="Y300" s="1">
        <f>Table13[[#This Row],[T23]]^2</f>
        <v>2.6939448491154539E-3</v>
      </c>
      <c r="Z300" s="1">
        <f>Table13[[#This Row],[T24]]^2</f>
        <v>1.5922674297606262E-3</v>
      </c>
      <c r="AA300" s="1">
        <f>Table13[[#This Row],[T25]]^2</f>
        <v>4.6371706555671981E-3</v>
      </c>
      <c r="AB300" s="1">
        <f>Table13[[#This Row],[T26]]^2</f>
        <v>4.5019771071800555E-3</v>
      </c>
      <c r="AC300" s="1">
        <f>Table13[[#This Row],[T27]]^2</f>
        <v>2.5977107180025165E-5</v>
      </c>
      <c r="AD300" s="1">
        <f>Table13[[#This Row],[T28]]^2</f>
        <v>1.0019364203954339E-2</v>
      </c>
      <c r="AE300" s="1">
        <f>Table13[[#This Row],[T29]]^2</f>
        <v>5.943912591051064E-3</v>
      </c>
      <c r="AF300" s="1">
        <f>Table13[[#This Row],[T30]]^2</f>
        <v>2.1249125910510211E-3</v>
      </c>
      <c r="II300" s="3">
        <f>AVERAGE(Table134[[#This Row],[T1]:[T240]])</f>
        <v>4.4456803329864679E-3</v>
      </c>
    </row>
    <row r="301" spans="1:243" x14ac:dyDescent="0.3">
      <c r="A301" s="2">
        <f>Table1[[#This Row],[Number]]</f>
        <v>300</v>
      </c>
      <c r="B301" s="2">
        <f>Table1[[#This Row],[thetha]]</f>
        <v>299</v>
      </c>
      <c r="C301" s="1">
        <f>Table13[[#This Row],[T1]]^2</f>
        <v>4.6711758584808908E-4</v>
      </c>
      <c r="D301" s="1">
        <f>Table13[[#This Row],[T2]]^2</f>
        <v>7.0824661810615116E-4</v>
      </c>
      <c r="E301" s="1">
        <f>Table13[[#This Row],[T3]]^2</f>
        <v>1.1263371488033737E-4</v>
      </c>
      <c r="F301" s="1">
        <f>Table13[[#This Row],[T4]]^2</f>
        <v>1.377973048907386E-2</v>
      </c>
      <c r="G301" s="1">
        <f>Table13[[#This Row],[T5]]^2</f>
        <v>1.4493053069718941E-2</v>
      </c>
      <c r="H301" s="1">
        <f>Table13[[#This Row],[T6]]^2</f>
        <v>2.6638917793964756E-3</v>
      </c>
      <c r="I301" s="1">
        <f>Table13[[#This Row],[T7]]^2</f>
        <v>5.6832143600415701E-3</v>
      </c>
      <c r="J301" s="1">
        <f>Table13[[#This Row],[T8]]^2</f>
        <v>3.5268272632673864E-3</v>
      </c>
      <c r="K301" s="1">
        <f>Table13[[#This Row],[T9]]^2</f>
        <v>5.4695629552547565E-4</v>
      </c>
      <c r="L301" s="1">
        <f>Table13[[#This Row],[T10]]^2</f>
        <v>2.3632143600416252E-3</v>
      </c>
      <c r="M301" s="1">
        <f>Table13[[#This Row],[T11]]^2</f>
        <v>1.1146982310093541E-3</v>
      </c>
      <c r="N301" s="1">
        <f>Table13[[#This Row],[T12]]^2</f>
        <v>1.0489240374609746E-3</v>
      </c>
      <c r="O301" s="1">
        <f>Table13[[#This Row],[T13]]^2</f>
        <v>6.824891779396507E-3</v>
      </c>
      <c r="P301" s="1">
        <f>Table13[[#This Row],[T14]]^2</f>
        <v>6.1799885535900522E-3</v>
      </c>
      <c r="Q301" s="1">
        <f>Table13[[#This Row],[T15]]^2</f>
        <v>2.2669885535900225E-3</v>
      </c>
      <c r="R301" s="1">
        <f>Table13[[#This Row],[T16]]^2</f>
        <v>4.2754724245577342E-3</v>
      </c>
      <c r="S301" s="1">
        <f>Table13[[#This Row],[T17]]^2</f>
        <v>7.1593433922996965E-3</v>
      </c>
      <c r="T301" s="1">
        <f>Table13[[#This Row],[T18]]^2</f>
        <v>2.5388595213319196E-3</v>
      </c>
      <c r="U301" s="1">
        <f>Table13[[#This Row],[T19]]^2</f>
        <v>1.5513433922996576E-3</v>
      </c>
      <c r="V301" s="1">
        <f>Table13[[#This Row],[T20]]^2</f>
        <v>3.1795046826222644E-3</v>
      </c>
      <c r="W301" s="1">
        <f>Table13[[#This Row],[T21]]^2</f>
        <v>3.4090530697190127E-3</v>
      </c>
      <c r="X301" s="1">
        <f>Table13[[#This Row],[T22]]^2</f>
        <v>8.7211498439125693E-3</v>
      </c>
      <c r="Y301" s="1">
        <f>Table13[[#This Row],[T23]]^2</f>
        <v>3.8921498439125593E-3</v>
      </c>
      <c r="Z301" s="1">
        <f>Table13[[#This Row],[T24]]^2</f>
        <v>2.5388595213319196E-3</v>
      </c>
      <c r="AA301" s="1">
        <f>Table13[[#This Row],[T25]]^2</f>
        <v>3.3192466181061809E-3</v>
      </c>
      <c r="AB301" s="1">
        <f>Table13[[#This Row],[T26]]^2</f>
        <v>3.2050208116545294E-3</v>
      </c>
      <c r="AC301" s="1">
        <f>Table13[[#This Row],[T27]]^2</f>
        <v>4.079500520290977E-5</v>
      </c>
      <c r="AD301" s="1">
        <f>Table13[[#This Row],[T28]]^2</f>
        <v>8.0304724245578215E-3</v>
      </c>
      <c r="AE301" s="1">
        <f>Table13[[#This Row],[T29]]^2</f>
        <v>4.5715046826222882E-3</v>
      </c>
      <c r="AF301" s="1">
        <f>Table13[[#This Row],[T30]]^2</f>
        <v>1.0325182101977188E-2</v>
      </c>
      <c r="II301" s="3">
        <f>AVERAGE(Table134[[#This Row],[T1]:[T240]])</f>
        <v>4.2846111342351679E-3</v>
      </c>
    </row>
    <row r="302" spans="1:243" x14ac:dyDescent="0.3">
      <c r="A302" s="2">
        <f>Table1[[#This Row],[Number]]</f>
        <v>301</v>
      </c>
      <c r="B302" s="2">
        <f>Table1[[#This Row],[thetha]]</f>
        <v>300</v>
      </c>
      <c r="C302" s="1">
        <f>Table13[[#This Row],[T1]]^2</f>
        <v>4.8999999999995424E-5</v>
      </c>
      <c r="D302" s="1">
        <f>Table13[[#This Row],[T2]]^2</f>
        <v>1.9599999999999414E-4</v>
      </c>
      <c r="E302" s="1">
        <f>Table13[[#This Row],[T3]]^2</f>
        <v>9.0000000000006829E-6</v>
      </c>
      <c r="F302" s="1">
        <f>Table13[[#This Row],[T4]]^2</f>
        <v>9.2160000000000158E-3</v>
      </c>
      <c r="G302" s="1">
        <f>Table13[[#This Row],[T5]]^2</f>
        <v>1.1024999999999997E-2</v>
      </c>
      <c r="H302" s="1">
        <f>Table13[[#This Row],[T6]]^2</f>
        <v>1.5209999999999768E-3</v>
      </c>
      <c r="I302" s="1">
        <f>Table13[[#This Row],[T7]]^2</f>
        <v>7.9210000000000738E-3</v>
      </c>
      <c r="J302" s="1">
        <f>Table13[[#This Row],[T8]]^2</f>
        <v>5.4760000000000425E-3</v>
      </c>
      <c r="K302" s="1">
        <f>Table13[[#This Row],[T9]]^2</f>
        <v>2.4999999999999823E-3</v>
      </c>
      <c r="L302" s="1">
        <f>Table13[[#This Row],[T10]]^2</f>
        <v>1.2249999999999789E-3</v>
      </c>
      <c r="M302" s="1">
        <f>Table13[[#This Row],[T11]]^2</f>
        <v>2.2090000000000143E-3</v>
      </c>
      <c r="N302" s="1">
        <f>Table13[[#This Row],[T12]]^2</f>
        <v>5.7600000000000099E-4</v>
      </c>
      <c r="O302" s="1">
        <f>Table13[[#This Row],[T13]]^2</f>
        <v>4.7609999999999935E-3</v>
      </c>
      <c r="P302" s="1">
        <f>Table13[[#This Row],[T14]]^2</f>
        <v>4.3559999999999788E-3</v>
      </c>
      <c r="Q302" s="1">
        <f>Table13[[#This Row],[T15]]^2</f>
        <v>1.1559999999999869E-3</v>
      </c>
      <c r="R302" s="1">
        <f>Table13[[#This Row],[T16]]^2</f>
        <v>1.600000000000003E-5</v>
      </c>
      <c r="S302" s="1">
        <f>Table13[[#This Row],[T17]]^2</f>
        <v>5.1839999999999456E-3</v>
      </c>
      <c r="T302" s="1">
        <f>Table13[[#This Row],[T18]]^2</f>
        <v>4.2250000000000508E-3</v>
      </c>
      <c r="U302" s="1">
        <f>Table13[[#This Row],[T19]]^2</f>
        <v>2.8090000000000402E-3</v>
      </c>
      <c r="V302" s="1">
        <f>Table13[[#This Row],[T20]]^2</f>
        <v>4.9000000000000397E-3</v>
      </c>
      <c r="W302" s="1">
        <f>Table13[[#This Row],[T21]]^2</f>
        <v>5.1840000000000089E-3</v>
      </c>
      <c r="X302" s="1">
        <f>Table13[[#This Row],[T22]]^2</f>
        <v>5.0410000000000246E-3</v>
      </c>
      <c r="Y302" s="1">
        <f>Table13[[#This Row],[T23]]^2</f>
        <v>6.0840000000000451E-3</v>
      </c>
      <c r="Z302" s="1">
        <f>Table13[[#This Row],[T24]]^2</f>
        <v>4.2250000000000508E-3</v>
      </c>
      <c r="AA302" s="1">
        <f>Table13[[#This Row],[T25]]^2</f>
        <v>1.9359999999999644E-3</v>
      </c>
      <c r="AB302" s="1">
        <f>Table13[[#This Row],[T26]]^2</f>
        <v>1.8489999999999746E-3</v>
      </c>
      <c r="AC302" s="1">
        <f>Table13[[#This Row],[T27]]^2</f>
        <v>4.0000000000000072E-4</v>
      </c>
      <c r="AD302" s="1">
        <f>Table13[[#This Row],[T28]]^2</f>
        <v>5.9289999999999933E-3</v>
      </c>
      <c r="AE302" s="1">
        <f>Table13[[#This Row],[T29]]^2</f>
        <v>3.0249999999999687E-3</v>
      </c>
      <c r="AF302" s="1">
        <f>Table13[[#This Row],[T30]]^2</f>
        <v>7.920999999999994E-3</v>
      </c>
      <c r="II302" s="3">
        <f>AVERAGE(Table134[[#This Row],[T1]:[T240]])</f>
        <v>3.6974666666666715E-3</v>
      </c>
    </row>
    <row r="303" spans="1:243" x14ac:dyDescent="0.3">
      <c r="A303" s="2">
        <f>Table1[[#This Row],[Number]]</f>
        <v>302</v>
      </c>
      <c r="B303" s="2">
        <f>Table1[[#This Row],[thetha]]</f>
        <v>301</v>
      </c>
      <c r="C303" s="1">
        <f>Table13[[#This Row],[T1]]^2</f>
        <v>6.7134235171699197E-5</v>
      </c>
      <c r="D303" s="1">
        <f>Table13[[#This Row],[T2]]^2</f>
        <v>4.811654526536628E-6</v>
      </c>
      <c r="E303" s="1">
        <f>Table13[[#This Row],[T3]]^2</f>
        <v>3.3100520291364682E-4</v>
      </c>
      <c r="F303" s="1">
        <f>Table13[[#This Row],[T4]]^2</f>
        <v>5.3794068678461376E-4</v>
      </c>
      <c r="G303" s="1">
        <f>Table13[[#This Row],[T5]]^2</f>
        <v>1.1018116545265413E-3</v>
      </c>
      <c r="H303" s="1">
        <f>Table13[[#This Row],[T6]]^2</f>
        <v>5.2013423517169397E-4</v>
      </c>
      <c r="I303" s="1">
        <f>Table13[[#This Row],[T7]]^2</f>
        <v>5.9588439125910723E-3</v>
      </c>
      <c r="J303" s="1">
        <f>Table13[[#This Row],[T8]]^2</f>
        <v>7.9554890738814006E-3</v>
      </c>
      <c r="K303" s="1">
        <f>Table13[[#This Row],[T9]]^2</f>
        <v>1.1428761706555421E-3</v>
      </c>
      <c r="L303" s="1">
        <f>Table13[[#This Row],[T10]]^2</f>
        <v>3.9229552549427041E-4</v>
      </c>
      <c r="M303" s="1">
        <f>Table13[[#This Row],[T11]]^2</f>
        <v>3.9934245577523848E-3</v>
      </c>
      <c r="N303" s="1">
        <f>Table13[[#This Row],[T12]]^2</f>
        <v>8.6130374609781086E-3</v>
      </c>
      <c r="O303" s="1">
        <f>Table13[[#This Row],[T13]]^2</f>
        <v>3.0037471383974517E-3</v>
      </c>
      <c r="P303" s="1">
        <f>Table13[[#This Row],[T14]]^2</f>
        <v>2.5812955254942292E-3</v>
      </c>
      <c r="Q303" s="1">
        <f>Table13[[#This Row],[T15]]^2</f>
        <v>3.9229552549427041E-4</v>
      </c>
      <c r="R303" s="1">
        <f>Table13[[#This Row],[T16]]^2</f>
        <v>1.3547148803329675E-3</v>
      </c>
      <c r="S303" s="1">
        <f>Table13[[#This Row],[T17]]^2</f>
        <v>3.2269729448490881E-3</v>
      </c>
      <c r="T303" s="1">
        <f>Table13[[#This Row],[T18]]^2</f>
        <v>2.227231009365276E-3</v>
      </c>
      <c r="U303" s="1">
        <f>Table13[[#This Row],[T19]]^2</f>
        <v>4.7877471383975202E-3</v>
      </c>
      <c r="V303" s="1">
        <f>Table13[[#This Row],[T20]]^2</f>
        <v>2.133843912591092E-3</v>
      </c>
      <c r="W303" s="1">
        <f>Table13[[#This Row],[T21]]^2</f>
        <v>4.9255359001042448E-4</v>
      </c>
      <c r="X303" s="1">
        <f>Table13[[#This Row],[T22]]^2</f>
        <v>7.6027148803330504E-3</v>
      </c>
      <c r="Y303" s="1">
        <f>Table13[[#This Row],[T23]]^2</f>
        <v>8.8724245577523498E-3</v>
      </c>
      <c r="Z303" s="1">
        <f>Table13[[#This Row],[T24]]^2</f>
        <v>6.431005202913672E-3</v>
      </c>
      <c r="AA303" s="1">
        <f>Table13[[#This Row],[T25]]^2</f>
        <v>8.8842455775231901E-4</v>
      </c>
      <c r="AB303" s="1">
        <f>Table13[[#This Row],[T26]]^2</f>
        <v>8.2981165452651964E-4</v>
      </c>
      <c r="AC303" s="1">
        <f>Table13[[#This Row],[T27]]^2</f>
        <v>1.3099729448491308E-3</v>
      </c>
      <c r="AD303" s="1">
        <f>Table13[[#This Row],[T28]]^2</f>
        <v>3.9446503642038971E-3</v>
      </c>
      <c r="AE303" s="1">
        <f>Table13[[#This Row],[T29]]^2</f>
        <v>1.5059406867845623E-3</v>
      </c>
      <c r="AF303" s="1">
        <f>Table13[[#This Row],[T30]]^2</f>
        <v>5.5960052029135647E-3</v>
      </c>
      <c r="II303" s="3">
        <f>AVERAGE(Table134[[#This Row],[T1]:[T240]])</f>
        <v>2.9266718695802963E-3</v>
      </c>
    </row>
    <row r="304" spans="1:243" x14ac:dyDescent="0.3">
      <c r="A304" s="2">
        <f>Table1[[#This Row],[Number]]</f>
        <v>303</v>
      </c>
      <c r="B304" s="2">
        <f>Table1[[#This Row],[thetha]]</f>
        <v>302</v>
      </c>
      <c r="C304" s="1">
        <f>Table13[[#This Row],[T1]]^2</f>
        <v>1.3570905306971954E-3</v>
      </c>
      <c r="D304" s="1">
        <f>Table13[[#This Row],[T2]]^2</f>
        <v>9.5102601456814834E-4</v>
      </c>
      <c r="E304" s="1">
        <f>Table13[[#This Row],[T3]]^2</f>
        <v>2.2885421436004342E-3</v>
      </c>
      <c r="F304" s="1">
        <f>Table13[[#This Row],[T4]]^2</f>
        <v>2.0105098855359069E-3</v>
      </c>
      <c r="G304" s="1">
        <f>Table13[[#This Row],[T5]]^2</f>
        <v>5.3644536940686716E-4</v>
      </c>
      <c r="H304" s="1">
        <f>Table13[[#This Row],[T6]]^2</f>
        <v>3.4090530697189611E-5</v>
      </c>
      <c r="I304" s="1">
        <f>Table13[[#This Row],[T7]]^2</f>
        <v>3.9357440166493888E-4</v>
      </c>
      <c r="J304" s="1">
        <f>Table13[[#This Row],[T8]]^2</f>
        <v>2.0105098855359069E-3</v>
      </c>
      <c r="K304" s="1">
        <f>Table13[[#This Row],[T9]]^2</f>
        <v>3.7961498439126905E-5</v>
      </c>
      <c r="L304" s="1">
        <f>Table13[[#This Row],[T10]]^2</f>
        <v>9.0970343392300299E-4</v>
      </c>
      <c r="M304" s="1">
        <f>Table13[[#This Row],[T11]]^2</f>
        <v>2.0105098855359069E-3</v>
      </c>
      <c r="N304" s="1">
        <f>Table13[[#This Row],[T12]]^2</f>
        <v>2.1071800208116508E-2</v>
      </c>
      <c r="O304" s="1">
        <f>Table13[[#This Row],[T13]]^2</f>
        <v>9.4403163371487697E-3</v>
      </c>
      <c r="P304" s="1">
        <f>Table13[[#This Row],[T14]]^2</f>
        <v>5.3644536940686716E-4</v>
      </c>
      <c r="Q304" s="1">
        <f>Table13[[#This Row],[T15]]^2</f>
        <v>7.8122788761707325E-5</v>
      </c>
      <c r="R304" s="1">
        <f>Table13[[#This Row],[T16]]^2</f>
        <v>6.6606659729446209E-5</v>
      </c>
      <c r="S304" s="1">
        <f>Table13[[#This Row],[T17]]^2</f>
        <v>7.9305827263266744E-4</v>
      </c>
      <c r="T304" s="1">
        <f>Table13[[#This Row],[T18]]^2</f>
        <v>6.6606659729446209E-5</v>
      </c>
      <c r="U304" s="1">
        <f>Table13[[#This Row],[T19]]^2</f>
        <v>9.7690905306971713E-3</v>
      </c>
      <c r="V304" s="1">
        <f>Table13[[#This Row],[T20]]^2</f>
        <v>1.0325182101977279E-4</v>
      </c>
      <c r="W304" s="1">
        <f>Table13[[#This Row],[T21]]^2</f>
        <v>2.2986472424557685E-4</v>
      </c>
      <c r="X304" s="1">
        <f>Table13[[#This Row],[T22]]^2</f>
        <v>1.1845864724245606E-2</v>
      </c>
      <c r="Y304" s="1">
        <f>Table13[[#This Row],[T23]]^2</f>
        <v>1.5336026014568111E-2</v>
      </c>
      <c r="Z304" s="1">
        <f>Table13[[#This Row],[T24]]^2</f>
        <v>1.0137034339230081E-3</v>
      </c>
      <c r="AA304" s="1">
        <f>Table13[[#This Row],[T25]]^2</f>
        <v>1.3485952133198938E-6</v>
      </c>
      <c r="AB304" s="1">
        <f>Table13[[#This Row],[T26]]^2</f>
        <v>2.6014568158121255E-8</v>
      </c>
      <c r="AC304" s="1">
        <f>Table13[[#This Row],[T27]]^2</f>
        <v>2.0054214360041873E-4</v>
      </c>
      <c r="AD304" s="1">
        <f>Table13[[#This Row],[T28]]^2</f>
        <v>1.1669937565036493E-3</v>
      </c>
      <c r="AE304" s="1">
        <f>Table13[[#This Row],[T29]]^2</f>
        <v>1.0325182101977279E-4</v>
      </c>
      <c r="AF304" s="1">
        <f>Table13[[#This Row],[T30]]^2</f>
        <v>2.2241873048907393E-3</v>
      </c>
      <c r="II304" s="3">
        <f>AVERAGE(Table134[[#This Row],[T1]:[T240]])</f>
        <v>2.8862356919875116E-3</v>
      </c>
    </row>
    <row r="305" spans="1:243" x14ac:dyDescent="0.3">
      <c r="A305" s="2">
        <f>Table1[[#This Row],[Number]]</f>
        <v>304</v>
      </c>
      <c r="B305" s="2">
        <f>Table1[[#This Row],[thetha]]</f>
        <v>303</v>
      </c>
      <c r="C305" s="1">
        <f>Table13[[#This Row],[T1]]^2</f>
        <v>2.0237356919874708E-4</v>
      </c>
      <c r="D305" s="1">
        <f>Table13[[#This Row],[T2]]^2</f>
        <v>3.6935026014568557E-3</v>
      </c>
      <c r="E305" s="1">
        <f>Table13[[#This Row],[T3]]^2</f>
        <v>5.7417284079084299E-3</v>
      </c>
      <c r="F305" s="1">
        <f>Table13[[#This Row],[T4]]^2</f>
        <v>5.5911800208116721E-3</v>
      </c>
      <c r="G305" s="1">
        <f>Table13[[#This Row],[T5]]^2</f>
        <v>3.274792924037461E-3</v>
      </c>
      <c r="H305" s="1">
        <f>Table13[[#This Row],[T6]]^2</f>
        <v>1.1406961498439255E-3</v>
      </c>
      <c r="I305" s="1">
        <f>Table13[[#This Row],[T7]]^2</f>
        <v>1.0095993756503621E-3</v>
      </c>
      <c r="J305" s="1">
        <f>Table13[[#This Row],[T8]]^2</f>
        <v>1.897284079084335E-4</v>
      </c>
      <c r="K305" s="1">
        <f>Table13[[#This Row],[T9]]^2</f>
        <v>5.1866389177939972E-4</v>
      </c>
      <c r="L305" s="1">
        <f>Table13[[#This Row],[T10]]^2</f>
        <v>6.7610832466180916E-3</v>
      </c>
      <c r="M305" s="1">
        <f>Table13[[#This Row],[T11]]^2</f>
        <v>1.0456711758584497E-4</v>
      </c>
      <c r="N305" s="1">
        <f>Table13[[#This Row],[T12]]^2</f>
        <v>2.1970889698230935E-2</v>
      </c>
      <c r="O305" s="1">
        <f>Table13[[#This Row],[T13]]^2</f>
        <v>1.7483663891779327E-2</v>
      </c>
      <c r="P305" s="1">
        <f>Table13[[#This Row],[T14]]^2</f>
        <v>3.3341311134237093E-5</v>
      </c>
      <c r="Q305" s="1">
        <f>Table13[[#This Row],[T15]]^2</f>
        <v>1.5034380853277901E-3</v>
      </c>
      <c r="R305" s="1">
        <f>Table13[[#This Row],[T16]]^2</f>
        <v>4.3156711758586015E-4</v>
      </c>
      <c r="S305" s="1">
        <f>Table13[[#This Row],[T17]]^2</f>
        <v>5.098855359003799E-8</v>
      </c>
      <c r="T305" s="1">
        <f>Table13[[#This Row],[T18]]^2</f>
        <v>3.3341311134237093E-5</v>
      </c>
      <c r="U305" s="1">
        <f>Table13[[#This Row],[T19]]^2</f>
        <v>7.8808574401665558E-3</v>
      </c>
      <c r="V305" s="1">
        <f>Table13[[#This Row],[T20]]^2</f>
        <v>1.3863163371487914E-4</v>
      </c>
      <c r="W305" s="1">
        <f>Table13[[#This Row],[T21]]^2</f>
        <v>1.897284079084335E-4</v>
      </c>
      <c r="X305" s="1">
        <f>Table13[[#This Row],[T22]]^2</f>
        <v>2.7851155046826558E-3</v>
      </c>
      <c r="Y305" s="1">
        <f>Table13[[#This Row],[T23]]^2</f>
        <v>8.9821477627471634E-3</v>
      </c>
      <c r="Z305" s="1">
        <f>Table13[[#This Row],[T24]]^2</f>
        <v>2.2792924037463619E-5</v>
      </c>
      <c r="AA305" s="1">
        <f>Table13[[#This Row],[T25]]^2</f>
        <v>7.7140582726326545E-4</v>
      </c>
      <c r="AB305" s="1">
        <f>Table13[[#This Row],[T26]]^2</f>
        <v>6.3634131113423373E-4</v>
      </c>
      <c r="AC305" s="1">
        <f>Table13[[#This Row],[T27]]^2</f>
        <v>1.6181155046825944E-3</v>
      </c>
      <c r="AD305" s="1">
        <f>Table13[[#This Row],[T28]]^2</f>
        <v>3.3218002081164923E-4</v>
      </c>
      <c r="AE305" s="1">
        <f>Table13[[#This Row],[T29]]^2</f>
        <v>1.7492195629552449E-4</v>
      </c>
      <c r="AF305" s="1">
        <f>Table13[[#This Row],[T30]]^2</f>
        <v>3.3218002081164923E-4</v>
      </c>
      <c r="II305" s="3">
        <f>AVERAGE(Table134[[#This Row],[T1]:[T240]])</f>
        <v>3.118287547693375E-3</v>
      </c>
    </row>
    <row r="306" spans="1:243" x14ac:dyDescent="0.3">
      <c r="A306" s="2">
        <f>Table1[[#This Row],[Number]]</f>
        <v>305</v>
      </c>
      <c r="B306" s="2">
        <f>Table1[[#This Row],[thetha]]</f>
        <v>304</v>
      </c>
      <c r="C306" s="1">
        <f>Table13[[#This Row],[T1]]^2</f>
        <v>1.7531779396461888E-3</v>
      </c>
      <c r="D306" s="1">
        <f>Table13[[#This Row],[T2]]^2</f>
        <v>1.5310811654526627E-3</v>
      </c>
      <c r="E306" s="1">
        <f>Table13[[#This Row],[T3]]^2</f>
        <v>5.2025972944849804E-3</v>
      </c>
      <c r="F306" s="1">
        <f>Table13[[#This Row],[T4]]^2</f>
        <v>4.7788231009365748E-3</v>
      </c>
      <c r="G306" s="1">
        <f>Table13[[#This Row],[T5]]^2</f>
        <v>8.3353277835585037E-4</v>
      </c>
      <c r="H306" s="1">
        <f>Table13[[#This Row],[T6]]^2</f>
        <v>5.8221019771073905E-4</v>
      </c>
      <c r="I306" s="1">
        <f>Table13[[#This Row],[T7]]^2</f>
        <v>3.6155005202914195E-3</v>
      </c>
      <c r="J306" s="1">
        <f>Table13[[#This Row],[T8]]^2</f>
        <v>1.7748553590010601E-3</v>
      </c>
      <c r="K306" s="1">
        <f>Table13[[#This Row],[T9]]^2</f>
        <v>2.6141779396462151E-3</v>
      </c>
      <c r="L306" s="1">
        <f>Table13[[#This Row],[T10]]^2</f>
        <v>4.881952133194571E-3</v>
      </c>
      <c r="M306" s="1">
        <f>Table13[[#This Row],[T11]]^2</f>
        <v>2.6014568158169959E-4</v>
      </c>
      <c r="N306" s="1">
        <f>Table13[[#This Row],[T12]]^2</f>
        <v>1.5097274713839702E-2</v>
      </c>
      <c r="O306" s="1">
        <f>Table13[[#This Row],[T13]]^2</f>
        <v>1.1208661810613923E-2</v>
      </c>
      <c r="P306" s="1">
        <f>Table13[[#This Row],[T14]]^2</f>
        <v>1.147242455775223E-3</v>
      </c>
      <c r="Q306" s="1">
        <f>Table13[[#This Row],[T15]]^2</f>
        <v>8.333922996878823E-5</v>
      </c>
      <c r="R306" s="1">
        <f>Table13[[#This Row],[T16]]^2</f>
        <v>3.9485535900102476E-4</v>
      </c>
      <c r="S306" s="1">
        <f>Table13[[#This Row],[T17]]^2</f>
        <v>7.9124245577525895E-4</v>
      </c>
      <c r="T306" s="1">
        <f>Table13[[#This Row],[T18]]^2</f>
        <v>1.1647908428720237E-3</v>
      </c>
      <c r="U306" s="1">
        <f>Table13[[#This Row],[T19]]^2</f>
        <v>1.1647908428720237E-3</v>
      </c>
      <c r="V306" s="1">
        <f>Table13[[#This Row],[T20]]^2</f>
        <v>1.6103392299688186E-3</v>
      </c>
      <c r="W306" s="1">
        <f>Table13[[#This Row],[T21]]^2</f>
        <v>1.7748553590010601E-3</v>
      </c>
      <c r="X306" s="1">
        <f>Table13[[#This Row],[T22]]^2</f>
        <v>1.6103392299688186E-3</v>
      </c>
      <c r="Y306" s="1">
        <f>Table13[[#This Row],[T23]]^2</f>
        <v>1.5310811654526627E-3</v>
      </c>
      <c r="Z306" s="1">
        <f>Table13[[#This Row],[T24]]^2</f>
        <v>1.0975327783559015E-3</v>
      </c>
      <c r="AA306" s="1">
        <f>Table13[[#This Row],[T25]]^2</f>
        <v>3.2637263267430165E-3</v>
      </c>
      <c r="AB306" s="1">
        <f>Table13[[#This Row],[T26]]^2</f>
        <v>5.9091456815816151E-3</v>
      </c>
      <c r="AC306" s="1">
        <f>Table13[[#This Row],[T27]]^2</f>
        <v>1.9240374609780976E-4</v>
      </c>
      <c r="AD306" s="1">
        <f>Table13[[#This Row],[T28]]^2</f>
        <v>4.881952133194571E-3</v>
      </c>
      <c r="AE306" s="1">
        <f>Table13[[#This Row],[T29]]^2</f>
        <v>4.3389843912590874E-3</v>
      </c>
      <c r="AF306" s="1">
        <f>Table13[[#This Row],[T30]]^2</f>
        <v>1.0259729448491565E-4</v>
      </c>
      <c r="II306" s="3">
        <f>AVERAGE(Table134[[#This Row],[T1]:[T240]])</f>
        <v>2.8397736385709408E-3</v>
      </c>
    </row>
    <row r="307" spans="1:243" x14ac:dyDescent="0.3">
      <c r="A307" s="2">
        <f>Table1[[#This Row],[Number]]</f>
        <v>306</v>
      </c>
      <c r="B307" s="2">
        <f>Table1[[#This Row],[thetha]]</f>
        <v>305</v>
      </c>
      <c r="C307" s="1">
        <f>Table13[[#This Row],[T1]]^2</f>
        <v>2.4175234131114468E-4</v>
      </c>
      <c r="D307" s="1">
        <f>Table13[[#This Row],[T2]]^2</f>
        <v>2.116555671175859E-4</v>
      </c>
      <c r="E307" s="1">
        <f>Table13[[#This Row],[T3]]^2</f>
        <v>3.0455879292403835E-4</v>
      </c>
      <c r="F307" s="1">
        <f>Table13[[#This Row],[T4]]^2</f>
        <v>2.3875234131112813E-4</v>
      </c>
      <c r="G307" s="1">
        <f>Table13[[#This Row],[T5]]^2</f>
        <v>1.25910509885559E-5</v>
      </c>
      <c r="H307" s="1">
        <f>Table13[[#This Row],[T6]]^2</f>
        <v>8.7310718002081913E-4</v>
      </c>
      <c r="I307" s="1">
        <f>Table13[[#This Row],[T7]]^2</f>
        <v>3.9002039542143543E-3</v>
      </c>
      <c r="J307" s="1">
        <f>Table13[[#This Row],[T8]]^2</f>
        <v>4.9634297606659678E-3</v>
      </c>
      <c r="K307" s="1">
        <f>Table13[[#This Row],[T9]]^2</f>
        <v>6.1546555671175814E-3</v>
      </c>
      <c r="L307" s="1">
        <f>Table13[[#This Row],[T10]]^2</f>
        <v>1.8964620187304818E-3</v>
      </c>
      <c r="M307" s="1">
        <f>Table13[[#This Row],[T11]]^2</f>
        <v>1.8880426638917644E-3</v>
      </c>
      <c r="N307" s="1">
        <f>Table13[[#This Row],[T12]]^2</f>
        <v>9.3215910509886115E-3</v>
      </c>
      <c r="O307" s="1">
        <f>Table13[[#This Row],[T13]]^2</f>
        <v>6.4880426638918246E-3</v>
      </c>
      <c r="P307" s="1">
        <f>Table13[[#This Row],[T14]]^2</f>
        <v>5.859655567117629E-3</v>
      </c>
      <c r="Q307" s="1">
        <f>Table13[[#This Row],[T15]]^2</f>
        <v>1.810365244536943E-3</v>
      </c>
      <c r="R307" s="1">
        <f>Table13[[#This Row],[T16]]^2</f>
        <v>3.9123007284079143E-3</v>
      </c>
      <c r="S307" s="1">
        <f>Table13[[#This Row],[T17]]^2</f>
        <v>2.4175234131114468E-4</v>
      </c>
      <c r="T307" s="1">
        <f>Table13[[#This Row],[T18]]^2</f>
        <v>3.7763007284079162E-3</v>
      </c>
      <c r="U307" s="1">
        <f>Table13[[#This Row],[T19]]^2</f>
        <v>2.4454620187304944E-3</v>
      </c>
      <c r="V307" s="1">
        <f>Table13[[#This Row],[T20]]^2</f>
        <v>1.1869136316337101E-3</v>
      </c>
      <c r="W307" s="1">
        <f>Table13[[#This Row],[T21]]^2</f>
        <v>4.8235265348595315E-3</v>
      </c>
      <c r="X307" s="1">
        <f>Table13[[#This Row],[T22]]^2</f>
        <v>4.5497200832465973E-3</v>
      </c>
      <c r="Y307" s="1">
        <f>Table13[[#This Row],[T23]]^2</f>
        <v>2.116555671175859E-4</v>
      </c>
      <c r="Z307" s="1">
        <f>Table13[[#This Row],[T24]]^2</f>
        <v>3.7763007284079162E-3</v>
      </c>
      <c r="AA307" s="1">
        <f>Table13[[#This Row],[T25]]^2</f>
        <v>7.1320749219562539E-3</v>
      </c>
      <c r="AB307" s="1">
        <f>Table13[[#This Row],[T26]]^2</f>
        <v>2.7613329864724515E-3</v>
      </c>
      <c r="AC307" s="1">
        <f>Table13[[#This Row],[T27]]^2</f>
        <v>2.0884911550468009E-4</v>
      </c>
      <c r="AD307" s="1">
        <f>Table13[[#This Row],[T28]]^2</f>
        <v>7.8408168574402182E-3</v>
      </c>
      <c r="AE307" s="1">
        <f>Table13[[#This Row],[T29]]^2</f>
        <v>4.1664942767950398E-3</v>
      </c>
      <c r="AF307" s="1">
        <f>Table13[[#This Row],[T30]]^2</f>
        <v>1.402623309053073E-3</v>
      </c>
      <c r="II307" s="3">
        <f>AVERAGE(Table134[[#This Row],[T1]:[T240]])</f>
        <v>3.0866996531390975E-3</v>
      </c>
    </row>
    <row r="308" spans="1:243" x14ac:dyDescent="0.3">
      <c r="A308" s="2">
        <f>Table1[[#This Row],[Number]]</f>
        <v>307</v>
      </c>
      <c r="B308" s="2">
        <f>Table1[[#This Row],[thetha]]</f>
        <v>306</v>
      </c>
      <c r="C308" s="1">
        <f>Table13[[#This Row],[T1]]^2</f>
        <v>1.9419771071800283E-4</v>
      </c>
      <c r="D308" s="1">
        <f>Table13[[#This Row],[T2]]^2</f>
        <v>4.8100936524452441E-5</v>
      </c>
      <c r="E308" s="1">
        <f>Table13[[#This Row],[T3]]^2</f>
        <v>6.7264932362122985E-4</v>
      </c>
      <c r="F308" s="1">
        <f>Table13[[#This Row],[T4]]^2</f>
        <v>5.2603642039541793E-4</v>
      </c>
      <c r="G308" s="1">
        <f>Table13[[#This Row],[T5]]^2</f>
        <v>7.8761706555669994E-4</v>
      </c>
      <c r="H308" s="1">
        <f>Table13[[#This Row],[T6]]^2</f>
        <v>6.0940686784599464E-3</v>
      </c>
      <c r="I308" s="1">
        <f>Table13[[#This Row],[T7]]^2</f>
        <v>1.4245577523413702E-4</v>
      </c>
      <c r="J308" s="1">
        <f>Table13[[#This Row],[T8]]^2</f>
        <v>1.2204880332986427E-3</v>
      </c>
      <c r="K308" s="1">
        <f>Table13[[#This Row],[T9]]^2</f>
        <v>1.1516170655567147E-3</v>
      </c>
      <c r="L308" s="1">
        <f>Table13[[#This Row],[T10]]^2</f>
        <v>1.0932622268470134E-3</v>
      </c>
      <c r="M308" s="1">
        <f>Table13[[#This Row],[T11]]^2</f>
        <v>1.1516170655567147E-3</v>
      </c>
      <c r="N308" s="1">
        <f>Table13[[#This Row],[T12]]^2</f>
        <v>1.9061810613943839E-2</v>
      </c>
      <c r="O308" s="1">
        <f>Table13[[#This Row],[T13]]^2</f>
        <v>8.8481331945889832E-3</v>
      </c>
      <c r="P308" s="1">
        <f>Table13[[#This Row],[T14]]^2</f>
        <v>2.3101977107179835E-3</v>
      </c>
      <c r="Q308" s="1">
        <f>Table13[[#This Row],[T15]]^2</f>
        <v>1.9781061394380848E-4</v>
      </c>
      <c r="R308" s="1">
        <f>Table13[[#This Row],[T16]]^2</f>
        <v>1.0932622268470134E-3</v>
      </c>
      <c r="S308" s="1">
        <f>Table13[[#This Row],[T17]]^2</f>
        <v>3.0321009365244455E-3</v>
      </c>
      <c r="T308" s="1">
        <f>Table13[[#This Row],[T18]]^2</f>
        <v>8.2692622268470319E-3</v>
      </c>
      <c r="U308" s="1">
        <f>Table13[[#This Row],[T19]]^2</f>
        <v>6.2308106139438045E-3</v>
      </c>
      <c r="V308" s="1">
        <f>Table13[[#This Row],[T20]]^2</f>
        <v>2.2693964620186969E-4</v>
      </c>
      <c r="W308" s="1">
        <f>Table13[[#This Row],[T21]]^2</f>
        <v>9.7882299687825167E-3</v>
      </c>
      <c r="X308" s="1">
        <f>Table13[[#This Row],[T22]]^2</f>
        <v>8.2692622268470319E-3</v>
      </c>
      <c r="Y308" s="1">
        <f>Table13[[#This Row],[T23]]^2</f>
        <v>1.2295202913631567E-3</v>
      </c>
      <c r="Z308" s="1">
        <f>Table13[[#This Row],[T24]]^2</f>
        <v>4.8116545265348742E-4</v>
      </c>
      <c r="AA308" s="1">
        <f>Table13[[#This Row],[T25]]^2</f>
        <v>1.3210165452653487E-2</v>
      </c>
      <c r="AB308" s="1">
        <f>Table13[[#This Row],[T26]]^2</f>
        <v>5.7910093652444332E-4</v>
      </c>
      <c r="AC308" s="1">
        <f>Table13[[#This Row],[T27]]^2</f>
        <v>3.63455775234127E-4</v>
      </c>
      <c r="AD308" s="1">
        <f>Table13[[#This Row],[T28]]^2</f>
        <v>3.6077460978147543E-3</v>
      </c>
      <c r="AE308" s="1">
        <f>Table13[[#This Row],[T29]]^2</f>
        <v>1.3006493236212132E-3</v>
      </c>
      <c r="AF308" s="1">
        <f>Table13[[#This Row],[T30]]^2</f>
        <v>4.6152299687825587E-3</v>
      </c>
      <c r="II308" s="3">
        <f>AVERAGE(Table134[[#This Row],[T1]:[T240]])</f>
        <v>3.5265654526534834E-3</v>
      </c>
    </row>
    <row r="309" spans="1:243" x14ac:dyDescent="0.3">
      <c r="A309" s="2">
        <f>Table1[[#This Row],[Number]]</f>
        <v>308</v>
      </c>
      <c r="B309" s="2">
        <f>Table1[[#This Row],[thetha]]</f>
        <v>307</v>
      </c>
      <c r="C309" s="1">
        <f>Table13[[#This Row],[T1]]^2</f>
        <v>1.4091987513008432E-4</v>
      </c>
      <c r="D309" s="1">
        <f>Table13[[#This Row],[T2]]^2</f>
        <v>2.1278876170655373E-3</v>
      </c>
      <c r="E309" s="1">
        <f>Table13[[#This Row],[T3]]^2</f>
        <v>3.9852747138397118E-3</v>
      </c>
      <c r="F309" s="1">
        <f>Table13[[#This Row],[T4]]^2</f>
        <v>3.860016649323597E-3</v>
      </c>
      <c r="G309" s="1">
        <f>Table13[[#This Row],[T5]]^2</f>
        <v>4.471726326743003E-3</v>
      </c>
      <c r="H309" s="1">
        <f>Table13[[#This Row],[T6]]^2</f>
        <v>1.3195339229968838E-2</v>
      </c>
      <c r="I309" s="1">
        <f>Table13[[#This Row],[T7]]^2</f>
        <v>2.6014568158167097E-4</v>
      </c>
      <c r="J309" s="1">
        <f>Table13[[#This Row],[T8]]^2</f>
        <v>3.4468262226850039E-5</v>
      </c>
      <c r="K309" s="1">
        <f>Table13[[#This Row],[T9]]^2</f>
        <v>3.7565036420392415E-5</v>
      </c>
      <c r="L309" s="1">
        <f>Table13[[#This Row],[T10]]^2</f>
        <v>5.1654360041624081E-3</v>
      </c>
      <c r="M309" s="1">
        <f>Table13[[#This Row],[T11]]^2</f>
        <v>3.4468262226850039E-5</v>
      </c>
      <c r="N309" s="1">
        <f>Table13[[#This Row],[T12]]^2</f>
        <v>2.9884371488033402E-2</v>
      </c>
      <c r="O309" s="1">
        <f>Table13[[#This Row],[T13]]^2</f>
        <v>1.7127210197710786E-2</v>
      </c>
      <c r="P309" s="1">
        <f>Table13[[#This Row],[T14]]^2</f>
        <v>1.1817793964620511E-4</v>
      </c>
      <c r="Q309" s="1">
        <f>Table13[[#This Row],[T15]]^2</f>
        <v>5.3495213319457321E-4</v>
      </c>
      <c r="R309" s="1">
        <f>Table13[[#This Row],[T16]]^2</f>
        <v>2.6306971904260446E-5</v>
      </c>
      <c r="S309" s="1">
        <f>Table13[[#This Row],[T17]]^2</f>
        <v>3.193714880333082E-4</v>
      </c>
      <c r="T309" s="1">
        <f>Table13[[#This Row],[T18]]^2</f>
        <v>1.7194823100936459E-2</v>
      </c>
      <c r="U309" s="1">
        <f>Table13[[#This Row],[T19]]^2</f>
        <v>6.7451779396461723E-3</v>
      </c>
      <c r="V309" s="1">
        <f>Table13[[#This Row],[T20]]^2</f>
        <v>2.3726326742979633E-5</v>
      </c>
      <c r="W309" s="1">
        <f>Table13[[#This Row],[T21]]^2</f>
        <v>1.2798177939646093E-2</v>
      </c>
      <c r="X309" s="1">
        <f>Table13[[#This Row],[T22]]^2</f>
        <v>2.4136618106138908E-3</v>
      </c>
      <c r="Y309" s="1">
        <f>Table13[[#This Row],[T23]]^2</f>
        <v>9.7908428720060783E-6</v>
      </c>
      <c r="Z309" s="1">
        <f>Table13[[#This Row],[T24]]^2</f>
        <v>1.4091987513008432E-4</v>
      </c>
      <c r="AA309" s="1">
        <f>Table13[[#This Row],[T25]]^2</f>
        <v>5.4951134235171426E-3</v>
      </c>
      <c r="AB309" s="1">
        <f>Table13[[#This Row],[T26]]^2</f>
        <v>4.3559729448492741E-4</v>
      </c>
      <c r="AC309" s="1">
        <f>Table13[[#This Row],[T27]]^2</f>
        <v>3.4657908428720311E-3</v>
      </c>
      <c r="AD309" s="1">
        <f>Table13[[#This Row],[T28]]^2</f>
        <v>5.230811654526608E-4</v>
      </c>
      <c r="AE309" s="1">
        <f>Table13[[#This Row],[T29]]^2</f>
        <v>1.1817793964620511E-4</v>
      </c>
      <c r="AF309" s="1">
        <f>Table13[[#This Row],[T30]]^2</f>
        <v>4.3730489073881117E-3</v>
      </c>
      <c r="II309" s="3">
        <f>AVERAGE(Table134[[#This Row],[T1]:[T240]])</f>
        <v>4.5020241762053388E-3</v>
      </c>
    </row>
    <row r="310" spans="1:243" x14ac:dyDescent="0.3">
      <c r="A310" s="2">
        <f>Table1[[#This Row],[Number]]</f>
        <v>309</v>
      </c>
      <c r="B310" s="2">
        <f>Table1[[#This Row],[thetha]]</f>
        <v>308</v>
      </c>
      <c r="C310" s="1">
        <f>Table13[[#This Row],[T1]]^2</f>
        <v>2.8743433922996308E-3</v>
      </c>
      <c r="D310" s="1">
        <f>Table13[[#This Row],[T2]]^2</f>
        <v>6.4620853277836277E-3</v>
      </c>
      <c r="E310" s="1">
        <f>Table13[[#This Row],[T3]]^2</f>
        <v>9.4842466181062051E-3</v>
      </c>
      <c r="F310" s="1">
        <f>Table13[[#This Row],[T4]]^2</f>
        <v>4.8145691987513438E-3</v>
      </c>
      <c r="G310" s="1">
        <f>Table13[[#This Row],[T5]]^2</f>
        <v>1.9903111342351332E-3</v>
      </c>
      <c r="H310" s="1">
        <f>Table13[[#This Row],[T6]]^2</f>
        <v>8.2106982310093356E-3</v>
      </c>
      <c r="I310" s="1">
        <f>Table13[[#This Row],[T7]]^2</f>
        <v>2.5388595213319642E-3</v>
      </c>
      <c r="J310" s="1">
        <f>Table13[[#This Row],[T8]]^2</f>
        <v>2.3632143600415818E-3</v>
      </c>
      <c r="K310" s="1">
        <f>Table13[[#This Row],[T9]]^2</f>
        <v>1.7128917793964855E-3</v>
      </c>
      <c r="L310" s="1">
        <f>Table13[[#This Row],[T10]]^2</f>
        <v>7.6760208116544775E-3</v>
      </c>
      <c r="M310" s="1">
        <f>Table13[[#This Row],[T11]]^2</f>
        <v>1.147242455775554E-5</v>
      </c>
      <c r="N310" s="1">
        <f>Table13[[#This Row],[T12]]^2</f>
        <v>2.0054214360041494E-2</v>
      </c>
      <c r="O310" s="1">
        <f>Table13[[#This Row],[T13]]^2</f>
        <v>1.5528375650364114E-2</v>
      </c>
      <c r="P310" s="1">
        <f>Table13[[#This Row],[T14]]^2</f>
        <v>5.575691987512848E-4</v>
      </c>
      <c r="Q310" s="1">
        <f>Table13[[#This Row],[T15]]^2</f>
        <v>2.0698855359001469E-4</v>
      </c>
      <c r="R310" s="1">
        <f>Table13[[#This Row],[T16]]^2</f>
        <v>1.4735691987513139E-3</v>
      </c>
      <c r="S310" s="1">
        <f>Table13[[#This Row],[T17]]^2</f>
        <v>2.6853694068679679E-4</v>
      </c>
      <c r="T310" s="1">
        <f>Table13[[#This Row],[T18]]^2</f>
        <v>7.9900530697191007E-3</v>
      </c>
      <c r="U310" s="1">
        <f>Table13[[#This Row],[T19]]^2</f>
        <v>1.3977950052029345E-3</v>
      </c>
      <c r="V310" s="1">
        <f>Table13[[#This Row],[T20]]^2</f>
        <v>8.0582726326745152E-4</v>
      </c>
      <c r="W310" s="1">
        <f>Table13[[#This Row],[T21]]^2</f>
        <v>4.676795005202971E-3</v>
      </c>
      <c r="X310" s="1">
        <f>Table13[[#This Row],[T22]]^2</f>
        <v>8.0582726326745152E-4</v>
      </c>
      <c r="Y310" s="1">
        <f>Table13[[#This Row],[T23]]^2</f>
        <v>1.324020811654555E-3</v>
      </c>
      <c r="Z310" s="1">
        <f>Table13[[#This Row],[T24]]^2</f>
        <v>4.5740790842873144E-4</v>
      </c>
      <c r="AA310" s="1">
        <f>Table13[[#This Row],[T25]]^2</f>
        <v>2.1517627471384138E-3</v>
      </c>
      <c r="AB310" s="1">
        <f>Table13[[#This Row],[T26]]^2</f>
        <v>3.9203756503641803E-3</v>
      </c>
      <c r="AC310" s="1">
        <f>Table13[[#This Row],[T27]]^2</f>
        <v>7.6247242455773395E-4</v>
      </c>
      <c r="AD310" s="1">
        <f>Table13[[#This Row],[T28]]^2</f>
        <v>3.2050208116544791E-3</v>
      </c>
      <c r="AE310" s="1">
        <f>Table13[[#This Row],[T29]]^2</f>
        <v>2.6638917793964296E-3</v>
      </c>
      <c r="AF310" s="1">
        <f>Table13[[#This Row],[T30]]^2</f>
        <v>4.5740790842873144E-4</v>
      </c>
      <c r="II310" s="3">
        <f>AVERAGE(Table134[[#This Row],[T1]:[T240]])</f>
        <v>3.8948874783211905E-3</v>
      </c>
    </row>
    <row r="311" spans="1:243" x14ac:dyDescent="0.3">
      <c r="A311" s="2">
        <f>Table1[[#This Row],[Number]]</f>
        <v>310</v>
      </c>
      <c r="B311" s="2">
        <f>Table1[[#This Row],[thetha]]</f>
        <v>309</v>
      </c>
      <c r="C311" s="1">
        <f>Table13[[#This Row],[T1]]^2</f>
        <v>8.5038085327782207E-4</v>
      </c>
      <c r="D311" s="1">
        <f>Table13[[#This Row],[T2]]^2</f>
        <v>1.2285219562955333E-2</v>
      </c>
      <c r="E311" s="1">
        <f>Table13[[#This Row],[T3]]^2</f>
        <v>1.6599413111342391E-2</v>
      </c>
      <c r="F311" s="1">
        <f>Table13[[#This Row],[T4]]^2</f>
        <v>4.3425182101977335E-4</v>
      </c>
      <c r="G311" s="1">
        <f>Table13[[#This Row],[T5]]^2</f>
        <v>2.6118730489073453E-4</v>
      </c>
      <c r="H311" s="1">
        <f>Table13[[#This Row],[T6]]^2</f>
        <v>3.9893485952133224E-3</v>
      </c>
      <c r="I311" s="1">
        <f>Table13[[#This Row],[T7]]^2</f>
        <v>4.3347356919875108E-3</v>
      </c>
      <c r="J311" s="1">
        <f>Table13[[#This Row],[T8]]^2</f>
        <v>7.0831227887616947E-3</v>
      </c>
      <c r="K311" s="1">
        <f>Table13[[#This Row],[T9]]^2</f>
        <v>4.8774453694068664E-3</v>
      </c>
      <c r="L311" s="1">
        <f>Table13[[#This Row],[T10]]^2</f>
        <v>3.5000582726326763E-3</v>
      </c>
      <c r="M311" s="1">
        <f>Table13[[#This Row],[T11]]^2</f>
        <v>1.0783808532778398E-3</v>
      </c>
      <c r="N311" s="1">
        <f>Table13[[#This Row],[T12]]^2</f>
        <v>1.3032800208116485E-2</v>
      </c>
      <c r="O311" s="1">
        <f>Table13[[#This Row],[T13]]^2</f>
        <v>9.4403163371487697E-3</v>
      </c>
      <c r="P311" s="1">
        <f>Table13[[#This Row],[T14]]^2</f>
        <v>4.9226066597294052E-3</v>
      </c>
      <c r="Q311" s="1">
        <f>Table13[[#This Row],[T15]]^2</f>
        <v>9.7102601456815771E-4</v>
      </c>
      <c r="R311" s="1">
        <f>Table13[[#This Row],[T16]]^2</f>
        <v>4.6020905306972185E-3</v>
      </c>
      <c r="S311" s="1">
        <f>Table13[[#This Row],[T17]]^2</f>
        <v>3.796149843912143E-5</v>
      </c>
      <c r="T311" s="1">
        <f>Table13[[#This Row],[T18]]^2</f>
        <v>2.6872518210197911E-3</v>
      </c>
      <c r="U311" s="1">
        <f>Table13[[#This Row],[T19]]^2</f>
        <v>1.5084453694068905E-3</v>
      </c>
      <c r="V311" s="1">
        <f>Table13[[#This Row],[T20]]^2</f>
        <v>1.5084453694068905E-3</v>
      </c>
      <c r="W311" s="1">
        <f>Table13[[#This Row],[T21]]^2</f>
        <v>3.7013485952133306E-3</v>
      </c>
      <c r="X311" s="1">
        <f>Table13[[#This Row],[T22]]^2</f>
        <v>3.4619937565036787E-3</v>
      </c>
      <c r="Y311" s="1">
        <f>Table13[[#This Row],[T23]]^2</f>
        <v>2.6638917793962006E-5</v>
      </c>
      <c r="Z311" s="1">
        <f>Table13[[#This Row],[T24]]^2</f>
        <v>2.6872518210197911E-3</v>
      </c>
      <c r="AA311" s="1">
        <f>Table13[[#This Row],[T25]]^2</f>
        <v>5.7515098855359329E-3</v>
      </c>
      <c r="AB311" s="1">
        <f>Table13[[#This Row],[T26]]^2</f>
        <v>4.6459614984391143E-3</v>
      </c>
      <c r="AC311" s="1">
        <f>Table13[[#This Row],[T27]]^2</f>
        <v>3.3808532778353176E-6</v>
      </c>
      <c r="AD311" s="1">
        <f>Table13[[#This Row],[T28]]^2</f>
        <v>1.0436929240374553E-2</v>
      </c>
      <c r="AE311" s="1">
        <f>Table13[[#This Row],[T29]]^2</f>
        <v>6.5871550468261921E-3</v>
      </c>
      <c r="AF311" s="1">
        <f>Table13[[#This Row],[T30]]^2</f>
        <v>6.3309053069717858E-4</v>
      </c>
      <c r="II311" s="3">
        <f>AVERAGE(Table134[[#This Row],[T1]:[T240]])</f>
        <v>4.3979916059660078E-3</v>
      </c>
    </row>
    <row r="312" spans="1:243" x14ac:dyDescent="0.3">
      <c r="A312" s="2">
        <f>Table1[[#This Row],[Number]]</f>
        <v>311</v>
      </c>
      <c r="B312" s="2">
        <f>Table1[[#This Row],[thetha]]</f>
        <v>310</v>
      </c>
      <c r="C312" s="1">
        <f>Table13[[#This Row],[T1]]^2</f>
        <v>2.6972944849120871E-5</v>
      </c>
      <c r="D312" s="1">
        <f>Table13[[#This Row],[T2]]^2</f>
        <v>1.4353585848074798E-2</v>
      </c>
      <c r="E312" s="1">
        <f>Table13[[#This Row],[T3]]^2</f>
        <v>2.1846747138397356E-2</v>
      </c>
      <c r="F312" s="1">
        <f>Table13[[#This Row],[T4]]^2</f>
        <v>1.4489073881372232E-5</v>
      </c>
      <c r="G312" s="1">
        <f>Table13[[#This Row],[T5]]^2</f>
        <v>4.6327783558786037E-5</v>
      </c>
      <c r="H312" s="1">
        <f>Table13[[#This Row],[T6]]^2</f>
        <v>1.6155213319459069E-3</v>
      </c>
      <c r="I312" s="1">
        <f>Table13[[#This Row],[T7]]^2</f>
        <v>1.393922996878212E-4</v>
      </c>
      <c r="J312" s="1">
        <f>Table13[[#This Row],[T8]]^2</f>
        <v>3.8680374609782043E-3</v>
      </c>
      <c r="K312" s="1">
        <f>Table13[[#This Row],[T9]]^2</f>
        <v>1.0116503642039446E-3</v>
      </c>
      <c r="L312" s="1">
        <f>Table13[[#This Row],[T10]]^2</f>
        <v>1.3833600416233165E-3</v>
      </c>
      <c r="M312" s="1">
        <f>Table13[[#This Row],[T11]]^2</f>
        <v>1.0116503642039446E-3</v>
      </c>
      <c r="N312" s="1">
        <f>Table13[[#This Row],[T12]]^2</f>
        <v>8.499650364204003E-3</v>
      </c>
      <c r="O312" s="1">
        <f>Table13[[#This Row],[T13]]^2</f>
        <v>5.50468262226854E-3</v>
      </c>
      <c r="P312" s="1">
        <f>Table13[[#This Row],[T14]]^2</f>
        <v>1.4446489073881442E-2</v>
      </c>
      <c r="Q312" s="1">
        <f>Table13[[#This Row],[T15]]^2</f>
        <v>1.3099729448491308E-3</v>
      </c>
      <c r="R312" s="1">
        <f>Table13[[#This Row],[T16]]^2</f>
        <v>4.7343277835587613E-3</v>
      </c>
      <c r="S312" s="1">
        <f>Table13[[#This Row],[T17]]^2</f>
        <v>3.2711019771071936E-3</v>
      </c>
      <c r="T312" s="1">
        <f>Table13[[#This Row],[T18]]^2</f>
        <v>5.8992310093652104E-3</v>
      </c>
      <c r="U312" s="1">
        <f>Table13[[#This Row],[T19]]^2</f>
        <v>3.9446503642038971E-3</v>
      </c>
      <c r="V312" s="1">
        <f>Table13[[#This Row],[T20]]^2</f>
        <v>1.7406971904266599E-4</v>
      </c>
      <c r="W312" s="1">
        <f>Table13[[#This Row],[T21]]^2</f>
        <v>7.1921342351716601E-3</v>
      </c>
      <c r="X312" s="1">
        <f>Table13[[#This Row],[T22]]^2</f>
        <v>7.0235213319458723E-3</v>
      </c>
      <c r="Y312" s="1">
        <f>Table13[[#This Row],[T23]]^2</f>
        <v>3.1577148803330121E-3</v>
      </c>
      <c r="Z312" s="1">
        <f>Table13[[#This Row],[T24]]^2</f>
        <v>5.7466181061394212E-3</v>
      </c>
      <c r="AA312" s="1">
        <f>Table13[[#This Row],[T25]]^2</f>
        <v>1.0161940686784559E-2</v>
      </c>
      <c r="AB312" s="1">
        <f>Table13[[#This Row],[T26]]^2</f>
        <v>2.133843912591092E-3</v>
      </c>
      <c r="AC312" s="1">
        <f>Table13[[#This Row],[T27]]^2</f>
        <v>6.6597294484909602E-4</v>
      </c>
      <c r="AD312" s="1">
        <f>Table13[[#This Row],[T28]]^2</f>
        <v>6.9211664932362724E-3</v>
      </c>
      <c r="AE312" s="1">
        <f>Table13[[#This Row],[T29]]^2</f>
        <v>3.3864890738814261E-3</v>
      </c>
      <c r="AF312" s="1">
        <f>Table13[[#This Row],[T30]]^2</f>
        <v>5.9588439125910723E-3</v>
      </c>
      <c r="II312" s="3">
        <f>AVERAGE(Table134[[#This Row],[T1]:[T240]])</f>
        <v>4.8483385362469633E-3</v>
      </c>
    </row>
    <row r="313" spans="1:243" x14ac:dyDescent="0.3">
      <c r="A313" s="2">
        <f>Table1[[#This Row],[Number]]</f>
        <v>312</v>
      </c>
      <c r="B313" s="2">
        <f>Table1[[#This Row],[thetha]]</f>
        <v>311</v>
      </c>
      <c r="C313" s="1">
        <f>Table13[[#This Row],[T1]]^2</f>
        <v>6.5272008324660175E-4</v>
      </c>
      <c r="D313" s="1">
        <f>Table13[[#This Row],[T2]]^2</f>
        <v>5.2632684703433682E-3</v>
      </c>
      <c r="E313" s="1">
        <f>Table13[[#This Row],[T3]]^2</f>
        <v>1.0312074921956243E-2</v>
      </c>
      <c r="F313" s="1">
        <f>Table13[[#This Row],[T4]]^2</f>
        <v>1.1935910509885549E-3</v>
      </c>
      <c r="G313" s="1">
        <f>Table13[[#This Row],[T5]]^2</f>
        <v>1.4859781477627489E-3</v>
      </c>
      <c r="H313" s="1">
        <f>Table13[[#This Row],[T6]]^2</f>
        <v>8.9332986472424923E-5</v>
      </c>
      <c r="I313" s="1">
        <f>Table13[[#This Row],[T7]]^2</f>
        <v>1.8094588969823163E-4</v>
      </c>
      <c r="J313" s="1">
        <f>Table13[[#This Row],[T8]]^2</f>
        <v>1.0531071800208213E-3</v>
      </c>
      <c r="K313" s="1">
        <f>Table13[[#This Row],[T9]]^2</f>
        <v>1.8094588969823163E-4</v>
      </c>
      <c r="L313" s="1">
        <f>Table13[[#This Row],[T10]]^2</f>
        <v>5.395139438085339E-3</v>
      </c>
      <c r="M313" s="1">
        <f>Table13[[#This Row],[T11]]^2</f>
        <v>1.5504266389178271E-4</v>
      </c>
      <c r="N313" s="1">
        <f>Table13[[#This Row],[T12]]^2</f>
        <v>4.0261071800208482E-3</v>
      </c>
      <c r="O313" s="1">
        <f>Table13[[#This Row],[T13]]^2</f>
        <v>2.0658491155046872E-3</v>
      </c>
      <c r="P313" s="1">
        <f>Table13[[#This Row],[T14]]^2</f>
        <v>2.6390526534859536E-2</v>
      </c>
      <c r="Q313" s="1">
        <f>Table13[[#This Row],[T15]]^2</f>
        <v>2.9720083246618275E-5</v>
      </c>
      <c r="R313" s="1">
        <f>Table13[[#This Row],[T16]]^2</f>
        <v>5.5452653485951655E-4</v>
      </c>
      <c r="S313" s="1">
        <f>Table13[[#This Row],[T17]]^2</f>
        <v>2.3475587929240533E-3</v>
      </c>
      <c r="T313" s="1">
        <f>Table13[[#This Row],[T18]]^2</f>
        <v>1.1782752341311105E-2</v>
      </c>
      <c r="U313" s="1">
        <f>Table13[[#This Row],[T19]]^2</f>
        <v>4.698881373569175E-3</v>
      </c>
      <c r="V313" s="1">
        <f>Table13[[#This Row],[T20]]^2</f>
        <v>1.3287200832466292E-3</v>
      </c>
      <c r="W313" s="1">
        <f>Table13[[#This Row],[T21]]^2</f>
        <v>9.5156878251820513E-3</v>
      </c>
      <c r="X313" s="1">
        <f>Table13[[#This Row],[T22]]^2</f>
        <v>1.4859781477627489E-3</v>
      </c>
      <c r="Y313" s="1">
        <f>Table13[[#This Row],[T23]]^2</f>
        <v>6.9968782518209794E-4</v>
      </c>
      <c r="Z313" s="1">
        <f>Table13[[#This Row],[T24]]^2</f>
        <v>1.1782752341311105E-2</v>
      </c>
      <c r="AA313" s="1">
        <f>Table13[[#This Row],[T25]]^2</f>
        <v>3.7882039542143243E-3</v>
      </c>
      <c r="AB313" s="1">
        <f>Table13[[#This Row],[T26]]^2</f>
        <v>6.4778459937565207E-4</v>
      </c>
      <c r="AC313" s="1">
        <f>Table13[[#This Row],[T27]]^2</f>
        <v>3.3118168574401328E-3</v>
      </c>
      <c r="AD313" s="1">
        <f>Table13[[#This Row],[T28]]^2</f>
        <v>2.9649781477627413E-3</v>
      </c>
      <c r="AE313" s="1">
        <f>Table13[[#This Row],[T29]]^2</f>
        <v>8.0949427679501357E-4</v>
      </c>
      <c r="AF313" s="1">
        <f>Table13[[#This Row],[T30]]^2</f>
        <v>4.6856233090530946E-3</v>
      </c>
      <c r="II313" s="3">
        <f>AVERAGE(Table134[[#This Row],[T1]:[T240]])</f>
        <v>3.9626265348595155E-3</v>
      </c>
    </row>
    <row r="314" spans="1:243" x14ac:dyDescent="0.3">
      <c r="A314" s="2">
        <f>Table1[[#This Row],[Number]]</f>
        <v>313</v>
      </c>
      <c r="B314" s="2">
        <f>Table1[[#This Row],[thetha]]</f>
        <v>312</v>
      </c>
      <c r="C314" s="1">
        <f>Table13[[#This Row],[T1]]^2</f>
        <v>3.689582726326743E-3</v>
      </c>
      <c r="D314" s="1">
        <f>Table13[[#This Row],[T2]]^2</f>
        <v>2.8881956295525369E-3</v>
      </c>
      <c r="E314" s="1">
        <f>Table13[[#This Row],[T3]]^2</f>
        <v>5.2913891779396479E-3</v>
      </c>
      <c r="F314" s="1">
        <f>Table13[[#This Row],[T4]]^2</f>
        <v>3.219647242455775E-3</v>
      </c>
      <c r="G314" s="1">
        <f>Table13[[#This Row],[T5]]^2</f>
        <v>4.0630343392299264E-3</v>
      </c>
      <c r="H314" s="1">
        <f>Table13[[#This Row],[T6]]^2</f>
        <v>3.8974401664930902E-4</v>
      </c>
      <c r="I314" s="1">
        <f>Table13[[#This Row],[T7]]^2</f>
        <v>4.7271175858480116E-4</v>
      </c>
      <c r="J314" s="1">
        <f>Table13[[#This Row],[T8]]^2</f>
        <v>7.5182101977092189E-6</v>
      </c>
      <c r="K314" s="1">
        <f>Table13[[#This Row],[T9]]^2</f>
        <v>1.3787304890737931E-4</v>
      </c>
      <c r="L314" s="1">
        <f>Table13[[#This Row],[T10]]^2</f>
        <v>1.2378356919875164E-2</v>
      </c>
      <c r="M314" s="1">
        <f>Table13[[#This Row],[T11]]^2</f>
        <v>7.4300208116545694E-4</v>
      </c>
      <c r="N314" s="1">
        <f>Table13[[#This Row],[T12]]^2</f>
        <v>1.0405827263267411E-3</v>
      </c>
      <c r="O314" s="1">
        <f>Table13[[#This Row],[T13]]^2</f>
        <v>1.2674401664932504E-4</v>
      </c>
      <c r="P314" s="1">
        <f>Table13[[#This Row],[T14]]^2</f>
        <v>2.5682647242455801E-2</v>
      </c>
      <c r="Q314" s="1">
        <f>Table13[[#This Row],[T15]]^2</f>
        <v>4.5453694068674821E-5</v>
      </c>
      <c r="R314" s="1">
        <f>Table13[[#This Row],[T16]]^2</f>
        <v>2.6432466181061252E-4</v>
      </c>
      <c r="S314" s="1">
        <f>Table13[[#This Row],[T17]]^2</f>
        <v>1.7577627471384737E-4</v>
      </c>
      <c r="T314" s="1">
        <f>Table13[[#This Row],[T18]]^2</f>
        <v>5.5863569198750986E-3</v>
      </c>
      <c r="U314" s="1">
        <f>Table13[[#This Row],[T19]]^2</f>
        <v>7.6961498439123905E-4</v>
      </c>
      <c r="V314" s="1">
        <f>Table13[[#This Row],[T20]]^2</f>
        <v>1.5827263267436728E-6</v>
      </c>
      <c r="W314" s="1">
        <f>Table13[[#This Row],[T21]]^2</f>
        <v>3.1071633714879958E-3</v>
      </c>
      <c r="X314" s="1">
        <f>Table13[[#This Row],[T22]]^2</f>
        <v>1.5827263267436728E-6</v>
      </c>
      <c r="Y314" s="1">
        <f>Table13[[#This Row],[T23]]^2</f>
        <v>4.5453694068674821E-5</v>
      </c>
      <c r="Z314" s="1">
        <f>Table13[[#This Row],[T24]]^2</f>
        <v>1.1608324661810551E-2</v>
      </c>
      <c r="AA314" s="1">
        <f>Table13[[#This Row],[T25]]^2</f>
        <v>4.3022788761706409E-4</v>
      </c>
      <c r="AB314" s="1">
        <f>Table13[[#This Row],[T26]]^2</f>
        <v>4.129098855359001E-3</v>
      </c>
      <c r="AC314" s="1">
        <f>Table13[[#This Row],[T27]]^2</f>
        <v>5.0044214360041323E-3</v>
      </c>
      <c r="AD314" s="1">
        <f>Table13[[#This Row],[T28]]^2</f>
        <v>3.3940020811654777E-3</v>
      </c>
      <c r="AE314" s="1">
        <f>Table13[[#This Row],[T29]]^2</f>
        <v>3.0534536940686899E-3</v>
      </c>
      <c r="AF314" s="1">
        <f>Table13[[#This Row],[T30]]^2</f>
        <v>1.1736149843912724E-3</v>
      </c>
      <c r="II314" s="3">
        <f>AVERAGE(Table134[[#This Row],[T1]:[T240]])</f>
        <v>3.2973827263267376E-3</v>
      </c>
    </row>
    <row r="315" spans="1:243" x14ac:dyDescent="0.3">
      <c r="A315" s="2">
        <f>Table1[[#This Row],[Number]]</f>
        <v>314</v>
      </c>
      <c r="B315" s="2">
        <f>Table1[[#This Row],[thetha]]</f>
        <v>313</v>
      </c>
      <c r="C315" s="1">
        <f>Table13[[#This Row],[T1]]^2</f>
        <v>5.8005421436004038E-3</v>
      </c>
      <c r="D315" s="1">
        <f>Table13[[#This Row],[T2]]^2</f>
        <v>8.8663485952133487E-3</v>
      </c>
      <c r="E315" s="1">
        <f>Table13[[#This Row],[T3]]^2</f>
        <v>1.2805477627471348E-2</v>
      </c>
      <c r="F315" s="1">
        <f>Table13[[#This Row],[T4]]^2</f>
        <v>4.4780020811653517E-4</v>
      </c>
      <c r="G315" s="1">
        <f>Table13[[#This Row],[T5]]^2</f>
        <v>7.9305827263266744E-4</v>
      </c>
      <c r="H315" s="1">
        <f>Table13[[#This Row],[T6]]^2</f>
        <v>2.2018730489073367E-4</v>
      </c>
      <c r="I315" s="1">
        <f>Table13[[#This Row],[T7]]^2</f>
        <v>3.7407034339229719E-3</v>
      </c>
      <c r="J315" s="1">
        <f>Table13[[#This Row],[T8]]^2</f>
        <v>1.7775744016649418E-3</v>
      </c>
      <c r="K315" s="1">
        <f>Table13[[#This Row],[T9]]^2</f>
        <v>2.7208002081165346E-3</v>
      </c>
      <c r="L315" s="1">
        <f>Table13[[#This Row],[T10]]^2</f>
        <v>7.368284079084287E-3</v>
      </c>
      <c r="M315" s="1">
        <f>Table13[[#This Row],[T11]]^2</f>
        <v>1.2457440166493177E-4</v>
      </c>
      <c r="N315" s="1">
        <f>Table13[[#This Row],[T12]]^2</f>
        <v>4.4674131113423346E-3</v>
      </c>
      <c r="O315" s="1">
        <f>Table13[[#This Row],[T13]]^2</f>
        <v>8.9034859521331658E-4</v>
      </c>
      <c r="P315" s="1">
        <f>Table13[[#This Row],[T14]]^2</f>
        <v>1.5089348595213301E-2</v>
      </c>
      <c r="Q315" s="1">
        <f>Table13[[#This Row],[T15]]^2</f>
        <v>7.2031633714879459E-4</v>
      </c>
      <c r="R315" s="1">
        <f>Table13[[#This Row],[T16]]^2</f>
        <v>2.584574401664918E-3</v>
      </c>
      <c r="S315" s="1">
        <f>Table13[[#This Row],[T17]]^2</f>
        <v>1.473569198751416E-5</v>
      </c>
      <c r="T315" s="1">
        <f>Table13[[#This Row],[T18]]^2</f>
        <v>1.6129292403746008E-3</v>
      </c>
      <c r="U315" s="1">
        <f>Table13[[#This Row],[T19]]^2</f>
        <v>3.2983246618106473E-4</v>
      </c>
      <c r="V315" s="1">
        <f>Table13[[#This Row],[T20]]^2</f>
        <v>1.4562840790842955E-3</v>
      </c>
      <c r="W315" s="1">
        <f>Table13[[#This Row],[T21]]^2</f>
        <v>1.6942518210197528E-3</v>
      </c>
      <c r="X315" s="1">
        <f>Table13[[#This Row],[T22]]^2</f>
        <v>1.2844131113423645E-3</v>
      </c>
      <c r="Y315" s="1">
        <f>Table13[[#This Row],[T23]]^2</f>
        <v>2.3195098855358903E-3</v>
      </c>
      <c r="Z315" s="1">
        <f>Table13[[#This Row],[T24]]^2</f>
        <v>4.9226066597294676E-3</v>
      </c>
      <c r="AA315" s="1">
        <f>Table13[[#This Row],[T25]]^2</f>
        <v>3.3827356919875276E-3</v>
      </c>
      <c r="AB315" s="1">
        <f>Table13[[#This Row],[T26]]^2</f>
        <v>9.3777356919875366E-3</v>
      </c>
      <c r="AC315" s="1">
        <f>Table13[[#This Row],[T27]]^2</f>
        <v>1.2363163371488029E-3</v>
      </c>
      <c r="AD315" s="1">
        <f>Table13[[#This Row],[T28]]^2</f>
        <v>8.6190260145681801E-3</v>
      </c>
      <c r="AE315" s="1">
        <f>Table13[[#This Row],[T29]]^2</f>
        <v>7.8923163371488244E-3</v>
      </c>
      <c r="AF315" s="1">
        <f>Table13[[#This Row],[T30]]^2</f>
        <v>4.7692924037460733E-4</v>
      </c>
      <c r="II315" s="3">
        <f>AVERAGE(Table134[[#This Row],[T1]:[T240]])</f>
        <v>3.7678991328477258E-3</v>
      </c>
    </row>
    <row r="316" spans="1:243" x14ac:dyDescent="0.3">
      <c r="A316" s="2">
        <f>Table1[[#This Row],[Number]]</f>
        <v>315</v>
      </c>
      <c r="B316" s="2">
        <f>Table1[[#This Row],[thetha]]</f>
        <v>314</v>
      </c>
      <c r="C316" s="1">
        <f>Table13[[#This Row],[T1]]^2</f>
        <v>1.7802955254942389E-3</v>
      </c>
      <c r="D316" s="1">
        <f>Table13[[#This Row],[T2]]^2</f>
        <v>1.6178198751300606E-2</v>
      </c>
      <c r="E316" s="1">
        <f>Table13[[#This Row],[T3]]^2</f>
        <v>2.3468263267429686E-2</v>
      </c>
      <c r="F316" s="1">
        <f>Table13[[#This Row],[T4]]^2</f>
        <v>7.8761706555692426E-6</v>
      </c>
      <c r="G316" s="1">
        <f>Table13[[#This Row],[T5]]^2</f>
        <v>1.4245577523404159E-6</v>
      </c>
      <c r="H316" s="1">
        <f>Table13[[#This Row],[T6]]^2</f>
        <v>2.19084391259109E-3</v>
      </c>
      <c r="I316" s="1">
        <f>Table13[[#This Row],[T7]]^2</f>
        <v>7.3948907388134231E-4</v>
      </c>
      <c r="J316" s="1">
        <f>Table13[[#This Row],[T8]]^2</f>
        <v>2.2272310093651919E-3</v>
      </c>
      <c r="K316" s="1">
        <f>Table13[[#This Row],[T9]]^2</f>
        <v>2.13384391259101E-3</v>
      </c>
      <c r="L316" s="1">
        <f>Table13[[#This Row],[T10]]^2</f>
        <v>2.0982310093652927E-3</v>
      </c>
      <c r="M316" s="1">
        <f>Table13[[#This Row],[T11]]^2</f>
        <v>2.2272310093651919E-3</v>
      </c>
      <c r="N316" s="1">
        <f>Table13[[#This Row],[T12]]^2</f>
        <v>9.7627148803330777E-3</v>
      </c>
      <c r="O316" s="1">
        <f>Table13[[#This Row],[T13]]^2</f>
        <v>3.8200374609782149E-3</v>
      </c>
      <c r="P316" s="1">
        <f>Table13[[#This Row],[T14]]^2</f>
        <v>8.9882632674298472E-3</v>
      </c>
      <c r="Q316" s="1">
        <f>Table13[[#This Row],[T15]]^2</f>
        <v>2.0076181061394554E-3</v>
      </c>
      <c r="R316" s="1">
        <f>Table13[[#This Row],[T16]]^2</f>
        <v>4.3304890738814451E-3</v>
      </c>
      <c r="S316" s="1">
        <f>Table13[[#This Row],[T17]]^2</f>
        <v>1.3547148803330002E-3</v>
      </c>
      <c r="T316" s="1">
        <f>Table13[[#This Row],[T18]]^2</f>
        <v>3.836004162330309E-5</v>
      </c>
      <c r="U316" s="1">
        <f>Table13[[#This Row],[T19]]^2</f>
        <v>3.6232632674297353E-3</v>
      </c>
      <c r="V316" s="1">
        <f>Table13[[#This Row],[T20]]^2</f>
        <v>2.6972944849111645E-5</v>
      </c>
      <c r="W316" s="1">
        <f>Table13[[#This Row],[T21]]^2</f>
        <v>6.921166493236125E-3</v>
      </c>
      <c r="X316" s="1">
        <f>Table13[[#This Row],[T22]]^2</f>
        <v>4.5977148803330306E-3</v>
      </c>
      <c r="Y316" s="1">
        <f>Table13[[#This Row],[T23]]^2</f>
        <v>8.1348761706554942E-3</v>
      </c>
      <c r="Z316" s="1">
        <f>Table13[[#This Row],[T24]]^2</f>
        <v>5.5046826222684081E-3</v>
      </c>
      <c r="AA316" s="1">
        <f>Table13[[#This Row],[T25]]^2</f>
        <v>1.0038747138397468E-2</v>
      </c>
      <c r="AB316" s="1">
        <f>Table13[[#This Row],[T26]]^2</f>
        <v>3.2269729448491389E-3</v>
      </c>
      <c r="AC316" s="1">
        <f>Table13[[#This Row],[T27]]^2</f>
        <v>1.4245577523404159E-6</v>
      </c>
      <c r="AD316" s="1">
        <f>Table13[[#This Row],[T28]]^2</f>
        <v>9.1788761706556345E-3</v>
      </c>
      <c r="AE316" s="1">
        <f>Table13[[#This Row],[T29]]^2</f>
        <v>4.7343277835588228E-3</v>
      </c>
      <c r="AF316" s="1">
        <f>Table13[[#This Row],[T30]]^2</f>
        <v>2.8951342351717538E-3</v>
      </c>
      <c r="II316" s="3">
        <f>AVERAGE(Table134[[#This Row],[T1]:[T240]])</f>
        <v>4.7413095039889001E-3</v>
      </c>
    </row>
    <row r="317" spans="1:243" x14ac:dyDescent="0.3">
      <c r="A317" s="2">
        <f>Table1[[#This Row],[Number]]</f>
        <v>316</v>
      </c>
      <c r="B317" s="2">
        <f>Table1[[#This Row],[thetha]]</f>
        <v>315</v>
      </c>
      <c r="C317" s="1">
        <f>Table13[[#This Row],[T1]]^2</f>
        <v>6.0579500520286972E-4</v>
      </c>
      <c r="D317" s="1">
        <f>Table13[[#This Row],[T2]]^2</f>
        <v>8.0304724245576619E-3</v>
      </c>
      <c r="E317" s="1">
        <f>Table13[[#This Row],[T3]]^2</f>
        <v>1.3366343392299525E-2</v>
      </c>
      <c r="F317" s="1">
        <f>Table13[[#This Row],[T4]]^2</f>
        <v>1.198053069718997E-3</v>
      </c>
      <c r="G317" s="1">
        <f>Table13[[#This Row],[T5]]^2</f>
        <v>1.5691821019770465E-3</v>
      </c>
      <c r="H317" s="1">
        <f>Table13[[#This Row],[T6]]^2</f>
        <v>1.7921436004164214E-4</v>
      </c>
      <c r="I317" s="1">
        <f>Table13[[#This Row],[T7]]^2</f>
        <v>7.0343392299701405E-5</v>
      </c>
      <c r="J317" s="1">
        <f>Table13[[#This Row],[T8]]^2</f>
        <v>1.1263371488031852E-4</v>
      </c>
      <c r="K317" s="1">
        <f>Table13[[#This Row],[T9]]^2</f>
        <v>9.2407908428709099E-5</v>
      </c>
      <c r="L317" s="1">
        <f>Table13[[#This Row],[T10]]^2</f>
        <v>2.059988553590077E-3</v>
      </c>
      <c r="M317" s="1">
        <f>Table13[[#This Row],[T11]]^2</f>
        <v>9.2407908428709099E-5</v>
      </c>
      <c r="N317" s="1">
        <f>Table13[[#This Row],[T12]]^2</f>
        <v>4.6767950052030317E-3</v>
      </c>
      <c r="O317" s="1">
        <f>Table13[[#This Row],[T13]]^2</f>
        <v>2.5388595213320089E-3</v>
      </c>
      <c r="P317" s="1">
        <f>Table13[[#This Row],[T14]]^2</f>
        <v>1.6483246618106316E-2</v>
      </c>
      <c r="Q317" s="1">
        <f>Table13[[#This Row],[T15]]^2</f>
        <v>5.4569198751307755E-5</v>
      </c>
      <c r="R317" s="1">
        <f>Table13[[#This Row],[T16]]^2</f>
        <v>8.0582726326747678E-4</v>
      </c>
      <c r="S317" s="1">
        <f>Table13[[#This Row],[T17]]^2</f>
        <v>2.850182101977186E-3</v>
      </c>
      <c r="T317" s="1">
        <f>Table13[[#This Row],[T18]]^2</f>
        <v>9.233756503642408E-4</v>
      </c>
      <c r="U317" s="1">
        <f>Table13[[#This Row],[T19]]^2</f>
        <v>7.3295691987512145E-3</v>
      </c>
      <c r="V317" s="1">
        <f>Table13[[#This Row],[T20]]^2</f>
        <v>9.8514984391262234E-4</v>
      </c>
      <c r="W317" s="1">
        <f>Table13[[#This Row],[T21]]^2</f>
        <v>1.245744016649308E-2</v>
      </c>
      <c r="X317" s="1">
        <f>Table13[[#This Row],[T22]]^2</f>
        <v>1.6311175858481426E-3</v>
      </c>
      <c r="Y317" s="1">
        <f>Table13[[#This Row],[T23]]^2</f>
        <v>8.210698231009254E-3</v>
      </c>
      <c r="Z317" s="1">
        <f>Table13[[#This Row],[T24]]^2</f>
        <v>1.2681665972944666E-2</v>
      </c>
      <c r="AA317" s="1">
        <f>Table13[[#This Row],[T25]]^2</f>
        <v>6.1799885535899126E-3</v>
      </c>
      <c r="AB317" s="1">
        <f>Table13[[#This Row],[T26]]^2</f>
        <v>3.3808532778358073E-4</v>
      </c>
      <c r="AC317" s="1">
        <f>Table13[[#This Row],[T27]]^2</f>
        <v>1.1824724245577943E-3</v>
      </c>
      <c r="AD317" s="1">
        <f>Table13[[#This Row],[T28]]^2</f>
        <v>3.5268272632674917E-3</v>
      </c>
      <c r="AE317" s="1">
        <f>Table13[[#This Row],[T29]]^2</f>
        <v>1.048924037461032E-3</v>
      </c>
      <c r="AF317" s="1">
        <f>Table13[[#This Row],[T30]]^2</f>
        <v>5.6832143600417037E-3</v>
      </c>
      <c r="II317" s="3">
        <f>AVERAGE(Table134[[#This Row],[T1]:[T240]])</f>
        <v>3.8988283385362438E-3</v>
      </c>
    </row>
    <row r="318" spans="1:243" x14ac:dyDescent="0.3">
      <c r="A318" s="2">
        <f>Table1[[#This Row],[Number]]</f>
        <v>317</v>
      </c>
      <c r="B318" s="2">
        <f>Table1[[#This Row],[thetha]]</f>
        <v>316</v>
      </c>
      <c r="C318" s="1">
        <f>Table13[[#This Row],[T1]]^2</f>
        <v>3.5268272632674917E-3</v>
      </c>
      <c r="D318" s="1">
        <f>Table13[[#This Row],[T2]]^2</f>
        <v>2.3413111342352106E-3</v>
      </c>
      <c r="E318" s="1">
        <f>Table13[[#This Row],[T3]]^2</f>
        <v>5.5334401664933327E-3</v>
      </c>
      <c r="F318" s="1">
        <f>Table13[[#This Row],[T4]]^2</f>
        <v>4.9543433922997785E-3</v>
      </c>
      <c r="G318" s="1">
        <f>Table13[[#This Row],[T5]]^2</f>
        <v>5.5334401664933327E-3</v>
      </c>
      <c r="H318" s="1">
        <f>Table13[[#This Row],[T6]]^2</f>
        <v>4.5740790842873144E-4</v>
      </c>
      <c r="I318" s="1">
        <f>Table13[[#This Row],[T7]]^2</f>
        <v>3.0231113423518085E-4</v>
      </c>
      <c r="J318" s="1">
        <f>Table13[[#This Row],[T8]]^2</f>
        <v>6.8272632674261606E-6</v>
      </c>
      <c r="K318" s="1">
        <f>Table13[[#This Row],[T9]]^2</f>
        <v>5.4569198751307755E-5</v>
      </c>
      <c r="L318" s="1">
        <f>Table13[[#This Row],[T10]]^2</f>
        <v>7.159343392299621E-3</v>
      </c>
      <c r="M318" s="1">
        <f>Table13[[#This Row],[T11]]^2</f>
        <v>8.7692403746094532E-4</v>
      </c>
      <c r="N318" s="1">
        <f>Table13[[#This Row],[T12]]^2</f>
        <v>1.2682788761706322E-3</v>
      </c>
      <c r="O318" s="1">
        <f>Table13[[#This Row],[T13]]^2</f>
        <v>2.7598855358999531E-4</v>
      </c>
      <c r="P318" s="1">
        <f>Table13[[#This Row],[T14]]^2</f>
        <v>2.742763371488019E-2</v>
      </c>
      <c r="Q318" s="1">
        <f>Table13[[#This Row],[T15]]^2</f>
        <v>6.4450468262228211E-4</v>
      </c>
      <c r="R318" s="1">
        <f>Table13[[#This Row],[T16]]^2</f>
        <v>1.147242455775554E-5</v>
      </c>
      <c r="S318" s="1">
        <f>Table13[[#This Row],[T17]]^2</f>
        <v>3.8466597294483577E-4</v>
      </c>
      <c r="T318" s="1">
        <f>Table13[[#This Row],[T18]]^2</f>
        <v>1.5908532778354724E-4</v>
      </c>
      <c r="U318" s="1">
        <f>Table13[[#This Row],[T19]]^2</f>
        <v>2.0599885535900367E-3</v>
      </c>
      <c r="V318" s="1">
        <f>Table13[[#This Row],[T20]]^2</f>
        <v>3.1504682622262015E-5</v>
      </c>
      <c r="W318" s="1">
        <f>Table13[[#This Row],[T21]]^2</f>
        <v>5.0961175858481511E-3</v>
      </c>
      <c r="X318" s="1">
        <f>Table13[[#This Row],[T22]]^2</f>
        <v>3.1504682622262015E-5</v>
      </c>
      <c r="Y318" s="1">
        <f>Table13[[#This Row],[T23]]^2</f>
        <v>2.4390853277835877E-3</v>
      </c>
      <c r="Z318" s="1">
        <f>Table13[[#This Row],[T24]]^2</f>
        <v>1.4015504682622431E-2</v>
      </c>
      <c r="AA318" s="1">
        <f>Table13[[#This Row],[T25]]^2</f>
        <v>1.4735691987513479E-3</v>
      </c>
      <c r="AB318" s="1">
        <f>Table13[[#This Row],[T26]]^2</f>
        <v>1.7316337148802878E-3</v>
      </c>
      <c r="AC318" s="1">
        <f>Table13[[#This Row],[T27]]^2</f>
        <v>4.8459562955254221E-3</v>
      </c>
      <c r="AD318" s="1">
        <f>Table13[[#This Row],[T28]]^2</f>
        <v>1.3405046826222365E-3</v>
      </c>
      <c r="AE318" s="1">
        <f>Table13[[#This Row],[T29]]^2</f>
        <v>9.9937565036418313E-4</v>
      </c>
      <c r="AF318" s="1">
        <f>Table13[[#This Row],[T30]]^2</f>
        <v>1.7316337148802878E-3</v>
      </c>
      <c r="II318" s="3">
        <f>AVERAGE(Table134[[#This Row],[T1]:[T240]])</f>
        <v>3.2238251127298038E-3</v>
      </c>
    </row>
    <row r="319" spans="1:243" x14ac:dyDescent="0.3">
      <c r="A319" s="2">
        <f>Table1[[#This Row],[Number]]</f>
        <v>318</v>
      </c>
      <c r="B319" s="2">
        <f>Table1[[#This Row],[thetha]]</f>
        <v>317</v>
      </c>
      <c r="C319" s="1">
        <f>Table13[[#This Row],[T1]]^2</f>
        <v>8.0478262226847102E-3</v>
      </c>
      <c r="D319" s="1">
        <f>Table13[[#This Row],[T2]]^2</f>
        <v>2.4679396462017929E-4</v>
      </c>
      <c r="E319" s="1">
        <f>Table13[[#This Row],[T3]]^2</f>
        <v>1.6572778355879374E-3</v>
      </c>
      <c r="F319" s="1">
        <f>Table13[[#This Row],[T4]]^2</f>
        <v>1.4984391259105004E-3</v>
      </c>
      <c r="G319" s="1">
        <f>Table13[[#This Row],[T5]]^2</f>
        <v>1.9105359001040383E-3</v>
      </c>
      <c r="H319" s="1">
        <f>Table13[[#This Row],[T6]]^2</f>
        <v>2.2181061394381502E-5</v>
      </c>
      <c r="I319" s="1">
        <f>Table13[[#This Row],[T7]]^2</f>
        <v>3.5652455775233875E-3</v>
      </c>
      <c r="J319" s="1">
        <f>Table13[[#This Row],[T8]]^2</f>
        <v>1.5768584807492011E-3</v>
      </c>
      <c r="K319" s="1">
        <f>Table13[[#This Row],[T9]]^2</f>
        <v>2.4710520291363162E-3</v>
      </c>
      <c r="L319" s="1">
        <f>Table13[[#This Row],[T10]]^2</f>
        <v>9.6609875130073096E-3</v>
      </c>
      <c r="M319" s="1">
        <f>Table13[[#This Row],[T11]]^2</f>
        <v>4.5019771071798171E-5</v>
      </c>
      <c r="N319" s="1">
        <f>Table13[[#This Row],[T12]]^2</f>
        <v>3.2600416233090054E-5</v>
      </c>
      <c r="O319" s="1">
        <f>Table13[[#This Row],[T13]]^2</f>
        <v>8.6310093652448445E-5</v>
      </c>
      <c r="P319" s="1">
        <f>Table13[[#This Row],[T14]]^2</f>
        <v>1.8848632674297622E-2</v>
      </c>
      <c r="Q319" s="1">
        <f>Table13[[#This Row],[T15]]^2</f>
        <v>5.3148803329863879E-5</v>
      </c>
      <c r="R319" s="1">
        <f>Table13[[#This Row],[T16]]^2</f>
        <v>8.5792299687826256E-4</v>
      </c>
      <c r="S319" s="1">
        <f>Table13[[#This Row],[T17]]^2</f>
        <v>4.7131009365244421E-4</v>
      </c>
      <c r="T319" s="1">
        <f>Table13[[#This Row],[T18]]^2</f>
        <v>7.6782622268468991E-4</v>
      </c>
      <c r="U319" s="1">
        <f>Table13[[#This Row],[T19]]^2</f>
        <v>1.87955254942767E-4</v>
      </c>
      <c r="V319" s="1">
        <f>Table13[[#This Row],[T20]]^2</f>
        <v>1.275181061394364E-3</v>
      </c>
      <c r="W319" s="1">
        <f>Table13[[#This Row],[T21]]^2</f>
        <v>1.4984391259105004E-3</v>
      </c>
      <c r="X319" s="1">
        <f>Table13[[#This Row],[T22]]^2</f>
        <v>2.3379396462018575E-4</v>
      </c>
      <c r="Y319" s="1">
        <f>Table13[[#This Row],[T23]]^2</f>
        <v>2.4679396462017929E-4</v>
      </c>
      <c r="Z319" s="1">
        <f>Table13[[#This Row],[T24]]^2</f>
        <v>7.1757294484911787E-3</v>
      </c>
      <c r="AA319" s="1">
        <f>Table13[[#This Row],[T25]]^2</f>
        <v>3.10356815816855E-3</v>
      </c>
      <c r="AB319" s="1">
        <f>Table13[[#This Row],[T26]]^2</f>
        <v>5.3714713839750584E-3</v>
      </c>
      <c r="AC319" s="1">
        <f>Table13[[#This Row],[T27]]^2</f>
        <v>8.0034235171695298E-4</v>
      </c>
      <c r="AD319" s="1">
        <f>Table13[[#This Row],[T28]]^2</f>
        <v>4.6635681581685589E-3</v>
      </c>
      <c r="AE319" s="1">
        <f>Table13[[#This Row],[T29]]^2</f>
        <v>4.2628262226847317E-3</v>
      </c>
      <c r="AF319" s="1">
        <f>Table13[[#This Row],[T30]]^2</f>
        <v>1.6649323621231984E-6</v>
      </c>
      <c r="II319" s="3">
        <f>AVERAGE(Table134[[#This Row],[T1]:[T240]])</f>
        <v>2.6880434269857772E-3</v>
      </c>
    </row>
    <row r="320" spans="1:243" x14ac:dyDescent="0.3">
      <c r="A320" s="2">
        <f>Table1[[#This Row],[Number]]</f>
        <v>319</v>
      </c>
      <c r="B320" s="2">
        <f>Table1[[#This Row],[thetha]]</f>
        <v>318</v>
      </c>
      <c r="C320" s="1">
        <f>Table13[[#This Row],[T1]]^2</f>
        <v>3.4241373569198416E-3</v>
      </c>
      <c r="D320" s="1">
        <f>Table13[[#This Row],[T2]]^2</f>
        <v>2.0978251821020461E-4</v>
      </c>
      <c r="E320" s="1">
        <f>Table13[[#This Row],[T3]]^2</f>
        <v>1.1058896982309406E-4</v>
      </c>
      <c r="F320" s="1">
        <f>Table13[[#This Row],[T4]]^2</f>
        <v>7.2524453694066852E-5</v>
      </c>
      <c r="G320" s="1">
        <f>Table13[[#This Row],[T5]]^2</f>
        <v>1.8268574401664355E-4</v>
      </c>
      <c r="H320" s="1">
        <f>Table13[[#This Row],[T6]]^2</f>
        <v>6.4942767950053857E-4</v>
      </c>
      <c r="I320" s="1">
        <f>Table13[[#This Row],[T7]]^2</f>
        <v>1.9816857440166425E-3</v>
      </c>
      <c r="J320" s="1">
        <f>Table13[[#This Row],[T8]]^2</f>
        <v>3.9082663891779048E-3</v>
      </c>
      <c r="K320" s="1">
        <f>Table13[[#This Row],[T9]]^2</f>
        <v>3.9082663891779048E-3</v>
      </c>
      <c r="L320" s="1">
        <f>Table13[[#This Row],[T10]]^2</f>
        <v>3.0784599375650546E-3</v>
      </c>
      <c r="M320" s="1">
        <f>Table13[[#This Row],[T11]]^2</f>
        <v>2.6539115504682206E-3</v>
      </c>
      <c r="N320" s="1">
        <f>Table13[[#This Row],[T12]]^2</f>
        <v>2.5518792924037166E-3</v>
      </c>
      <c r="O320" s="1">
        <f>Table13[[#This Row],[T13]]^2</f>
        <v>1.4810083246618306E-3</v>
      </c>
      <c r="P320" s="1">
        <f>Table13[[#This Row],[T14]]^2</f>
        <v>9.1171696149844293E-3</v>
      </c>
      <c r="Q320" s="1">
        <f>Table13[[#This Row],[T15]]^2</f>
        <v>1.4050405827263546E-3</v>
      </c>
      <c r="R320" s="1">
        <f>Table13[[#This Row],[T16]]^2</f>
        <v>3.4203631633715204E-3</v>
      </c>
      <c r="S320" s="1">
        <f>Table13[[#This Row],[T17]]^2</f>
        <v>4.2923631633714661E-3</v>
      </c>
      <c r="T320" s="1">
        <f>Table13[[#This Row],[T18]]^2</f>
        <v>5.5300832466179052E-4</v>
      </c>
      <c r="U320" s="1">
        <f>Table13[[#This Row],[T19]]^2</f>
        <v>3.4241373569198416E-3</v>
      </c>
      <c r="V320" s="1">
        <f>Table13[[#This Row],[T20]]^2</f>
        <v>6.4828470343392232E-3</v>
      </c>
      <c r="W320" s="1">
        <f>Table13[[#This Row],[T21]]^2</f>
        <v>6.8089115504682187E-3</v>
      </c>
      <c r="X320" s="1">
        <f>Table13[[#This Row],[T22]]^2</f>
        <v>2.068782518210232E-3</v>
      </c>
      <c r="Y320" s="1">
        <f>Table13[[#This Row],[T23]]^2</f>
        <v>2.0978251821020461E-4</v>
      </c>
      <c r="Z320" s="1">
        <f>Table13[[#This Row],[T24]]^2</f>
        <v>2.8639760665972753E-3</v>
      </c>
      <c r="AA320" s="1">
        <f>Table13[[#This Row],[T25]]^2</f>
        <v>1.0305524453694041E-2</v>
      </c>
      <c r="AB320" s="1">
        <f>Table13[[#This Row],[T26]]^2</f>
        <v>4.4201050988553967E-3</v>
      </c>
      <c r="AC320" s="1">
        <f>Table13[[#This Row],[T27]]^2</f>
        <v>2.1071800208115606E-4</v>
      </c>
      <c r="AD320" s="1">
        <f>Table13[[#This Row],[T28]]^2</f>
        <v>9.3091373569198915E-3</v>
      </c>
      <c r="AE320" s="1">
        <f>Table13[[#This Row],[T29]]^2</f>
        <v>6.4776534859521456E-3</v>
      </c>
      <c r="AF320" s="1">
        <f>Table13[[#This Row],[T30]]^2</f>
        <v>9.9123413111343252E-4</v>
      </c>
      <c r="II320" s="3">
        <f>AVERAGE(Table134[[#This Row],[T1]:[T240]])</f>
        <v>3.219112625737076E-3</v>
      </c>
    </row>
    <row r="321" spans="1:243" x14ac:dyDescent="0.3">
      <c r="A321" s="2">
        <f>Table1[[#This Row],[Number]]</f>
        <v>320</v>
      </c>
      <c r="B321" s="2">
        <f>Table1[[#This Row],[thetha]]</f>
        <v>319</v>
      </c>
      <c r="C321" s="1">
        <f>Table13[[#This Row],[T1]]^2</f>
        <v>5.7754942767949589E-4</v>
      </c>
      <c r="D321" s="1">
        <f>Table13[[#This Row],[T2]]^2</f>
        <v>1.4477523413111083E-4</v>
      </c>
      <c r="E321" s="1">
        <f>Table13[[#This Row],[T3]]^2</f>
        <v>1.1581945889698019E-3</v>
      </c>
      <c r="F321" s="1">
        <f>Table13[[#This Row],[T4]]^2</f>
        <v>1.0260655567117529E-3</v>
      </c>
      <c r="G321" s="1">
        <f>Table13[[#This Row],[T5]]^2</f>
        <v>1.227259105098857E-3</v>
      </c>
      <c r="H321" s="1">
        <f>Table13[[#This Row],[T6]]^2</f>
        <v>3.4771945889698563E-3</v>
      </c>
      <c r="I321" s="1">
        <f>Table13[[#This Row],[T7]]^2</f>
        <v>1.0064620187304226E-4</v>
      </c>
      <c r="J321" s="1">
        <f>Table13[[#This Row],[T8]]^2</f>
        <v>7.8580749219562434E-4</v>
      </c>
      <c r="K321" s="1">
        <f>Table13[[#This Row],[T9]]^2</f>
        <v>7.3074297606659825E-4</v>
      </c>
      <c r="L321" s="1">
        <f>Table13[[#This Row],[T10]]^2</f>
        <v>6.233881373569213E-4</v>
      </c>
      <c r="M321" s="1">
        <f>Table13[[#This Row],[T11]]^2</f>
        <v>7.8580749219562434E-4</v>
      </c>
      <c r="N321" s="1">
        <f>Table13[[#This Row],[T12]]^2</f>
        <v>1.9388397502601387E-3</v>
      </c>
      <c r="O321" s="1">
        <f>Table13[[#This Row],[T13]]^2</f>
        <v>3.8400010405827203E-3</v>
      </c>
      <c r="P321" s="1">
        <f>Table13[[#This Row],[T14]]^2</f>
        <v>1.0397420395421433E-2</v>
      </c>
      <c r="Q321" s="1">
        <f>Table13[[#This Row],[T15]]^2</f>
        <v>2.2403329864724973E-4</v>
      </c>
      <c r="R321" s="1">
        <f>Table13[[#This Row],[T16]]^2</f>
        <v>1.4415494276794952E-3</v>
      </c>
      <c r="S321" s="1">
        <f>Table13[[#This Row],[T17]]^2</f>
        <v>1.0410581685743965E-2</v>
      </c>
      <c r="T321" s="1">
        <f>Table13[[#This Row],[T18]]^2</f>
        <v>8.0420395421436269E-5</v>
      </c>
      <c r="U321" s="1">
        <f>Table13[[#This Row],[T19]]^2</f>
        <v>9.8073881373569351E-3</v>
      </c>
      <c r="V321" s="1">
        <f>Table13[[#This Row],[T20]]^2</f>
        <v>1.5136936524453718E-2</v>
      </c>
      <c r="W321" s="1">
        <f>Table13[[#This Row],[T21]]^2</f>
        <v>1.5136936524453718E-2</v>
      </c>
      <c r="X321" s="1">
        <f>Table13[[#This Row],[T22]]^2</f>
        <v>2.4967752341311074E-3</v>
      </c>
      <c r="Y321" s="1">
        <f>Table13[[#This Row],[T23]]^2</f>
        <v>1.5974203954214482E-3</v>
      </c>
      <c r="Z321" s="1">
        <f>Table13[[#This Row],[T24]]^2</f>
        <v>3.6222684703433958E-4</v>
      </c>
      <c r="AA321" s="1">
        <f>Table13[[#This Row],[T25]]^2</f>
        <v>8.4699365244536879E-3</v>
      </c>
      <c r="AB321" s="1">
        <f>Table13[[#This Row],[T26]]^2</f>
        <v>7.2725910509886902E-4</v>
      </c>
      <c r="AC321" s="1">
        <f>Table13[[#This Row],[T27]]^2</f>
        <v>1.9509781477627215E-4</v>
      </c>
      <c r="AD321" s="1">
        <f>Table13[[#This Row],[T28]]^2</f>
        <v>5.1793558792924297E-3</v>
      </c>
      <c r="AE321" s="1">
        <f>Table13[[#This Row],[T29]]^2</f>
        <v>1.6783558792924074E-3</v>
      </c>
      <c r="AF321" s="1">
        <f>Table13[[#This Row],[T30]]^2</f>
        <v>4.2208074921956376E-3</v>
      </c>
      <c r="II321" s="3">
        <f>AVERAGE(Table134[[#This Row],[T1]:[T240]])</f>
        <v>3.4659591050988565E-3</v>
      </c>
    </row>
    <row r="322" spans="1:243" x14ac:dyDescent="0.3">
      <c r="A322" s="2">
        <f>Table1[[#This Row],[Number]]</f>
        <v>321</v>
      </c>
      <c r="B322" s="2">
        <f>Table1[[#This Row],[thetha]]</f>
        <v>320</v>
      </c>
      <c r="C322" s="1">
        <f>Table13[[#This Row],[T1]]^2</f>
        <v>3.6155005202913662E-3</v>
      </c>
      <c r="D322" s="1">
        <f>Table13[[#This Row],[T2]]^2</f>
        <v>2.8226940686784502E-3</v>
      </c>
      <c r="E322" s="1">
        <f>Table13[[#This Row],[T3]]^2</f>
        <v>5.4951134235171426E-3</v>
      </c>
      <c r="F322" s="1">
        <f>Table13[[#This Row],[T4]]^2</f>
        <v>5.2025972944849163E-3</v>
      </c>
      <c r="G322" s="1">
        <f>Table13[[#This Row],[T5]]^2</f>
        <v>5.6443714880333208E-3</v>
      </c>
      <c r="H322" s="1">
        <f>Table13[[#This Row],[T6]]^2</f>
        <v>8.8117585848074709E-3</v>
      </c>
      <c r="I322" s="1">
        <f>Table13[[#This Row],[T7]]^2</f>
        <v>6.6930697190425753E-4</v>
      </c>
      <c r="J322" s="1">
        <f>Table13[[#This Row],[T8]]^2</f>
        <v>6.1952133194589532E-5</v>
      </c>
      <c r="K322" s="1">
        <f>Table13[[#This Row],[T9]]^2</f>
        <v>1.7048907388137152E-5</v>
      </c>
      <c r="L322" s="1">
        <f>Table13[[#This Row],[T10]]^2</f>
        <v>3.5845327783558889E-3</v>
      </c>
      <c r="M322" s="1">
        <f>Table13[[#This Row],[T11]]^2</f>
        <v>6.1952133194589532E-5</v>
      </c>
      <c r="N322" s="1">
        <f>Table13[[#This Row],[T12]]^2</f>
        <v>6.6081165452653131E-5</v>
      </c>
      <c r="O322" s="1">
        <f>Table13[[#This Row],[T13]]^2</f>
        <v>4.7833922996877491E-4</v>
      </c>
      <c r="P322" s="1">
        <f>Table13[[#This Row],[T14]]^2</f>
        <v>1.8460919875130054E-2</v>
      </c>
      <c r="Q322" s="1">
        <f>Table13[[#This Row],[T15]]^2</f>
        <v>5.822101977107177E-4</v>
      </c>
      <c r="R322" s="1">
        <f>Table13[[#This Row],[T16]]^2</f>
        <v>1.6649323621220524E-8</v>
      </c>
      <c r="S322" s="1">
        <f>Table13[[#This Row],[T17]]^2</f>
        <v>4.2417908428719975E-3</v>
      </c>
      <c r="T322" s="1">
        <f>Table13[[#This Row],[T18]]^2</f>
        <v>3.5611342351717551E-4</v>
      </c>
      <c r="U322" s="1">
        <f>Table13[[#This Row],[T19]]^2</f>
        <v>3.860016649323597E-3</v>
      </c>
      <c r="V322" s="1">
        <f>Table13[[#This Row],[T20]]^2</f>
        <v>1.0430339229968749E-2</v>
      </c>
      <c r="W322" s="1">
        <f>Table13[[#This Row],[T21]]^2</f>
        <v>7.5914682622268753E-3</v>
      </c>
      <c r="X322" s="1">
        <f>Table13[[#This Row],[T22]]^2</f>
        <v>1.1817793964620511E-4</v>
      </c>
      <c r="Y322" s="1">
        <f>Table13[[#This Row],[T23]]^2</f>
        <v>3.500520291362446E-6</v>
      </c>
      <c r="Z322" s="1">
        <f>Table13[[#This Row],[T24]]^2</f>
        <v>2.8462955254942543E-4</v>
      </c>
      <c r="AA322" s="1">
        <f>Table13[[#This Row],[T25]]^2</f>
        <v>3.1504682622268496E-3</v>
      </c>
      <c r="AB322" s="1">
        <f>Table13[[#This Row],[T26]]^2</f>
        <v>3.5611342351717551E-4</v>
      </c>
      <c r="AC322" s="1">
        <f>Table13[[#This Row],[T27]]^2</f>
        <v>2.2916295525494345E-3</v>
      </c>
      <c r="AD322" s="1">
        <f>Table13[[#This Row],[T28]]^2</f>
        <v>1.147242455775223E-3</v>
      </c>
      <c r="AE322" s="1">
        <f>Table13[[#This Row],[T29]]^2</f>
        <v>1.1817793964620511E-4</v>
      </c>
      <c r="AF322" s="1">
        <f>Table13[[#This Row],[T30]]^2</f>
        <v>2.4871134235171549E-3</v>
      </c>
      <c r="II322" s="3">
        <f>AVERAGE(Table134[[#This Row],[T1]:[T240]])</f>
        <v>3.0670392299687803E-3</v>
      </c>
    </row>
    <row r="323" spans="1:243" x14ac:dyDescent="0.3">
      <c r="A323" s="2">
        <f>Table1[[#This Row],[Number]]</f>
        <v>322</v>
      </c>
      <c r="B323" s="2">
        <f>Table1[[#This Row],[thetha]]</f>
        <v>321</v>
      </c>
      <c r="C323" s="1">
        <f>Table13[[#This Row],[T1]]^2</f>
        <v>1.0916879292403859E-2</v>
      </c>
      <c r="D323" s="1">
        <f>Table13[[#This Row],[T2]]^2</f>
        <v>1.1891373569198928E-3</v>
      </c>
      <c r="E323" s="1">
        <f>Table13[[#This Row],[T3]]^2</f>
        <v>3.4203631633715204E-3</v>
      </c>
      <c r="F323" s="1">
        <f>Table13[[#This Row],[T4]]^2</f>
        <v>3.1904276795005765E-3</v>
      </c>
      <c r="G323" s="1">
        <f>Table13[[#This Row],[T5]]^2</f>
        <v>3.9042341311134585E-3</v>
      </c>
      <c r="H323" s="1">
        <f>Table13[[#This Row],[T6]]^2</f>
        <v>1.3576008324661704E-2</v>
      </c>
      <c r="I323" s="1">
        <f>Table13[[#This Row],[T7]]^2</f>
        <v>2.9720083246617792E-3</v>
      </c>
      <c r="J323" s="1">
        <f>Table13[[#This Row],[T8]]^2</f>
        <v>1.4810083246618306E-3</v>
      </c>
      <c r="K323" s="1">
        <f>Table13[[#This Row],[T9]]^2</f>
        <v>2.4486534859521707E-3</v>
      </c>
      <c r="L323" s="1">
        <f>Table13[[#This Row],[T10]]^2</f>
        <v>7.8351050988552749E-3</v>
      </c>
      <c r="M323" s="1">
        <f>Table13[[#This Row],[T11]]^2</f>
        <v>1.2137356919879044E-5</v>
      </c>
      <c r="N323" s="1">
        <f>Table13[[#This Row],[T12]]^2</f>
        <v>2.2018730489083913E-6</v>
      </c>
      <c r="O323" s="1">
        <f>Table13[[#This Row],[T13]]^2</f>
        <v>1.3187929240375917E-4</v>
      </c>
      <c r="P323" s="1">
        <f>Table13[[#This Row],[T14]]^2</f>
        <v>2.3567201873048744E-2</v>
      </c>
      <c r="Q323" s="1">
        <f>Table13[[#This Row],[T15]]^2</f>
        <v>1.8181477627472324E-4</v>
      </c>
      <c r="R323" s="1">
        <f>Table13[[#This Row],[T16]]^2</f>
        <v>7.252445369405929E-5</v>
      </c>
      <c r="S323" s="1">
        <f>Table13[[#This Row],[T17]]^2</f>
        <v>1.1211696149844158E-3</v>
      </c>
      <c r="T323" s="1">
        <f>Table13[[#This Row],[T18]]^2</f>
        <v>7.0139542143601733E-4</v>
      </c>
      <c r="U323" s="1">
        <f>Table13[[#This Row],[T19]]^2</f>
        <v>9.9123413111346049E-4</v>
      </c>
      <c r="V323" s="1">
        <f>Table13[[#This Row],[T20]]^2</f>
        <v>5.109943808532867E-3</v>
      </c>
      <c r="W323" s="1">
        <f>Table13[[#This Row],[T21]]^2</f>
        <v>3.0784599375651041E-3</v>
      </c>
      <c r="X323" s="1">
        <f>Table13[[#This Row],[T22]]^2</f>
        <v>3.0072840790846616E-5</v>
      </c>
      <c r="Y323" s="1">
        <f>Table13[[#This Row],[T23]]^2</f>
        <v>1.1891373569198928E-3</v>
      </c>
      <c r="Z323" s="1">
        <f>Table13[[#This Row],[T24]]^2</f>
        <v>6.4942767950053857E-4</v>
      </c>
      <c r="AA323" s="1">
        <f>Table13[[#This Row],[T25]]^2</f>
        <v>3.1904276795005765E-3</v>
      </c>
      <c r="AB323" s="1">
        <f>Table13[[#This Row],[T26]]^2</f>
        <v>2.2577825182101591E-3</v>
      </c>
      <c r="AC323" s="1">
        <f>Table13[[#This Row],[T27]]^2</f>
        <v>6.0087502601455884E-3</v>
      </c>
      <c r="AD323" s="1">
        <f>Table13[[#This Row],[T28]]^2</f>
        <v>1.8936534859520975E-3</v>
      </c>
      <c r="AE323" s="1">
        <f>Table13[[#This Row],[T29]]^2</f>
        <v>1.6415567117585425E-3</v>
      </c>
      <c r="AF323" s="1">
        <f>Table13[[#This Row],[T30]]^2</f>
        <v>2.0395421435999153E-5</v>
      </c>
      <c r="II323" s="3">
        <f>AVERAGE(Table134[[#This Row],[T1]:[T240]])</f>
        <v>3.4261663891779416E-3</v>
      </c>
    </row>
    <row r="324" spans="1:243" x14ac:dyDescent="0.3">
      <c r="A324" s="2">
        <f>Table1[[#This Row],[Number]]</f>
        <v>323</v>
      </c>
      <c r="B324" s="2">
        <f>Table1[[#This Row],[thetha]]</f>
        <v>322</v>
      </c>
      <c r="C324" s="1">
        <f>Table13[[#This Row],[T1]]^2</f>
        <v>6.3639219562954558E-3</v>
      </c>
      <c r="D324" s="1">
        <f>Table13[[#This Row],[T2]]^2</f>
        <v>1.1608324661809786E-4</v>
      </c>
      <c r="E324" s="1">
        <f>Table13[[#This Row],[T3]]^2</f>
        <v>1.2092445369406616E-3</v>
      </c>
      <c r="F324" s="1">
        <f>Table13[[#This Row],[T4]]^2</f>
        <v>1.0095993756503339E-3</v>
      </c>
      <c r="G324" s="1">
        <f>Table13[[#This Row],[T5]]^2</f>
        <v>1.4268896982309906E-3</v>
      </c>
      <c r="H324" s="1">
        <f>Table13[[#This Row],[T6]]^2</f>
        <v>4.124954214360114E-3</v>
      </c>
      <c r="I324" s="1">
        <f>Table13[[#This Row],[T7]]^2</f>
        <v>4.7922122788762334E-3</v>
      </c>
      <c r="J324" s="1">
        <f>Table13[[#This Row],[T8]]^2</f>
        <v>7.0181155046825502E-3</v>
      </c>
      <c r="K324" s="1">
        <f>Table13[[#This Row],[T9]]^2</f>
        <v>6.8515671175857946E-3</v>
      </c>
      <c r="L324" s="1">
        <f>Table13[[#This Row],[T10]]^2</f>
        <v>1.2371180020811714E-2</v>
      </c>
      <c r="M324" s="1">
        <f>Table13[[#This Row],[T11]]^2</f>
        <v>3.1107606659728942E-3</v>
      </c>
      <c r="N324" s="1">
        <f>Table13[[#This Row],[T12]]^2</f>
        <v>3.0002122788761326E-3</v>
      </c>
      <c r="O324" s="1">
        <f>Table13[[#This Row],[T13]]^2</f>
        <v>1.2601873048907796E-4</v>
      </c>
      <c r="P324" s="1">
        <f>Table13[[#This Row],[T14]]^2</f>
        <v>1.0655567117585902E-2</v>
      </c>
      <c r="Q324" s="1">
        <f>Table13[[#This Row],[T15]]^2</f>
        <v>1.0456711758585405E-4</v>
      </c>
      <c r="R324" s="1">
        <f>Table13[[#This Row],[T16]]^2</f>
        <v>9.1359937565038294E-4</v>
      </c>
      <c r="S324" s="1">
        <f>Table13[[#This Row],[T17]]^2</f>
        <v>1.1608324661809786E-4</v>
      </c>
      <c r="T324" s="1">
        <f>Table13[[#This Row],[T18]]^2</f>
        <v>2.2823735691987071E-3</v>
      </c>
      <c r="U324" s="1">
        <f>Table13[[#This Row],[T19]]^2</f>
        <v>4.5889698231004109E-5</v>
      </c>
      <c r="V324" s="1">
        <f>Table13[[#This Row],[T20]]^2</f>
        <v>2.1878251821019442E-3</v>
      </c>
      <c r="W324" s="1">
        <f>Table13[[#This Row],[T21]]^2</f>
        <v>9.4705098855356741E-4</v>
      </c>
      <c r="X324" s="1">
        <f>Table13[[#This Row],[T22]]^2</f>
        <v>3.3218002081166544E-4</v>
      </c>
      <c r="Y324" s="1">
        <f>Table13[[#This Row],[T23]]^2</f>
        <v>1.3863163371486867E-4</v>
      </c>
      <c r="Z324" s="1">
        <f>Table13[[#This Row],[T24]]^2</f>
        <v>5.5911800208116053E-3</v>
      </c>
      <c r="AA324" s="1">
        <f>Table13[[#This Row],[T25]]^2</f>
        <v>1.227092195629546E-2</v>
      </c>
      <c r="AB324" s="1">
        <f>Table13[[#This Row],[T26]]^2</f>
        <v>5.0731155046826555E-3</v>
      </c>
      <c r="AC324" s="1">
        <f>Table13[[#This Row],[T27]]^2</f>
        <v>9.8457606659729958E-3</v>
      </c>
      <c r="AD324" s="1">
        <f>Table13[[#This Row],[T28]]^2</f>
        <v>4.3858574401665386E-3</v>
      </c>
      <c r="AE324" s="1">
        <f>Table13[[#This Row],[T29]]^2</f>
        <v>3.9975026014568444E-3</v>
      </c>
      <c r="AF324" s="1">
        <f>Table13[[#This Row],[T30]]^2</f>
        <v>2.7309053069723209E-5</v>
      </c>
      <c r="II324" s="3">
        <f>AVERAGE(Table134[[#This Row],[T1]:[T240]])</f>
        <v>3.6812058272632626E-3</v>
      </c>
    </row>
    <row r="325" spans="1:243" x14ac:dyDescent="0.3">
      <c r="A325" s="2">
        <f>Table1[[#This Row],[Number]]</f>
        <v>324</v>
      </c>
      <c r="B325" s="2">
        <f>Table1[[#This Row],[thetha]]</f>
        <v>323</v>
      </c>
      <c r="C325" s="1">
        <f>Table13[[#This Row],[T1]]^2</f>
        <v>3.5498532778356186E-3</v>
      </c>
      <c r="D325" s="1">
        <f>Table13[[#This Row],[T2]]^2</f>
        <v>7.0653069719044462E-4</v>
      </c>
      <c r="E325" s="1">
        <f>Table13[[#This Row],[T3]]^2</f>
        <v>2.3600790842872141E-3</v>
      </c>
      <c r="F325" s="1">
        <f>Table13[[#This Row],[T4]]^2</f>
        <v>2.1697565036420726E-3</v>
      </c>
      <c r="G325" s="1">
        <f>Table13[[#This Row],[T5]]^2</f>
        <v>2.6605629552549684E-3</v>
      </c>
      <c r="H325" s="1">
        <f>Table13[[#This Row],[T6]]^2</f>
        <v>3.7711134235169676E-4</v>
      </c>
      <c r="I325" s="1">
        <f>Table13[[#This Row],[T7]]^2</f>
        <v>1.8007908428719269E-4</v>
      </c>
      <c r="J325" s="1">
        <f>Table13[[#This Row],[T8]]^2</f>
        <v>3.9163371488033765E-3</v>
      </c>
      <c r="K325" s="1">
        <f>Table13[[#This Row],[T9]]^2</f>
        <v>3.9163371488033765E-3</v>
      </c>
      <c r="L325" s="1">
        <f>Table13[[#This Row],[T10]]^2</f>
        <v>1.6749369406867737E-2</v>
      </c>
      <c r="M325" s="1">
        <f>Table13[[#This Row],[T11]]^2</f>
        <v>3.9163371488033765E-3</v>
      </c>
      <c r="N325" s="1">
        <f>Table13[[#This Row],[T12]]^2</f>
        <v>6.1749177939646807E-3</v>
      </c>
      <c r="O325" s="1">
        <f>Table13[[#This Row],[T13]]^2</f>
        <v>9.8717585848071714E-4</v>
      </c>
      <c r="P325" s="1">
        <f>Table13[[#This Row],[T14]]^2</f>
        <v>3.6504984391258922E-3</v>
      </c>
      <c r="Q325" s="1">
        <f>Table13[[#This Row],[T15]]^2</f>
        <v>1.9530697190424869E-5</v>
      </c>
      <c r="R325" s="1">
        <f>Table13[[#This Row],[T16]]^2</f>
        <v>8.6549843912589355E-4</v>
      </c>
      <c r="S325" s="1">
        <f>Table13[[#This Row],[T17]]^2</f>
        <v>1.0856295525493408E-4</v>
      </c>
      <c r="T325" s="1">
        <f>Table13[[#This Row],[T18]]^2</f>
        <v>7.606919875130199E-4</v>
      </c>
      <c r="U325" s="1">
        <f>Table13[[#This Row],[T19]]^2</f>
        <v>1.5424037460977667E-4</v>
      </c>
      <c r="V325" s="1">
        <f>Table13[[#This Row],[T20]]^2</f>
        <v>7.0653069719044462E-4</v>
      </c>
      <c r="W325" s="1">
        <f>Table13[[#This Row],[T21]]^2</f>
        <v>1.1195005202914318E-4</v>
      </c>
      <c r="X325" s="1">
        <f>Table13[[#This Row],[T22]]^2</f>
        <v>1.4002081165452442E-3</v>
      </c>
      <c r="Y325" s="1">
        <f>Table13[[#This Row],[T23]]^2</f>
        <v>8.8724245577517631E-5</v>
      </c>
      <c r="Z325" s="1">
        <f>Table13[[#This Row],[T24]]^2</f>
        <v>2.8708855359001547E-3</v>
      </c>
      <c r="AA325" s="1">
        <f>Table13[[#This Row],[T25]]^2</f>
        <v>1.5272175858480827E-2</v>
      </c>
      <c r="AB325" s="1">
        <f>Table13[[#This Row],[T26]]^2</f>
        <v>8.1756597294484288E-3</v>
      </c>
      <c r="AC325" s="1">
        <f>Table13[[#This Row],[T27]]^2</f>
        <v>1.3091788761706481E-2</v>
      </c>
      <c r="AD325" s="1">
        <f>Table13[[#This Row],[T28]]^2</f>
        <v>7.468304890738753E-3</v>
      </c>
      <c r="AE325" s="1">
        <f>Table13[[#This Row],[T29]]^2</f>
        <v>1.0510145681581573E-3</v>
      </c>
      <c r="AF325" s="1">
        <f>Table13[[#This Row],[T30]]^2</f>
        <v>5.9630489073880485E-4</v>
      </c>
      <c r="II325" s="3">
        <f>AVERAGE(Table134[[#This Row],[T1]:[T240]])</f>
        <v>3.4685672563302128E-3</v>
      </c>
    </row>
    <row r="326" spans="1:243" x14ac:dyDescent="0.3">
      <c r="A326" s="2">
        <f>Table1[[#This Row],[Number]]</f>
        <v>325</v>
      </c>
      <c r="B326" s="2">
        <f>Table1[[#This Row],[thetha]]</f>
        <v>324</v>
      </c>
      <c r="C326" s="1">
        <f>Table13[[#This Row],[T1]]^2</f>
        <v>6.9211664932361987E-3</v>
      </c>
      <c r="D326" s="1">
        <f>Table13[[#This Row],[T2]]^2</f>
        <v>5.6540697190426504E-3</v>
      </c>
      <c r="E326" s="1">
        <f>Table13[[#This Row],[T3]]^2</f>
        <v>9.4465858480748659E-3</v>
      </c>
      <c r="F326" s="1">
        <f>Table13[[#This Row],[T4]]^2</f>
        <v>9.061811654526521E-3</v>
      </c>
      <c r="G326" s="1">
        <f>Table13[[#This Row],[T5]]^2</f>
        <v>1.0038747138397468E-2</v>
      </c>
      <c r="H326" s="1">
        <f>Table13[[#This Row],[T6]]^2</f>
        <v>2.3820697190426831E-3</v>
      </c>
      <c r="I326" s="1">
        <f>Table13[[#This Row],[T7]]^2</f>
        <v>2.6223100936523643E-4</v>
      </c>
      <c r="J326" s="1">
        <f>Table13[[#This Row],[T8]]^2</f>
        <v>1.1018116545265118E-3</v>
      </c>
      <c r="K326" s="1">
        <f>Table13[[#This Row],[T9]]^2</f>
        <v>1.0364245577523261E-3</v>
      </c>
      <c r="L326" s="1">
        <f>Table13[[#This Row],[T10]]^2</f>
        <v>2.2742585848075009E-2</v>
      </c>
      <c r="M326" s="1">
        <f>Table13[[#This Row],[T11]]^2</f>
        <v>1.1018116545265118E-3</v>
      </c>
      <c r="N326" s="1">
        <f>Table13[[#This Row],[T12]]^2</f>
        <v>2.3226181061394165E-3</v>
      </c>
      <c r="O326" s="1">
        <f>Table13[[#This Row],[T13]]^2</f>
        <v>6.0940686784603623E-5</v>
      </c>
      <c r="P326" s="1">
        <f>Table13[[#This Row],[T14]]^2</f>
        <v>7.8865858480749625E-3</v>
      </c>
      <c r="Q326" s="1">
        <f>Table13[[#This Row],[T15]]^2</f>
        <v>1.8656826222684603E-3</v>
      </c>
      <c r="R326" s="1">
        <f>Table13[[#This Row],[T16]]^2</f>
        <v>3.3100520291361451E-4</v>
      </c>
      <c r="S326" s="1">
        <f>Table13[[#This Row],[T17]]^2</f>
        <v>1.5845535900104297E-3</v>
      </c>
      <c r="T326" s="1">
        <f>Table13[[#This Row],[T18]]^2</f>
        <v>3.2632674297608271E-6</v>
      </c>
      <c r="U326" s="1">
        <f>Table13[[#This Row],[T19]]^2</f>
        <v>1.7477793964620254E-3</v>
      </c>
      <c r="V326" s="1">
        <f>Table13[[#This Row],[T20]]^2</f>
        <v>3.8360041623308592E-5</v>
      </c>
      <c r="W326" s="1">
        <f>Table13[[#This Row],[T21]]^2</f>
        <v>6.7134235171691933E-5</v>
      </c>
      <c r="X326" s="1">
        <f>Table13[[#This Row],[T22]]^2</f>
        <v>3.8360041623308592E-5</v>
      </c>
      <c r="Y326" s="1">
        <f>Table13[[#This Row],[T23]]^2</f>
        <v>1.5059406867846312E-3</v>
      </c>
      <c r="Z326" s="1">
        <f>Table13[[#This Row],[T24]]^2</f>
        <v>5.8532778355878119E-4</v>
      </c>
      <c r="AA326" s="1">
        <f>Table13[[#This Row],[T25]]^2</f>
        <v>8.4996503642039197E-3</v>
      </c>
      <c r="AB326" s="1">
        <f>Table13[[#This Row],[T26]]^2</f>
        <v>1.3878360041623343E-2</v>
      </c>
      <c r="AC326" s="1">
        <f>Table13[[#This Row],[T27]]^2</f>
        <v>4.7343277835588228E-3</v>
      </c>
      <c r="AD326" s="1">
        <f>Table13[[#This Row],[T28]]^2</f>
        <v>1.2951908428720117E-2</v>
      </c>
      <c r="AE326" s="1">
        <f>Table13[[#This Row],[T29]]^2</f>
        <v>2.3084391259104673E-4</v>
      </c>
      <c r="AF326" s="1">
        <f>Table13[[#This Row],[T30]]^2</f>
        <v>3.0037471383975493E-3</v>
      </c>
      <c r="II326" s="3">
        <f>AVERAGE(Table134[[#This Row],[T1]:[T240]])</f>
        <v>4.3695234824835246E-3</v>
      </c>
    </row>
    <row r="327" spans="1:243" x14ac:dyDescent="0.3">
      <c r="A327" s="2">
        <f>Table1[[#This Row],[Number]]</f>
        <v>326</v>
      </c>
      <c r="B327" s="2">
        <f>Table1[[#This Row],[thetha]]</f>
        <v>325</v>
      </c>
      <c r="C327" s="1">
        <f>Table13[[#This Row],[T1]]^2</f>
        <v>1.8857491155046872E-2</v>
      </c>
      <c r="D327" s="1">
        <f>Table13[[#This Row],[T2]]^2</f>
        <v>5.5238459937565028E-3</v>
      </c>
      <c r="E327" s="1">
        <f>Table13[[#This Row],[T3]]^2</f>
        <v>9.278039542143646E-3</v>
      </c>
      <c r="F327" s="1">
        <f>Table13[[#This Row],[T4]]^2</f>
        <v>9.086394380853343E-3</v>
      </c>
      <c r="G327" s="1">
        <f>Table13[[#This Row],[T5]]^2</f>
        <v>1.0064620187304939E-2</v>
      </c>
      <c r="H327" s="1">
        <f>Table13[[#This Row],[T6]]^2</f>
        <v>5.4283621227887166E-3</v>
      </c>
      <c r="I327" s="1">
        <f>Table13[[#This Row],[T7]]^2</f>
        <v>9.3652445369399824E-5</v>
      </c>
      <c r="J327" s="1">
        <f>Table13[[#This Row],[T8]]^2</f>
        <v>5.3620187304894663E-5</v>
      </c>
      <c r="K327" s="1">
        <f>Table13[[#This Row],[T9]]^2</f>
        <v>5.5238459937565028E-3</v>
      </c>
      <c r="L327" s="1">
        <f>Table13[[#This Row],[T10]]^2</f>
        <v>1.0338297606659672E-2</v>
      </c>
      <c r="M327" s="1">
        <f>Table13[[#This Row],[T11]]^2</f>
        <v>5.4394276795006514E-4</v>
      </c>
      <c r="N327" s="1">
        <f>Table13[[#This Row],[T12]]^2</f>
        <v>4.5465244536940937E-4</v>
      </c>
      <c r="O327" s="1">
        <f>Table13[[#This Row],[T13]]^2</f>
        <v>1.9644911550468431E-3</v>
      </c>
      <c r="P327" s="1">
        <f>Table13[[#This Row],[T14]]^2</f>
        <v>1.2922555671175796E-2</v>
      </c>
      <c r="Q327" s="1">
        <f>Table13[[#This Row],[T15]]^2</f>
        <v>2.9509427679500493E-3</v>
      </c>
      <c r="R327" s="1">
        <f>Table13[[#This Row],[T16]]^2</f>
        <v>1.1780395421435977E-3</v>
      </c>
      <c r="S327" s="1">
        <f>Table13[[#This Row],[T17]]^2</f>
        <v>4.1831685744016384E-3</v>
      </c>
      <c r="T327" s="1">
        <f>Table13[[#This Row],[T18]]^2</f>
        <v>8.2239438085326434E-4</v>
      </c>
      <c r="U327" s="1">
        <f>Table13[[#This Row],[T19]]^2</f>
        <v>4.5802330905306849E-3</v>
      </c>
      <c r="V327" s="1">
        <f>Table13[[#This Row],[T20]]^2</f>
        <v>3.4015234131113399E-3</v>
      </c>
      <c r="W327" s="1">
        <f>Table13[[#This Row],[T21]]^2</f>
        <v>3.6388137356920119E-3</v>
      </c>
      <c r="X327" s="1">
        <f>Table13[[#This Row],[T22]]^2</f>
        <v>2.1457814776274686E-3</v>
      </c>
      <c r="Y327" s="1">
        <f>Table13[[#This Row],[T23]]^2</f>
        <v>4.0548137356919752E-3</v>
      </c>
      <c r="Z327" s="1">
        <f>Table13[[#This Row],[T24]]^2</f>
        <v>2.8137356919862685E-6</v>
      </c>
      <c r="AA327" s="1">
        <f>Table13[[#This Row],[T25]]^2</f>
        <v>4.2670395421436132E-3</v>
      </c>
      <c r="AB327" s="1">
        <f>Table13[[#This Row],[T26]]^2</f>
        <v>2.0356845993756464E-2</v>
      </c>
      <c r="AC327" s="1">
        <f>Table13[[#This Row],[T27]]^2</f>
        <v>1.0678137356919723E-3</v>
      </c>
      <c r="AD327" s="1">
        <f>Table13[[#This Row],[T28]]^2</f>
        <v>1.9231426638917755E-2</v>
      </c>
      <c r="AE327" s="1">
        <f>Table13[[#This Row],[T29]]^2</f>
        <v>1.1039542143602173E-5</v>
      </c>
      <c r="AF327" s="1">
        <f>Table13[[#This Row],[T30]]^2</f>
        <v>6.3484911550468134E-3</v>
      </c>
      <c r="II327" s="3">
        <f>AVERAGE(Table134[[#This Row],[T1]:[T240]])</f>
        <v>5.6124997571973621E-3</v>
      </c>
    </row>
    <row r="328" spans="1:243" x14ac:dyDescent="0.3">
      <c r="A328" s="2">
        <f>Table1[[#This Row],[Number]]</f>
        <v>327</v>
      </c>
      <c r="B328" s="2">
        <f>Table1[[#This Row],[thetha]]</f>
        <v>326</v>
      </c>
      <c r="C328" s="1">
        <f>Table13[[#This Row],[T1]]^2</f>
        <v>1.5248266389177775E-2</v>
      </c>
      <c r="D328" s="1">
        <f>Table13[[#This Row],[T2]]^2</f>
        <v>3.4203631633714167E-3</v>
      </c>
      <c r="E328" s="1">
        <f>Table13[[#This Row],[T3]]^2</f>
        <v>6.4776534859520025E-3</v>
      </c>
      <c r="F328" s="1">
        <f>Table13[[#This Row],[T4]]^2</f>
        <v>6.3176857440165376E-3</v>
      </c>
      <c r="G328" s="1">
        <f>Table13[[#This Row],[T5]]^2</f>
        <v>7.1375244536939315E-3</v>
      </c>
      <c r="H328" s="1">
        <f>Table13[[#This Row],[T6]]^2</f>
        <v>2.0717180020812295E-3</v>
      </c>
      <c r="I328" s="1">
        <f>Table13[[#This Row],[T7]]^2</f>
        <v>6.010405827263657E-4</v>
      </c>
      <c r="J328" s="1">
        <f>Table13[[#This Row],[T8]]^2</f>
        <v>7.2524453694081977E-5</v>
      </c>
      <c r="K328" s="1">
        <f>Table13[[#This Row],[T9]]^2</f>
        <v>1.6252137356919705E-2</v>
      </c>
      <c r="L328" s="1">
        <f>Table13[[#This Row],[T10]]^2</f>
        <v>3.1940728407909361E-3</v>
      </c>
      <c r="M328" s="1">
        <f>Table13[[#This Row],[T11]]^2</f>
        <v>7.6534276795003986E-3</v>
      </c>
      <c r="N328" s="1">
        <f>Table13[[#This Row],[T12]]^2</f>
        <v>3.0072840790836876E-5</v>
      </c>
      <c r="O328" s="1">
        <f>Table13[[#This Row],[T13]]^2</f>
        <v>1.405040582726288E-3</v>
      </c>
      <c r="P328" s="1">
        <f>Table13[[#This Row],[T14]]^2</f>
        <v>7.6590728407909337E-3</v>
      </c>
      <c r="Q328" s="1">
        <f>Table13[[#This Row],[T15]]^2</f>
        <v>1.4810083246617623E-3</v>
      </c>
      <c r="R328" s="1">
        <f>Table13[[#This Row],[T16]]^2</f>
        <v>3.7962122788758761E-4</v>
      </c>
      <c r="S328" s="1">
        <f>Table13[[#This Row],[T17]]^2</f>
        <v>6.3228147762747948E-3</v>
      </c>
      <c r="T328" s="1">
        <f>Table13[[#This Row],[T18]]^2</f>
        <v>1.8936534859521749E-3</v>
      </c>
      <c r="U328" s="1">
        <f>Table13[[#This Row],[T19]]^2</f>
        <v>6.6448792924038661E-3</v>
      </c>
      <c r="V328" s="1">
        <f>Table13[[#This Row],[T20]]^2</f>
        <v>8.7392341311133357E-3</v>
      </c>
      <c r="W328" s="1">
        <f>Table13[[#This Row],[T21]]^2</f>
        <v>6.1597180020810721E-3</v>
      </c>
      <c r="X328" s="1">
        <f>Table13[[#This Row],[T22]]^2</f>
        <v>9.9123413111337657E-4</v>
      </c>
      <c r="Y328" s="1">
        <f>Table13[[#This Row],[T23]]^2</f>
        <v>4.5584276795005881E-3</v>
      </c>
      <c r="Z328" s="1">
        <f>Table13[[#This Row],[T24]]^2</f>
        <v>2.7278251821022376E-4</v>
      </c>
      <c r="AA328" s="1">
        <f>Table13[[#This Row],[T25]]^2</f>
        <v>2.5486212278875548E-3</v>
      </c>
      <c r="AB328" s="1">
        <f>Table13[[#This Row],[T26]]^2</f>
        <v>2.4497298647242673E-2</v>
      </c>
      <c r="AC328" s="1">
        <f>Table13[[#This Row],[T27]]^2</f>
        <v>2.1637502601457369E-3</v>
      </c>
      <c r="AD328" s="1">
        <f>Table13[[#This Row],[T28]]^2</f>
        <v>1.1133653485952246E-2</v>
      </c>
      <c r="AE328" s="1">
        <f>Table13[[#This Row],[T29]]^2</f>
        <v>1.3262122788762745E-4</v>
      </c>
      <c r="AF328" s="1">
        <f>Table13[[#This Row],[T30]]^2</f>
        <v>8.5592341311135824E-3</v>
      </c>
      <c r="II328" s="3">
        <f>AVERAGE(Table134[[#This Row],[T1]:[T240]])</f>
        <v>5.4673050988553549E-3</v>
      </c>
    </row>
    <row r="329" spans="1:243" x14ac:dyDescent="0.3">
      <c r="A329" s="2">
        <f>Table1[[#This Row],[Number]]</f>
        <v>328</v>
      </c>
      <c r="B329" s="2">
        <f>Table1[[#This Row],[thetha]]</f>
        <v>327</v>
      </c>
      <c r="C329" s="1">
        <f>Table13[[#This Row],[T1]]^2</f>
        <v>1.018146097814774E-2</v>
      </c>
      <c r="D329" s="1">
        <f>Table13[[#This Row],[T2]]^2</f>
        <v>1.361848074921944E-3</v>
      </c>
      <c r="E329" s="1">
        <f>Table13[[#This Row],[T3]]^2</f>
        <v>3.3527835587928937E-3</v>
      </c>
      <c r="F329" s="1">
        <f>Table13[[#This Row],[T4]]^2</f>
        <v>3.2379771071800035E-3</v>
      </c>
      <c r="G329" s="1">
        <f>Table13[[#This Row],[T5]]^2</f>
        <v>3.8320093652445051E-3</v>
      </c>
      <c r="H329" s="1">
        <f>Table13[[#This Row],[T6]]^2</f>
        <v>1.4168678459937378E-4</v>
      </c>
      <c r="I329" s="1">
        <f>Table13[[#This Row],[T7]]^2</f>
        <v>4.7654526534859904E-5</v>
      </c>
      <c r="J329" s="1">
        <f>Table13[[#This Row],[T8]]^2</f>
        <v>3.6468678459938397E-4</v>
      </c>
      <c r="K329" s="1">
        <f>Table13[[#This Row],[T9]]^2</f>
        <v>1.1004686784599354E-2</v>
      </c>
      <c r="L329" s="1">
        <f>Table13[[#This Row],[T10]]^2</f>
        <v>6.099106139438145E-3</v>
      </c>
      <c r="M329" s="1">
        <f>Table13[[#This Row],[T11]]^2</f>
        <v>1.1004686784599354E-2</v>
      </c>
      <c r="N329" s="1">
        <f>Table13[[#This Row],[T12]]^2</f>
        <v>2.5910613943808868E-4</v>
      </c>
      <c r="O329" s="1">
        <f>Table13[[#This Row],[T13]]^2</f>
        <v>2.2210613943808637E-4</v>
      </c>
      <c r="P329" s="1">
        <f>Table13[[#This Row],[T14]]^2</f>
        <v>9.6700936524455109E-4</v>
      </c>
      <c r="Q329" s="1">
        <f>Table13[[#This Row],[T15]]^2</f>
        <v>2.5291259105098614E-4</v>
      </c>
      <c r="R329" s="1">
        <f>Table13[[#This Row],[T16]]^2</f>
        <v>9.5900104058285219E-6</v>
      </c>
      <c r="S329" s="1">
        <f>Table13[[#This Row],[T17]]^2</f>
        <v>1.6889448491155059E-3</v>
      </c>
      <c r="T329" s="1">
        <f>Table13[[#This Row],[T18]]^2</f>
        <v>1.095396462018731E-3</v>
      </c>
      <c r="U329" s="1">
        <f>Table13[[#This Row],[T19]]^2</f>
        <v>2.6108803329864976E-3</v>
      </c>
      <c r="V329" s="1">
        <f>Table13[[#This Row],[T20]]^2</f>
        <v>4.8864609781477282E-3</v>
      </c>
      <c r="W329" s="1">
        <f>Table13[[#This Row],[T21]]^2</f>
        <v>3.1251706555671132E-3</v>
      </c>
      <c r="X329" s="1">
        <f>Table13[[#This Row],[T22]]^2</f>
        <v>7.9267429760662548E-5</v>
      </c>
      <c r="Y329" s="1">
        <f>Table13[[#This Row],[T23]]^2</f>
        <v>1.4633194588970066E-4</v>
      </c>
      <c r="Z329" s="1">
        <f>Table13[[#This Row],[T24]]^2</f>
        <v>1.4513642039542408E-3</v>
      </c>
      <c r="AA329" s="1">
        <f>Table13[[#This Row],[T25]]^2</f>
        <v>7.7859001040582367E-4</v>
      </c>
      <c r="AB329" s="1">
        <f>Table13[[#This Row],[T26]]^2</f>
        <v>3.1010073881373657E-2</v>
      </c>
      <c r="AC329" s="1">
        <f>Table13[[#This Row],[T27]]^2</f>
        <v>4.6371706555671383E-3</v>
      </c>
      <c r="AD329" s="1">
        <f>Table13[[#This Row],[T28]]^2</f>
        <v>2.5096867845994112E-3</v>
      </c>
      <c r="AE329" s="1">
        <f>Table13[[#This Row],[T29]]^2</f>
        <v>1.1625900104058507E-3</v>
      </c>
      <c r="AF329" s="1">
        <f>Table13[[#This Row],[T30]]^2</f>
        <v>4.7743642039542195E-3</v>
      </c>
      <c r="II329" s="3">
        <f>AVERAGE(Table134[[#This Row],[T1]:[T240]])</f>
        <v>3.7431867845993793E-3</v>
      </c>
    </row>
    <row r="330" spans="1:243" x14ac:dyDescent="0.3">
      <c r="A330" s="2">
        <f>Table1[[#This Row],[Number]]</f>
        <v>329</v>
      </c>
      <c r="B330" s="2">
        <f>Table1[[#This Row],[thetha]]</f>
        <v>328</v>
      </c>
      <c r="C330" s="1">
        <f>Table13[[#This Row],[T1]]^2</f>
        <v>5.9787814776274192E-3</v>
      </c>
      <c r="D330" s="1">
        <f>Table13[[#This Row],[T2]]^2</f>
        <v>1.5184599375649667E-4</v>
      </c>
      <c r="E330" s="1">
        <f>Table13[[#This Row],[T3]]^2</f>
        <v>1.1103943808532528E-3</v>
      </c>
      <c r="F330" s="1">
        <f>Table13[[#This Row],[T4]]^2</f>
        <v>1.0447492195629381E-3</v>
      </c>
      <c r="G330" s="1">
        <f>Table13[[#This Row],[T5]]^2</f>
        <v>1.3929750260145404E-3</v>
      </c>
      <c r="H330" s="1">
        <f>Table13[[#This Row],[T6]]^2</f>
        <v>1.1039542143599222E-5</v>
      </c>
      <c r="I330" s="1">
        <f>Table13[[#This Row],[T7]]^2</f>
        <v>4.1373943808532473E-3</v>
      </c>
      <c r="J330" s="1">
        <f>Table13[[#This Row],[T8]]^2</f>
        <v>1.4686201873048538E-3</v>
      </c>
      <c r="K330" s="1">
        <f>Table13[[#This Row],[T9]]^2</f>
        <v>6.2920718002080983E-3</v>
      </c>
      <c r="L330" s="1">
        <f>Table13[[#This Row],[T10]]^2</f>
        <v>1.0338297606659762E-2</v>
      </c>
      <c r="M330" s="1">
        <f>Table13[[#This Row],[T11]]^2</f>
        <v>6.4517169614984032E-3</v>
      </c>
      <c r="N330" s="1">
        <f>Table13[[#This Row],[T12]]^2</f>
        <v>2.1878251821021517E-5</v>
      </c>
      <c r="O330" s="1">
        <f>Table13[[#This Row],[T13]]^2</f>
        <v>9.3652445369408417E-5</v>
      </c>
      <c r="P330" s="1">
        <f>Table13[[#This Row],[T14]]^2</f>
        <v>1.272878251821043E-3</v>
      </c>
      <c r="Q330" s="1">
        <f>Table13[[#This Row],[T15]]^2</f>
        <v>4.4587929240380097E-5</v>
      </c>
      <c r="R330" s="1">
        <f>Table13[[#This Row],[T16]]^2</f>
        <v>7.1168470343394583E-4</v>
      </c>
      <c r="S330" s="1">
        <f>Table13[[#This Row],[T17]]^2</f>
        <v>1.5184599375649667E-4</v>
      </c>
      <c r="T330" s="1">
        <f>Table13[[#This Row],[T18]]^2</f>
        <v>5.9158792924036139E-4</v>
      </c>
      <c r="U330" s="1">
        <f>Table13[[#This Row],[T19]]^2</f>
        <v>2.8329864724241321E-5</v>
      </c>
      <c r="V330" s="1">
        <f>Table13[[#This Row],[T20]]^2</f>
        <v>2.0541363163371156E-3</v>
      </c>
      <c r="W330" s="1">
        <f>Table13[[#This Row],[T21]]^2</f>
        <v>9.8110405827262306E-4</v>
      </c>
      <c r="X330" s="1">
        <f>Table13[[#This Row],[T22]]^2</f>
        <v>1.8707180020811884E-4</v>
      </c>
      <c r="Y330" s="1">
        <f>Table13[[#This Row],[T23]]^2</f>
        <v>1.5184599375649667E-4</v>
      </c>
      <c r="Z330" s="1">
        <f>Table13[[#This Row],[T24]]^2</f>
        <v>3.8041040582726484E-3</v>
      </c>
      <c r="AA330" s="1">
        <f>Table13[[#This Row],[T25]]^2</f>
        <v>1.1039542143599222E-5</v>
      </c>
      <c r="AB330" s="1">
        <f>Table13[[#This Row],[T26]]^2</f>
        <v>2.3310394380853375E-2</v>
      </c>
      <c r="AC330" s="1">
        <f>Table13[[#This Row],[T27]]^2</f>
        <v>2.3694911550468482E-3</v>
      </c>
      <c r="AD330" s="1">
        <f>Table13[[#This Row],[T28]]^2</f>
        <v>3.5613943808533192E-3</v>
      </c>
      <c r="AE330" s="1">
        <f>Table13[[#This Row],[T29]]^2</f>
        <v>3.2123298647242721E-3</v>
      </c>
      <c r="AF330" s="1">
        <f>Table13[[#This Row],[T30]]^2</f>
        <v>1.6071696149844405E-4</v>
      </c>
      <c r="II330" s="3">
        <f>AVERAGE(Table134[[#This Row],[T1]:[T240]])</f>
        <v>2.7032653485952124E-3</v>
      </c>
    </row>
    <row r="331" spans="1:243" x14ac:dyDescent="0.3">
      <c r="A331" s="2">
        <f>Table1[[#This Row],[Number]]</f>
        <v>330</v>
      </c>
      <c r="B331" s="2">
        <f>Table1[[#This Row],[thetha]]</f>
        <v>329</v>
      </c>
      <c r="C331" s="1">
        <f>Table13[[#This Row],[T1]]^2</f>
        <v>4.2923631633715242E-3</v>
      </c>
      <c r="D331" s="1">
        <f>Table13[[#This Row],[T2]]^2</f>
        <v>2.2986472424564419E-6</v>
      </c>
      <c r="E331" s="1">
        <f>Table13[[#This Row],[T3]]^2</f>
        <v>5.5300832466183226E-4</v>
      </c>
      <c r="F331" s="1">
        <f>Table13[[#This Row],[T4]]^2</f>
        <v>5.0697606659732023E-4</v>
      </c>
      <c r="G331" s="1">
        <f>Table13[[#This Row],[T5]]^2</f>
        <v>7.0310509885538946E-4</v>
      </c>
      <c r="H331" s="1">
        <f>Table13[[#This Row],[T6]]^2</f>
        <v>5.6008324661805784E-5</v>
      </c>
      <c r="I331" s="1">
        <f>Table13[[#This Row],[T7]]^2</f>
        <v>2.863976066597323E-3</v>
      </c>
      <c r="J331" s="1">
        <f>Table13[[#This Row],[T8]]^2</f>
        <v>4.8324921956295914E-3</v>
      </c>
      <c r="K331" s="1">
        <f>Table13[[#This Row],[T9]]^2</f>
        <v>4.6944599375650896E-3</v>
      </c>
      <c r="L331" s="1">
        <f>Table13[[#This Row],[T10]]^2</f>
        <v>1.1986718002081067E-2</v>
      </c>
      <c r="M331" s="1">
        <f>Table13[[#This Row],[T11]]^2</f>
        <v>4.6944599375650896E-3</v>
      </c>
      <c r="N331" s="1">
        <f>Table13[[#This Row],[T12]]^2</f>
        <v>4.5584276795005881E-3</v>
      </c>
      <c r="O331" s="1">
        <f>Table13[[#This Row],[T13]]^2</f>
        <v>3.4165348595212574E-4</v>
      </c>
      <c r="P331" s="1">
        <f>Table13[[#This Row],[T14]]^2</f>
        <v>2.1607502601456649E-3</v>
      </c>
      <c r="Q331" s="1">
        <f>Table13[[#This Row],[T15]]^2</f>
        <v>3.0568574401663057E-4</v>
      </c>
      <c r="R331" s="1">
        <f>Table13[[#This Row],[T16]]^2</f>
        <v>1.331072840790813E-3</v>
      </c>
      <c r="S331" s="1">
        <f>Table13[[#This Row],[T17]]^2</f>
        <v>2.2986472424564419E-6</v>
      </c>
      <c r="T331" s="1">
        <f>Table13[[#This Row],[T18]]^2</f>
        <v>1.2613954214360378E-3</v>
      </c>
      <c r="U331" s="1">
        <f>Table13[[#This Row],[T19]]^2</f>
        <v>2.2018730489057553E-6</v>
      </c>
      <c r="V331" s="1">
        <f>Table13[[#This Row],[T20]]^2</f>
        <v>1.1913631633715283E-3</v>
      </c>
      <c r="W331" s="1">
        <f>Table13[[#This Row],[T21]]^2</f>
        <v>4.2091155046827648E-4</v>
      </c>
      <c r="X331" s="1">
        <f>Table13[[#This Row],[T22]]^2</f>
        <v>5.9945993756501596E-4</v>
      </c>
      <c r="Y331" s="1">
        <f>Table13[[#This Row],[T23]]^2</f>
        <v>6.3309053069746912E-6</v>
      </c>
      <c r="Z331" s="1">
        <f>Table13[[#This Row],[T24]]^2</f>
        <v>5.1099438085327404E-3</v>
      </c>
      <c r="AA331" s="1">
        <f>Table13[[#This Row],[T25]]^2</f>
        <v>4.2040582726323986E-5</v>
      </c>
      <c r="AB331" s="1">
        <f>Table13[[#This Row],[T26]]^2</f>
        <v>7.137524453694007E-3</v>
      </c>
      <c r="AC331" s="1">
        <f>Table13[[#This Row],[T27]]^2</f>
        <v>5.0697606659732023E-4</v>
      </c>
      <c r="AD331" s="1">
        <f>Table13[[#This Row],[T28]]^2</f>
        <v>4.6900405827262747E-3</v>
      </c>
      <c r="AE331" s="1">
        <f>Table13[[#This Row],[T29]]^2</f>
        <v>4.4201050988553377E-3</v>
      </c>
      <c r="AF331" s="1">
        <f>Table13[[#This Row],[T30]]^2</f>
        <v>1.8181477627469928E-4</v>
      </c>
      <c r="II331" s="3">
        <f>AVERAGE(Table134[[#This Row],[T1]:[T240]])</f>
        <v>2.3151954214360062E-3</v>
      </c>
    </row>
    <row r="332" spans="1:243" x14ac:dyDescent="0.3">
      <c r="A332" s="2">
        <f>Table1[[#This Row],[Number]]</f>
        <v>331</v>
      </c>
      <c r="B332" s="2">
        <f>Table1[[#This Row],[thetha]]</f>
        <v>330</v>
      </c>
      <c r="C332" s="1">
        <f>Table13[[#This Row],[T1]]^2</f>
        <v>3.1831436004161654E-3</v>
      </c>
      <c r="D332" s="1">
        <f>Table13[[#This Row],[T2]]^2</f>
        <v>1.633724245577474E-3</v>
      </c>
      <c r="E332" s="1">
        <f>Table13[[#This Row],[T3]]^2</f>
        <v>4.5453694068677214E-3</v>
      </c>
      <c r="F332" s="1">
        <f>Table13[[#This Row],[T4]]^2</f>
        <v>1.8007908428718079E-4</v>
      </c>
      <c r="G332" s="1">
        <f>Table13[[#This Row],[T5]]^2</f>
        <v>3.3927263267426617E-4</v>
      </c>
      <c r="H332" s="1">
        <f>Table13[[#This Row],[T6]]^2</f>
        <v>2.7491779396463851E-4</v>
      </c>
      <c r="I332" s="1">
        <f>Table13[[#This Row],[T7]]^2</f>
        <v>1.9730790842871467E-3</v>
      </c>
      <c r="J332" s="1">
        <f>Table13[[#This Row],[T8]]^2</f>
        <v>3.6504984391258388E-3</v>
      </c>
      <c r="K332" s="1">
        <f>Table13[[#This Row],[T9]]^2</f>
        <v>3.412821019770976E-3</v>
      </c>
      <c r="L332" s="1">
        <f>Table13[[#This Row],[T10]]^2</f>
        <v>1.3825208116545442E-2</v>
      </c>
      <c r="M332" s="1">
        <f>Table13[[#This Row],[T11]]^2</f>
        <v>3.6504984391258388E-3</v>
      </c>
      <c r="N332" s="1">
        <f>Table13[[#This Row],[T12]]^2</f>
        <v>5.5382403746096617E-3</v>
      </c>
      <c r="O332" s="1">
        <f>Table13[[#This Row],[T13]]^2</f>
        <v>7.606919875130444E-4</v>
      </c>
      <c r="P332" s="1">
        <f>Table13[[#This Row],[T14]]^2</f>
        <v>2.8708855359002024E-3</v>
      </c>
      <c r="Q332" s="1">
        <f>Table13[[#This Row],[T15]]^2</f>
        <v>1.9530697190420943E-5</v>
      </c>
      <c r="R332" s="1">
        <f>Table13[[#This Row],[T16]]^2</f>
        <v>6.5436940686789172E-4</v>
      </c>
      <c r="S332" s="1">
        <f>Table13[[#This Row],[T17]]^2</f>
        <v>4.3304890738823803E-5</v>
      </c>
      <c r="T332" s="1">
        <f>Table13[[#This Row],[T18]]^2</f>
        <v>7.518210197710437E-4</v>
      </c>
      <c r="U332" s="1">
        <f>Table13[[#This Row],[T19]]^2</f>
        <v>9.1788761706572514E-5</v>
      </c>
      <c r="V332" s="1">
        <f>Table13[[#This Row],[T20]]^2</f>
        <v>6.4614360041619567E-4</v>
      </c>
      <c r="W332" s="1">
        <f>Table13[[#This Row],[T21]]^2</f>
        <v>1.5424037460976564E-4</v>
      </c>
      <c r="X332" s="1">
        <f>Table13[[#This Row],[T22]]^2</f>
        <v>9.9733714880337267E-4</v>
      </c>
      <c r="Y332" s="1">
        <f>Table13[[#This Row],[T23]]^2</f>
        <v>3.1143600416242857E-5</v>
      </c>
      <c r="Z332" s="1">
        <f>Table13[[#This Row],[T24]]^2</f>
        <v>2.6605629552550144E-3</v>
      </c>
      <c r="AA332" s="1">
        <f>Table13[[#This Row],[T25]]^2</f>
        <v>1.8443392299690223E-4</v>
      </c>
      <c r="AB332" s="1">
        <f>Table13[[#This Row],[T26]]^2</f>
        <v>6.4932403746098795E-3</v>
      </c>
      <c r="AC332" s="1">
        <f>Table13[[#This Row],[T27]]^2</f>
        <v>5.4846618106137016E-4</v>
      </c>
      <c r="AD332" s="1">
        <f>Table13[[#This Row],[T28]]^2</f>
        <v>6.0187565036421507E-3</v>
      </c>
      <c r="AE332" s="1">
        <f>Table13[[#This Row],[T29]]^2</f>
        <v>8.7501456815822166E-4</v>
      </c>
      <c r="AF332" s="1">
        <f>Table13[[#This Row],[T30]]^2</f>
        <v>4.2356295525496562E-4</v>
      </c>
      <c r="II332" s="3">
        <f>AVERAGE(Table134[[#This Row],[T1]:[T240]])</f>
        <v>2.2144048907388144E-3</v>
      </c>
    </row>
    <row r="333" spans="1:243" x14ac:dyDescent="0.3">
      <c r="A333" s="2">
        <f>Table1[[#This Row],[Number]]</f>
        <v>332</v>
      </c>
      <c r="B333" s="2">
        <f>Table1[[#This Row],[thetha]]</f>
        <v>331</v>
      </c>
      <c r="C333" s="1">
        <f>Table13[[#This Row],[T1]]^2</f>
        <v>1.1733781477627429E-2</v>
      </c>
      <c r="D333" s="1">
        <f>Table13[[#This Row],[T2]]^2</f>
        <v>9.0863943808531748E-3</v>
      </c>
      <c r="E333" s="1">
        <f>Table13[[#This Row],[T3]]^2</f>
        <v>1.3530942767950008E-2</v>
      </c>
      <c r="F333" s="1">
        <f>Table13[[#This Row],[T4]]^2</f>
        <v>2.1542663891780623E-4</v>
      </c>
      <c r="G333" s="1">
        <f>Table13[[#This Row],[T5]]^2</f>
        <v>1.1400728407909313E-4</v>
      </c>
      <c r="H333" s="1">
        <f>Table13[[#This Row],[T6]]^2</f>
        <v>1.9077169614984681E-3</v>
      </c>
      <c r="I333" s="1">
        <f>Table13[[#This Row],[T7]]^2</f>
        <v>2.3478147762746621E-4</v>
      </c>
      <c r="J333" s="1">
        <f>Table13[[#This Row],[T8]]^2</f>
        <v>9.8110405827262306E-4</v>
      </c>
      <c r="K333" s="1">
        <f>Table13[[#This Row],[T9]]^2</f>
        <v>9.194588969822805E-4</v>
      </c>
      <c r="L333" s="1">
        <f>Table13[[#This Row],[T10]]^2</f>
        <v>2.0931555671175949E-2</v>
      </c>
      <c r="M333" s="1">
        <f>Table13[[#This Row],[T11]]^2</f>
        <v>9.194588969822805E-4</v>
      </c>
      <c r="N333" s="1">
        <f>Table13[[#This Row],[T12]]^2</f>
        <v>2.0541363163371156E-3</v>
      </c>
      <c r="O333" s="1">
        <f>Table13[[#This Row],[T13]]^2</f>
        <v>4.5889698231034194E-7</v>
      </c>
      <c r="P333" s="1">
        <f>Table13[[#This Row],[T14]]^2</f>
        <v>6.508845993756545E-3</v>
      </c>
      <c r="Q333" s="1">
        <f>Table13[[#This Row],[T15]]^2</f>
        <v>3.7604588969822671E-3</v>
      </c>
      <c r="R333" s="1">
        <f>Table13[[#This Row],[T16]]^2</f>
        <v>9.194588969822805E-4</v>
      </c>
      <c r="S333" s="1">
        <f>Table13[[#This Row],[T17]]^2</f>
        <v>2.1878251821021517E-5</v>
      </c>
      <c r="T333" s="1">
        <f>Table13[[#This Row],[T18]]^2</f>
        <v>1.868470343392049E-5</v>
      </c>
      <c r="U333" s="1">
        <f>Table13[[#This Row],[T19]]^2</f>
        <v>2.7813631633715537E-4</v>
      </c>
      <c r="V333" s="1">
        <f>Table13[[#This Row],[T20]]^2</f>
        <v>2.0513631633713441E-4</v>
      </c>
      <c r="W333" s="1">
        <f>Table13[[#This Row],[T21]]^2</f>
        <v>2.7813631633715537E-4</v>
      </c>
      <c r="X333" s="1">
        <f>Table13[[#This Row],[T22]]^2</f>
        <v>2.3478147762746621E-4</v>
      </c>
      <c r="Y333" s="1">
        <f>Table13[[#This Row],[T23]]^2</f>
        <v>1.2025234131113726E-3</v>
      </c>
      <c r="Z333" s="1">
        <f>Table13[[#This Row],[T24]]^2</f>
        <v>1.868470343392049E-5</v>
      </c>
      <c r="AA333" s="1">
        <f>Table13[[#This Row],[T25]]^2</f>
        <v>1.7912008324661407E-3</v>
      </c>
      <c r="AB333" s="1">
        <f>Table13[[#This Row],[T26]]^2</f>
        <v>1.1810781477627532E-2</v>
      </c>
      <c r="AC333" s="1">
        <f>Table13[[#This Row],[T27]]^2</f>
        <v>2.1878251821021517E-5</v>
      </c>
      <c r="AD333" s="1">
        <f>Table13[[#This Row],[T28]]^2</f>
        <v>1.0957362122788819E-2</v>
      </c>
      <c r="AE333" s="1">
        <f>Table13[[#This Row],[T29]]^2</f>
        <v>6.4123309053067785E-4</v>
      </c>
      <c r="AF333" s="1">
        <f>Table13[[#This Row],[T30]]^2</f>
        <v>1.3452330905307131E-3</v>
      </c>
      <c r="II333" s="3">
        <f>AVERAGE(Table134[[#This Row],[T1]:[T240]])</f>
        <v>3.4214545959070381E-3</v>
      </c>
    </row>
    <row r="334" spans="1:243" x14ac:dyDescent="0.3">
      <c r="A334" s="2">
        <f>Table1[[#This Row],[Number]]</f>
        <v>333</v>
      </c>
      <c r="B334" s="2">
        <f>Table1[[#This Row],[thetha]]</f>
        <v>332</v>
      </c>
      <c r="C334" s="1">
        <f>Table13[[#This Row],[T1]]^2</f>
        <v>1.7186364203954183E-2</v>
      </c>
      <c r="D334" s="1">
        <f>Table13[[#This Row],[T2]]^2</f>
        <v>4.7743642039541588E-3</v>
      </c>
      <c r="E334" s="1">
        <f>Table13[[#This Row],[T3]]^2</f>
        <v>8.1174287200831575E-3</v>
      </c>
      <c r="F334" s="1">
        <f>Table13[[#This Row],[T4]]^2</f>
        <v>1.5922674297606972E-3</v>
      </c>
      <c r="G334" s="1">
        <f>Table13[[#This Row],[T5]]^2</f>
        <v>1.2182351716961844E-3</v>
      </c>
      <c r="H334" s="1">
        <f>Table13[[#This Row],[T6]]^2</f>
        <v>4.6108480749220129E-3</v>
      </c>
      <c r="I334" s="1">
        <f>Table13[[#This Row],[T7]]^2</f>
        <v>7.9267429760670449E-5</v>
      </c>
      <c r="J334" s="1">
        <f>Table13[[#This Row],[T8]]^2</f>
        <v>3.7170655567116039E-5</v>
      </c>
      <c r="K334" s="1">
        <f>Table13[[#This Row],[T9]]^2</f>
        <v>3.7170655567116039E-5</v>
      </c>
      <c r="L334" s="1">
        <f>Table13[[#This Row],[T10]]^2</f>
        <v>1.3666364203954295E-2</v>
      </c>
      <c r="M334" s="1">
        <f>Table13[[#This Row],[T11]]^2</f>
        <v>3.7170655567116039E-5</v>
      </c>
      <c r="N334" s="1">
        <f>Table13[[#This Row],[T12]]^2</f>
        <v>4.038803329864589E-4</v>
      </c>
      <c r="O334" s="1">
        <f>Table13[[#This Row],[T13]]^2</f>
        <v>2.4104932362122374E-3</v>
      </c>
      <c r="P334" s="1">
        <f>Table13[[#This Row],[T14]]^2</f>
        <v>1.1215493236212327E-2</v>
      </c>
      <c r="Q334" s="1">
        <f>Table13[[#This Row],[T15]]^2</f>
        <v>2.5096867845993223E-3</v>
      </c>
      <c r="R334" s="1">
        <f>Table13[[#This Row],[T16]]^2</f>
        <v>1.0302029136316129E-3</v>
      </c>
      <c r="S334" s="1">
        <f>Table13[[#This Row],[T17]]^2</f>
        <v>3.2600416233090055E-3</v>
      </c>
      <c r="T334" s="1">
        <f>Table13[[#This Row],[T18]]^2</f>
        <v>4.5019771071799965E-3</v>
      </c>
      <c r="U334" s="1">
        <f>Table13[[#This Row],[T19]]^2</f>
        <v>2.0337190426638536E-3</v>
      </c>
      <c r="V334" s="1">
        <f>Table13[[#This Row],[T20]]^2</f>
        <v>6.0991061394380063E-3</v>
      </c>
      <c r="W334" s="1">
        <f>Table13[[#This Row],[T21]]^2</f>
        <v>1.6730738813735921E-3</v>
      </c>
      <c r="X334" s="1">
        <f>Table13[[#This Row],[T22]]^2</f>
        <v>1.9445254942767672E-3</v>
      </c>
      <c r="Y334" s="1">
        <f>Table13[[#This Row],[T23]]^2</f>
        <v>3.4695900104058882E-3</v>
      </c>
      <c r="Z334" s="1">
        <f>Table13[[#This Row],[T24]]^2</f>
        <v>3.6222684703439032E-6</v>
      </c>
      <c r="AA334" s="1">
        <f>Table13[[#This Row],[T25]]^2</f>
        <v>3.6116222684703073E-3</v>
      </c>
      <c r="AB334" s="1">
        <f>Table13[[#This Row],[T26]]^2</f>
        <v>1.7663267429760762E-2</v>
      </c>
      <c r="AC334" s="1">
        <f>Table13[[#This Row],[T27]]^2</f>
        <v>8.9420291363164319E-4</v>
      </c>
      <c r="AD334" s="1">
        <f>Table13[[#This Row],[T28]]^2</f>
        <v>1.6359235171696213E-2</v>
      </c>
      <c r="AE334" s="1">
        <f>Table13[[#This Row],[T29]]^2</f>
        <v>9.5900104058257725E-6</v>
      </c>
      <c r="AF334" s="1">
        <f>Table13[[#This Row],[T30]]^2</f>
        <v>6.2984807492193402E-4</v>
      </c>
      <c r="II334" s="3">
        <f>AVERAGE(Table134[[#This Row],[T1]:[T240]])</f>
        <v>4.3693276448144268E-3</v>
      </c>
    </row>
    <row r="335" spans="1:243" x14ac:dyDescent="0.3">
      <c r="A335" s="2">
        <f>Table1[[#This Row],[Number]]</f>
        <v>334</v>
      </c>
      <c r="B335" s="2">
        <f>Table1[[#This Row],[thetha]]</f>
        <v>333</v>
      </c>
      <c r="C335" s="1">
        <f>Table13[[#This Row],[T1]]^2</f>
        <v>1.377973048907386E-2</v>
      </c>
      <c r="D335" s="1">
        <f>Table13[[#This Row],[T2]]^2</f>
        <v>3.1795046826222145E-3</v>
      </c>
      <c r="E335" s="1">
        <f>Table13[[#This Row],[T3]]^2</f>
        <v>5.8349885535899397E-3</v>
      </c>
      <c r="F335" s="1">
        <f>Table13[[#This Row],[T4]]^2</f>
        <v>2.768117585848124E-3</v>
      </c>
      <c r="G335" s="1">
        <f>Table13[[#This Row],[T5]]^2</f>
        <v>9.851498439125664E-4</v>
      </c>
      <c r="H335" s="1">
        <f>Table13[[#This Row],[T6]]^2</f>
        <v>6.3382143600416484E-3</v>
      </c>
      <c r="I335" s="1">
        <f>Table13[[#This Row],[T7]]^2</f>
        <v>4.6711758584808908E-4</v>
      </c>
      <c r="J335" s="1">
        <f>Table13[[#This Row],[T8]]^2</f>
        <v>3.1504682622271983E-5</v>
      </c>
      <c r="K335" s="1">
        <f>Table13[[#This Row],[T9]]^2</f>
        <v>5.7956295525495689E-5</v>
      </c>
      <c r="L335" s="1">
        <f>Table13[[#This Row],[T10]]^2</f>
        <v>2.6638917793964756E-3</v>
      </c>
      <c r="M335" s="1">
        <f>Table13[[#This Row],[T11]]^2</f>
        <v>5.7956295525495689E-5</v>
      </c>
      <c r="N335" s="1">
        <f>Table13[[#This Row],[T12]]^2</f>
        <v>5.4569198751294636E-5</v>
      </c>
      <c r="O335" s="1">
        <f>Table13[[#This Row],[T13]]^2</f>
        <v>1.3240208116545226E-3</v>
      </c>
      <c r="P335" s="1">
        <f>Table13[[#This Row],[T14]]^2</f>
        <v>1.0529407908428779E-2</v>
      </c>
      <c r="Q335" s="1">
        <f>Table13[[#This Row],[T15]]^2</f>
        <v>1.3977950052029013E-3</v>
      </c>
      <c r="R335" s="1">
        <f>Table13[[#This Row],[T16]]^2</f>
        <v>3.3808532778354809E-4</v>
      </c>
      <c r="S335" s="1">
        <f>Table13[[#This Row],[T17]]^2</f>
        <v>3.0677304890738403E-3</v>
      </c>
      <c r="T335" s="1">
        <f>Table13[[#This Row],[T18]]^2</f>
        <v>7.812278876170576E-3</v>
      </c>
      <c r="U335" s="1">
        <f>Table13[[#This Row],[T19]]^2</f>
        <v>2.8501821019770914E-3</v>
      </c>
      <c r="V335" s="1">
        <f>Table13[[#This Row],[T20]]^2</f>
        <v>7.812278876170576E-3</v>
      </c>
      <c r="W335" s="1">
        <f>Table13[[#This Row],[T21]]^2</f>
        <v>2.8743433922997258E-3</v>
      </c>
      <c r="X335" s="1">
        <f>Table13[[#This Row],[T22]]^2</f>
        <v>9.851498439125664E-4</v>
      </c>
      <c r="Y335" s="1">
        <f>Table13[[#This Row],[T23]]^2</f>
        <v>4.9861821019771442E-3</v>
      </c>
      <c r="Z335" s="1">
        <f>Table13[[#This Row],[T24]]^2</f>
        <v>2.4376274713840061E-4</v>
      </c>
      <c r="AA335" s="1">
        <f>Table13[[#This Row],[T25]]^2</f>
        <v>2.2455369406867488E-3</v>
      </c>
      <c r="AB335" s="1">
        <f>Table13[[#This Row],[T26]]^2</f>
        <v>3.5536982310093819E-3</v>
      </c>
      <c r="AC335" s="1">
        <f>Table13[[#This Row],[T27]]^2</f>
        <v>1.8158595213319658E-3</v>
      </c>
      <c r="AD335" s="1">
        <f>Table13[[#This Row],[T28]]^2</f>
        <v>1.5033924037461054E-2</v>
      </c>
      <c r="AE335" s="1">
        <f>Table13[[#This Row],[T29]]^2</f>
        <v>9.2407908428726175E-5</v>
      </c>
      <c r="AF335" s="1">
        <f>Table13[[#This Row],[T30]]^2</f>
        <v>1.7128917793964487E-3</v>
      </c>
      <c r="II335" s="3">
        <f>AVERAGE(Table134[[#This Row],[T1]:[T240]])</f>
        <v>3.4964745750953818E-3</v>
      </c>
    </row>
    <row r="336" spans="1:243" x14ac:dyDescent="0.3">
      <c r="A336" s="2">
        <f>Table1[[#This Row],[Number]]</f>
        <v>335</v>
      </c>
      <c r="B336" s="2">
        <f>Table1[[#This Row],[thetha]]</f>
        <v>334</v>
      </c>
      <c r="C336" s="1">
        <f>Table13[[#This Row],[T1]]^2</f>
        <v>9.9420197710718521E-3</v>
      </c>
      <c r="D336" s="1">
        <f>Table13[[#This Row],[T2]]^2</f>
        <v>1.4984391259105347E-3</v>
      </c>
      <c r="E336" s="1">
        <f>Table13[[#This Row],[T3]]^2</f>
        <v>3.5652455775234404E-3</v>
      </c>
      <c r="F336" s="1">
        <f>Table13[[#This Row],[T4]]^2</f>
        <v>4.6635681581685589E-3</v>
      </c>
      <c r="G336" s="1">
        <f>Table13[[#This Row],[T5]]^2</f>
        <v>3.8080842872008336E-3</v>
      </c>
      <c r="H336" s="1">
        <f>Table13[[#This Row],[T6]]^2</f>
        <v>9.2718262226846437E-3</v>
      </c>
      <c r="I336" s="1">
        <f>Table13[[#This Row],[T7]]^2</f>
        <v>1.5437294484911528E-3</v>
      </c>
      <c r="J336" s="1">
        <f>Table13[[#This Row],[T8]]^2</f>
        <v>2.3379396462018575E-4</v>
      </c>
      <c r="K336" s="1">
        <f>Table13[[#This Row],[T9]]^2</f>
        <v>5.0364203954223604E-7</v>
      </c>
      <c r="L336" s="1">
        <f>Table13[[#This Row],[T10]]^2</f>
        <v>4.5279875130072832E-3</v>
      </c>
      <c r="M336" s="1">
        <f>Table13[[#This Row],[T11]]^2</f>
        <v>5.9001977107179268E-4</v>
      </c>
      <c r="N336" s="1">
        <f>Table13[[#This Row],[T12]]^2</f>
        <v>8.6310093652440206E-5</v>
      </c>
      <c r="O336" s="1">
        <f>Table13[[#This Row],[T13]]^2</f>
        <v>3.5005202913632768E-4</v>
      </c>
      <c r="P336" s="1">
        <f>Table13[[#This Row],[T14]]^2</f>
        <v>9.7908428720083025E-4</v>
      </c>
      <c r="Q336" s="1">
        <f>Table13[[#This Row],[T15]]^2</f>
        <v>3.8847138397503361E-4</v>
      </c>
      <c r="R336" s="1">
        <f>Table13[[#This Row],[T16]]^2</f>
        <v>2.9229968782531855E-6</v>
      </c>
      <c r="S336" s="1">
        <f>Table13[[#This Row],[T17]]^2</f>
        <v>1.4984391259105347E-3</v>
      </c>
      <c r="T336" s="1">
        <f>Table13[[#This Row],[T18]]^2</f>
        <v>5.1422778355879632E-3</v>
      </c>
      <c r="U336" s="1">
        <f>Table13[[#This Row],[T19]]^2</f>
        <v>1.2751810613943957E-3</v>
      </c>
      <c r="V336" s="1">
        <f>Table13[[#This Row],[T20]]^2</f>
        <v>4.8594391259105122E-3</v>
      </c>
      <c r="W336" s="1">
        <f>Table13[[#This Row],[T21]]^2</f>
        <v>2.6537460978147236E-4</v>
      </c>
      <c r="X336" s="1">
        <f>Table13[[#This Row],[T22]]^2</f>
        <v>1.8795525494277919E-4</v>
      </c>
      <c r="Y336" s="1">
        <f>Table13[[#This Row],[T23]]^2</f>
        <v>3.9568158168569474E-5</v>
      </c>
      <c r="Z336" s="1">
        <f>Table13[[#This Row],[T24]]^2</f>
        <v>9.7908428720083025E-4</v>
      </c>
      <c r="AA336" s="1">
        <f>Table13[[#This Row],[T25]]^2</f>
        <v>9.4308428720085171E-4</v>
      </c>
      <c r="AB336" s="1">
        <f>Table13[[#This Row],[T26]]^2</f>
        <v>1.108245577523396E-3</v>
      </c>
      <c r="AC336" s="1">
        <f>Table13[[#This Row],[T27]]^2</f>
        <v>3.3977617065556309E-3</v>
      </c>
      <c r="AD336" s="1">
        <f>Table13[[#This Row],[T28]]^2</f>
        <v>2.7342778355879159E-3</v>
      </c>
      <c r="AE336" s="1">
        <f>Table13[[#This Row],[T29]]^2</f>
        <v>6.9118106139436119E-4</v>
      </c>
      <c r="AF336" s="1">
        <f>Table13[[#This Row],[T30]]^2</f>
        <v>6.1056815816857863E-4</v>
      </c>
      <c r="II336" s="3">
        <f>AVERAGE(Table134[[#This Row],[T1]:[T240]])</f>
        <v>2.17281654526535E-3</v>
      </c>
    </row>
    <row r="337" spans="1:243" x14ac:dyDescent="0.3">
      <c r="A337" s="2">
        <f>Table1[[#This Row],[Number]]</f>
        <v>336</v>
      </c>
      <c r="B337" s="2">
        <f>Table1[[#This Row],[thetha]]</f>
        <v>335</v>
      </c>
      <c r="C337" s="1">
        <f>Table13[[#This Row],[T1]]^2</f>
        <v>6.9426524453694623E-3</v>
      </c>
      <c r="D337" s="1">
        <f>Table13[[#This Row],[T2]]^2</f>
        <v>5.4394276795008585E-4</v>
      </c>
      <c r="E337" s="1">
        <f>Table13[[#This Row],[T3]]^2</f>
        <v>1.8768459937565682E-3</v>
      </c>
      <c r="F337" s="1">
        <f>Table13[[#This Row],[T4]]^2</f>
        <v>7.001910509885449E-3</v>
      </c>
      <c r="G337" s="1">
        <f>Table13[[#This Row],[T5]]^2</f>
        <v>2.1457814776275098E-3</v>
      </c>
      <c r="H337" s="1">
        <f>Table13[[#This Row],[T6]]^2</f>
        <v>1.2249491155046692E-2</v>
      </c>
      <c r="I337" s="1">
        <f>Table13[[#This Row],[T7]]^2</f>
        <v>2.7749105098854665E-3</v>
      </c>
      <c r="J337" s="1">
        <f>Table13[[#This Row],[T8]]^2</f>
        <v>4.0097492195629953E-3</v>
      </c>
      <c r="K337" s="1">
        <f>Table13[[#This Row],[T9]]^2</f>
        <v>6.2920718002081695E-3</v>
      </c>
      <c r="L337" s="1">
        <f>Table13[[#This Row],[T10]]^2</f>
        <v>6.835555671175754E-3</v>
      </c>
      <c r="M337" s="1">
        <f>Table13[[#This Row],[T11]]^2</f>
        <v>1.5742976066596851E-3</v>
      </c>
      <c r="N337" s="1">
        <f>Table13[[#This Row],[T12]]^2</f>
        <v>6.0897502601453437E-4</v>
      </c>
      <c r="O337" s="1">
        <f>Table13[[#This Row],[T13]]^2</f>
        <v>1.1039542143605124E-5</v>
      </c>
      <c r="P337" s="1">
        <f>Table13[[#This Row],[T14]]^2</f>
        <v>5.1426534859519229E-4</v>
      </c>
      <c r="Q337" s="1">
        <f>Table13[[#This Row],[T15]]^2</f>
        <v>1.8684703433928171E-5</v>
      </c>
      <c r="R337" s="1">
        <f>Table13[[#This Row],[T16]]^2</f>
        <v>5.8251363163372497E-3</v>
      </c>
      <c r="S337" s="1">
        <f>Table13[[#This Row],[T17]]^2</f>
        <v>5.4394276795008585E-4</v>
      </c>
      <c r="T337" s="1">
        <f>Table13[[#This Row],[T18]]^2</f>
        <v>2.9509427679500978E-3</v>
      </c>
      <c r="U337" s="1">
        <f>Table13[[#This Row],[T19]]^2</f>
        <v>3.7336212278878963E-4</v>
      </c>
      <c r="V337" s="1">
        <f>Table13[[#This Row],[T20]]^2</f>
        <v>2.843297606659786E-3</v>
      </c>
      <c r="W337" s="1">
        <f>Table13[[#This Row],[T21]]^2</f>
        <v>1.7075556711759015E-3</v>
      </c>
      <c r="X337" s="1">
        <f>Table13[[#This Row],[T22]]^2</f>
        <v>2.8137356919862685E-6</v>
      </c>
      <c r="Y337" s="1">
        <f>Table13[[#This Row],[T23]]^2</f>
        <v>5.4394276795008585E-4</v>
      </c>
      <c r="Z337" s="1">
        <f>Table13[[#This Row],[T24]]^2</f>
        <v>2.1787814776274301E-3</v>
      </c>
      <c r="AA337" s="1">
        <f>Table13[[#This Row],[T25]]^2</f>
        <v>2.3478147762749342E-4</v>
      </c>
      <c r="AB337" s="1">
        <f>Table13[[#This Row],[T26]]^2</f>
        <v>2.3694911550467619E-3</v>
      </c>
      <c r="AC337" s="1">
        <f>Table13[[#This Row],[T27]]^2</f>
        <v>5.4283621227887166E-3</v>
      </c>
      <c r="AD337" s="1">
        <f>Table13[[#This Row],[T28]]^2</f>
        <v>1.9077169614983905E-3</v>
      </c>
      <c r="AE337" s="1">
        <f>Table13[[#This Row],[T29]]^2</f>
        <v>1.7370072840790563E-3</v>
      </c>
      <c r="AF337" s="1">
        <f>Table13[[#This Row],[T30]]^2</f>
        <v>8.6910509885545074E-5</v>
      </c>
      <c r="II337" s="3">
        <f>AVERAGE(Table134[[#This Row],[T1]:[T240]])</f>
        <v>2.7378072840790824E-3</v>
      </c>
    </row>
    <row r="338" spans="1:243" x14ac:dyDescent="0.3">
      <c r="A338" s="2">
        <f>Table1[[#This Row],[Number]]</f>
        <v>337</v>
      </c>
      <c r="B338" s="2">
        <f>Table1[[#This Row],[thetha]]</f>
        <v>336</v>
      </c>
      <c r="C338" s="1">
        <f>Table13[[#This Row],[T1]]^2</f>
        <v>5.6104932362122922E-3</v>
      </c>
      <c r="D338" s="1">
        <f>Table13[[#This Row],[T2]]^2</f>
        <v>2.2210613943808637E-4</v>
      </c>
      <c r="E338" s="1">
        <f>Table13[[#This Row],[T3]]^2</f>
        <v>1.2182351716961534E-3</v>
      </c>
      <c r="F338" s="1">
        <f>Table13[[#This Row],[T4]]^2</f>
        <v>8.1581685744060784E-7</v>
      </c>
      <c r="G338" s="1">
        <f>Table13[[#This Row],[T5]]^2</f>
        <v>1.4366545265348722E-3</v>
      </c>
      <c r="H338" s="1">
        <f>Table13[[#This Row],[T6]]^2</f>
        <v>1.3946848074921898E-2</v>
      </c>
      <c r="I338" s="1">
        <f>Table13[[#This Row],[T7]]^2</f>
        <v>3.6116222684703073E-3</v>
      </c>
      <c r="J338" s="1">
        <f>Table13[[#This Row],[T8]]^2</f>
        <v>6.0689125910510199E-3</v>
      </c>
      <c r="K338" s="1">
        <f>Table13[[#This Row],[T9]]^2</f>
        <v>5.9141061394381335E-3</v>
      </c>
      <c r="L338" s="1">
        <f>Table13[[#This Row],[T10]]^2</f>
        <v>8.1174287200831974E-3</v>
      </c>
      <c r="M338" s="1">
        <f>Table13[[#This Row],[T11]]^2</f>
        <v>2.2181061394380662E-3</v>
      </c>
      <c r="N338" s="1">
        <f>Table13[[#This Row],[T12]]^2</f>
        <v>1.0302029136316129E-3</v>
      </c>
      <c r="O338" s="1">
        <f>Table13[[#This Row],[T13]]^2</f>
        <v>2.5977107180020639E-5</v>
      </c>
      <c r="P338" s="1">
        <f>Table13[[#This Row],[T14]]^2</f>
        <v>9.0581581685743383E-4</v>
      </c>
      <c r="Q338" s="1">
        <f>Table13[[#This Row],[T15]]^2</f>
        <v>1.6783558792921164E-5</v>
      </c>
      <c r="R338" s="1">
        <f>Table13[[#This Row],[T16]]^2</f>
        <v>1.0589073881373593E-2</v>
      </c>
      <c r="S338" s="1">
        <f>Table13[[#This Row],[T17]]^2</f>
        <v>2.2210613943808637E-4</v>
      </c>
      <c r="T338" s="1">
        <f>Table13[[#This Row],[T18]]^2</f>
        <v>2.1071061394381013E-3</v>
      </c>
      <c r="U338" s="1">
        <f>Table13[[#This Row],[T19]]^2</f>
        <v>1.4168678459938435E-4</v>
      </c>
      <c r="V338" s="1">
        <f>Table13[[#This Row],[T20]]^2</f>
        <v>2.1071061394381013E-3</v>
      </c>
      <c r="W338" s="1">
        <f>Table13[[#This Row],[T21]]^2</f>
        <v>1.0826222684703613E-3</v>
      </c>
      <c r="X338" s="1">
        <f>Table13[[#This Row],[T22]]^2</f>
        <v>8.2751300728407665E-5</v>
      </c>
      <c r="Y338" s="1">
        <f>Table13[[#This Row],[T23]]^2</f>
        <v>2.5291259105100029E-4</v>
      </c>
      <c r="Z338" s="1">
        <f>Table13[[#This Row],[T24]]^2</f>
        <v>2.9264609781477534E-3</v>
      </c>
      <c r="AA338" s="1">
        <f>Table13[[#This Row],[T25]]^2</f>
        <v>4.7654526534859904E-5</v>
      </c>
      <c r="AB338" s="1">
        <f>Table13[[#This Row],[T26]]^2</f>
        <v>3.1468480749219222E-3</v>
      </c>
      <c r="AC338" s="1">
        <f>Table13[[#This Row],[T27]]^2</f>
        <v>6.5766867845993482E-3</v>
      </c>
      <c r="AD338" s="1">
        <f>Table13[[#This Row],[T28]]^2</f>
        <v>2.6108803329864521E-3</v>
      </c>
      <c r="AE338" s="1">
        <f>Table13[[#This Row],[T29]]^2</f>
        <v>2.4104932362122812E-3</v>
      </c>
      <c r="AF338" s="1">
        <f>Table13[[#This Row],[T30]]^2</f>
        <v>8.082590010405866E-3</v>
      </c>
      <c r="II338" s="3">
        <f>AVERAGE(Table134[[#This Row],[T1]:[T240]])</f>
        <v>3.091036246964966E-3</v>
      </c>
    </row>
    <row r="339" spans="1:243" x14ac:dyDescent="0.3">
      <c r="A339" s="2">
        <f>Table1[[#This Row],[Number]]</f>
        <v>338</v>
      </c>
      <c r="B339" s="2">
        <f>Table1[[#This Row],[thetha]]</f>
        <v>337</v>
      </c>
      <c r="C339" s="1">
        <f>Table13[[#This Row],[T1]]^2</f>
        <v>5.0639292403744877E-3</v>
      </c>
      <c r="D339" s="1">
        <f>Table13[[#This Row],[T2]]^2</f>
        <v>1.2457440166491196E-4</v>
      </c>
      <c r="E339" s="1">
        <f>Table13[[#This Row],[T3]]^2</f>
        <v>9.7102601456810231E-4</v>
      </c>
      <c r="F339" s="1">
        <f>Table13[[#This Row],[T4]]^2</f>
        <v>9.0970343392294943E-4</v>
      </c>
      <c r="G339" s="1">
        <f>Table13[[#This Row],[T5]]^2</f>
        <v>1.2363163371487405E-3</v>
      </c>
      <c r="H339" s="1">
        <f>Table13[[#This Row],[T6]]^2</f>
        <v>1.4601993756503838E-2</v>
      </c>
      <c r="I339" s="1">
        <f>Table13[[#This Row],[T7]]^2</f>
        <v>4.0753808532779179E-3</v>
      </c>
      <c r="J339" s="1">
        <f>Table13[[#This Row],[T8]]^2</f>
        <v>5.4998969823099831E-3</v>
      </c>
      <c r="K339" s="1">
        <f>Table13[[#This Row],[T9]]^2</f>
        <v>5.3525744016648391E-3</v>
      </c>
      <c r="L339" s="1">
        <f>Table13[[#This Row],[T10]]^2</f>
        <v>8.6190260145683033E-3</v>
      </c>
      <c r="M339" s="1">
        <f>Table13[[#This Row],[T11]]^2</f>
        <v>2.3852195629553495E-3</v>
      </c>
      <c r="N339" s="1">
        <f>Table13[[#This Row],[T12]]^2</f>
        <v>1.2844131113423963E-3</v>
      </c>
      <c r="O339" s="1">
        <f>Table13[[#This Row],[T13]]^2</f>
        <v>7.8122788761723032E-5</v>
      </c>
      <c r="P339" s="1">
        <f>Table13[[#This Row],[T14]]^2</f>
        <v>1.0137034339230363E-3</v>
      </c>
      <c r="Q339" s="1">
        <f>Table13[[#This Row],[T15]]^2</f>
        <v>3.4090530697199978E-5</v>
      </c>
      <c r="R339" s="1">
        <f>Table13[[#This Row],[T16]]^2</f>
        <v>9.8329614984389597E-3</v>
      </c>
      <c r="S339" s="1">
        <f>Table13[[#This Row],[T17]]^2</f>
        <v>1.2457440166491196E-4</v>
      </c>
      <c r="T339" s="1">
        <f>Table13[[#This Row],[T18]]^2</f>
        <v>1.777574401664867E-3</v>
      </c>
      <c r="U339" s="1">
        <f>Table13[[#This Row],[T19]]^2</f>
        <v>6.6606659729438958E-5</v>
      </c>
      <c r="V339" s="1">
        <f>Table13[[#This Row],[T20]]^2</f>
        <v>1.777574401664867E-3</v>
      </c>
      <c r="W339" s="1">
        <f>Table13[[#This Row],[T21]]^2</f>
        <v>8.5038085327779616E-4</v>
      </c>
      <c r="X339" s="1">
        <f>Table13[[#This Row],[T22]]^2</f>
        <v>1.6483246618108542E-4</v>
      </c>
      <c r="Y339" s="1">
        <f>Table13[[#This Row],[T23]]^2</f>
        <v>1.4789698231007953E-4</v>
      </c>
      <c r="Z339" s="1">
        <f>Table13[[#This Row],[T24]]^2</f>
        <v>2.6872518210198371E-3</v>
      </c>
      <c r="AA339" s="1">
        <f>Table13[[#This Row],[T25]]^2</f>
        <v>9.993756503636216E-6</v>
      </c>
      <c r="AB339" s="1">
        <f>Table13[[#This Row],[T26]]^2</f>
        <v>3.4619937565037308E-3</v>
      </c>
      <c r="AC339" s="1">
        <f>Table13[[#This Row],[T27]]^2</f>
        <v>7.0289292403747216E-3</v>
      </c>
      <c r="AD339" s="1">
        <f>Table13[[#This Row],[T28]]^2</f>
        <v>3.0072840790843695E-3</v>
      </c>
      <c r="AE339" s="1">
        <f>Table13[[#This Row],[T29]]^2</f>
        <v>5.2160665972948153E-4</v>
      </c>
      <c r="AF339" s="1">
        <f>Table13[[#This Row],[T30]]^2</f>
        <v>1.468005827263253E-2</v>
      </c>
      <c r="II339" s="3">
        <f>AVERAGE(Table134[[#This Row],[T1]:[T240]])</f>
        <v>3.2463163371488032E-3</v>
      </c>
    </row>
    <row r="340" spans="1:243" x14ac:dyDescent="0.3">
      <c r="A340" s="2">
        <f>Table1[[#This Row],[Number]]</f>
        <v>339</v>
      </c>
      <c r="B340" s="2">
        <f>Table1[[#This Row],[thetha]]</f>
        <v>338</v>
      </c>
      <c r="C340" s="1">
        <f>Table13[[#This Row],[T1]]^2</f>
        <v>2.6572362122788684E-3</v>
      </c>
      <c r="D340" s="1">
        <f>Table13[[#This Row],[T2]]^2</f>
        <v>5.5526534859518285E-5</v>
      </c>
      <c r="E340" s="1">
        <f>Table13[[#This Row],[T3]]^2</f>
        <v>1.5746201873049464E-4</v>
      </c>
      <c r="F340" s="1">
        <f>Table13[[#This Row],[T4]]^2</f>
        <v>1.3336524453693812E-4</v>
      </c>
      <c r="G340" s="1">
        <f>Table13[[#This Row],[T5]]^2</f>
        <v>2.7384911550469012E-4</v>
      </c>
      <c r="H340" s="1">
        <f>Table13[[#This Row],[T6]]^2</f>
        <v>1.9168849115504687E-2</v>
      </c>
      <c r="I340" s="1">
        <f>Table13[[#This Row],[T7]]^2</f>
        <v>6.6343652445369182E-3</v>
      </c>
      <c r="J340" s="1">
        <f>Table13[[#This Row],[T8]]^2</f>
        <v>2.9755265348595256E-3</v>
      </c>
      <c r="K340" s="1">
        <f>Table13[[#This Row],[T9]]^2</f>
        <v>2.9755265348595256E-3</v>
      </c>
      <c r="L340" s="1">
        <f>Table13[[#This Row],[T10]]^2</f>
        <v>1.2199558792924036E-2</v>
      </c>
      <c r="M340" s="1">
        <f>Table13[[#This Row],[T11]]^2</f>
        <v>5.5526534859518285E-5</v>
      </c>
      <c r="N340" s="1">
        <f>Table13[[#This Row],[T12]]^2</f>
        <v>2.9649781477627413E-3</v>
      </c>
      <c r="O340" s="1">
        <f>Table13[[#This Row],[T13]]^2</f>
        <v>6.5272008324662441E-4</v>
      </c>
      <c r="P340" s="1">
        <f>Table13[[#This Row],[T14]]^2</f>
        <v>2.5453652445369349E-3</v>
      </c>
      <c r="Q340" s="1">
        <f>Table13[[#This Row],[T15]]^2</f>
        <v>5.9788137356920582E-4</v>
      </c>
      <c r="R340" s="1">
        <f>Table13[[#This Row],[T16]]^2</f>
        <v>6.3279458896982228E-3</v>
      </c>
      <c r="S340" s="1">
        <f>Table13[[#This Row],[T17]]^2</f>
        <v>3.821394380853237E-4</v>
      </c>
      <c r="T340" s="1">
        <f>Table13[[#This Row],[T18]]^2</f>
        <v>1.0593975026014725E-3</v>
      </c>
      <c r="U340" s="1">
        <f>Table13[[#This Row],[T19]]^2</f>
        <v>4.2881373569198685E-5</v>
      </c>
      <c r="V340" s="1">
        <f>Table13[[#This Row],[T20]]^2</f>
        <v>5.5452653485951655E-4</v>
      </c>
      <c r="W340" s="1">
        <f>Table13[[#This Row],[T21]]^2</f>
        <v>2.5551394380853311E-3</v>
      </c>
      <c r="X340" s="1">
        <f>Table13[[#This Row],[T22]]^2</f>
        <v>2.0746555671175989E-3</v>
      </c>
      <c r="Y340" s="1">
        <f>Table13[[#This Row],[T23]]^2</f>
        <v>4.1623309053068501E-5</v>
      </c>
      <c r="Z340" s="1">
        <f>Table13[[#This Row],[T24]]^2</f>
        <v>9.9530072840790253E-4</v>
      </c>
      <c r="AA340" s="1">
        <f>Table13[[#This Row],[T25]]^2</f>
        <v>6.8142362122788867E-3</v>
      </c>
      <c r="AB340" s="1">
        <f>Table13[[#This Row],[T26]]^2</f>
        <v>5.8448491155046779E-3</v>
      </c>
      <c r="AC340" s="1">
        <f>Table13[[#This Row],[T27]]^2</f>
        <v>1.0292429760665949E-2</v>
      </c>
      <c r="AD340" s="1">
        <f>Table13[[#This Row],[T28]]^2</f>
        <v>5.3951394380853061E-3</v>
      </c>
      <c r="AE340" s="1">
        <f>Table13[[#This Row],[T29]]^2</f>
        <v>2.7613329864724515E-3</v>
      </c>
      <c r="AF340" s="1">
        <f>Table13[[#This Row],[T30]]^2</f>
        <v>1.0312074921956333E-2</v>
      </c>
      <c r="II340" s="3">
        <f>AVERAGE(Table134[[#This Row],[T1]:[T240]])</f>
        <v>3.6500469649670491E-3</v>
      </c>
    </row>
    <row r="341" spans="1:243" x14ac:dyDescent="0.3">
      <c r="A341" s="2">
        <f>Table1[[#This Row],[Number]]</f>
        <v>340</v>
      </c>
      <c r="B341" s="2">
        <f>Table1[[#This Row],[thetha]]</f>
        <v>339</v>
      </c>
      <c r="C341" s="1">
        <f>Table13[[#This Row],[T1]]^2</f>
        <v>9.0387513007284155E-4</v>
      </c>
      <c r="D341" s="1">
        <f>Table13[[#This Row],[T2]]^2</f>
        <v>7.8039125910511341E-4</v>
      </c>
      <c r="E341" s="1">
        <f>Table13[[#This Row],[T3]]^2</f>
        <v>6.2971904266393038E-5</v>
      </c>
      <c r="F341" s="1">
        <f>Table13[[#This Row],[T4]]^2</f>
        <v>9.8713839750260609E-5</v>
      </c>
      <c r="G341" s="1">
        <f>Table13[[#This Row],[T5]]^2</f>
        <v>2.4359001040584006E-5</v>
      </c>
      <c r="H341" s="1">
        <f>Table13[[#This Row],[T6]]^2</f>
        <v>1.6624359001040645E-2</v>
      </c>
      <c r="I341" s="1">
        <f>Table13[[#This Row],[T7]]^2</f>
        <v>1.0187971904266433E-2</v>
      </c>
      <c r="J341" s="1">
        <f>Table13[[#This Row],[T8]]^2</f>
        <v>1.2295202913631567E-3</v>
      </c>
      <c r="K341" s="1">
        <f>Table13[[#This Row],[T9]]^2</f>
        <v>1.1603912591051E-3</v>
      </c>
      <c r="L341" s="1">
        <f>Table13[[#This Row],[T10]]^2</f>
        <v>1.688322996878255E-2</v>
      </c>
      <c r="M341" s="1">
        <f>Table13[[#This Row],[T11]]^2</f>
        <v>1.1603912591051E-3</v>
      </c>
      <c r="N341" s="1">
        <f>Table13[[#This Row],[T12]]^2</f>
        <v>5.4664557752341428E-3</v>
      </c>
      <c r="O341" s="1">
        <f>Table13[[#This Row],[T13]]^2</f>
        <v>5.4855525494276218E-3</v>
      </c>
      <c r="P341" s="1">
        <f>Table13[[#This Row],[T14]]^2</f>
        <v>5.0318428720083517E-3</v>
      </c>
      <c r="Q341" s="1">
        <f>Table13[[#This Row],[T15]]^2</f>
        <v>2.1100686784599428E-3</v>
      </c>
      <c r="R341" s="1">
        <f>Table13[[#This Row],[T16]]^2</f>
        <v>3.4886170655567031E-3</v>
      </c>
      <c r="S341" s="1">
        <f>Table13[[#This Row],[T17]]^2</f>
        <v>8.8481331945888999E-3</v>
      </c>
      <c r="T341" s="1">
        <f>Table13[[#This Row],[T18]]^2</f>
        <v>1.4415488033298616E-2</v>
      </c>
      <c r="U341" s="1">
        <f>Table13[[#This Row],[T19]]^2</f>
        <v>8.4758751300728127E-3</v>
      </c>
      <c r="V341" s="1">
        <f>Table13[[#This Row],[T20]]^2</f>
        <v>9.3912591050981037E-6</v>
      </c>
      <c r="W341" s="1">
        <f>Table13[[#This Row],[T21]]^2</f>
        <v>1.2335326742976062E-2</v>
      </c>
      <c r="X341" s="1">
        <f>Table13[[#This Row],[T22]]^2</f>
        <v>4.9090364203953655E-3</v>
      </c>
      <c r="Y341" s="1">
        <f>Table13[[#This Row],[T23]]^2</f>
        <v>7.8039125910511341E-4</v>
      </c>
      <c r="Z341" s="1">
        <f>Table13[[#This Row],[T24]]^2</f>
        <v>7.3248803329864173E-4</v>
      </c>
      <c r="AA341" s="1">
        <f>Table13[[#This Row],[T25]]^2</f>
        <v>7.4071009365243882E-3</v>
      </c>
      <c r="AB341" s="1">
        <f>Table13[[#This Row],[T26]]^2</f>
        <v>9.3964880332986882E-3</v>
      </c>
      <c r="AC341" s="1">
        <f>Table13[[#This Row],[T27]]^2</f>
        <v>1.4625391259105155E-2</v>
      </c>
      <c r="AD341" s="1">
        <f>Table13[[#This Row],[T28]]^2</f>
        <v>8.8238751300728589E-3</v>
      </c>
      <c r="AE341" s="1">
        <f>Table13[[#This Row],[T29]]^2</f>
        <v>9.6500416233089926E-4</v>
      </c>
      <c r="AF341" s="1">
        <f>Table13[[#This Row],[T30]]^2</f>
        <v>6.4103267429760401E-3</v>
      </c>
      <c r="II341" s="3">
        <f>AVERAGE(Table134[[#This Row],[T1]:[T240]])</f>
        <v>5.6277676031911174E-3</v>
      </c>
    </row>
    <row r="342" spans="1:243" x14ac:dyDescent="0.3">
      <c r="A342" s="2">
        <f>Table1[[#This Row],[Number]]</f>
        <v>341</v>
      </c>
      <c r="B342" s="2">
        <f>Table1[[#This Row],[thetha]]</f>
        <v>340</v>
      </c>
      <c r="C342" s="1">
        <f>Table13[[#This Row],[T1]]^2</f>
        <v>3.9357440166492126E-4</v>
      </c>
      <c r="D342" s="1">
        <f>Table13[[#This Row],[T2]]^2</f>
        <v>8.9034859521331658E-4</v>
      </c>
      <c r="E342" s="1">
        <f>Table13[[#This Row],[T3]]^2</f>
        <v>3.2983246618106473E-4</v>
      </c>
      <c r="F342" s="1">
        <f>Table13[[#This Row],[T4]]^2</f>
        <v>4.064776274713967E-4</v>
      </c>
      <c r="G342" s="1">
        <f>Table13[[#This Row],[T5]]^2</f>
        <v>2.611873048907489E-4</v>
      </c>
      <c r="H342" s="1">
        <f>Table13[[#This Row],[T6]]^2</f>
        <v>2.1308647242455881E-3</v>
      </c>
      <c r="I342" s="1">
        <f>Table13[[#This Row],[T7]]^2</f>
        <v>1.6942518210197894E-3</v>
      </c>
      <c r="J342" s="1">
        <f>Table13[[#This Row],[T8]]^2</f>
        <v>5.6828407908427402E-4</v>
      </c>
      <c r="K342" s="1">
        <f>Table13[[#This Row],[T9]]^2</f>
        <v>5.2160665972944087E-4</v>
      </c>
      <c r="L342" s="1">
        <f>Table13[[#This Row],[T10]]^2</f>
        <v>1.9365864724245601E-2</v>
      </c>
      <c r="M342" s="1">
        <f>Table13[[#This Row],[T11]]^2</f>
        <v>5.2160665972944087E-4</v>
      </c>
      <c r="N342" s="1">
        <f>Table13[[#This Row],[T12]]^2</f>
        <v>7.083122788761732E-3</v>
      </c>
      <c r="O342" s="1">
        <f>Table13[[#This Row],[T13]]^2</f>
        <v>4.0753808532778052E-3</v>
      </c>
      <c r="P342" s="1">
        <f>Table13[[#This Row],[T14]]^2</f>
        <v>6.5871550468262286E-3</v>
      </c>
      <c r="Q342" s="1">
        <f>Table13[[#This Row],[T15]]^2</f>
        <v>5.8376795005204453E-4</v>
      </c>
      <c r="R342" s="1">
        <f>Table13[[#This Row],[T16]]^2</f>
        <v>2.2885421436003917E-3</v>
      </c>
      <c r="S342" s="1">
        <f>Table13[[#This Row],[T17]]^2</f>
        <v>6.6975744016649318E-3</v>
      </c>
      <c r="T342" s="1">
        <f>Table13[[#This Row],[T18]]^2</f>
        <v>1.2959251821019776E-2</v>
      </c>
      <c r="U342" s="1">
        <f>Table13[[#This Row],[T19]]^2</f>
        <v>6.3742195629552184E-3</v>
      </c>
      <c r="V342" s="1">
        <f>Table13[[#This Row],[T20]]^2</f>
        <v>6.6606659729453459E-5</v>
      </c>
      <c r="W342" s="1">
        <f>Table13[[#This Row],[T21]]^2</f>
        <v>9.9677679500519874E-3</v>
      </c>
      <c r="X342" s="1">
        <f>Table13[[#This Row],[T22]]^2</f>
        <v>3.4619937565036263E-3</v>
      </c>
      <c r="Y342" s="1">
        <f>Table13[[#This Row],[T23]]^2</f>
        <v>1.3809614984391422E-3</v>
      </c>
      <c r="Z342" s="1">
        <f>Table13[[#This Row],[T24]]^2</f>
        <v>2.5086472424556858E-4</v>
      </c>
      <c r="AA342" s="1">
        <f>Table13[[#This Row],[T25]]^2</f>
        <v>5.6008324661810435E-3</v>
      </c>
      <c r="AB342" s="1">
        <f>Table13[[#This Row],[T26]]^2</f>
        <v>2.1308647242455881E-3</v>
      </c>
      <c r="AC342" s="1">
        <f>Table13[[#This Row],[T27]]^2</f>
        <v>1.7203284079084308E-2</v>
      </c>
      <c r="AD342" s="1">
        <f>Table13[[#This Row],[T28]]^2</f>
        <v>1.0642251821019782E-2</v>
      </c>
      <c r="AE342" s="1">
        <f>Table13[[#This Row],[T29]]^2</f>
        <v>4.3425182101977335E-4</v>
      </c>
      <c r="AF342" s="1">
        <f>Table13[[#This Row],[T30]]^2</f>
        <v>4.8774453694068664E-3</v>
      </c>
      <c r="II342" s="3">
        <f>AVERAGE(Table134[[#This Row],[T1]:[T240]])</f>
        <v>4.3250012833853614E-3</v>
      </c>
    </row>
    <row r="343" spans="1:243" x14ac:dyDescent="0.3">
      <c r="A343" s="2">
        <f>Table1[[#This Row],[Number]]</f>
        <v>342</v>
      </c>
      <c r="B343" s="2">
        <f>Table1[[#This Row],[thetha]]</f>
        <v>341</v>
      </c>
      <c r="C343" s="1">
        <f>Table13[[#This Row],[T1]]^2</f>
        <v>9.7908428720116366E-6</v>
      </c>
      <c r="D343" s="1">
        <f>Table13[[#This Row],[T2]]^2</f>
        <v>4.3730489073882297E-3</v>
      </c>
      <c r="E343" s="1">
        <f>Table13[[#This Row],[T3]]^2</f>
        <v>1.1472424557751929E-3</v>
      </c>
      <c r="F343" s="1">
        <f>Table13[[#This Row],[T4]]^2</f>
        <v>1.3594682622268105E-3</v>
      </c>
      <c r="G343" s="1">
        <f>Table13[[#This Row],[T5]]^2</f>
        <v>1.0157585848074675E-3</v>
      </c>
      <c r="H343" s="1">
        <f>Table13[[#This Row],[T6]]^2</f>
        <v>3.9527585848074054E-3</v>
      </c>
      <c r="I343" s="1">
        <f>Table13[[#This Row],[T7]]^2</f>
        <v>4.7210197710707801E-5</v>
      </c>
      <c r="J343" s="1">
        <f>Table13[[#This Row],[T8]]^2</f>
        <v>5.0823100936532052E-5</v>
      </c>
      <c r="K343" s="1">
        <f>Table13[[#This Row],[T9]]^2</f>
        <v>5.0823100936532052E-5</v>
      </c>
      <c r="L343" s="1">
        <f>Table13[[#This Row],[T10]]^2</f>
        <v>2.4295758584807335E-2</v>
      </c>
      <c r="M343" s="1">
        <f>Table13[[#This Row],[T11]]^2</f>
        <v>5.0823100936532052E-5</v>
      </c>
      <c r="N343" s="1">
        <f>Table13[[#This Row],[T12]]^2</f>
        <v>3.2343069719042122E-3</v>
      </c>
      <c r="O343" s="1">
        <f>Table13[[#This Row],[T13]]^2</f>
        <v>2.2211456815817393E-3</v>
      </c>
      <c r="P343" s="1">
        <f>Table13[[#This Row],[T14]]^2</f>
        <v>9.5787263267428681E-3</v>
      </c>
      <c r="Q343" s="1">
        <f>Table13[[#This Row],[T15]]^2</f>
        <v>2.4136618106140218E-3</v>
      </c>
      <c r="R343" s="1">
        <f>Table13[[#This Row],[T16]]^2</f>
        <v>9.077585848075322E-4</v>
      </c>
      <c r="S343" s="1">
        <f>Table13[[#This Row],[T17]]^2</f>
        <v>4.3730489073882297E-3</v>
      </c>
      <c r="T343" s="1">
        <f>Table13[[#This Row],[T18]]^2</f>
        <v>9.2407908428721042E-3</v>
      </c>
      <c r="U343" s="1">
        <f>Table13[[#This Row],[T19]]^2</f>
        <v>3.9852747138398236E-3</v>
      </c>
      <c r="V343" s="1">
        <f>Table13[[#This Row],[T20]]^2</f>
        <v>5.0823100936532052E-5</v>
      </c>
      <c r="W343" s="1">
        <f>Table13[[#This Row],[T21]]^2</f>
        <v>6.9104360041624307E-3</v>
      </c>
      <c r="X343" s="1">
        <f>Table13[[#This Row],[T22]]^2</f>
        <v>1.7748553590010974E-3</v>
      </c>
      <c r="Y343" s="1">
        <f>Table13[[#This Row],[T23]]^2</f>
        <v>2.9020811654525899E-3</v>
      </c>
      <c r="Z343" s="1">
        <f>Table13[[#This Row],[T24]]^2</f>
        <v>7.5858480749127993E-7</v>
      </c>
      <c r="AA343" s="1">
        <f>Table13[[#This Row],[T25]]^2</f>
        <v>3.378984391259185E-3</v>
      </c>
      <c r="AB343" s="1">
        <f>Table13[[#This Row],[T26]]^2</f>
        <v>8.2424557752298471E-6</v>
      </c>
      <c r="AC343" s="1">
        <f>Table13[[#This Row],[T27]]^2</f>
        <v>1.6607726326742813E-2</v>
      </c>
      <c r="AD343" s="1">
        <f>Table13[[#This Row],[T28]]^2</f>
        <v>1.4342101977106723E-3</v>
      </c>
      <c r="AE343" s="1">
        <f>Table13[[#This Row],[T29]]^2</f>
        <v>1.7048907388140818E-5</v>
      </c>
      <c r="AF343" s="1">
        <f>Table13[[#This Row],[T30]]^2</f>
        <v>2.7174360041623789E-3</v>
      </c>
      <c r="II343" s="3">
        <f>AVERAGE(Table134[[#This Row],[T1]:[T240]])</f>
        <v>3.6036940686784615E-3</v>
      </c>
    </row>
    <row r="344" spans="1:243" x14ac:dyDescent="0.3">
      <c r="A344" s="2">
        <f>Table1[[#This Row],[Number]]</f>
        <v>343</v>
      </c>
      <c r="B344" s="2">
        <f>Table1[[#This Row],[thetha]]</f>
        <v>342</v>
      </c>
      <c r="C344" s="1">
        <f>Table13[[#This Row],[T1]]^2</f>
        <v>1.1400728407908364E-4</v>
      </c>
      <c r="D344" s="1">
        <f>Table13[[#This Row],[T2]]^2</f>
        <v>2.5323621227888037E-3</v>
      </c>
      <c r="E344" s="1">
        <f>Table13[[#This Row],[T3]]^2</f>
        <v>2.467845993756471E-3</v>
      </c>
      <c r="F344" s="1">
        <f>Table13[[#This Row],[T4]]^2</f>
        <v>2.5682008324661816E-3</v>
      </c>
      <c r="G344" s="1">
        <f>Table13[[#This Row],[T5]]^2</f>
        <v>2.0864266389177635E-3</v>
      </c>
      <c r="H344" s="1">
        <f>Table13[[#This Row],[T6]]^2</f>
        <v>5.8794266389177643E-3</v>
      </c>
      <c r="I344" s="1">
        <f>Table13[[#This Row],[T7]]^2</f>
        <v>5.1426534859521245E-4</v>
      </c>
      <c r="J344" s="1">
        <f>Table13[[#This Row],[T8]]^2</f>
        <v>5.8942767950049823E-5</v>
      </c>
      <c r="K344" s="1">
        <f>Table13[[#This Row],[T9]]^2</f>
        <v>7.529760665972504E-5</v>
      </c>
      <c r="L344" s="1">
        <f>Table13[[#This Row],[T10]]^2</f>
        <v>2.8790426638917718E-2</v>
      </c>
      <c r="M344" s="1">
        <f>Table13[[#This Row],[T11]]^2</f>
        <v>7.529760665972504E-5</v>
      </c>
      <c r="N344" s="1">
        <f>Table13[[#This Row],[T12]]^2</f>
        <v>2.8329864724246048E-5</v>
      </c>
      <c r="O344" s="1">
        <f>Table13[[#This Row],[T13]]^2</f>
        <v>1.0447492195629667E-3</v>
      </c>
      <c r="P344" s="1">
        <f>Table13[[#This Row],[T14]]^2</f>
        <v>1.2471845993756442E-2</v>
      </c>
      <c r="Q344" s="1">
        <f>Table13[[#This Row],[T15]]^2</f>
        <v>1.1103943808532825E-3</v>
      </c>
      <c r="R344" s="1">
        <f>Table13[[#This Row],[T16]]^2</f>
        <v>1.8312200832466284E-2</v>
      </c>
      <c r="S344" s="1">
        <f>Table13[[#This Row],[T17]]^2</f>
        <v>2.5323621227888037E-3</v>
      </c>
      <c r="T344" s="1">
        <f>Table13[[#This Row],[T18]]^2</f>
        <v>6.6133621227887802E-3</v>
      </c>
      <c r="U344" s="1">
        <f>Table13[[#This Row],[T19]]^2</f>
        <v>2.3350718002081352E-3</v>
      </c>
      <c r="V344" s="1">
        <f>Table13[[#This Row],[T20]]^2</f>
        <v>6.4517169614984752E-3</v>
      </c>
      <c r="W344" s="1">
        <f>Table13[[#This Row],[T21]]^2</f>
        <v>4.5323298647242886E-3</v>
      </c>
      <c r="X344" s="1">
        <f>Table13[[#This Row],[T22]]^2</f>
        <v>6.9287825182104065E-4</v>
      </c>
      <c r="Y344" s="1">
        <f>Table13[[#This Row],[T23]]^2</f>
        <v>4.7165879292403474E-3</v>
      </c>
      <c r="Z344" s="1">
        <f>Table13[[#This Row],[T24]]^2</f>
        <v>2.4578147762746713E-4</v>
      </c>
      <c r="AA344" s="1">
        <f>Table13[[#This Row],[T25]]^2</f>
        <v>1.7912008324662157E-3</v>
      </c>
      <c r="AB344" s="1">
        <f>Table13[[#This Row],[T26]]^2</f>
        <v>3.1249115504681363E-4</v>
      </c>
      <c r="AC344" s="1">
        <f>Table13[[#This Row],[T27]]^2</f>
        <v>1.7370072840790563E-3</v>
      </c>
      <c r="AD344" s="1">
        <f>Table13[[#This Row],[T28]]^2</f>
        <v>1.870718002081067E-4</v>
      </c>
      <c r="AE344" s="1">
        <f>Table13[[#This Row],[T29]]^2</f>
        <v>1.1400728407908364E-4</v>
      </c>
      <c r="AF344" s="1">
        <f>Table13[[#This Row],[T30]]^2</f>
        <v>1.4686201873049219E-3</v>
      </c>
      <c r="II344" s="3">
        <f>AVERAGE(Table134[[#This Row],[T1]:[T240]])</f>
        <v>3.7286836281651076E-3</v>
      </c>
    </row>
    <row r="345" spans="1:243" x14ac:dyDescent="0.3">
      <c r="A345" s="2">
        <f>Table1[[#This Row],[Number]]</f>
        <v>344</v>
      </c>
      <c r="B345" s="2">
        <f>Table1[[#This Row],[thetha]]</f>
        <v>343</v>
      </c>
      <c r="C345" s="1">
        <f>Table13[[#This Row],[T1]]^2</f>
        <v>2.1827679500520478E-4</v>
      </c>
      <c r="D345" s="1">
        <f>Table13[[#This Row],[T2]]^2</f>
        <v>2.2302767950052229E-3</v>
      </c>
      <c r="E345" s="1">
        <f>Table13[[#This Row],[T3]]^2</f>
        <v>2.785115504682609E-3</v>
      </c>
      <c r="F345" s="1">
        <f>Table13[[#This Row],[T4]]^2</f>
        <v>2.8916638917793713E-3</v>
      </c>
      <c r="G345" s="1">
        <f>Table13[[#This Row],[T5]]^2</f>
        <v>2.4774703433922758E-3</v>
      </c>
      <c r="H345" s="1">
        <f>Table13[[#This Row],[T6]]^2</f>
        <v>6.3639219562954914E-3</v>
      </c>
      <c r="I345" s="1">
        <f>Table13[[#This Row],[T7]]^2</f>
        <v>6.6430905306970561E-4</v>
      </c>
      <c r="J345" s="1">
        <f>Table13[[#This Row],[T8]]^2</f>
        <v>1.1608324661810743E-4</v>
      </c>
      <c r="K345" s="1">
        <f>Table13[[#This Row],[T9]]^2</f>
        <v>1.3863163371487914E-4</v>
      </c>
      <c r="L345" s="1">
        <f>Table13[[#This Row],[T10]]^2</f>
        <v>4.458792924037446E-3</v>
      </c>
      <c r="M345" s="1">
        <f>Table13[[#This Row],[T11]]^2</f>
        <v>1.3863163371487914E-4</v>
      </c>
      <c r="N345" s="1">
        <f>Table13[[#This Row],[T12]]^2</f>
        <v>1.5026014568156965E-6</v>
      </c>
      <c r="O345" s="1">
        <f>Table13[[#This Row],[T13]]^2</f>
        <v>8.5414776274713702E-4</v>
      </c>
      <c r="P345" s="1">
        <f>Table13[[#This Row],[T14]]^2</f>
        <v>1.2944567117585806E-2</v>
      </c>
      <c r="Q345" s="1">
        <f>Table13[[#This Row],[T15]]^2</f>
        <v>9.1359937565038294E-4</v>
      </c>
      <c r="R345" s="1">
        <f>Table13[[#This Row],[T16]]^2</f>
        <v>1.7220212278876247E-2</v>
      </c>
      <c r="S345" s="1">
        <f>Table13[[#This Row],[T17]]^2</f>
        <v>2.2302767950052229E-3</v>
      </c>
      <c r="T345" s="1">
        <f>Table13[[#This Row],[T18]]^2</f>
        <v>5.9638251821019801E-3</v>
      </c>
      <c r="U345" s="1">
        <f>Table13[[#This Row],[T19]]^2</f>
        <v>1.8684703433923179E-3</v>
      </c>
      <c r="V345" s="1">
        <f>Table13[[#This Row],[T20]]^2</f>
        <v>5.8103735691987712E-3</v>
      </c>
      <c r="W345" s="1">
        <f>Table13[[#This Row],[T21]]^2</f>
        <v>4.1249542143600567E-3</v>
      </c>
      <c r="X345" s="1">
        <f>Table13[[#This Row],[T22]]^2</f>
        <v>5.3943808532779251E-4</v>
      </c>
      <c r="Y345" s="1">
        <f>Table13[[#This Row],[T23]]^2</f>
        <v>5.0089864724245422E-3</v>
      </c>
      <c r="Z345" s="1">
        <f>Table13[[#This Row],[T24]]^2</f>
        <v>3.5247034339230219E-4</v>
      </c>
      <c r="AA345" s="1">
        <f>Table13[[#This Row],[T25]]^2</f>
        <v>1.5386638917794127E-3</v>
      </c>
      <c r="AB345" s="1">
        <f>Table13[[#This Row],[T26]]^2</f>
        <v>3.9101873048907215E-4</v>
      </c>
      <c r="AC345" s="1">
        <f>Table13[[#This Row],[T27]]^2</f>
        <v>2.004728407908417E-3</v>
      </c>
      <c r="AD345" s="1">
        <f>Table13[[#This Row],[T28]]^2</f>
        <v>2.8137356919874604E-4</v>
      </c>
      <c r="AE345" s="1">
        <f>Table13[[#This Row],[T29]]^2</f>
        <v>2.1827679500520478E-4</v>
      </c>
      <c r="AF345" s="1">
        <f>Table13[[#This Row],[T30]]^2</f>
        <v>1.1039542143600402E-3</v>
      </c>
      <c r="II345" s="3">
        <f>AVERAGE(Table134[[#This Row],[T1]:[T240]])</f>
        <v>2.8618004509191812E-3</v>
      </c>
    </row>
    <row r="346" spans="1:243" x14ac:dyDescent="0.3">
      <c r="A346" s="2">
        <f>Table1[[#This Row],[Number]]</f>
        <v>345</v>
      </c>
      <c r="B346" s="2">
        <f>Table1[[#This Row],[thetha]]</f>
        <v>344</v>
      </c>
      <c r="C346" s="1">
        <f>Table13[[#This Row],[T1]]^2</f>
        <v>4.2622268470342875E-4</v>
      </c>
      <c r="D346" s="1">
        <f>Table13[[#This Row],[T2]]^2</f>
        <v>1.6285130072840846E-3</v>
      </c>
      <c r="E346" s="1">
        <f>Table13[[#This Row],[T3]]^2</f>
        <v>3.3229646201873072E-3</v>
      </c>
      <c r="F346" s="1">
        <f>Table13[[#This Row],[T4]]^2</f>
        <v>3.5575452653485978E-3</v>
      </c>
      <c r="G346" s="1">
        <f>Table13[[#This Row],[T5]]^2</f>
        <v>2.9860936524453833E-3</v>
      </c>
      <c r="H346" s="1">
        <f>Table13[[#This Row],[T6]]^2</f>
        <v>7.3350936524453772E-3</v>
      </c>
      <c r="I346" s="1">
        <f>Table13[[#This Row],[T7]]^2</f>
        <v>9.3912591050989206E-4</v>
      </c>
      <c r="J346" s="1">
        <f>Table13[[#This Row],[T8]]^2</f>
        <v>3.113517169615057E-4</v>
      </c>
      <c r="K346" s="1">
        <f>Table13[[#This Row],[T9]]^2</f>
        <v>3.113517169615057E-4</v>
      </c>
      <c r="L346" s="1">
        <f>Table13[[#This Row],[T10]]^2</f>
        <v>3.3229646201873072E-3</v>
      </c>
      <c r="M346" s="1">
        <f>Table13[[#This Row],[T11]]^2</f>
        <v>3.113517169615057E-4</v>
      </c>
      <c r="N346" s="1">
        <f>Table13[[#This Row],[T12]]^2</f>
        <v>1.328720083246597E-5</v>
      </c>
      <c r="O346" s="1">
        <f>Table13[[#This Row],[T13]]^2</f>
        <v>4.9973881373568442E-4</v>
      </c>
      <c r="P346" s="1">
        <f>Table13[[#This Row],[T14]]^2</f>
        <v>1.3428678459937483E-3</v>
      </c>
      <c r="Q346" s="1">
        <f>Table13[[#This Row],[T15]]^2</f>
        <v>5.4544849115505448E-4</v>
      </c>
      <c r="R346" s="1">
        <f>Table13[[#This Row],[T16]]^2</f>
        <v>1.5464125910509921E-2</v>
      </c>
      <c r="S346" s="1">
        <f>Table13[[#This Row],[T17]]^2</f>
        <v>1.6285130072840846E-3</v>
      </c>
      <c r="T346" s="1">
        <f>Table13[[#This Row],[T18]]^2</f>
        <v>5.0915130072840455E-3</v>
      </c>
      <c r="U346" s="1">
        <f>Table13[[#This Row],[T19]]^2</f>
        <v>1.4710936524453574E-3</v>
      </c>
      <c r="V346" s="1">
        <f>Table13[[#This Row],[T20]]^2</f>
        <v>4.9498033298647067E-3</v>
      </c>
      <c r="W346" s="1">
        <f>Table13[[#This Row],[T21]]^2</f>
        <v>3.2895775234131081E-3</v>
      </c>
      <c r="X346" s="1">
        <f>Table13[[#This Row],[T22]]^2</f>
        <v>3.3690010405826624E-4</v>
      </c>
      <c r="Y346" s="1">
        <f>Table13[[#This Row],[T23]]^2</f>
        <v>5.5452653485943293E-6</v>
      </c>
      <c r="Z346" s="1">
        <f>Table13[[#This Row],[T24]]^2</f>
        <v>5.5909365244536887E-4</v>
      </c>
      <c r="AA346" s="1">
        <f>Table13[[#This Row],[T25]]^2</f>
        <v>1.1802549427679392E-3</v>
      </c>
      <c r="AB346" s="1">
        <f>Table13[[#This Row],[T26]]^2</f>
        <v>7.0996462018731036E-4</v>
      </c>
      <c r="AC346" s="1">
        <f>Table13[[#This Row],[T27]]^2</f>
        <v>2.4646420395421668E-3</v>
      </c>
      <c r="AD346" s="1">
        <f>Table13[[#This Row],[T28]]^2</f>
        <v>4.6851300728408815E-4</v>
      </c>
      <c r="AE346" s="1">
        <f>Table13[[#This Row],[T29]]^2</f>
        <v>3.8593236212278821E-4</v>
      </c>
      <c r="AF346" s="1">
        <f>Table13[[#This Row],[T30]]^2</f>
        <v>8.0399687825182431E-4</v>
      </c>
      <c r="II346" s="3">
        <f>AVERAGE(Table134[[#This Row],[T1]:[T240]])</f>
        <v>2.1887796739507468E-3</v>
      </c>
    </row>
    <row r="347" spans="1:243" x14ac:dyDescent="0.3">
      <c r="A347" s="2">
        <f>Table1[[#This Row],[Number]]</f>
        <v>346</v>
      </c>
      <c r="B347" s="2">
        <f>Table1[[#This Row],[thetha]]</f>
        <v>345</v>
      </c>
      <c r="C347" s="1">
        <f>Table13[[#This Row],[T1]]^2</f>
        <v>9.4506659729452422E-4</v>
      </c>
      <c r="D347" s="1">
        <f>Table13[[#This Row],[T2]]^2</f>
        <v>8.5603433922993449E-4</v>
      </c>
      <c r="E347" s="1">
        <f>Table13[[#This Row],[T3]]^2</f>
        <v>4.5889698231009824E-3</v>
      </c>
      <c r="F347" s="1">
        <f>Table13[[#This Row],[T4]]^2</f>
        <v>5.0044214360042269E-3</v>
      </c>
      <c r="G347" s="1">
        <f>Table13[[#This Row],[T5]]^2</f>
        <v>4.3220020811654972E-3</v>
      </c>
      <c r="H347" s="1">
        <f>Table13[[#This Row],[T6]]^2</f>
        <v>9.1665182101977813E-3</v>
      </c>
      <c r="I347" s="1">
        <f>Table13[[#This Row],[T7]]^2</f>
        <v>1.7423891779396725E-3</v>
      </c>
      <c r="J347" s="1">
        <f>Table13[[#This Row],[T8]]^2</f>
        <v>7.6961498439128827E-4</v>
      </c>
      <c r="K347" s="1">
        <f>Table13[[#This Row],[T9]]^2</f>
        <v>8.2609885535902497E-4</v>
      </c>
      <c r="L347" s="1">
        <f>Table13[[#This Row],[T10]]^2</f>
        <v>4.8639375650364677E-3</v>
      </c>
      <c r="M347" s="1">
        <f>Table13[[#This Row],[T11]]^2</f>
        <v>8.2609885535902497E-4</v>
      </c>
      <c r="N347" s="1">
        <f>Table13[[#This Row],[T12]]^2</f>
        <v>2.1732466181063239E-4</v>
      </c>
      <c r="O347" s="1">
        <f>Table13[[#This Row],[T13]]^2</f>
        <v>1.2674401664931507E-4</v>
      </c>
      <c r="P347" s="1">
        <f>Table13[[#This Row],[T14]]^2</f>
        <v>1.6235691987514031E-4</v>
      </c>
      <c r="Q347" s="1">
        <f>Table13[[#This Row],[T15]]^2</f>
        <v>1.5026014568156966E-4</v>
      </c>
      <c r="R347" s="1">
        <f>Table13[[#This Row],[T16]]^2</f>
        <v>1.2827389177939531E-2</v>
      </c>
      <c r="S347" s="1">
        <f>Table13[[#This Row],[T17]]^2</f>
        <v>8.5603433922993449E-4</v>
      </c>
      <c r="T347" s="1">
        <f>Table13[[#This Row],[T18]]^2</f>
        <v>8.5115504682621492E-3</v>
      </c>
      <c r="U347" s="1">
        <f>Table13[[#This Row],[T19]]^2</f>
        <v>7.4300208116543265E-4</v>
      </c>
      <c r="V347" s="1">
        <f>Table13[[#This Row],[T20]]^2</f>
        <v>3.5115182101976708E-3</v>
      </c>
      <c r="W347" s="1">
        <f>Table13[[#This Row],[T21]]^2</f>
        <v>2.139808532778334E-3</v>
      </c>
      <c r="X347" s="1">
        <f>Table13[[#This Row],[T22]]^2</f>
        <v>3.916337148802987E-5</v>
      </c>
      <c r="Y347" s="1">
        <f>Table13[[#This Row],[T23]]^2</f>
        <v>9.1555046826221156E-4</v>
      </c>
      <c r="Z347" s="1">
        <f>Table13[[#This Row],[T24]]^2</f>
        <v>6.7663891779395392E-3</v>
      </c>
      <c r="AA347" s="1">
        <f>Table13[[#This Row],[T25]]^2</f>
        <v>1.9392808532778281E-2</v>
      </c>
      <c r="AB347" s="1">
        <f>Table13[[#This Row],[T26]]^2</f>
        <v>1.3499698231009675E-3</v>
      </c>
      <c r="AC347" s="1">
        <f>Table13[[#This Row],[T27]]^2</f>
        <v>3.4506149843913109E-3</v>
      </c>
      <c r="AD347" s="1">
        <f>Table13[[#This Row],[T28]]^2</f>
        <v>1.0720343392299962E-3</v>
      </c>
      <c r="AE347" s="1">
        <f>Table13[[#This Row],[T29]]^2</f>
        <v>9.4506659729452422E-4</v>
      </c>
      <c r="AF347" s="1">
        <f>Table13[[#This Row],[T30]]^2</f>
        <v>2.9784079084285139E-4</v>
      </c>
      <c r="II347" s="3">
        <f>AVERAGE(Table134[[#This Row],[T1]:[T240]])</f>
        <v>3.2462192854665279E-3</v>
      </c>
    </row>
    <row r="348" spans="1:243" x14ac:dyDescent="0.3">
      <c r="A348" s="2">
        <f>Table1[[#This Row],[Number]]</f>
        <v>347</v>
      </c>
      <c r="B348" s="2">
        <f>Table1[[#This Row],[thetha]]</f>
        <v>346</v>
      </c>
      <c r="C348" s="1">
        <f>Table13[[#This Row],[T1]]^2</f>
        <v>6.7432362122790647E-4</v>
      </c>
      <c r="D348" s="1">
        <f>Table13[[#This Row],[T2]]^2</f>
        <v>1.6983975026014001E-4</v>
      </c>
      <c r="E348" s="1">
        <f>Table13[[#This Row],[T3]]^2</f>
        <v>1.4477523413111083E-4</v>
      </c>
      <c r="F348" s="1">
        <f>Table13[[#This Row],[T4]]^2</f>
        <v>2.5323621227885355E-5</v>
      </c>
      <c r="G348" s="1">
        <f>Table13[[#This Row],[T5]]^2</f>
        <v>2.5703329864723914E-4</v>
      </c>
      <c r="H348" s="1">
        <f>Table13[[#This Row],[T6]]^2</f>
        <v>1.2536775234131162E-2</v>
      </c>
      <c r="I348" s="1">
        <f>Table13[[#This Row],[T7]]^2</f>
        <v>3.3602591050989009E-3</v>
      </c>
      <c r="J348" s="1">
        <f>Table13[[#This Row],[T8]]^2</f>
        <v>1.9331623309053207E-3</v>
      </c>
      <c r="K348" s="1">
        <f>Table13[[#This Row],[T9]]^2</f>
        <v>2.022097814776279E-3</v>
      </c>
      <c r="L348" s="1">
        <f>Table13[[#This Row],[T10]]^2</f>
        <v>7.3904526534859854E-3</v>
      </c>
      <c r="M348" s="1">
        <f>Table13[[#This Row],[T11]]^2</f>
        <v>2.022097814776279E-3</v>
      </c>
      <c r="N348" s="1">
        <f>Table13[[#This Row],[T12]]^2</f>
        <v>9.5900104058274226E-4</v>
      </c>
      <c r="O348" s="1">
        <f>Table13[[#This Row],[T13]]^2</f>
        <v>2.4678459937565152E-5</v>
      </c>
      <c r="P348" s="1">
        <f>Table13[[#This Row],[T14]]^2</f>
        <v>8.3913007284079275E-4</v>
      </c>
      <c r="Q348" s="1">
        <f>Table13[[#This Row],[T15]]^2</f>
        <v>1.5742976066598259E-5</v>
      </c>
      <c r="R348" s="1">
        <f>Table13[[#This Row],[T16]]^2</f>
        <v>9.2221945889698169E-3</v>
      </c>
      <c r="S348" s="1">
        <f>Table13[[#This Row],[T17]]^2</f>
        <v>1.6983975026014001E-4</v>
      </c>
      <c r="T348" s="1">
        <f>Table13[[#This Row],[T18]]^2</f>
        <v>2.5931388137356893E-2</v>
      </c>
      <c r="U348" s="1">
        <f>Table13[[#This Row],[T19]]^2</f>
        <v>1.2171071800208122E-4</v>
      </c>
      <c r="V348" s="1">
        <f>Table13[[#This Row],[T20]]^2</f>
        <v>1.8517752341311161E-3</v>
      </c>
      <c r="W348" s="1">
        <f>Table13[[#This Row],[T21]]^2</f>
        <v>9.0193652445367525E-4</v>
      </c>
      <c r="X348" s="1">
        <f>Table13[[#This Row],[T22]]^2</f>
        <v>9.9355879292410706E-5</v>
      </c>
      <c r="Y348" s="1">
        <f>Table13[[#This Row],[T23]]^2</f>
        <v>1.6983975026014001E-4</v>
      </c>
      <c r="Z348" s="1">
        <f>Table13[[#This Row],[T24]]^2</f>
        <v>4.2291945889698004E-3</v>
      </c>
      <c r="AA348" s="1">
        <f>Table13[[#This Row],[T25]]^2</f>
        <v>1.4891872008324605E-2</v>
      </c>
      <c r="AB348" s="1">
        <f>Table13[[#This Row],[T26]]^2</f>
        <v>2.8055816857440225E-3</v>
      </c>
      <c r="AC348" s="1">
        <f>Table13[[#This Row],[T27]]^2</f>
        <v>1.60258168574401E-3</v>
      </c>
      <c r="AD348" s="1">
        <f>Table13[[#This Row],[T28]]^2</f>
        <v>2.3978397502601506E-3</v>
      </c>
      <c r="AE348" s="1">
        <f>Table13[[#This Row],[T29]]^2</f>
        <v>2.2059687825182355E-3</v>
      </c>
      <c r="AF348" s="1">
        <f>Table13[[#This Row],[T30]]^2</f>
        <v>1.0655567117581135E-6</v>
      </c>
      <c r="II348" s="3">
        <f>AVERAGE(Table134[[#This Row],[T1]:[T240]])</f>
        <v>3.299227922303158E-3</v>
      </c>
    </row>
    <row r="349" spans="1:243" x14ac:dyDescent="0.3">
      <c r="A349" s="2">
        <f>Table1[[#This Row],[Number]]</f>
        <v>348</v>
      </c>
      <c r="B349" s="2">
        <f>Table1[[#This Row],[thetha]]</f>
        <v>347</v>
      </c>
      <c r="C349" s="1">
        <f>Table13[[#This Row],[T1]]^2</f>
        <v>3.9487034339229805E-3</v>
      </c>
      <c r="D349" s="1">
        <f>Table13[[#This Row],[T2]]^2</f>
        <v>3.4090530697189611E-5</v>
      </c>
      <c r="E349" s="1">
        <f>Table13[[#This Row],[T3]]^2</f>
        <v>6.169614984391288E-4</v>
      </c>
      <c r="F349" s="1">
        <f>Table13[[#This Row],[T4]]^2</f>
        <v>5.6828407908427402E-4</v>
      </c>
      <c r="G349" s="1">
        <f>Table13[[#This Row],[T5]]^2</f>
        <v>8.3167117585848432E-4</v>
      </c>
      <c r="H349" s="1">
        <f>Table13[[#This Row],[T6]]^2</f>
        <v>1.3962090530697233E-2</v>
      </c>
      <c r="I349" s="1">
        <f>Table13[[#This Row],[T7]]^2</f>
        <v>4.1166711758584976E-3</v>
      </c>
      <c r="J349" s="1">
        <f>Table13[[#This Row],[T8]]^2</f>
        <v>2.6174776274713847E-3</v>
      </c>
      <c r="K349" s="1">
        <f>Table13[[#This Row],[T9]]^2</f>
        <v>2.6174776274713847E-3</v>
      </c>
      <c r="L349" s="1">
        <f>Table13[[#This Row],[T10]]^2</f>
        <v>8.493703433923026E-3</v>
      </c>
      <c r="M349" s="1">
        <f>Table13[[#This Row],[T11]]^2</f>
        <v>2.6174776274713847E-3</v>
      </c>
      <c r="N349" s="1">
        <f>Table13[[#This Row],[T12]]^2</f>
        <v>1.4562840790842955E-3</v>
      </c>
      <c r="O349" s="1">
        <f>Table13[[#This Row],[T13]]^2</f>
        <v>1.4789698231010113E-4</v>
      </c>
      <c r="P349" s="1">
        <f>Table13[[#This Row],[T14]]^2</f>
        <v>1.2363163371488029E-3</v>
      </c>
      <c r="Q349" s="1">
        <f>Table13[[#This Row],[T15]]^2</f>
        <v>1.0325182101977279E-4</v>
      </c>
      <c r="R349" s="1">
        <f>Table13[[#This Row],[T16]]^2</f>
        <v>7.8923163371487446E-3</v>
      </c>
      <c r="S349" s="1">
        <f>Table13[[#This Row],[T17]]^2</f>
        <v>3.4090530697189611E-5</v>
      </c>
      <c r="T349" s="1">
        <f>Table13[[#This Row],[T18]]^2</f>
        <v>2.3054993756503592E-2</v>
      </c>
      <c r="U349" s="1">
        <f>Table13[[#This Row],[T19]]^2</f>
        <v>1.4735691987510752E-5</v>
      </c>
      <c r="V349" s="1">
        <f>Table13[[#This Row],[T20]]^2</f>
        <v>1.2137356919875021E-3</v>
      </c>
      <c r="W349" s="1">
        <f>Table13[[#This Row],[T21]]^2</f>
        <v>5.2160665972944087E-4</v>
      </c>
      <c r="X349" s="1">
        <f>Table13[[#This Row],[T22]]^2</f>
        <v>2.9450988553590701E-4</v>
      </c>
      <c r="Y349" s="1">
        <f>Table13[[#This Row],[T23]]^2</f>
        <v>4.6767950052026675E-5</v>
      </c>
      <c r="Z349" s="1">
        <f>Table13[[#This Row],[T24]]^2</f>
        <v>3.3453163371488007E-3</v>
      </c>
      <c r="AA349" s="1">
        <f>Table13[[#This Row],[T25]]^2</f>
        <v>1.3187929240374591E-2</v>
      </c>
      <c r="AB349" s="1">
        <f>Table13[[#This Row],[T26]]^2</f>
        <v>6.6606659729453459E-5</v>
      </c>
      <c r="AC349" s="1">
        <f>Table13[[#This Row],[T27]]^2</f>
        <v>1.0783808532778398E-3</v>
      </c>
      <c r="AD349" s="1">
        <f>Table13[[#This Row],[T28]]^2</f>
        <v>3.1540905306972292E-3</v>
      </c>
      <c r="AE349" s="1">
        <f>Table13[[#This Row],[T29]]^2</f>
        <v>2.416832466181084E-3</v>
      </c>
      <c r="AF349" s="1">
        <f>Table13[[#This Row],[T30]]^2</f>
        <v>5.128407908428678E-5</v>
      </c>
      <c r="II349" s="3">
        <f>AVERAGE(Table134[[#This Row],[T1]:[T240]])</f>
        <v>3.3247184876864385E-3</v>
      </c>
    </row>
    <row r="350" spans="1:243" x14ac:dyDescent="0.3">
      <c r="A350" s="2">
        <f>Table1[[#This Row],[Number]]</f>
        <v>349</v>
      </c>
      <c r="B350" s="2">
        <f>Table1[[#This Row],[thetha]]</f>
        <v>348</v>
      </c>
      <c r="C350" s="1">
        <f>Table13[[#This Row],[T1]]^2</f>
        <v>2.1308647242455881E-3</v>
      </c>
      <c r="D350" s="1">
        <f>Table13[[#This Row],[T2]]^2</f>
        <v>1.1747762747138015E-4</v>
      </c>
      <c r="E350" s="1">
        <f>Table13[[#This Row],[T3]]^2</f>
        <v>6.6606659729453459E-5</v>
      </c>
      <c r="F350" s="1">
        <f>Table13[[#This Row],[T4]]^2</f>
        <v>5.128407908428678E-5</v>
      </c>
      <c r="G350" s="1">
        <f>Table13[[#This Row],[T5]]^2</f>
        <v>1.4789698231010113E-4</v>
      </c>
      <c r="H350" s="1">
        <f>Table13[[#This Row],[T6]]^2</f>
        <v>1.8181477627471365E-2</v>
      </c>
      <c r="I350" s="1">
        <f>Table13[[#This Row],[T7]]^2</f>
        <v>6.5348969823100754E-3</v>
      </c>
      <c r="J350" s="1">
        <f>Table13[[#This Row],[T8]]^2</f>
        <v>4.6020905306971586E-3</v>
      </c>
      <c r="K350" s="1">
        <f>Table13[[#This Row],[T9]]^2</f>
        <v>4.6020905306971586E-3</v>
      </c>
      <c r="L350" s="1">
        <f>Table13[[#This Row],[T10]]^2</f>
        <v>1.1845864724245559E-2</v>
      </c>
      <c r="M350" s="1">
        <f>Table13[[#This Row],[T11]]^2</f>
        <v>4.6020905306971586E-3</v>
      </c>
      <c r="N350" s="1">
        <f>Table13[[#This Row],[T12]]^2</f>
        <v>3.0072840790842719E-3</v>
      </c>
      <c r="O350" s="1">
        <f>Table13[[#This Row],[T13]]^2</f>
        <v>8.3167117585848432E-4</v>
      </c>
      <c r="P350" s="1">
        <f>Table13[[#This Row],[T14]]^2</f>
        <v>2.6872518210197451E-3</v>
      </c>
      <c r="Q350" s="1">
        <f>Table13[[#This Row],[T15]]^2</f>
        <v>7.2031633714879459E-4</v>
      </c>
      <c r="R350" s="1">
        <f>Table13[[#This Row],[T16]]^2</f>
        <v>5.2072518210197595E-3</v>
      </c>
      <c r="S350" s="1">
        <f>Table13[[#This Row],[T17]]^2</f>
        <v>1.1747762747138015E-4</v>
      </c>
      <c r="T350" s="1">
        <f>Table13[[#This Row],[T18]]^2</f>
        <v>1.8268574401664954E-2</v>
      </c>
      <c r="U350" s="1">
        <f>Table13[[#This Row],[T19]]^2</f>
        <v>6.6606659729453459E-5</v>
      </c>
      <c r="V350" s="1">
        <f>Table13[[#This Row],[T20]]^2</f>
        <v>3.6715504682622197E-4</v>
      </c>
      <c r="W350" s="1">
        <f>Table13[[#This Row],[T21]]^2</f>
        <v>3.7961498439126905E-5</v>
      </c>
      <c r="X350" s="1">
        <f>Table13[[#This Row],[T22]]^2</f>
        <v>6.7504776274714086E-3</v>
      </c>
      <c r="Y350" s="1">
        <f>Table13[[#This Row],[T23]]^2</f>
        <v>9.6800208116543958E-5</v>
      </c>
      <c r="Z350" s="1">
        <f>Table13[[#This Row],[T24]]^2</f>
        <v>1.6942518210197894E-3</v>
      </c>
      <c r="AA350" s="1">
        <f>Table13[[#This Row],[T25]]^2</f>
        <v>9.6356389177939972E-3</v>
      </c>
      <c r="AB350" s="1">
        <f>Table13[[#This Row],[T26]]^2</f>
        <v>1.6129292403746366E-3</v>
      </c>
      <c r="AC350" s="1">
        <f>Table13[[#This Row],[T27]]^2</f>
        <v>2.611873048907489E-4</v>
      </c>
      <c r="AD350" s="1">
        <f>Table13[[#This Row],[T28]]^2</f>
        <v>1.7321956295526016E-4</v>
      </c>
      <c r="AE350" s="1">
        <f>Table13[[#This Row],[T29]]^2</f>
        <v>2.1308647242455881E-3</v>
      </c>
      <c r="AF350" s="1">
        <f>Table13[[#This Row],[T30]]^2</f>
        <v>5.2160665972944087E-4</v>
      </c>
      <c r="II350" s="3">
        <f>AVERAGE(Table134[[#This Row],[T1]:[T240]])</f>
        <v>3.5690389177939629E-3</v>
      </c>
    </row>
    <row r="351" spans="1:243" x14ac:dyDescent="0.3">
      <c r="A351" s="2">
        <f>Table1[[#This Row],[Number]]</f>
        <v>350</v>
      </c>
      <c r="B351" s="2">
        <f>Table1[[#This Row],[thetha]]</f>
        <v>349</v>
      </c>
      <c r="C351" s="1">
        <f>Table13[[#This Row],[T1]]^2</f>
        <v>1.4195879292403825E-3</v>
      </c>
      <c r="D351" s="1">
        <f>Table13[[#This Row],[T2]]^2</f>
        <v>3.3571696149843708E-4</v>
      </c>
      <c r="E351" s="1">
        <f>Table13[[#This Row],[T3]]^2</f>
        <v>2.8137356919877584E-6</v>
      </c>
      <c r="F351" s="1">
        <f>Table13[[#This Row],[T4]]^2</f>
        <v>1.7492195629553623E-6</v>
      </c>
      <c r="G351" s="1">
        <f>Table13[[#This Row],[T5]]^2</f>
        <v>1.3523413111344536E-5</v>
      </c>
      <c r="H351" s="1">
        <f>Table13[[#This Row],[T6]]^2</f>
        <v>2.0255716961498391E-2</v>
      </c>
      <c r="I351" s="1">
        <f>Table13[[#This Row],[T7]]^2</f>
        <v>7.8008782518209814E-3</v>
      </c>
      <c r="J351" s="1">
        <f>Table13[[#This Row],[T8]]^2</f>
        <v>5.6734911550468088E-3</v>
      </c>
      <c r="K351" s="1">
        <f>Table13[[#This Row],[T9]]^2</f>
        <v>5.8251363163371143E-3</v>
      </c>
      <c r="L351" s="1">
        <f>Table13[[#This Row],[T10]]^2</f>
        <v>1.329929760665971E-2</v>
      </c>
      <c r="M351" s="1">
        <f>Table13[[#This Row],[T11]]^2</f>
        <v>5.6734911550468088E-3</v>
      </c>
      <c r="N351" s="1">
        <f>Table13[[#This Row],[T12]]^2</f>
        <v>3.8841040582726308E-3</v>
      </c>
      <c r="O351" s="1">
        <f>Table13[[#This Row],[T13]]^2</f>
        <v>1.3193298647242266E-3</v>
      </c>
      <c r="P351" s="1">
        <f>Table13[[#This Row],[T14]]^2</f>
        <v>3.5191685744016495E-3</v>
      </c>
      <c r="Q351" s="1">
        <f>Table13[[#This Row],[T15]]^2</f>
        <v>1.2476847034339122E-3</v>
      </c>
      <c r="R351" s="1">
        <f>Table13[[#This Row],[T16]]^2</f>
        <v>4.0548137356919752E-3</v>
      </c>
      <c r="S351" s="1">
        <f>Table13[[#This Row],[T17]]^2</f>
        <v>3.3571696149843708E-4</v>
      </c>
      <c r="T351" s="1">
        <f>Table13[[#This Row],[T18]]^2</f>
        <v>1.6047168574401683E-2</v>
      </c>
      <c r="U351" s="1">
        <f>Table13[[#This Row],[T19]]^2</f>
        <v>9.154168574401652E-3</v>
      </c>
      <c r="V351" s="1">
        <f>Table13[[#This Row],[T20]]^2</f>
        <v>1.363621227887688E-4</v>
      </c>
      <c r="W351" s="1">
        <f>Table13[[#This Row],[T21]]^2</f>
        <v>5.3943808532775128E-6</v>
      </c>
      <c r="X351" s="1">
        <f>Table13[[#This Row],[T22]]^2</f>
        <v>5.5767169614984432E-3</v>
      </c>
      <c r="Y351" s="1">
        <f>Table13[[#This Row],[T23]]^2</f>
        <v>3.3571696149843708E-4</v>
      </c>
      <c r="Z351" s="1">
        <f>Table13[[#This Row],[T24]]^2</f>
        <v>1.0678137356920014E-3</v>
      </c>
      <c r="AA351" s="1">
        <f>Table13[[#This Row],[T25]]^2</f>
        <v>8.0420395421436277E-3</v>
      </c>
      <c r="AB351" s="1">
        <f>Table13[[#This Row],[T26]]^2</f>
        <v>1.0034588969823305E-3</v>
      </c>
      <c r="AC351" s="1">
        <f>Table13[[#This Row],[T27]]^2</f>
        <v>7.5297606659732752E-5</v>
      </c>
      <c r="AD351" s="1">
        <f>Table13[[#This Row],[T28]]^2</f>
        <v>1.272878251821043E-3</v>
      </c>
      <c r="AE351" s="1">
        <f>Table13[[#This Row],[T29]]^2</f>
        <v>1.4959427679500517E-3</v>
      </c>
      <c r="AF351" s="1">
        <f>Table13[[#This Row],[T30]]^2</f>
        <v>7.3406201873049163E-3</v>
      </c>
      <c r="II351" s="3">
        <f>AVERAGE(Table134[[#This Row],[T1]:[T240]])</f>
        <v>4.2071933055844576E-3</v>
      </c>
    </row>
    <row r="352" spans="1:243" x14ac:dyDescent="0.3">
      <c r="A352" s="2">
        <f>Table1[[#This Row],[Number]]</f>
        <v>351</v>
      </c>
      <c r="B352" s="2">
        <f>Table1[[#This Row],[thetha]]</f>
        <v>350</v>
      </c>
      <c r="C352" s="1">
        <f>Table13[[#This Row],[T1]]^2</f>
        <v>1.1363423517169304E-3</v>
      </c>
      <c r="D352" s="1">
        <f>Table13[[#This Row],[T2]]^2</f>
        <v>4.9685848074924237E-4</v>
      </c>
      <c r="E352" s="1">
        <f>Table13[[#This Row],[T3]]^2</f>
        <v>5.2455775234153681E-6</v>
      </c>
      <c r="F352" s="1">
        <f>Table13[[#This Row],[T4]]^2</f>
        <v>2.7987513007285796E-5</v>
      </c>
      <c r="G352" s="1">
        <f>Table13[[#This Row],[T5]]^2</f>
        <v>8.4287200832622299E-8</v>
      </c>
      <c r="H352" s="1">
        <f>Table13[[#This Row],[T6]]^2</f>
        <v>1.2454068678460228E-3</v>
      </c>
      <c r="I352" s="1">
        <f>Table13[[#This Row],[T7]]^2</f>
        <v>8.5175036420396064E-3</v>
      </c>
      <c r="J352" s="1">
        <f>Table13[[#This Row],[T8]]^2</f>
        <v>6.1293746097815308E-3</v>
      </c>
      <c r="K352" s="1">
        <f>Table13[[#This Row],[T9]]^2</f>
        <v>6.1293746097815308E-3</v>
      </c>
      <c r="L352" s="1">
        <f>Table13[[#This Row],[T10]]^2</f>
        <v>1.3992600416233179E-2</v>
      </c>
      <c r="M352" s="1">
        <f>Table13[[#This Row],[T11]]^2</f>
        <v>6.1293746097815308E-3</v>
      </c>
      <c r="N352" s="1">
        <f>Table13[[#This Row],[T12]]^2</f>
        <v>4.3944068678460667E-3</v>
      </c>
      <c r="O352" s="1">
        <f>Table13[[#This Row],[T13]]^2</f>
        <v>1.6233100936524699E-3</v>
      </c>
      <c r="P352" s="1">
        <f>Table13[[#This Row],[T14]]^2</f>
        <v>3.8800842872009004E-3</v>
      </c>
      <c r="Q352" s="1">
        <f>Table13[[#This Row],[T15]]^2</f>
        <v>1.3905681581685887E-3</v>
      </c>
      <c r="R352" s="1">
        <f>Table13[[#This Row],[T16]]^2</f>
        <v>3.5652455775233875E-3</v>
      </c>
      <c r="S352" s="1">
        <f>Table13[[#This Row],[T17]]^2</f>
        <v>4.9685848074924237E-4</v>
      </c>
      <c r="T352" s="1">
        <f>Table13[[#This Row],[T18]]^2</f>
        <v>1.5304084287200793E-2</v>
      </c>
      <c r="U352" s="1">
        <f>Table13[[#This Row],[T19]]^2</f>
        <v>8.2282455775233177E-3</v>
      </c>
      <c r="V352" s="1">
        <f>Table13[[#This Row],[T20]]^2</f>
        <v>5.9439125910505849E-5</v>
      </c>
      <c r="W352" s="1">
        <f>Table13[[#This Row],[T21]]^2</f>
        <v>2.7987513007285796E-5</v>
      </c>
      <c r="X352" s="1">
        <f>Table13[[#This Row],[T22]]^2</f>
        <v>4.999858480749143E-3</v>
      </c>
      <c r="Y352" s="1">
        <f>Table13[[#This Row],[T23]]^2</f>
        <v>4.1169719042665056E-4</v>
      </c>
      <c r="Z352" s="1">
        <f>Table13[[#This Row],[T24]]^2</f>
        <v>8.2424557752339275E-4</v>
      </c>
      <c r="AA352" s="1">
        <f>Table13[[#This Row],[T25]]^2</f>
        <v>7.3461488033297936E-3</v>
      </c>
      <c r="AB352" s="1">
        <f>Table13[[#This Row],[T26]]^2</f>
        <v>7.6782622268468991E-4</v>
      </c>
      <c r="AC352" s="1">
        <f>Table13[[#This Row],[T27]]^2</f>
        <v>3.2600416233084986E-5</v>
      </c>
      <c r="AD352" s="1">
        <f>Table13[[#This Row],[T28]]^2</f>
        <v>1.0055036420395268E-3</v>
      </c>
      <c r="AE352" s="1">
        <f>Table13[[#This Row],[T29]]^2</f>
        <v>1.2047617065556624E-3</v>
      </c>
      <c r="AF352" s="1">
        <f>Table13[[#This Row],[T30]]^2</f>
        <v>6.6764713839749575E-3</v>
      </c>
      <c r="II352" s="3">
        <f>AVERAGE(Table134[[#This Row],[T1]:[T240]])</f>
        <v>3.5349832119320186E-3</v>
      </c>
    </row>
    <row r="353" spans="1:243" x14ac:dyDescent="0.3">
      <c r="A353" s="2">
        <f>Table1[[#This Row],[Number]]</f>
        <v>352</v>
      </c>
      <c r="B353" s="2">
        <f>Table1[[#This Row],[thetha]]</f>
        <v>351</v>
      </c>
      <c r="C353" s="1">
        <f>Table13[[#This Row],[T1]]^2</f>
        <v>1.1146982310093836E-3</v>
      </c>
      <c r="D353" s="1">
        <f>Table13[[#This Row],[T2]]^2</f>
        <v>4.6711758584806989E-4</v>
      </c>
      <c r="E353" s="1">
        <f>Table13[[#This Row],[T3]]^2</f>
        <v>1.30530697190401E-5</v>
      </c>
      <c r="F353" s="1">
        <f>Table13[[#This Row],[T4]]^2</f>
        <v>2.1278876170655375E-5</v>
      </c>
      <c r="G353" s="1">
        <f>Table13[[#This Row],[T5]]^2</f>
        <v>3.7565036420392414E-7</v>
      </c>
      <c r="H353" s="1">
        <f>Table13[[#This Row],[T6]]^2</f>
        <v>8.7692403746097167E-4</v>
      </c>
      <c r="I353" s="1">
        <f>Table13[[#This Row],[T7]]^2</f>
        <v>8.5771498439125606E-3</v>
      </c>
      <c r="J353" s="1">
        <f>Table13[[#This Row],[T8]]^2</f>
        <v>6.1799885535899829E-3</v>
      </c>
      <c r="K353" s="1">
        <f>Table13[[#This Row],[T9]]^2</f>
        <v>6.1799885535899829E-3</v>
      </c>
      <c r="L353" s="1">
        <f>Table13[[#This Row],[T10]]^2</f>
        <v>1.4069020811654493E-2</v>
      </c>
      <c r="M353" s="1">
        <f>Table13[[#This Row],[T11]]^2</f>
        <v>6.1799885535899829E-3</v>
      </c>
      <c r="N353" s="1">
        <f>Table13[[#This Row],[T12]]^2</f>
        <v>3.6739240374609817E-3</v>
      </c>
      <c r="O353" s="1">
        <f>Table13[[#This Row],[T13]]^2</f>
        <v>1.5691821019770816E-3</v>
      </c>
      <c r="P353" s="1">
        <f>Table13[[#This Row],[T14]]^2</f>
        <v>3.9203756503641803E-3</v>
      </c>
      <c r="Q353" s="1">
        <f>Table13[[#This Row],[T15]]^2</f>
        <v>1.4909562955254779E-3</v>
      </c>
      <c r="R353" s="1">
        <f>Table13[[#This Row],[T16]]^2</f>
        <v>3.5268272632674388E-3</v>
      </c>
      <c r="S353" s="1">
        <f>Table13[[#This Row],[T17]]^2</f>
        <v>4.6711758584806989E-4</v>
      </c>
      <c r="T353" s="1">
        <f>Table13[[#This Row],[T18]]^2</f>
        <v>1.4978601456815876E-2</v>
      </c>
      <c r="U353" s="1">
        <f>Table13[[#This Row],[T19]]^2</f>
        <v>8.1698272632674696E-3</v>
      </c>
      <c r="V353" s="1">
        <f>Table13[[#This Row],[T20]]^2</f>
        <v>4.0795005202915442E-5</v>
      </c>
      <c r="W353" s="1">
        <f>Table13[[#This Row],[T21]]^2</f>
        <v>3.1504682622266996E-5</v>
      </c>
      <c r="X353" s="1">
        <f>Table13[[#This Row],[T22]]^2</f>
        <v>4.9543433922997161E-3</v>
      </c>
      <c r="Y353" s="1">
        <f>Table13[[#This Row],[T23]]^2</f>
        <v>4.6711758584806989E-4</v>
      </c>
      <c r="Z353" s="1">
        <f>Table13[[#This Row],[T24]]^2</f>
        <v>8.6360145681583296E-4</v>
      </c>
      <c r="AA353" s="1">
        <f>Table13[[#This Row],[T25]]^2</f>
        <v>7.4627304890739184E-3</v>
      </c>
      <c r="AB353" s="1">
        <f>Table13[[#This Row],[T26]]^2</f>
        <v>8.0582726326745152E-4</v>
      </c>
      <c r="AC353" s="1">
        <f>Table13[[#This Row],[T27]]^2</f>
        <v>1.9246618106142616E-5</v>
      </c>
      <c r="AD353" s="1">
        <f>Table13[[#This Row],[T28]]^2</f>
        <v>9.8514984391259437E-4</v>
      </c>
      <c r="AE353" s="1">
        <f>Table13[[#This Row],[T29]]^2</f>
        <v>1.1146982310093836E-3</v>
      </c>
      <c r="AF353" s="1">
        <f>Table13[[#This Row],[T30]]^2</f>
        <v>6.4620853277835566E-3</v>
      </c>
      <c r="II353" s="3">
        <f>AVERAGE(Table134[[#This Row],[T1]:[T240]])</f>
        <v>3.4894498439125917E-3</v>
      </c>
    </row>
    <row r="354" spans="1:243" x14ac:dyDescent="0.3">
      <c r="A354" s="2">
        <f>Table1[[#This Row],[Number]]</f>
        <v>353</v>
      </c>
      <c r="B354" s="2">
        <f>Table1[[#This Row],[thetha]]</f>
        <v>352</v>
      </c>
      <c r="C354" s="1">
        <f>Table13[[#This Row],[T1]]^2</f>
        <v>9.1945889698233428E-4</v>
      </c>
      <c r="D354" s="1">
        <f>Table13[[#This Row],[T2]]^2</f>
        <v>6.5932986472422761E-4</v>
      </c>
      <c r="E354" s="1">
        <f>Table13[[#This Row],[T3]]^2</f>
        <v>4.4587929240374161E-5</v>
      </c>
      <c r="F354" s="1">
        <f>Table13[[#This Row],[T4]]^2</f>
        <v>7.529760665972504E-5</v>
      </c>
      <c r="G354" s="1">
        <f>Table13[[#This Row],[T5]]^2</f>
        <v>1.352341311134127E-5</v>
      </c>
      <c r="H354" s="1">
        <f>Table13[[#This Row],[T6]]^2</f>
        <v>1.1341685744016418E-3</v>
      </c>
      <c r="I354" s="1">
        <f>Table13[[#This Row],[T7]]^2</f>
        <v>8.9638137356919546E-3</v>
      </c>
      <c r="J354" s="1">
        <f>Table13[[#This Row],[T8]]^2</f>
        <v>6.671200832466132E-3</v>
      </c>
      <c r="K354" s="1">
        <f>Table13[[#This Row],[T9]]^2</f>
        <v>6.8355556711758277E-3</v>
      </c>
      <c r="L354" s="1">
        <f>Table13[[#This Row],[T10]]^2</f>
        <v>1.4805394380853213E-2</v>
      </c>
      <c r="M354" s="1">
        <f>Table13[[#This Row],[T11]]^2</f>
        <v>6.8355556711758277E-3</v>
      </c>
      <c r="N354" s="1">
        <f>Table13[[#This Row],[T12]]^2</f>
        <v>2.1457814776275098E-3</v>
      </c>
      <c r="O354" s="1">
        <f>Table13[[#This Row],[T13]]^2</f>
        <v>1.9077169614984293E-3</v>
      </c>
      <c r="P354" s="1">
        <f>Table13[[#This Row],[T14]]^2</f>
        <v>4.4458782518209932E-3</v>
      </c>
      <c r="Q354" s="1">
        <f>Table13[[#This Row],[T15]]^2</f>
        <v>1.7370072840790563E-3</v>
      </c>
      <c r="R354" s="1">
        <f>Table13[[#This Row],[T16]]^2</f>
        <v>3.1722330905307196E-3</v>
      </c>
      <c r="S354" s="1">
        <f>Table13[[#This Row],[T17]]^2</f>
        <v>6.5932986472422761E-4</v>
      </c>
      <c r="T354" s="1">
        <f>Table13[[#This Row],[T18]]^2</f>
        <v>1.4000233090530705E-2</v>
      </c>
      <c r="U354" s="1">
        <f>Table13[[#This Row],[T19]]^2</f>
        <v>7.4515879292403756E-3</v>
      </c>
      <c r="V354" s="1">
        <f>Table13[[#This Row],[T20]]^2</f>
        <v>1.8684703433924329E-5</v>
      </c>
      <c r="W354" s="1">
        <f>Table13[[#This Row],[T21]]^2</f>
        <v>7.529760665972504E-5</v>
      </c>
      <c r="X354" s="1">
        <f>Table13[[#This Row],[T22]]^2</f>
        <v>4.3986847034339213E-3</v>
      </c>
      <c r="Y354" s="1">
        <f>Table13[[#This Row],[T23]]^2</f>
        <v>6.0897502601455638E-4</v>
      </c>
      <c r="Z354" s="1">
        <f>Table13[[#This Row],[T24]]^2</f>
        <v>6.4123309053070029E-4</v>
      </c>
      <c r="AA354" s="1">
        <f>Table13[[#This Row],[T25]]^2</f>
        <v>6.7770072840790847E-3</v>
      </c>
      <c r="AB354" s="1">
        <f>Table13[[#This Row],[T26]]^2</f>
        <v>5.9158792924038296E-4</v>
      </c>
      <c r="AC354" s="1">
        <f>Table13[[#This Row],[T27]]^2</f>
        <v>1.7492195629553623E-6</v>
      </c>
      <c r="AD354" s="1">
        <f>Table13[[#This Row],[T28]]^2</f>
        <v>7.4652341311135797E-4</v>
      </c>
      <c r="AE354" s="1">
        <f>Table13[[#This Row],[T29]]^2</f>
        <v>9.1945889698233428E-4</v>
      </c>
      <c r="AF354" s="1">
        <f>Table13[[#This Row],[T30]]^2</f>
        <v>5.825136316337182E-3</v>
      </c>
      <c r="II354" s="3">
        <f>AVERAGE(Table134[[#This Row],[T1]:[T240]])</f>
        <v>3.4360664238640257E-3</v>
      </c>
    </row>
    <row r="355" spans="1:243" x14ac:dyDescent="0.3">
      <c r="A355" s="2">
        <f>Table1[[#This Row],[Number]]</f>
        <v>354</v>
      </c>
      <c r="B355" s="2">
        <f>Table1[[#This Row],[thetha]]</f>
        <v>353</v>
      </c>
      <c r="C355" s="1">
        <f>Table13[[#This Row],[T1]]^2</f>
        <v>8.9613319458897223E-4</v>
      </c>
      <c r="D355" s="1">
        <f>Table13[[#This Row],[T2]]^2</f>
        <v>6.2822996878250192E-4</v>
      </c>
      <c r="E355" s="1">
        <f>Table13[[#This Row],[T3]]^2</f>
        <v>3.6778355879292296E-5</v>
      </c>
      <c r="F355" s="1">
        <f>Table13[[#This Row],[T4]]^2</f>
        <v>6.5036420395417742E-5</v>
      </c>
      <c r="G355" s="1">
        <f>Table13[[#This Row],[T5]]^2</f>
        <v>1.652029136316148E-5</v>
      </c>
      <c r="H355" s="1">
        <f>Table13[[#This Row],[T6]]^2</f>
        <v>1.0932622268470134E-3</v>
      </c>
      <c r="I355" s="1">
        <f>Table13[[#This Row],[T7]]^2</f>
        <v>9.0372622268469847E-3</v>
      </c>
      <c r="J355" s="1">
        <f>Table13[[#This Row],[T8]]^2</f>
        <v>6.5714557752340865E-3</v>
      </c>
      <c r="K355" s="1">
        <f>Table13[[#This Row],[T9]]^2</f>
        <v>6.7345848074921687E-3</v>
      </c>
      <c r="L355" s="1">
        <f>Table13[[#This Row],[T10]]^2</f>
        <v>1.4899746097814744E-2</v>
      </c>
      <c r="M355" s="1">
        <f>Table13[[#This Row],[T11]]^2</f>
        <v>6.7345848074921687E-3</v>
      </c>
      <c r="N355" s="1">
        <f>Table13[[#This Row],[T12]]^2</f>
        <v>2.0191977107180169E-3</v>
      </c>
      <c r="O355" s="1">
        <f>Table13[[#This Row],[T13]]^2</f>
        <v>1.9416815816857267E-3</v>
      </c>
      <c r="P355" s="1">
        <f>Table13[[#This Row],[T14]]^2</f>
        <v>4.3645202913631395E-3</v>
      </c>
      <c r="Q355" s="1">
        <f>Table13[[#This Row],[T15]]^2</f>
        <v>1.6862944849115249E-3</v>
      </c>
      <c r="R355" s="1">
        <f>Table13[[#This Row],[T16]]^2</f>
        <v>3.1287783558793243E-3</v>
      </c>
      <c r="S355" s="1">
        <f>Table13[[#This Row],[T17]]^2</f>
        <v>6.2822996878250192E-4</v>
      </c>
      <c r="T355" s="1">
        <f>Table13[[#This Row],[T18]]^2</f>
        <v>1.414564932362123E-2</v>
      </c>
      <c r="U355" s="1">
        <f>Table13[[#This Row],[T19]]^2</f>
        <v>7.557778355879289E-3</v>
      </c>
      <c r="V355" s="1">
        <f>Table13[[#This Row],[T20]]^2</f>
        <v>8.6170655567138142E-6</v>
      </c>
      <c r="W355" s="1">
        <f>Table13[[#This Row],[T21]]^2</f>
        <v>1.0129448491155036E-4</v>
      </c>
      <c r="X355" s="1">
        <f>Table13[[#This Row],[T22]]^2</f>
        <v>4.3474880332986573E-3</v>
      </c>
      <c r="Y355" s="1">
        <f>Table13[[#This Row],[T23]]^2</f>
        <v>6.2822996878250192E-4</v>
      </c>
      <c r="Z355" s="1">
        <f>Table13[[#This Row],[T24]]^2</f>
        <v>6.7264932362122985E-4</v>
      </c>
      <c r="AA355" s="1">
        <f>Table13[[#This Row],[T25]]^2</f>
        <v>6.5505525494277111E-3</v>
      </c>
      <c r="AB355" s="1">
        <f>Table13[[#This Row],[T26]]^2</f>
        <v>5.7290738813736925E-4</v>
      </c>
      <c r="AC355" s="1">
        <f>Table13[[#This Row],[T27]]^2</f>
        <v>8.7513007284102687E-7</v>
      </c>
      <c r="AD355" s="1">
        <f>Table13[[#This Row],[T28]]^2</f>
        <v>7.8039125910511341E-4</v>
      </c>
      <c r="AE355" s="1">
        <f>Table13[[#This Row],[T29]]^2</f>
        <v>8.9613319458897223E-4</v>
      </c>
      <c r="AF355" s="1">
        <f>Table13[[#This Row],[T30]]^2</f>
        <v>5.9190686784599674E-3</v>
      </c>
      <c r="II355" s="3">
        <f>AVERAGE(Table134[[#This Row],[T1]:[T240]])</f>
        <v>3.42213104405133E-3</v>
      </c>
    </row>
    <row r="356" spans="1:243" x14ac:dyDescent="0.3">
      <c r="A356" s="2">
        <f>Table1[[#This Row],[Number]]</f>
        <v>355</v>
      </c>
      <c r="B356" s="2">
        <f>Table1[[#This Row],[thetha]]</f>
        <v>354</v>
      </c>
      <c r="C356" s="1">
        <f>Table13[[#This Row],[T1]]^2</f>
        <v>5.1426534859521245E-4</v>
      </c>
      <c r="D356" s="1">
        <f>Table13[[#This Row],[T2]]^2</f>
        <v>1.0447492195629381E-3</v>
      </c>
      <c r="E356" s="1">
        <f>Table13[[#This Row],[T3]]^2</f>
        <v>2.0513631633714712E-4</v>
      </c>
      <c r="F356" s="1">
        <f>Table13[[#This Row],[T4]]^2</f>
        <v>2.3478147762746621E-4</v>
      </c>
      <c r="G356" s="1">
        <f>Table13[[#This Row],[T5]]^2</f>
        <v>1.0655567117585719E-4</v>
      </c>
      <c r="H356" s="1">
        <f>Table13[[#This Row],[T6]]^2</f>
        <v>1.625910509885515E-3</v>
      </c>
      <c r="I356" s="1">
        <f>Table13[[#This Row],[T7]]^2</f>
        <v>1.0469910509885494E-2</v>
      </c>
      <c r="J356" s="1">
        <f>Table13[[#This Row],[T8]]^2</f>
        <v>7.9785234131113242E-3</v>
      </c>
      <c r="K356" s="1">
        <f>Table13[[#This Row],[T9]]^2</f>
        <v>7.9785234131113242E-3</v>
      </c>
      <c r="L356" s="1">
        <f>Table13[[#This Row],[T10]]^2</f>
        <v>1.6466684703433876E-2</v>
      </c>
      <c r="M356" s="1">
        <f>Table13[[#This Row],[T11]]^2</f>
        <v>7.9785234131113242E-3</v>
      </c>
      <c r="N356" s="1">
        <f>Table13[[#This Row],[T12]]^2</f>
        <v>1.4195879292403825E-3</v>
      </c>
      <c r="O356" s="1">
        <f>Table13[[#This Row],[T13]]^2</f>
        <v>2.532362122788759E-3</v>
      </c>
      <c r="P356" s="1">
        <f>Table13[[#This Row],[T14]]^2</f>
        <v>5.376200832466164E-3</v>
      </c>
      <c r="Q356" s="1">
        <f>Table13[[#This Row],[T15]]^2</f>
        <v>4.313523413111359E-3</v>
      </c>
      <c r="R356" s="1">
        <f>Table13[[#This Row],[T16]]^2</f>
        <v>2.3694911550468482E-3</v>
      </c>
      <c r="S356" s="1">
        <f>Table13[[#This Row],[T17]]^2</f>
        <v>1.1103943808532825E-3</v>
      </c>
      <c r="T356" s="1">
        <f>Table13[[#This Row],[T18]]^2</f>
        <v>1.2249491155046839E-2</v>
      </c>
      <c r="U356" s="1">
        <f>Table13[[#This Row],[T19]]^2</f>
        <v>6.1901363163371532E-3</v>
      </c>
      <c r="V356" s="1">
        <f>Table13[[#This Row],[T20]]^2</f>
        <v>1.868470343392049E-5</v>
      </c>
      <c r="W356" s="1">
        <f>Table13[[#This Row],[T21]]^2</f>
        <v>2.6642663891778484E-4</v>
      </c>
      <c r="X356" s="1">
        <f>Table13[[#This Row],[T22]]^2</f>
        <v>3.4430395421436019E-3</v>
      </c>
      <c r="Y356" s="1">
        <f>Table13[[#This Row],[T23]]^2</f>
        <v>6.6712008324662049E-3</v>
      </c>
      <c r="Z356" s="1">
        <f>Table13[[#This Row],[T24]]^2</f>
        <v>3.124911550468293E-4</v>
      </c>
      <c r="AA356" s="1">
        <f>Table13[[#This Row],[T25]]^2</f>
        <v>5.5767169614984432E-3</v>
      </c>
      <c r="AB356" s="1">
        <f>Table13[[#This Row],[T26]]^2</f>
        <v>2.7813631633715537E-4</v>
      </c>
      <c r="AC356" s="1">
        <f>Table13[[#This Row],[T27]]^2</f>
        <v>3.997502601456732E-5</v>
      </c>
      <c r="AD356" s="1">
        <f>Table13[[#This Row],[T28]]^2</f>
        <v>3.8720083246619329E-4</v>
      </c>
      <c r="AE356" s="1">
        <f>Table13[[#This Row],[T29]]^2</f>
        <v>5.6062018730490559E-4</v>
      </c>
      <c r="AF356" s="1">
        <f>Table13[[#This Row],[T30]]^2</f>
        <v>4.7165879292404081E-3</v>
      </c>
      <c r="II356" s="3">
        <f>AVERAGE(Table134[[#This Row],[T1]:[T240]])</f>
        <v>3.7478610475199432E-3</v>
      </c>
    </row>
    <row r="357" spans="1:243" x14ac:dyDescent="0.3">
      <c r="A357" s="2">
        <f>Table1[[#This Row],[Number]]</f>
        <v>356</v>
      </c>
      <c r="B357" s="2">
        <f>Table1[[#This Row],[thetha]]</f>
        <v>355</v>
      </c>
      <c r="C357" s="1">
        <f>Table13[[#This Row],[T1]]^2</f>
        <v>4.8969406867844969E-4</v>
      </c>
      <c r="D357" s="1">
        <f>Table13[[#This Row],[T2]]^2</f>
        <v>1.0157585848074959E-3</v>
      </c>
      <c r="E357" s="1">
        <f>Table13[[#This Row],[T3]]^2</f>
        <v>1.9240374609782207E-4</v>
      </c>
      <c r="F357" s="1">
        <f>Table13[[#This Row],[T4]]^2</f>
        <v>2.211456815816903E-4</v>
      </c>
      <c r="G357" s="1">
        <f>Table13[[#This Row],[T5]]^2</f>
        <v>1.1817793964620511E-4</v>
      </c>
      <c r="H357" s="1">
        <f>Table13[[#This Row],[T6]]^2</f>
        <v>1.589694068678465E-3</v>
      </c>
      <c r="I357" s="1">
        <f>Table13[[#This Row],[T7]]^2</f>
        <v>1.0582436004162333E-2</v>
      </c>
      <c r="J357" s="1">
        <f>Table13[[#This Row],[T8]]^2</f>
        <v>7.8980489073881364E-3</v>
      </c>
      <c r="K357" s="1">
        <f>Table13[[#This Row],[T9]]^2</f>
        <v>7.8980489073881364E-3</v>
      </c>
      <c r="L357" s="1">
        <f>Table13[[#This Row],[T10]]^2</f>
        <v>1.6607726326742983E-2</v>
      </c>
      <c r="M357" s="1">
        <f>Table13[[#This Row],[T11]]^2</f>
        <v>5.822101977107177E-4</v>
      </c>
      <c r="N357" s="1">
        <f>Table13[[#This Row],[T12]]^2</f>
        <v>1.453823100936508E-3</v>
      </c>
      <c r="O357" s="1">
        <f>Table13[[#This Row],[T13]]^2</f>
        <v>2.4871134235171992E-3</v>
      </c>
      <c r="P357" s="1">
        <f>Table13[[#This Row],[T14]]^2</f>
        <v>5.3101779396461995E-3</v>
      </c>
      <c r="Q357" s="1">
        <f>Table13[[#This Row],[T15]]^2</f>
        <v>4.1125327783558827E-3</v>
      </c>
      <c r="R357" s="1">
        <f>Table13[[#This Row],[T16]]^2</f>
        <v>2.3164037460978162E-3</v>
      </c>
      <c r="S357" s="1">
        <f>Table13[[#This Row],[T17]]^2</f>
        <v>1.0805005202913598E-3</v>
      </c>
      <c r="T357" s="1">
        <f>Table13[[#This Row],[T18]]^2</f>
        <v>1.2349661810613885E-2</v>
      </c>
      <c r="U357" s="1">
        <f>Table13[[#This Row],[T19]]^2</f>
        <v>6.2614037460977682E-3</v>
      </c>
      <c r="V357" s="1">
        <f>Table13[[#This Row],[T20]]^2</f>
        <v>1.4984391259105348E-5</v>
      </c>
      <c r="W357" s="1">
        <f>Table13[[#This Row],[T21]]^2</f>
        <v>2.5188761706555806E-4</v>
      </c>
      <c r="X357" s="1">
        <f>Table13[[#This Row],[T22]]^2</f>
        <v>3.4962424557752501E-3</v>
      </c>
      <c r="Y357" s="1">
        <f>Table13[[#This Row],[T23]]^2</f>
        <v>6.5819198751300616E-3</v>
      </c>
      <c r="Z357" s="1">
        <f>Table13[[#This Row],[T24]]^2</f>
        <v>3.286618106139353E-4</v>
      </c>
      <c r="AA357" s="1">
        <f>Table13[[#This Row],[T25]]^2</f>
        <v>5.3478553590010297E-3</v>
      </c>
      <c r="AB357" s="1">
        <f>Table13[[#This Row],[T26]]^2</f>
        <v>2.9340374609781051E-4</v>
      </c>
      <c r="AC357" s="1">
        <f>Table13[[#This Row],[T27]]^2</f>
        <v>1.4609790842872014E-2</v>
      </c>
      <c r="AD357" s="1">
        <f>Table13[[#This Row],[T28]]^2</f>
        <v>4.0517793964620145E-4</v>
      </c>
      <c r="AE357" s="1">
        <f>Table13[[#This Row],[T29]]^2</f>
        <v>4.8969406867844969E-4</v>
      </c>
      <c r="AF357" s="1">
        <f>Table13[[#This Row],[T30]]^2</f>
        <v>4.7788231009365132E-3</v>
      </c>
      <c r="II357" s="3">
        <f>AVERAGE(Table134[[#This Row],[T1]:[T240]])</f>
        <v>3.9721800901838323E-3</v>
      </c>
    </row>
    <row r="358" spans="1:243" x14ac:dyDescent="0.3">
      <c r="A358" s="2">
        <f>Table1[[#This Row],[Number]]</f>
        <v>357</v>
      </c>
      <c r="B358" s="2">
        <f>Table1[[#This Row],[thetha]]</f>
        <v>356</v>
      </c>
      <c r="C358" s="1">
        <f>Table13[[#This Row],[T1]]^2</f>
        <v>4.8684287200834452E-4</v>
      </c>
      <c r="D358" s="1">
        <f>Table13[[#This Row],[T2]]^2</f>
        <v>1.0847460978147573E-3</v>
      </c>
      <c r="E358" s="1">
        <f>Table13[[#This Row],[T3]]^2</f>
        <v>1.6732674297605864E-4</v>
      </c>
      <c r="F358" s="1">
        <f>Table13[[#This Row],[T4]]^2</f>
        <v>2.5393964620186687E-4</v>
      </c>
      <c r="G358" s="1">
        <f>Table13[[#This Row],[T5]]^2</f>
        <v>1.1958480749219373E-4</v>
      </c>
      <c r="H358" s="1">
        <f>Table13[[#This Row],[T6]]^2</f>
        <v>1.6757138397502371E-3</v>
      </c>
      <c r="I358" s="1">
        <f>Table13[[#This Row],[T7]]^2</f>
        <v>1.0390842872008256E-2</v>
      </c>
      <c r="J358" s="1">
        <f>Table13[[#This Row],[T8]]^2</f>
        <v>7.7326493236211657E-3</v>
      </c>
      <c r="K358" s="1">
        <f>Table13[[#This Row],[T9]]^2</f>
        <v>7.9095202913631209E-3</v>
      </c>
      <c r="L358" s="1">
        <f>Table13[[#This Row],[T10]]^2</f>
        <v>1.6367488033298565E-2</v>
      </c>
      <c r="M358" s="1">
        <f>Table13[[#This Row],[T11]]^2</f>
        <v>6.2822996878252415E-4</v>
      </c>
      <c r="N358" s="1">
        <f>Table13[[#This Row],[T12]]^2</f>
        <v>1.4489073881373922E-3</v>
      </c>
      <c r="O358" s="1">
        <f>Table13[[#This Row],[T13]]^2</f>
        <v>2.5944235171696099E-3</v>
      </c>
      <c r="P358" s="1">
        <f>Table13[[#This Row],[T14]]^2</f>
        <v>5.4664557752340769E-3</v>
      </c>
      <c r="Q358" s="1">
        <f>Table13[[#This Row],[T15]]^2</f>
        <v>4.2333912591051188E-3</v>
      </c>
      <c r="R358" s="1">
        <f>Table13[[#This Row],[T16]]^2</f>
        <v>2.310197710718026E-3</v>
      </c>
      <c r="S358" s="1">
        <f>Table13[[#This Row],[T17]]^2</f>
        <v>1.0847460978147573E-3</v>
      </c>
      <c r="T358" s="1">
        <f>Table13[[#This Row],[T18]]^2</f>
        <v>1.2114197710718021E-2</v>
      </c>
      <c r="U358" s="1">
        <f>Table13[[#This Row],[T19]]^2</f>
        <v>6.2511977107180634E-3</v>
      </c>
      <c r="V358" s="1">
        <f>Table13[[#This Row],[T20]]^2</f>
        <v>1.5488033298645635E-5</v>
      </c>
      <c r="W358" s="1">
        <f>Table13[[#This Row],[T21]]^2</f>
        <v>2.8681061394379823E-4</v>
      </c>
      <c r="X358" s="1">
        <f>Table13[[#This Row],[T22]]^2</f>
        <v>3.4886170655567556E-3</v>
      </c>
      <c r="Y358" s="1">
        <f>Table13[[#This Row],[T23]]^2</f>
        <v>6.7345848074922051E-3</v>
      </c>
      <c r="Z358" s="1">
        <f>Table13[[#This Row],[T24]]^2</f>
        <v>3.2632674297608272E-4</v>
      </c>
      <c r="AA358" s="1">
        <f>Table13[[#This Row],[T25]]^2</f>
        <v>5.4855525494276868E-3</v>
      </c>
      <c r="AB358" s="1">
        <f>Table13[[#This Row],[T26]]^2</f>
        <v>2.9119771071800592E-4</v>
      </c>
      <c r="AC358" s="1">
        <f>Table13[[#This Row],[T27]]^2</f>
        <v>1.4384520291363086E-2</v>
      </c>
      <c r="AD358" s="1">
        <f>Table13[[#This Row],[T28]]^2</f>
        <v>4.4371383975026502E-4</v>
      </c>
      <c r="AE358" s="1">
        <f>Table13[[#This Row],[T29]]^2</f>
        <v>5.3197190426640482E-4</v>
      </c>
      <c r="AF358" s="1">
        <f>Table13[[#This Row],[T30]]^2</f>
        <v>4.6327783558793292E-3</v>
      </c>
      <c r="II358" s="3">
        <f>AVERAGE(Table134[[#This Row],[T1]:[T240]])</f>
        <v>3.964732119320147E-3</v>
      </c>
    </row>
    <row r="359" spans="1:243" x14ac:dyDescent="0.3">
      <c r="A359" s="2">
        <f>Table1[[#This Row],[Number]]</f>
        <v>358</v>
      </c>
      <c r="B359" s="2">
        <f>Table1[[#This Row],[thetha]]</f>
        <v>357</v>
      </c>
      <c r="C359" s="1">
        <f>Table13[[#This Row],[T1]]^2</f>
        <v>3.4524037460979378E-4</v>
      </c>
      <c r="D359" s="1">
        <f>Table13[[#This Row],[T2]]^2</f>
        <v>1.3263694068678335E-3</v>
      </c>
      <c r="E359" s="1">
        <f>Table13[[#This Row],[T3]]^2</f>
        <v>3.0343392299686783E-4</v>
      </c>
      <c r="F359" s="1">
        <f>Table13[[#This Row],[T4]]^2</f>
        <v>3.7711134235169676E-4</v>
      </c>
      <c r="G359" s="1">
        <f>Table13[[#This Row],[T5]]^2</f>
        <v>2.0791779396460826E-4</v>
      </c>
      <c r="H359" s="1">
        <f>Table13[[#This Row],[T6]]^2</f>
        <v>1.9730790842871862E-3</v>
      </c>
      <c r="I359" s="1">
        <f>Table13[[#This Row],[T7]]^2</f>
        <v>1.1113240374609689E-2</v>
      </c>
      <c r="J359" s="1">
        <f>Table13[[#This Row],[T8]]^2</f>
        <v>8.5413371488032661E-3</v>
      </c>
      <c r="K359" s="1">
        <f>Table13[[#This Row],[T9]]^2</f>
        <v>8.5413371488032661E-3</v>
      </c>
      <c r="L359" s="1">
        <f>Table13[[#This Row],[T10]]^2</f>
        <v>3.3927263267428248E-4</v>
      </c>
      <c r="M359" s="1">
        <f>Table13[[#This Row],[T11]]^2</f>
        <v>4.6572424557754261E-4</v>
      </c>
      <c r="N359" s="1">
        <f>Table13[[#This Row],[T12]]^2</f>
        <v>1.1276597294485218E-3</v>
      </c>
      <c r="O359" s="1">
        <f>Table13[[#This Row],[T13]]^2</f>
        <v>2.8536274713839463E-3</v>
      </c>
      <c r="P359" s="1">
        <f>Table13[[#This Row],[T14]]^2</f>
        <v>5.9937565036419669E-3</v>
      </c>
      <c r="Q359" s="1">
        <f>Table13[[#This Row],[T15]]^2</f>
        <v>3.7921758584808086E-3</v>
      </c>
      <c r="R359" s="1">
        <f>Table13[[#This Row],[T16]]^2</f>
        <v>1.9874339229969296E-3</v>
      </c>
      <c r="S359" s="1">
        <f>Table13[[#This Row],[T17]]^2</f>
        <v>1.3263694068678335E-3</v>
      </c>
      <c r="T359" s="1">
        <f>Table13[[#This Row],[T18]]^2</f>
        <v>1.1359433922996966E-2</v>
      </c>
      <c r="U359" s="1">
        <f>Table13[[#This Row],[T19]]^2</f>
        <v>5.5622726326743548E-3</v>
      </c>
      <c r="V359" s="1">
        <f>Table13[[#This Row],[T20]]^2</f>
        <v>7.088553590010074E-5</v>
      </c>
      <c r="W359" s="1">
        <f>Table13[[#This Row],[T21]]^2</f>
        <v>4.169500520291287E-4</v>
      </c>
      <c r="X359" s="1">
        <f>Table13[[#This Row],[T22]]^2</f>
        <v>3.0892081165452934E-3</v>
      </c>
      <c r="Y359" s="1">
        <f>Table13[[#This Row],[T23]]^2</f>
        <v>6.1749177939646807E-3</v>
      </c>
      <c r="Z359" s="1">
        <f>Table13[[#This Row],[T24]]^2</f>
        <v>2.1259521331946847E-4</v>
      </c>
      <c r="AA359" s="1">
        <f>Table13[[#This Row],[T25]]^2</f>
        <v>4.9816274713840288E-3</v>
      </c>
      <c r="AB359" s="1">
        <f>Table13[[#This Row],[T26]]^2</f>
        <v>1.8443392299689017E-4</v>
      </c>
      <c r="AC359" s="1">
        <f>Table13[[#This Row],[T27]]^2</f>
        <v>1.5232337148803224E-2</v>
      </c>
      <c r="AD359" s="1">
        <f>Table13[[#This Row],[T28]]^2</f>
        <v>2.7491779396463851E-4</v>
      </c>
      <c r="AE359" s="1">
        <f>Table13[[#This Row],[T29]]^2</f>
        <v>3.8340166493237079E-4</v>
      </c>
      <c r="AF359" s="1">
        <f>Table13[[#This Row],[T30]]^2</f>
        <v>4.1706597294485677E-3</v>
      </c>
      <c r="II359" s="3">
        <f>AVERAGE(Table134[[#This Row],[T1]:[T240]])</f>
        <v>3.4242909122441916E-3</v>
      </c>
    </row>
    <row r="360" spans="1:243" x14ac:dyDescent="0.3">
      <c r="A360" s="2">
        <f>Table1[[#This Row],[Number]]</f>
        <v>359</v>
      </c>
      <c r="B360" s="2">
        <f>Table1[[#This Row],[thetha]]</f>
        <v>358</v>
      </c>
      <c r="C360" s="1">
        <f>Table13[[#This Row],[T1]]^2</f>
        <v>1.1538917793964048E-4</v>
      </c>
      <c r="D360" s="1">
        <f>Table13[[#This Row],[T2]]^2</f>
        <v>1.871260145681628E-3</v>
      </c>
      <c r="E360" s="1">
        <f>Table13[[#This Row],[T3]]^2</f>
        <v>6.379698231009516E-4</v>
      </c>
      <c r="F360" s="1">
        <f>Table13[[#This Row],[T4]]^2</f>
        <v>6.8948595213322783E-4</v>
      </c>
      <c r="G360" s="1">
        <f>Table13[[#This Row],[T5]]^2</f>
        <v>4.9542143600419034E-4</v>
      </c>
      <c r="H360" s="1">
        <f>Table13[[#This Row],[T6]]^2</f>
        <v>2.627389177939702E-3</v>
      </c>
      <c r="I360" s="1">
        <f>Table13[[#This Row],[T7]]^2</f>
        <v>1.2601873048907497E-2</v>
      </c>
      <c r="J360" s="1">
        <f>Table13[[#This Row],[T8]]^2</f>
        <v>9.8521633714881048E-3</v>
      </c>
      <c r="K360" s="1">
        <f>Table13[[#This Row],[T9]]^2</f>
        <v>1.0051679500520386E-2</v>
      </c>
      <c r="L360" s="1">
        <f>Table13[[#This Row],[T10]]^2</f>
        <v>6.379698231009516E-4</v>
      </c>
      <c r="M360" s="1">
        <f>Table13[[#This Row],[T11]]^2</f>
        <v>2.173246618106062E-4</v>
      </c>
      <c r="N360" s="1">
        <f>Table13[[#This Row],[T12]]^2</f>
        <v>7.151311134235037E-4</v>
      </c>
      <c r="O360" s="1">
        <f>Table13[[#This Row],[T13]]^2</f>
        <v>2.6772278876170301E-3</v>
      </c>
      <c r="P360" s="1">
        <f>Table13[[#This Row],[T14]]^2</f>
        <v>7.0994214360042404E-3</v>
      </c>
      <c r="Q360" s="1">
        <f>Table13[[#This Row],[T15]]^2</f>
        <v>2.9966795005202666E-3</v>
      </c>
      <c r="R360" s="1">
        <f>Table13[[#This Row],[T16]]^2</f>
        <v>1.3499698231009024E-3</v>
      </c>
      <c r="S360" s="1">
        <f>Table13[[#This Row],[T17]]^2</f>
        <v>4.8639375650363437E-3</v>
      </c>
      <c r="T360" s="1">
        <f>Table13[[#This Row],[T18]]^2</f>
        <v>9.9484536940686197E-3</v>
      </c>
      <c r="U360" s="1">
        <f>Table13[[#This Row],[T19]]^2</f>
        <v>4.5889698231008922E-3</v>
      </c>
      <c r="V360" s="1">
        <f>Table13[[#This Row],[T20]]^2</f>
        <v>2.3280853277837148E-4</v>
      </c>
      <c r="W360" s="1">
        <f>Table13[[#This Row],[T21]]^2</f>
        <v>7.4300208116548111E-4</v>
      </c>
      <c r="X360" s="1">
        <f>Table13[[#This Row],[T22]]^2</f>
        <v>2.2792924037460648E-3</v>
      </c>
      <c r="Y360" s="1">
        <f>Table13[[#This Row],[T23]]^2</f>
        <v>4.8639375650363437E-3</v>
      </c>
      <c r="Z360" s="1">
        <f>Table13[[#This Row],[T24]]^2</f>
        <v>5.9937565036414513E-5</v>
      </c>
      <c r="AA360" s="1">
        <f>Table13[[#This Row],[T25]]^2</f>
        <v>3.8120665972944164E-3</v>
      </c>
      <c r="AB360" s="1">
        <f>Table13[[#This Row],[T26]]^2</f>
        <v>3.2969823100929593E-5</v>
      </c>
      <c r="AC360" s="1">
        <f>Table13[[#This Row],[T27]]^2</f>
        <v>1.7228679500520393E-2</v>
      </c>
      <c r="AD360" s="1">
        <f>Table13[[#This Row],[T28]]^2</f>
        <v>7.6421436004153767E-5</v>
      </c>
      <c r="AE360" s="1">
        <f>Table13[[#This Row],[T29]]^2</f>
        <v>1.6235691987511768E-4</v>
      </c>
      <c r="AF360" s="1">
        <f>Table13[[#This Row],[T30]]^2</f>
        <v>3.3341311134234526E-3</v>
      </c>
      <c r="II360" s="3">
        <f>AVERAGE(Table134[[#This Row],[T1]:[T240]])</f>
        <v>3.5621106833159948E-3</v>
      </c>
    </row>
    <row r="361" spans="1:243" x14ac:dyDescent="0.3">
      <c r="A361" s="2">
        <f>Table1[[#This Row],[Number]]</f>
        <v>360</v>
      </c>
      <c r="B361" s="2">
        <f>Table1[[#This Row],[thetha]]</f>
        <v>359</v>
      </c>
      <c r="C361" s="1">
        <f>Table13[[#This Row],[T1]]^2</f>
        <v>5.0364203954217299E-5</v>
      </c>
      <c r="D361" s="1">
        <f>Table13[[#This Row],[T2]]^2</f>
        <v>2.199912591050953E-3</v>
      </c>
      <c r="E361" s="1">
        <f>Table13[[#This Row],[T3]]^2</f>
        <v>8.3539646201872034E-4</v>
      </c>
      <c r="F361" s="1">
        <f>Table13[[#This Row],[T4]]^2</f>
        <v>8.9420291363161662E-4</v>
      </c>
      <c r="G361" s="1">
        <f>Table13[[#This Row],[T5]]^2</f>
        <v>6.7097710718000587E-4</v>
      </c>
      <c r="H361" s="1">
        <f>Table13[[#This Row],[T6]]^2</f>
        <v>3.0143642039541733E-3</v>
      </c>
      <c r="I361" s="1">
        <f>Table13[[#This Row],[T7]]^2</f>
        <v>1.3433557752341211E-2</v>
      </c>
      <c r="J361" s="1">
        <f>Table13[[#This Row],[T8]]^2</f>
        <v>1.0589073881373501E-2</v>
      </c>
      <c r="K361" s="1">
        <f>Table13[[#This Row],[T9]]^2</f>
        <v>1.0795880332986381E-2</v>
      </c>
      <c r="L361" s="1">
        <f>Table13[[#This Row],[T10]]^2</f>
        <v>8.3539646201872034E-4</v>
      </c>
      <c r="M361" s="1">
        <f>Table13[[#This Row],[T11]]^2</f>
        <v>1.2313839750260612E-4</v>
      </c>
      <c r="N361" s="1">
        <f>Table13[[#This Row],[T12]]^2</f>
        <v>5.3346097814777299E-4</v>
      </c>
      <c r="O361" s="1">
        <f>Table13[[#This Row],[T13]]^2</f>
        <v>2.3132996878252377E-3</v>
      </c>
      <c r="P361" s="1">
        <f>Table13[[#This Row],[T14]]^2</f>
        <v>7.7269771071799406E-3</v>
      </c>
      <c r="Q361" s="1">
        <f>Table13[[#This Row],[T15]]^2</f>
        <v>2.5096867845994112E-3</v>
      </c>
      <c r="R361" s="1">
        <f>Table13[[#This Row],[T16]]^2</f>
        <v>1.0953964620187605E-3</v>
      </c>
      <c r="S361" s="1">
        <f>Table13[[#This Row],[T17]]^2</f>
        <v>4.368783558792973E-3</v>
      </c>
      <c r="T361" s="1">
        <f>Table13[[#This Row],[T18]]^2</f>
        <v>9.2345900104058611E-3</v>
      </c>
      <c r="U361" s="1">
        <f>Table13[[#This Row],[T19]]^2</f>
        <v>4.108396462018749E-3</v>
      </c>
      <c r="V361" s="1">
        <f>Table13[[#This Row],[T20]]^2</f>
        <v>3.5733194588968289E-4</v>
      </c>
      <c r="W361" s="1">
        <f>Table13[[#This Row],[T21]]^2</f>
        <v>9.5500936524451252E-4</v>
      </c>
      <c r="X361" s="1">
        <f>Table13[[#This Row],[T22]]^2</f>
        <v>1.9445254942768455E-3</v>
      </c>
      <c r="Y361" s="1">
        <f>Table13[[#This Row],[T23]]^2</f>
        <v>4.368783558792973E-3</v>
      </c>
      <c r="Z361" s="1">
        <f>Table13[[#This Row],[T24]]^2</f>
        <v>1.6783558792928438E-5</v>
      </c>
      <c r="AA361" s="1">
        <f>Table13[[#This Row],[T25]]^2</f>
        <v>3.4924287200832765E-3</v>
      </c>
      <c r="AB361" s="1">
        <f>Table13[[#This Row],[T26]]^2</f>
        <v>4.3964620187318037E-6</v>
      </c>
      <c r="AC361" s="1">
        <f>Table13[[#This Row],[T27]]^2</f>
        <v>4.3694484911549708E-4</v>
      </c>
      <c r="AD361" s="1">
        <f>Table13[[#This Row],[T28]]^2</f>
        <v>2.5977107180025165E-5</v>
      </c>
      <c r="AE361" s="1">
        <f>Table13[[#This Row],[T29]]^2</f>
        <v>6.5557752341319895E-5</v>
      </c>
      <c r="AF361" s="1">
        <f>Table13[[#This Row],[T30]]^2</f>
        <v>2.9264609781478016E-3</v>
      </c>
      <c r="II361" s="3">
        <f>AVERAGE(Table134[[#This Row],[T1]:[T240]])</f>
        <v>2.9975685050294804E-3</v>
      </c>
    </row>
    <row r="362" spans="1:243" x14ac:dyDescent="0.3">
      <c r="A362" s="4" t="s">
        <v>243</v>
      </c>
      <c r="B362" s="4"/>
      <c r="C362" s="5">
        <f>SUBTOTAL(101,Table134[T1])</f>
        <v>3.4630963203838602E-3</v>
      </c>
      <c r="D362" s="5">
        <f>SUBTOTAL(101,Table134[T2])</f>
        <v>2.9186586859752586E-3</v>
      </c>
      <c r="E362" s="5">
        <f>SUBTOTAL(101,Table134[T3])</f>
        <v>3.4730556393802719E-3</v>
      </c>
      <c r="F362" s="5">
        <f>SUBTOTAL(101,Table134[T4])</f>
        <v>2.1839021447566174E-3</v>
      </c>
      <c r="G362" s="5">
        <f>SUBTOTAL(101,Table134[T5])</f>
        <v>2.1063209619609198E-3</v>
      </c>
      <c r="H362" s="5">
        <f>SUBTOTAL(101,Table134[T6])</f>
        <v>3.4727663920684423E-3</v>
      </c>
      <c r="I362" s="5">
        <f>SUBTOTAL(101,Table134[T7])</f>
        <v>4.3152521447566193E-3</v>
      </c>
      <c r="J362" s="5">
        <f>SUBTOTAL(101,Table134[T8])</f>
        <v>3.1620289368713096E-3</v>
      </c>
      <c r="K362" s="5">
        <f>SUBTOTAL(101,Table134[T9])</f>
        <v>3.9887225748641442E-3</v>
      </c>
      <c r="L362" s="5">
        <f>SUBTOTAL(101,Table134[T10])</f>
        <v>3.9835477540756149E-3</v>
      </c>
      <c r="M362" s="5">
        <f>SUBTOTAL(101,Table134[T11])</f>
        <v>2.2275792952942512E-3</v>
      </c>
      <c r="N362" s="5">
        <f>SUBTOTAL(101,Table134[T12])</f>
        <v>2.883547216441205E-3</v>
      </c>
      <c r="O362" s="5">
        <f>SUBTOTAL(101,Table134[T13])</f>
        <v>2.2983104780899544E-3</v>
      </c>
      <c r="P362" s="5">
        <f>SUBTOTAL(101,Table134[T14])</f>
        <v>2.8973465892010663E-3</v>
      </c>
      <c r="Q362" s="5">
        <f>SUBTOTAL(101,Table134[T15])</f>
        <v>2.5662558185917447E-3</v>
      </c>
      <c r="R362" s="5">
        <f>SUBTOTAL(101,Table134[T16])</f>
        <v>3.1678718580182719E-3</v>
      </c>
      <c r="S362" s="5">
        <f>SUBTOTAL(101,Table134[T17])</f>
        <v>2.7550068938605662E-3</v>
      </c>
      <c r="T362" s="5">
        <f>SUBTOTAL(101,Table134[T18])</f>
        <v>3.515741660885648E-3</v>
      </c>
      <c r="U362" s="5">
        <f>SUBTOTAL(101,Table134[T19])</f>
        <v>2.9982778616024952E-3</v>
      </c>
      <c r="V362" s="5">
        <f>SUBTOTAL(101,Table134[T20])</f>
        <v>1.9397540264770483E-3</v>
      </c>
      <c r="W362" s="5">
        <f>SUBTOTAL(101,Table134[T21])</f>
        <v>2.5414233813157573E-3</v>
      </c>
      <c r="X362" s="5">
        <f>SUBTOTAL(101,Table134[T22])</f>
        <v>2.9607968580182683E-3</v>
      </c>
      <c r="Y362" s="5">
        <f>SUBTOTAL(101,Table134[T23])</f>
        <v>2.7177446178748969E-3</v>
      </c>
      <c r="Z362" s="5">
        <f>SUBTOTAL(101,Table134[T24])</f>
        <v>2.891836284541567E-3</v>
      </c>
      <c r="AA362" s="5">
        <f>SUBTOTAL(101,Table134[T25])</f>
        <v>3.7727255318533949E-3</v>
      </c>
      <c r="AB362" s="5">
        <f>SUBTOTAL(101,Table134[T26])</f>
        <v>3.5471437218175515E-3</v>
      </c>
      <c r="AC362" s="5">
        <f>SUBTOTAL(101,Table134[T27])</f>
        <v>3.8463048329286597E-3</v>
      </c>
      <c r="AD362" s="5">
        <f>SUBTOTAL(101,Table134[T28])</f>
        <v>3.4547735605272361E-3</v>
      </c>
      <c r="AE362" s="5">
        <f>SUBTOTAL(101,Table134[T29])</f>
        <v>2.1408971268354737E-3</v>
      </c>
      <c r="AF362" s="5">
        <f>SUBTOTAL(101,Table134[T30])</f>
        <v>3.1249790264770471E-3</v>
      </c>
      <c r="AG362" s="5" t="e">
        <f>SUBTOTAL(101,Table134[T31])</f>
        <v>#DIV/0!</v>
      </c>
      <c r="AH362" s="5" t="e">
        <f>SUBTOTAL(101,Table134[T32])</f>
        <v>#DIV/0!</v>
      </c>
      <c r="AI362" s="5" t="e">
        <f>SUBTOTAL(101,Table134[T33])</f>
        <v>#DIV/0!</v>
      </c>
      <c r="AJ362" s="5" t="e">
        <f>SUBTOTAL(101,Table134[T34])</f>
        <v>#DIV/0!</v>
      </c>
      <c r="AK362" s="5" t="e">
        <f>SUBTOTAL(101,Table134[T35])</f>
        <v>#DIV/0!</v>
      </c>
      <c r="AL362" s="5" t="e">
        <f>SUBTOTAL(101,Table134[T36])</f>
        <v>#DIV/0!</v>
      </c>
      <c r="AM362" s="5" t="e">
        <f>SUBTOTAL(101,Table134[T37])</f>
        <v>#DIV/0!</v>
      </c>
      <c r="AN362" s="5" t="e">
        <f>SUBTOTAL(101,Table134[T38])</f>
        <v>#DIV/0!</v>
      </c>
      <c r="AO362" s="5" t="e">
        <f>SUBTOTAL(101,Table134[T39])</f>
        <v>#DIV/0!</v>
      </c>
      <c r="AP362" s="5" t="e">
        <f>SUBTOTAL(101,Table134[T40])</f>
        <v>#DIV/0!</v>
      </c>
      <c r="AQ362" s="5" t="e">
        <f>SUBTOTAL(101,Table134[T41])</f>
        <v>#DIV/0!</v>
      </c>
      <c r="AR362" s="5" t="e">
        <f>SUBTOTAL(101,Table134[T42])</f>
        <v>#DIV/0!</v>
      </c>
      <c r="AS362" s="5" t="e">
        <f>SUBTOTAL(101,Table134[T43])</f>
        <v>#DIV/0!</v>
      </c>
      <c r="AT362" s="5" t="e">
        <f>SUBTOTAL(101,Table134[T44])</f>
        <v>#DIV/0!</v>
      </c>
      <c r="AU362" s="5" t="e">
        <f>SUBTOTAL(101,Table134[T45])</f>
        <v>#DIV/0!</v>
      </c>
      <c r="AV362" s="5" t="e">
        <f>SUBTOTAL(101,Table134[T46])</f>
        <v>#DIV/0!</v>
      </c>
      <c r="AW362" s="5" t="e">
        <f>SUBTOTAL(101,Table134[T47])</f>
        <v>#DIV/0!</v>
      </c>
      <c r="AX362" s="5" t="e">
        <f>SUBTOTAL(101,Table134[T48])</f>
        <v>#DIV/0!</v>
      </c>
      <c r="AY362" s="5" t="e">
        <f>SUBTOTAL(101,Table134[T49])</f>
        <v>#DIV/0!</v>
      </c>
      <c r="AZ362" s="5" t="e">
        <f>SUBTOTAL(101,Table134[T50])</f>
        <v>#DIV/0!</v>
      </c>
      <c r="BA362" s="5" t="e">
        <f>SUBTOTAL(101,Table134[T51])</f>
        <v>#DIV/0!</v>
      </c>
      <c r="BB362" s="5" t="e">
        <f>SUBTOTAL(101,Table134[T52])</f>
        <v>#DIV/0!</v>
      </c>
      <c r="BC362" s="5" t="e">
        <f>SUBTOTAL(101,Table134[T53])</f>
        <v>#DIV/0!</v>
      </c>
      <c r="BD362" s="5" t="e">
        <f>SUBTOTAL(101,Table134[T54])</f>
        <v>#DIV/0!</v>
      </c>
      <c r="BE362" s="5" t="e">
        <f>SUBTOTAL(101,Table134[T55])</f>
        <v>#DIV/0!</v>
      </c>
      <c r="BF362" s="5" t="e">
        <f>SUBTOTAL(101,Table134[T56])</f>
        <v>#DIV/0!</v>
      </c>
      <c r="BG362" s="5" t="e">
        <f>SUBTOTAL(101,Table134[T57])</f>
        <v>#DIV/0!</v>
      </c>
      <c r="BH362" s="5" t="e">
        <f>SUBTOTAL(101,Table134[T58])</f>
        <v>#DIV/0!</v>
      </c>
      <c r="BI362" s="5" t="e">
        <f>SUBTOTAL(101,Table134[T59])</f>
        <v>#DIV/0!</v>
      </c>
      <c r="BJ362" s="5" t="e">
        <f>SUBTOTAL(101,Table134[T60])</f>
        <v>#DIV/0!</v>
      </c>
      <c r="BK362" s="5" t="e">
        <f>SUBTOTAL(101,Table134[T61])</f>
        <v>#DIV/0!</v>
      </c>
      <c r="BL362" s="5" t="e">
        <f>SUBTOTAL(101,Table134[T62])</f>
        <v>#DIV/0!</v>
      </c>
      <c r="BM362" s="5" t="e">
        <f>SUBTOTAL(101,Table134[T63])</f>
        <v>#DIV/0!</v>
      </c>
      <c r="BN362" s="5" t="e">
        <f>SUBTOTAL(101,Table134[T64])</f>
        <v>#DIV/0!</v>
      </c>
      <c r="BO362" s="5" t="e">
        <f>SUBTOTAL(101,Table134[T65])</f>
        <v>#DIV/0!</v>
      </c>
      <c r="BP362" s="5" t="e">
        <f>SUBTOTAL(101,Table134[T66])</f>
        <v>#DIV/0!</v>
      </c>
      <c r="BQ362" s="5" t="e">
        <f>SUBTOTAL(101,Table134[T67])</f>
        <v>#DIV/0!</v>
      </c>
      <c r="BR362" s="5" t="e">
        <f>SUBTOTAL(101,Table134[T68])</f>
        <v>#DIV/0!</v>
      </c>
      <c r="BS362" s="5" t="e">
        <f>SUBTOTAL(101,Table134[T69])</f>
        <v>#DIV/0!</v>
      </c>
      <c r="BT362" s="5" t="e">
        <f>SUBTOTAL(101,Table134[T70])</f>
        <v>#DIV/0!</v>
      </c>
      <c r="BU362" s="5" t="e">
        <f>SUBTOTAL(101,Table134[T71])</f>
        <v>#DIV/0!</v>
      </c>
      <c r="BV362" s="5" t="e">
        <f>SUBTOTAL(101,Table134[T72])</f>
        <v>#DIV/0!</v>
      </c>
      <c r="BW362" s="5" t="e">
        <f>SUBTOTAL(101,Table134[T73])</f>
        <v>#DIV/0!</v>
      </c>
      <c r="BX362" s="5" t="e">
        <f>SUBTOTAL(101,Table134[T74])</f>
        <v>#DIV/0!</v>
      </c>
      <c r="BY362" s="5" t="e">
        <f>SUBTOTAL(101,Table134[T75])</f>
        <v>#DIV/0!</v>
      </c>
      <c r="BZ362" s="5" t="e">
        <f>SUBTOTAL(101,Table134[T76])</f>
        <v>#DIV/0!</v>
      </c>
      <c r="CA362" s="5" t="e">
        <f>SUBTOTAL(101,Table134[T77])</f>
        <v>#DIV/0!</v>
      </c>
      <c r="CB362" s="5" t="e">
        <f>SUBTOTAL(101,Table134[T78])</f>
        <v>#DIV/0!</v>
      </c>
      <c r="CC362" s="5" t="e">
        <f>SUBTOTAL(101,Table134[T79])</f>
        <v>#DIV/0!</v>
      </c>
      <c r="CD362" s="5" t="e">
        <f>SUBTOTAL(101,Table134[T80])</f>
        <v>#DIV/0!</v>
      </c>
      <c r="CE362" s="5" t="e">
        <f>SUBTOTAL(101,Table134[T81])</f>
        <v>#DIV/0!</v>
      </c>
      <c r="CF362" s="5" t="e">
        <f>SUBTOTAL(101,Table134[T82])</f>
        <v>#DIV/0!</v>
      </c>
      <c r="CG362" s="5" t="e">
        <f>SUBTOTAL(101,Table134[T83])</f>
        <v>#DIV/0!</v>
      </c>
      <c r="CH362" s="5" t="e">
        <f>SUBTOTAL(101,Table134[T84])</f>
        <v>#DIV/0!</v>
      </c>
      <c r="CI362" s="5" t="e">
        <f>SUBTOTAL(101,Table134[T85])</f>
        <v>#DIV/0!</v>
      </c>
      <c r="CJ362" s="5" t="e">
        <f>SUBTOTAL(101,Table134[T86])</f>
        <v>#DIV/0!</v>
      </c>
      <c r="CK362" s="5" t="e">
        <f>SUBTOTAL(101,Table134[T87])</f>
        <v>#DIV/0!</v>
      </c>
      <c r="CL362" s="5" t="e">
        <f>SUBTOTAL(101,Table134[T88])</f>
        <v>#DIV/0!</v>
      </c>
      <c r="CM362" s="5" t="e">
        <f>SUBTOTAL(101,Table134[T89])</f>
        <v>#DIV/0!</v>
      </c>
      <c r="CN362" s="5" t="e">
        <f>SUBTOTAL(101,Table134[T90])</f>
        <v>#DIV/0!</v>
      </c>
      <c r="CO362" s="5" t="e">
        <f>SUBTOTAL(101,Table134[T91])</f>
        <v>#DIV/0!</v>
      </c>
      <c r="CP362" s="5" t="e">
        <f>SUBTOTAL(101,Table134[T92])</f>
        <v>#DIV/0!</v>
      </c>
      <c r="CQ362" s="5" t="e">
        <f>SUBTOTAL(101,Table134[T93])</f>
        <v>#DIV/0!</v>
      </c>
      <c r="CR362" s="5" t="e">
        <f>SUBTOTAL(101,Table134[T94])</f>
        <v>#DIV/0!</v>
      </c>
      <c r="CS362" s="5" t="e">
        <f>SUBTOTAL(101,Table134[T95])</f>
        <v>#DIV/0!</v>
      </c>
      <c r="CT362" s="5" t="e">
        <f>SUBTOTAL(101,Table134[T96])</f>
        <v>#DIV/0!</v>
      </c>
      <c r="CU362" s="5" t="e">
        <f>SUBTOTAL(101,Table134[T97])</f>
        <v>#DIV/0!</v>
      </c>
      <c r="CV362" s="5" t="e">
        <f>SUBTOTAL(101,Table134[T98])</f>
        <v>#DIV/0!</v>
      </c>
      <c r="CW362" s="5" t="e">
        <f>SUBTOTAL(101,Table134[T99])</f>
        <v>#DIV/0!</v>
      </c>
      <c r="CX362" s="5" t="e">
        <f>SUBTOTAL(101,Table134[T100])</f>
        <v>#DIV/0!</v>
      </c>
      <c r="CY362" s="5" t="e">
        <f>SUBTOTAL(101,Table134[T101])</f>
        <v>#DIV/0!</v>
      </c>
      <c r="CZ362" s="5" t="e">
        <f>SUBTOTAL(101,Table134[T102])</f>
        <v>#DIV/0!</v>
      </c>
      <c r="DA362" s="5" t="e">
        <f>SUBTOTAL(101,Table134[T103])</f>
        <v>#DIV/0!</v>
      </c>
      <c r="DB362" s="5" t="e">
        <f>SUBTOTAL(101,Table134[T104])</f>
        <v>#DIV/0!</v>
      </c>
      <c r="DC362" s="5" t="e">
        <f>SUBTOTAL(101,Table134[T105])</f>
        <v>#DIV/0!</v>
      </c>
      <c r="DD362" s="5" t="e">
        <f>SUBTOTAL(101,Table134[T106])</f>
        <v>#DIV/0!</v>
      </c>
      <c r="DE362" s="5" t="e">
        <f>SUBTOTAL(101,Table134[T107])</f>
        <v>#DIV/0!</v>
      </c>
      <c r="DF362" s="5" t="e">
        <f>SUBTOTAL(101,Table134[T108])</f>
        <v>#DIV/0!</v>
      </c>
      <c r="DG362" s="5" t="e">
        <f>SUBTOTAL(101,Table134[T109])</f>
        <v>#DIV/0!</v>
      </c>
      <c r="DH362" s="5" t="e">
        <f>SUBTOTAL(101,Table134[T110])</f>
        <v>#DIV/0!</v>
      </c>
      <c r="DI362" s="5" t="e">
        <f>SUBTOTAL(101,Table134[T111])</f>
        <v>#DIV/0!</v>
      </c>
      <c r="DJ362" s="5" t="e">
        <f>SUBTOTAL(101,Table134[T112])</f>
        <v>#DIV/0!</v>
      </c>
      <c r="DK362" s="5" t="e">
        <f>SUBTOTAL(101,Table134[T113])</f>
        <v>#DIV/0!</v>
      </c>
      <c r="DL362" s="5" t="e">
        <f>SUBTOTAL(101,Table134[T114])</f>
        <v>#DIV/0!</v>
      </c>
      <c r="DM362" s="5" t="e">
        <f>SUBTOTAL(101,Table134[T115])</f>
        <v>#DIV/0!</v>
      </c>
      <c r="DN362" s="5" t="e">
        <f>SUBTOTAL(101,Table134[T116])</f>
        <v>#DIV/0!</v>
      </c>
      <c r="DO362" s="5" t="e">
        <f>SUBTOTAL(101,Table134[T117])</f>
        <v>#DIV/0!</v>
      </c>
      <c r="DP362" s="5" t="e">
        <f>SUBTOTAL(101,Table134[T118])</f>
        <v>#DIV/0!</v>
      </c>
      <c r="DQ362" s="5" t="e">
        <f>SUBTOTAL(101,Table134[T119])</f>
        <v>#DIV/0!</v>
      </c>
      <c r="DR362" s="5" t="e">
        <f>SUBTOTAL(101,Table134[T120])</f>
        <v>#DIV/0!</v>
      </c>
      <c r="DS362" s="5" t="e">
        <f>SUBTOTAL(101,Table134[T121])</f>
        <v>#DIV/0!</v>
      </c>
      <c r="DT362" s="5" t="e">
        <f>SUBTOTAL(101,Table134[T122])</f>
        <v>#DIV/0!</v>
      </c>
      <c r="DU362" s="5" t="e">
        <f>SUBTOTAL(101,Table134[T123])</f>
        <v>#DIV/0!</v>
      </c>
      <c r="DV362" s="5" t="e">
        <f>SUBTOTAL(101,Table134[T124])</f>
        <v>#DIV/0!</v>
      </c>
      <c r="DW362" s="5" t="e">
        <f>SUBTOTAL(101,Table134[T125])</f>
        <v>#DIV/0!</v>
      </c>
      <c r="DX362" s="5" t="e">
        <f>SUBTOTAL(101,Table134[T126])</f>
        <v>#DIV/0!</v>
      </c>
      <c r="DY362" s="5" t="e">
        <f>SUBTOTAL(101,Table134[T127])</f>
        <v>#DIV/0!</v>
      </c>
      <c r="DZ362" s="5" t="e">
        <f>SUBTOTAL(101,Table134[T128])</f>
        <v>#DIV/0!</v>
      </c>
      <c r="EA362" s="5" t="e">
        <f>SUBTOTAL(101,Table134[T129])</f>
        <v>#DIV/0!</v>
      </c>
      <c r="EB362" s="5" t="e">
        <f>SUBTOTAL(101,Table134[T130])</f>
        <v>#DIV/0!</v>
      </c>
      <c r="EC362" s="5" t="e">
        <f>SUBTOTAL(101,Table134[T131])</f>
        <v>#DIV/0!</v>
      </c>
      <c r="ED362" s="5" t="e">
        <f>SUBTOTAL(101,Table134[T132])</f>
        <v>#DIV/0!</v>
      </c>
      <c r="EE362" s="5" t="e">
        <f>SUBTOTAL(101,Table134[T133])</f>
        <v>#DIV/0!</v>
      </c>
      <c r="EF362" s="5" t="e">
        <f>SUBTOTAL(101,Table134[T134])</f>
        <v>#DIV/0!</v>
      </c>
      <c r="EG362" s="5" t="e">
        <f>SUBTOTAL(101,Table134[T135])</f>
        <v>#DIV/0!</v>
      </c>
      <c r="EH362" s="5" t="e">
        <f>SUBTOTAL(101,Table134[T136])</f>
        <v>#DIV/0!</v>
      </c>
      <c r="EI362" s="5" t="e">
        <f>SUBTOTAL(101,Table134[T137])</f>
        <v>#DIV/0!</v>
      </c>
      <c r="EJ362" s="5" t="e">
        <f>SUBTOTAL(101,Table134[T138])</f>
        <v>#DIV/0!</v>
      </c>
      <c r="EK362" s="5" t="e">
        <f>SUBTOTAL(101,Table134[T139])</f>
        <v>#DIV/0!</v>
      </c>
      <c r="EL362" s="5" t="e">
        <f>SUBTOTAL(101,Table134[T140])</f>
        <v>#DIV/0!</v>
      </c>
      <c r="EM362" s="5" t="e">
        <f>SUBTOTAL(101,Table134[T141])</f>
        <v>#DIV/0!</v>
      </c>
      <c r="EN362" s="5" t="e">
        <f>SUBTOTAL(101,Table134[T142])</f>
        <v>#DIV/0!</v>
      </c>
      <c r="EO362" s="5" t="e">
        <f>SUBTOTAL(101,Table134[T143])</f>
        <v>#DIV/0!</v>
      </c>
      <c r="EP362" s="5" t="e">
        <f>SUBTOTAL(101,Table134[T144])</f>
        <v>#DIV/0!</v>
      </c>
      <c r="EQ362" s="5" t="e">
        <f>SUBTOTAL(101,Table134[T145])</f>
        <v>#DIV/0!</v>
      </c>
      <c r="ER362" s="5" t="e">
        <f>SUBTOTAL(101,Table134[T146])</f>
        <v>#DIV/0!</v>
      </c>
      <c r="ES362" s="5" t="e">
        <f>SUBTOTAL(101,Table134[T147])</f>
        <v>#DIV/0!</v>
      </c>
      <c r="ET362" s="5" t="e">
        <f>SUBTOTAL(101,Table134[T148])</f>
        <v>#DIV/0!</v>
      </c>
      <c r="EU362" s="5" t="e">
        <f>SUBTOTAL(101,Table134[T149])</f>
        <v>#DIV/0!</v>
      </c>
      <c r="EV362" s="5" t="e">
        <f>SUBTOTAL(101,Table134[T150])</f>
        <v>#DIV/0!</v>
      </c>
      <c r="EW362" s="5" t="e">
        <f>SUBTOTAL(101,Table134[T151])</f>
        <v>#DIV/0!</v>
      </c>
      <c r="EX362" s="5" t="e">
        <f>SUBTOTAL(101,Table134[T152])</f>
        <v>#DIV/0!</v>
      </c>
      <c r="EY362" s="5" t="e">
        <f>SUBTOTAL(101,Table134[T153])</f>
        <v>#DIV/0!</v>
      </c>
      <c r="EZ362" s="5" t="e">
        <f>SUBTOTAL(101,Table134[T154])</f>
        <v>#DIV/0!</v>
      </c>
      <c r="FA362" s="5" t="e">
        <f>SUBTOTAL(101,Table134[T155])</f>
        <v>#DIV/0!</v>
      </c>
      <c r="FB362" s="5" t="e">
        <f>SUBTOTAL(101,Table134[T156])</f>
        <v>#DIV/0!</v>
      </c>
      <c r="FC362" s="5" t="e">
        <f>SUBTOTAL(101,Table134[T157])</f>
        <v>#DIV/0!</v>
      </c>
      <c r="FD362" s="5" t="e">
        <f>SUBTOTAL(101,Table134[T158])</f>
        <v>#DIV/0!</v>
      </c>
      <c r="FE362" s="5" t="e">
        <f>SUBTOTAL(101,Table134[T159])</f>
        <v>#DIV/0!</v>
      </c>
      <c r="FF362" s="5" t="e">
        <f>SUBTOTAL(101,Table134[T160])</f>
        <v>#DIV/0!</v>
      </c>
      <c r="FG362" s="5" t="e">
        <f>SUBTOTAL(101,Table134[T161])</f>
        <v>#DIV/0!</v>
      </c>
      <c r="FH362" s="5" t="e">
        <f>SUBTOTAL(101,Table134[T162])</f>
        <v>#DIV/0!</v>
      </c>
      <c r="FI362" s="5" t="e">
        <f>SUBTOTAL(101,Table134[T163])</f>
        <v>#DIV/0!</v>
      </c>
      <c r="FJ362" s="5" t="e">
        <f>SUBTOTAL(101,Table134[T164])</f>
        <v>#DIV/0!</v>
      </c>
      <c r="FK362" s="5" t="e">
        <f>SUBTOTAL(101,Table134[T165])</f>
        <v>#DIV/0!</v>
      </c>
      <c r="FL362" s="5" t="e">
        <f>SUBTOTAL(101,Table134[T166])</f>
        <v>#DIV/0!</v>
      </c>
      <c r="FM362" s="5" t="e">
        <f>SUBTOTAL(101,Table134[T167])</f>
        <v>#DIV/0!</v>
      </c>
      <c r="FN362" s="5" t="e">
        <f>SUBTOTAL(101,Table134[T168])</f>
        <v>#DIV/0!</v>
      </c>
      <c r="FO362" s="5" t="e">
        <f>SUBTOTAL(101,Table134[T169])</f>
        <v>#DIV/0!</v>
      </c>
      <c r="FP362" s="5" t="e">
        <f>SUBTOTAL(101,Table134[T170])</f>
        <v>#DIV/0!</v>
      </c>
      <c r="FQ362" s="5" t="e">
        <f>SUBTOTAL(101,Table134[T171])</f>
        <v>#DIV/0!</v>
      </c>
      <c r="FR362" s="5" t="e">
        <f>SUBTOTAL(101,Table134[T172])</f>
        <v>#DIV/0!</v>
      </c>
      <c r="FS362" s="5" t="e">
        <f>SUBTOTAL(101,Table134[T173])</f>
        <v>#DIV/0!</v>
      </c>
      <c r="FT362" s="5" t="e">
        <f>SUBTOTAL(101,Table134[T174])</f>
        <v>#DIV/0!</v>
      </c>
      <c r="FU362" s="5" t="e">
        <f>SUBTOTAL(101,Table134[T175])</f>
        <v>#DIV/0!</v>
      </c>
      <c r="FV362" s="5" t="e">
        <f>SUBTOTAL(101,Table134[T176])</f>
        <v>#DIV/0!</v>
      </c>
      <c r="FW362" s="5" t="e">
        <f>SUBTOTAL(101,Table134[T177])</f>
        <v>#DIV/0!</v>
      </c>
      <c r="FX362" s="5" t="e">
        <f>SUBTOTAL(101,Table134[T178])</f>
        <v>#DIV/0!</v>
      </c>
      <c r="FY362" s="5" t="e">
        <f>SUBTOTAL(101,Table134[T179])</f>
        <v>#DIV/0!</v>
      </c>
      <c r="FZ362" s="5" t="e">
        <f>SUBTOTAL(101,Table134[T180])</f>
        <v>#DIV/0!</v>
      </c>
      <c r="GA362" s="5" t="e">
        <f>SUBTOTAL(101,Table134[T181])</f>
        <v>#DIV/0!</v>
      </c>
      <c r="GB362" s="5" t="e">
        <f>SUBTOTAL(101,Table134[T182])</f>
        <v>#DIV/0!</v>
      </c>
      <c r="GC362" s="5" t="e">
        <f>SUBTOTAL(101,Table134[T183])</f>
        <v>#DIV/0!</v>
      </c>
      <c r="GD362" s="5" t="e">
        <f>SUBTOTAL(101,Table134[T184])</f>
        <v>#DIV/0!</v>
      </c>
      <c r="GE362" s="5" t="e">
        <f>SUBTOTAL(101,Table134[T185])</f>
        <v>#DIV/0!</v>
      </c>
      <c r="GF362" s="5" t="e">
        <f>SUBTOTAL(101,Table134[T186])</f>
        <v>#DIV/0!</v>
      </c>
      <c r="GG362" s="5" t="e">
        <f>SUBTOTAL(101,Table134[T187])</f>
        <v>#DIV/0!</v>
      </c>
      <c r="GH362" s="5" t="e">
        <f>SUBTOTAL(101,Table134[T188])</f>
        <v>#DIV/0!</v>
      </c>
      <c r="GI362" s="5" t="e">
        <f>SUBTOTAL(101,Table134[T189])</f>
        <v>#DIV/0!</v>
      </c>
      <c r="GJ362" s="5" t="e">
        <f>SUBTOTAL(101,Table134[T190])</f>
        <v>#DIV/0!</v>
      </c>
      <c r="GK362" s="5" t="e">
        <f>SUBTOTAL(101,Table134[T191])</f>
        <v>#DIV/0!</v>
      </c>
      <c r="GL362" s="5" t="e">
        <f>SUBTOTAL(101,Table134[T192])</f>
        <v>#DIV/0!</v>
      </c>
      <c r="GM362" s="5" t="e">
        <f>SUBTOTAL(101,Table134[T193])</f>
        <v>#DIV/0!</v>
      </c>
      <c r="GN362" s="5" t="e">
        <f>SUBTOTAL(101,Table134[T194])</f>
        <v>#DIV/0!</v>
      </c>
      <c r="GO362" s="5" t="e">
        <f>SUBTOTAL(101,Table134[T195])</f>
        <v>#DIV/0!</v>
      </c>
      <c r="GP362" s="5" t="e">
        <f>SUBTOTAL(101,Table134[T196])</f>
        <v>#DIV/0!</v>
      </c>
      <c r="GQ362" s="5" t="e">
        <f>SUBTOTAL(101,Table134[T197])</f>
        <v>#DIV/0!</v>
      </c>
      <c r="GR362" s="5" t="e">
        <f>SUBTOTAL(101,Table134[T198])</f>
        <v>#DIV/0!</v>
      </c>
      <c r="GS362" s="5" t="e">
        <f>SUBTOTAL(101,Table134[T199])</f>
        <v>#DIV/0!</v>
      </c>
      <c r="GT362" s="5" t="e">
        <f>SUBTOTAL(101,Table134[T200])</f>
        <v>#DIV/0!</v>
      </c>
      <c r="GU362" s="5" t="e">
        <f>SUBTOTAL(101,Table134[T201])</f>
        <v>#DIV/0!</v>
      </c>
      <c r="GV362" s="5" t="e">
        <f>SUBTOTAL(101,Table134[T202])</f>
        <v>#DIV/0!</v>
      </c>
      <c r="GW362" s="5" t="e">
        <f>SUBTOTAL(101,Table134[T203])</f>
        <v>#DIV/0!</v>
      </c>
      <c r="GX362" s="5" t="e">
        <f>SUBTOTAL(101,Table134[T204])</f>
        <v>#DIV/0!</v>
      </c>
      <c r="GY362" s="5" t="e">
        <f>SUBTOTAL(101,Table134[T205])</f>
        <v>#DIV/0!</v>
      </c>
      <c r="GZ362" s="5" t="e">
        <f>SUBTOTAL(101,Table134[T206])</f>
        <v>#DIV/0!</v>
      </c>
      <c r="HA362" s="5" t="e">
        <f>SUBTOTAL(101,Table134[T207])</f>
        <v>#DIV/0!</v>
      </c>
      <c r="HB362" s="5" t="e">
        <f>SUBTOTAL(101,Table134[T208])</f>
        <v>#DIV/0!</v>
      </c>
      <c r="HC362" s="5" t="e">
        <f>SUBTOTAL(101,Table134[T209])</f>
        <v>#DIV/0!</v>
      </c>
      <c r="HD362" s="5" t="e">
        <f>SUBTOTAL(101,Table134[T210])</f>
        <v>#DIV/0!</v>
      </c>
      <c r="HE362" s="5" t="e">
        <f>SUBTOTAL(101,Table134[T211])</f>
        <v>#DIV/0!</v>
      </c>
      <c r="HF362" s="5" t="e">
        <f>SUBTOTAL(101,Table134[T212])</f>
        <v>#DIV/0!</v>
      </c>
      <c r="HG362" s="5" t="e">
        <f>SUBTOTAL(101,Table134[T213])</f>
        <v>#DIV/0!</v>
      </c>
      <c r="HH362" s="5" t="e">
        <f>SUBTOTAL(101,Table134[T214])</f>
        <v>#DIV/0!</v>
      </c>
      <c r="HI362" s="5" t="e">
        <f>SUBTOTAL(101,Table134[T215])</f>
        <v>#DIV/0!</v>
      </c>
      <c r="HJ362" s="5" t="e">
        <f>SUBTOTAL(101,Table134[T216])</f>
        <v>#DIV/0!</v>
      </c>
      <c r="HK362" s="5" t="e">
        <f>SUBTOTAL(101,Table134[T217])</f>
        <v>#DIV/0!</v>
      </c>
      <c r="HL362" s="5" t="e">
        <f>SUBTOTAL(101,Table134[T218])</f>
        <v>#DIV/0!</v>
      </c>
      <c r="HM362" s="5" t="e">
        <f>SUBTOTAL(101,Table134[T219])</f>
        <v>#DIV/0!</v>
      </c>
      <c r="HN362" s="5" t="e">
        <f>SUBTOTAL(101,Table134[T220])</f>
        <v>#DIV/0!</v>
      </c>
      <c r="HO362" s="5" t="e">
        <f>SUBTOTAL(101,Table134[T221])</f>
        <v>#DIV/0!</v>
      </c>
      <c r="HP362" s="5" t="e">
        <f>SUBTOTAL(101,Table134[T222])</f>
        <v>#DIV/0!</v>
      </c>
      <c r="HQ362" s="5" t="e">
        <f>SUBTOTAL(101,Table134[T223])</f>
        <v>#DIV/0!</v>
      </c>
      <c r="HR362" s="5" t="e">
        <f>SUBTOTAL(101,Table134[T224])</f>
        <v>#DIV/0!</v>
      </c>
      <c r="HS362" s="5" t="e">
        <f>SUBTOTAL(101,Table134[T225])</f>
        <v>#DIV/0!</v>
      </c>
      <c r="HT362" s="5" t="e">
        <f>SUBTOTAL(101,Table134[T226])</f>
        <v>#DIV/0!</v>
      </c>
      <c r="HU362" s="5" t="e">
        <f>SUBTOTAL(101,Table134[T227])</f>
        <v>#DIV/0!</v>
      </c>
      <c r="HV362" s="5" t="e">
        <f>SUBTOTAL(101,Table134[T228])</f>
        <v>#DIV/0!</v>
      </c>
      <c r="HW362" s="5" t="e">
        <f>SUBTOTAL(101,Table134[T229])</f>
        <v>#DIV/0!</v>
      </c>
      <c r="HX362" s="5" t="e">
        <f>SUBTOTAL(101,Table134[T230])</f>
        <v>#DIV/0!</v>
      </c>
      <c r="HY362" s="5" t="e">
        <f>SUBTOTAL(101,Table134[T231])</f>
        <v>#DIV/0!</v>
      </c>
      <c r="HZ362" s="5" t="e">
        <f>SUBTOTAL(101,Table134[T232])</f>
        <v>#DIV/0!</v>
      </c>
      <c r="IA362" s="5" t="e">
        <f>SUBTOTAL(101,Table134[T233])</f>
        <v>#DIV/0!</v>
      </c>
      <c r="IB362" s="5" t="e">
        <f>SUBTOTAL(101,Table134[T234])</f>
        <v>#DIV/0!</v>
      </c>
      <c r="IC362" s="5" t="e">
        <f>SUBTOTAL(101,Table134[T235])</f>
        <v>#DIV/0!</v>
      </c>
      <c r="ID362" s="5" t="e">
        <f>SUBTOTAL(101,Table134[T236])</f>
        <v>#DIV/0!</v>
      </c>
      <c r="IE362" s="5" t="e">
        <f>SUBTOTAL(101,Table134[T237])</f>
        <v>#DIV/0!</v>
      </c>
      <c r="IF362" s="5" t="e">
        <f>SUBTOTAL(101,Table134[T238])</f>
        <v>#DIV/0!</v>
      </c>
      <c r="IG362" s="5" t="e">
        <f>SUBTOTAL(101,Table134[T239])</f>
        <v>#DIV/0!</v>
      </c>
      <c r="IH362" s="5" t="e">
        <f>SUBTOTAL(101,Table134[T240])</f>
        <v>#DIV/0!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I361"/>
  <sheetViews>
    <sheetView topLeftCell="HW1" workbookViewId="0">
      <selection activeCell="IA14" sqref="A2:II361"/>
    </sheetView>
  </sheetViews>
  <sheetFormatPr defaultColWidth="9.109375" defaultRowHeight="14.4" x14ac:dyDescent="0.3"/>
  <cols>
    <col min="1" max="1" width="11" customWidth="1"/>
  </cols>
  <sheetData>
    <row r="1" spans="1:243" x14ac:dyDescent="0.3">
      <c r="A1" t="s">
        <v>241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243</v>
      </c>
    </row>
    <row r="2" spans="1:243" ht="15.6" x14ac:dyDescent="0.3">
      <c r="A2" s="2">
        <f>Table1[[#This Row],[Number]]</f>
        <v>1</v>
      </c>
      <c r="B2" s="2">
        <f>Table1[[#This Row],[thetha]]*PI()/180</f>
        <v>0</v>
      </c>
      <c r="C2" s="1">
        <f>Table1[[#This Row],[T1]]*COS($B2)</f>
        <v>2.0699999999999998</v>
      </c>
      <c r="D2" s="1">
        <f>Table1[[#This Row],[T2]]*COS($B2)</f>
        <v>2.016</v>
      </c>
      <c r="E2" s="1">
        <f>Table1[[#This Row],[T3]]*COS($B2)</f>
        <v>2.0339999999999998</v>
      </c>
      <c r="F2" s="1">
        <f>Table1[[#This Row],[T4]]*COS($B2)</f>
        <v>2.0329999999999999</v>
      </c>
      <c r="G2" s="1">
        <f>Table1[[#This Row],[T5]]*COS($B2)</f>
        <v>2.0369999999999999</v>
      </c>
      <c r="H2" s="1">
        <f>Table1[[#This Row],[T6]]*COS($B2)</f>
        <v>2.008</v>
      </c>
      <c r="I2" s="1">
        <f>Table1[[#This Row],[T7]]*COS($B2)</f>
        <v>1.9470000000000001</v>
      </c>
      <c r="J2" s="1">
        <f>Table1[[#This Row],[T8]]*COS($B2)</f>
        <v>1.96</v>
      </c>
      <c r="K2" s="1">
        <f>Table1[[#This Row],[T9]]*COS($B2)</f>
        <v>1.9590000000000001</v>
      </c>
      <c r="L2" s="1">
        <f>Table1[[#This Row],[T10]]*COS($B2)</f>
        <v>1.92</v>
      </c>
      <c r="M2" s="1">
        <f>Table1[[#This Row],[T11]]*COS($B2)</f>
        <v>2.073</v>
      </c>
      <c r="N2" s="1">
        <f>Table1[[#This Row],[T12]]*COS($B2)</f>
        <v>2.0859999999999999</v>
      </c>
      <c r="O2" s="1">
        <f>Table1[[#This Row],[T13]]*COS($B2)</f>
        <v>2.1110000000000002</v>
      </c>
      <c r="P2" s="1">
        <f>Table1[[#This Row],[T14]]*COS($B2)</f>
        <v>1.9750000000000001</v>
      </c>
      <c r="Q2" s="1">
        <f>Table1[[#This Row],[T15]]*COS($B2)</f>
        <v>2.1120000000000001</v>
      </c>
      <c r="R2" s="1">
        <f>Table1[[#This Row],[T16]]*COS($B2)</f>
        <v>2.0960000000000001</v>
      </c>
      <c r="S2" s="1">
        <f>Table1[[#This Row],[T17]]*COS($B2)</f>
        <v>2.1280000000000001</v>
      </c>
      <c r="T2" s="1">
        <f>Table1[[#This Row],[T18]]*COS($B2)</f>
        <v>2.1579999999999999</v>
      </c>
      <c r="U2" s="1">
        <f>Table1[[#This Row],[T19]]*COS($B2)</f>
        <v>2.1259999999999999</v>
      </c>
      <c r="V2" s="1">
        <f>Table1[[#This Row],[T20]]*COS($B2)</f>
        <v>2.044</v>
      </c>
      <c r="W2" s="1">
        <f>Table1[[#This Row],[T21]]*COS($B2)</f>
        <v>2.032</v>
      </c>
      <c r="X2" s="1">
        <f>Table1[[#This Row],[T22]]*COS($B2)</f>
        <v>2.1070000000000002</v>
      </c>
      <c r="Y2" s="1">
        <f>Table1[[#This Row],[T23]]*COS($B2)</f>
        <v>2.129</v>
      </c>
      <c r="Z2" s="1">
        <f>Table1[[#This Row],[T24]]*COS($B2)</f>
        <v>2.0659999999999998</v>
      </c>
      <c r="AA2" s="1">
        <f>Table1[[#This Row],[T25]]*COS($B2)</f>
        <v>2.121</v>
      </c>
      <c r="AB2" s="1">
        <f>Table1[[#This Row],[T26]]*COS($B2)</f>
        <v>2.0649999999999999</v>
      </c>
      <c r="AC2" s="1">
        <f>Table1[[#This Row],[T27]]*COS($B2)</f>
        <v>2.0419999999999998</v>
      </c>
      <c r="AD2" s="1">
        <f>Table1[[#This Row],[T28]]*COS($B2)</f>
        <v>2.0680000000000001</v>
      </c>
      <c r="AE2" s="1">
        <f>Table1[[#This Row],[T29]]*COS($B2)</f>
        <v>2.0699999999999998</v>
      </c>
      <c r="AF2" s="1">
        <f>Table1[[#This Row],[T30]]*COS($B2)</f>
        <v>2.117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3">
        <f>Table1[[#This Row],[AVERAGE]]*COS($B2)</f>
        <v>2.0589677419354837</v>
      </c>
    </row>
    <row r="3" spans="1:243" ht="15.6" x14ac:dyDescent="0.3">
      <c r="A3" s="2">
        <f>Table1[[#This Row],[Number]]</f>
        <v>2</v>
      </c>
      <c r="B3" s="2">
        <f>Table1[[#This Row],[thetha]]*PI()/180</f>
        <v>1.7453292519943295E-2</v>
      </c>
      <c r="C3" s="1">
        <f>Table1[[#This Row],[T1]]*COS($B3)</f>
        <v>2.0696847289737299</v>
      </c>
      <c r="D3" s="1">
        <f>Table1[[#This Row],[T2]]*COS($B3)</f>
        <v>2.015692953435285</v>
      </c>
      <c r="E3" s="1">
        <f>Table1[[#This Row],[T3]]*COS($B3)</f>
        <v>2.0336902119480995</v>
      </c>
      <c r="F3" s="1">
        <f>Table1[[#This Row],[T4]]*COS($B3)</f>
        <v>2.0326903642529435</v>
      </c>
      <c r="G3" s="1">
        <f>Table1[[#This Row],[T5]]*COS($B3)</f>
        <v>2.036689755033569</v>
      </c>
      <c r="H3" s="1">
        <f>Table1[[#This Row],[T6]]*COS($B3)</f>
        <v>2.0076941718740335</v>
      </c>
      <c r="I3" s="1">
        <f>Table1[[#This Row],[T7]]*COS($B3)</f>
        <v>1.9467034624694939</v>
      </c>
      <c r="J3" s="1">
        <f>Table1[[#This Row],[T8]]*COS($B3)</f>
        <v>1.9597014825065269</v>
      </c>
      <c r="K3" s="1">
        <f>Table1[[#This Row],[T9]]*COS($B3)</f>
        <v>1.9587016348113706</v>
      </c>
      <c r="L3" s="1">
        <f>Table1[[#This Row],[T10]]*COS($B3)</f>
        <v>1.9197075747002712</v>
      </c>
      <c r="M3" s="1">
        <f>Table1[[#This Row],[T11]]*COS($B3)</f>
        <v>2.0736841197543554</v>
      </c>
      <c r="N3" s="1">
        <f>Table1[[#This Row],[T12]]*COS($B3)</f>
        <v>1.9726995025435601</v>
      </c>
      <c r="O3" s="1">
        <f>Table1[[#This Row],[T13]]*COS($B3)</f>
        <v>2.1106784844751423</v>
      </c>
      <c r="P3" s="1">
        <f>Table1[[#This Row],[T14]]*COS($B3)</f>
        <v>2.0876819874865449</v>
      </c>
      <c r="Q3" s="1">
        <f>Table1[[#This Row],[T15]]*COS($B3)</f>
        <v>2.1126781798654548</v>
      </c>
      <c r="R3" s="1">
        <f>Table1[[#This Row],[T16]]*COS($B3)</f>
        <v>2.0956807690477963</v>
      </c>
      <c r="S3" s="1">
        <f>Table1[[#This Row],[T17]]*COS($B3)</f>
        <v>2.1286757429879568</v>
      </c>
      <c r="T3" s="1">
        <f>Table1[[#This Row],[T18]]*COS($B3)</f>
        <v>2.1586711738426487</v>
      </c>
      <c r="U3" s="1">
        <f>Table1[[#This Row],[T19]]*COS($B3)</f>
        <v>2.0126934103498155</v>
      </c>
      <c r="V3" s="1">
        <f>Table1[[#This Row],[T20]]*COS($B3)</f>
        <v>2.0436886888996639</v>
      </c>
      <c r="W3" s="1">
        <f>Table1[[#This Row],[T21]]*COS($B3)</f>
        <v>2.031690516557787</v>
      </c>
      <c r="X3" s="1">
        <f>Table1[[#This Row],[T22]]*COS($B3)</f>
        <v>2.1066790936945168</v>
      </c>
      <c r="Y3" s="1">
        <f>Table1[[#This Row],[T23]]*COS($B3)</f>
        <v>2.1286757429879568</v>
      </c>
      <c r="Z3" s="1">
        <f>Table1[[#This Row],[T24]]*COS($B3)</f>
        <v>2.0666851858882609</v>
      </c>
      <c r="AA3" s="1">
        <f>Table1[[#This Row],[T25]]*COS($B3)</f>
        <v>2.1216768091218623</v>
      </c>
      <c r="AB3" s="1">
        <f>Table1[[#This Row],[T26]]*COS($B3)</f>
        <v>2.0646854904979479</v>
      </c>
      <c r="AC3" s="1">
        <f>Table1[[#This Row],[T27]]*COS($B3)</f>
        <v>2.041688993509351</v>
      </c>
      <c r="AD3" s="1">
        <f>Table1[[#This Row],[T28]]*COS($B3)</f>
        <v>2.0676850335834174</v>
      </c>
      <c r="AE3" s="1">
        <f>Table1[[#This Row],[T29]]*COS($B3)</f>
        <v>2.0706845766688864</v>
      </c>
      <c r="AF3" s="1">
        <f>Table1[[#This Row],[T30]]*COS($B3)</f>
        <v>2.1166775706460803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3">
        <f>Table1[[#This Row],[AVERAGE]]*COS($B3)</f>
        <v>2.0552353171211468</v>
      </c>
    </row>
    <row r="4" spans="1:243" ht="15.6" x14ac:dyDescent="0.3">
      <c r="A4" s="2">
        <f>Table1[[#This Row],[Number]]</f>
        <v>3</v>
      </c>
      <c r="B4" s="2">
        <f>Table1[[#This Row],[thetha]]*PI()/180</f>
        <v>3.4906585039886591E-2</v>
      </c>
      <c r="C4" s="1">
        <f>Table1[[#This Row],[T1]]*COS($B4)</f>
        <v>2.0697384027565473</v>
      </c>
      <c r="D4" s="1">
        <f>Table1[[#This Row],[T2]]*COS($B4)</f>
        <v>2.015771298097516</v>
      </c>
      <c r="E4" s="1">
        <f>Table1[[#This Row],[T3]]*COS($B4)</f>
        <v>2.0337603329838601</v>
      </c>
      <c r="F4" s="1">
        <f>Table1[[#This Row],[T4]]*COS($B4)</f>
        <v>2.0327609421568407</v>
      </c>
      <c r="G4" s="1">
        <f>Table1[[#This Row],[T5]]*COS($B4)</f>
        <v>2.0367585054649169</v>
      </c>
      <c r="H4" s="1">
        <f>Table1[[#This Row],[T6]]*COS($B4)</f>
        <v>2.0077761714813631</v>
      </c>
      <c r="I4" s="1">
        <f>Table1[[#This Row],[T7]]*COS($B4)</f>
        <v>1.9468133310331985</v>
      </c>
      <c r="J4" s="1">
        <f>Table1[[#This Row],[T8]]*COS($B4)</f>
        <v>1.9598054117844468</v>
      </c>
      <c r="K4" s="1">
        <f>Table1[[#This Row],[T9]]*COS($B4)</f>
        <v>1.9588060209574276</v>
      </c>
      <c r="L4" s="1">
        <f>Table1[[#This Row],[T10]]*COS($B4)</f>
        <v>1.920829169530702</v>
      </c>
      <c r="M4" s="1">
        <f>Table1[[#This Row],[T11]]*COS($B4)</f>
        <v>2.073735966064624</v>
      </c>
      <c r="N4" s="1">
        <f>Table1[[#This Row],[T12]]*COS($B4)</f>
        <v>1.972797492535695</v>
      </c>
      <c r="O4" s="1">
        <f>Table1[[#This Row],[T13]]*COS($B4)</f>
        <v>2.1107134266643302</v>
      </c>
      <c r="P4" s="1">
        <f>Table1[[#This Row],[T14]]*COS($B4)</f>
        <v>2.0887268284699099</v>
      </c>
      <c r="Q4" s="1">
        <f>Table1[[#This Row],[T15]]*COS($B4)</f>
        <v>2.1137115991453879</v>
      </c>
      <c r="R4" s="1">
        <f>Table1[[#This Row],[T16]]*COS($B4)</f>
        <v>2.0957225642590438</v>
      </c>
      <c r="S4" s="1">
        <f>Table1[[#This Row],[T17]]*COS($B4)</f>
        <v>2.1287024615506738</v>
      </c>
      <c r="T4" s="1">
        <f>Table1[[#This Row],[T18]]*COS($B4)</f>
        <v>2.1586841863612469</v>
      </c>
      <c r="U4" s="1">
        <f>Table1[[#This Row],[T19]]*COS($B4)</f>
        <v>2.0137725164434781</v>
      </c>
      <c r="V4" s="1">
        <f>Table1[[#This Row],[T20]]*COS($B4)</f>
        <v>2.0437542412540508</v>
      </c>
      <c r="W4" s="1">
        <f>Table1[[#This Row],[T21]]*COS($B4)</f>
        <v>2.0317615513298217</v>
      </c>
      <c r="X4" s="1">
        <f>Table1[[#This Row],[T22]]*COS($B4)</f>
        <v>2.1067158633562539</v>
      </c>
      <c r="Y4" s="1">
        <f>Table1[[#This Row],[T23]]*COS($B4)</f>
        <v>2.1287024615506738</v>
      </c>
      <c r="Z4" s="1">
        <f>Table1[[#This Row],[T24]]*COS($B4)</f>
        <v>2.06674023027549</v>
      </c>
      <c r="AA4" s="1">
        <f>Table1[[#This Row],[T25]]*COS($B4)</f>
        <v>2.1207073349345209</v>
      </c>
      <c r="AB4" s="1">
        <f>Table1[[#This Row],[T26]]*COS($B4)</f>
        <v>2.0647414486214517</v>
      </c>
      <c r="AC4" s="1">
        <f>Table1[[#This Row],[T27]]*COS($B4)</f>
        <v>2.0417554596000129</v>
      </c>
      <c r="AD4" s="1">
        <f>Table1[[#This Row],[T28]]*COS($B4)</f>
        <v>2.067739621102509</v>
      </c>
      <c r="AE4" s="1">
        <f>Table1[[#This Row],[T29]]*COS($B4)</f>
        <v>2.0717371844105856</v>
      </c>
      <c r="AF4" s="1">
        <f>Table1[[#This Row],[T30]]*COS($B4)</f>
        <v>2.1167097716264447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3">
        <f>Table1[[#This Row],[AVERAGE]]*COS($B4)</f>
        <v>2.0554245470405319</v>
      </c>
    </row>
    <row r="5" spans="1:243" ht="15.6" x14ac:dyDescent="0.3">
      <c r="A5" s="2">
        <f>Table1[[#This Row],[Number]]</f>
        <v>4</v>
      </c>
      <c r="B5" s="2">
        <f>Table1[[#This Row],[thetha]]*PI()/180</f>
        <v>5.2359877559829883E-2</v>
      </c>
      <c r="C5" s="1">
        <f>Table1[[#This Row],[T1]]*COS($B5)</f>
        <v>2.0701590255462317</v>
      </c>
      <c r="D5" s="1">
        <f>Table1[[#This Row],[T2]]*COS($B5)</f>
        <v>2.0152344011347298</v>
      </c>
      <c r="E5" s="1">
        <f>Table1[[#This Row],[T3]]*COS($B5)</f>
        <v>2.0342083622950669</v>
      </c>
      <c r="F5" s="1">
        <f>Table1[[#This Row],[T4]]*COS($B5)</f>
        <v>2.0322111032255581</v>
      </c>
      <c r="G5" s="1">
        <f>Table1[[#This Row],[T5]]*COS($B5)</f>
        <v>2.0372042508993307</v>
      </c>
      <c r="H5" s="1">
        <f>Table1[[#This Row],[T6]]*COS($B5)</f>
        <v>2.007245364856693</v>
      </c>
      <c r="I5" s="1">
        <f>Table1[[#This Row],[T7]]*COS($B5)</f>
        <v>1.9463289632366645</v>
      </c>
      <c r="J5" s="1">
        <f>Table1[[#This Row],[T8]]*COS($B5)</f>
        <v>1.9593111471884739</v>
      </c>
      <c r="K5" s="1">
        <f>Table1[[#This Row],[T9]]*COS($B5)</f>
        <v>1.9593111471884739</v>
      </c>
      <c r="L5" s="1">
        <f>Table1[[#This Row],[T10]]*COS($B5)</f>
        <v>2.0332097327603122</v>
      </c>
      <c r="M5" s="1">
        <f>Table1[[#This Row],[T11]]*COS($B5)</f>
        <v>2.0731549141504955</v>
      </c>
      <c r="N5" s="1">
        <f>Table1[[#This Row],[T12]]*COS($B5)</f>
        <v>1.9722933311402835</v>
      </c>
      <c r="O5" s="1">
        <f>Table1[[#This Row],[T13]]*COS($B5)</f>
        <v>2.1121014660059241</v>
      </c>
      <c r="P5" s="1">
        <f>Table1[[#This Row],[T14]]*COS($B5)</f>
        <v>2.0891329867065687</v>
      </c>
      <c r="Q5" s="1">
        <f>Table1[[#This Row],[T15]]*COS($B5)</f>
        <v>2.1131000955406782</v>
      </c>
      <c r="R5" s="1">
        <f>Table1[[#This Row],[T16]]*COS($B5)</f>
        <v>2.0961233934498509</v>
      </c>
      <c r="S5" s="1">
        <f>Table1[[#This Row],[T17]]*COS($B5)</f>
        <v>2.1290781680967514</v>
      </c>
      <c r="T5" s="1">
        <f>Table1[[#This Row],[T18]]*COS($B5)</f>
        <v>2.158038424604634</v>
      </c>
      <c r="U5" s="1">
        <f>Table1[[#This Row],[T19]]*COS($B5)</f>
        <v>2.0132371420652206</v>
      </c>
      <c r="V5" s="1">
        <f>Table1[[#This Row],[T20]]*COS($B5)</f>
        <v>2.0431960281078578</v>
      </c>
      <c r="W5" s="1">
        <f>Table1[[#This Row],[T21]]*COS($B5)</f>
        <v>2.031212473690803</v>
      </c>
      <c r="X5" s="1">
        <f>Table1[[#This Row],[T22]]*COS($B5)</f>
        <v>2.1071083183321506</v>
      </c>
      <c r="Y5" s="1">
        <f>Table1[[#This Row],[T23]]*COS($B5)</f>
        <v>2.130076797631506</v>
      </c>
      <c r="Z5" s="1">
        <f>Table1[[#This Row],[T24]]*COS($B5)</f>
        <v>2.0661645074072132</v>
      </c>
      <c r="AA5" s="1">
        <f>Table1[[#This Row],[T25]]*COS($B5)</f>
        <v>2.1220877613534692</v>
      </c>
      <c r="AB5" s="1">
        <f>Table1[[#This Row],[T26]]*COS($B5)</f>
        <v>2.0651658778724586</v>
      </c>
      <c r="AC5" s="1">
        <f>Table1[[#This Row],[T27]]*COS($B5)</f>
        <v>2.0411987690383491</v>
      </c>
      <c r="AD5" s="1">
        <f>Table1[[#This Row],[T28]]*COS($B5)</f>
        <v>2.0681617664767225</v>
      </c>
      <c r="AE5" s="1">
        <f>Table1[[#This Row],[T29]]*COS($B5)</f>
        <v>2.0711576550809858</v>
      </c>
      <c r="AF5" s="1">
        <f>Table1[[#This Row],[T30]]*COS($B5)</f>
        <v>2.116095984144942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3">
        <f>Table1[[#This Row],[AVERAGE]]*COS($B5)</f>
        <v>2.0590130313841315</v>
      </c>
    </row>
    <row r="6" spans="1:243" ht="15.6" x14ac:dyDescent="0.3">
      <c r="A6" s="2">
        <f>Table1[[#This Row],[Number]]</f>
        <v>5</v>
      </c>
      <c r="B6" s="2">
        <f>Table1[[#This Row],[thetha]]*PI()/180</f>
        <v>6.9813170079773182E-2</v>
      </c>
      <c r="C6" s="1">
        <f>Table1[[#This Row],[T1]]*COS($B6)</f>
        <v>2.0699454042891352</v>
      </c>
      <c r="D6" s="1">
        <f>Table1[[#This Row],[T2]]*COS($B6)</f>
        <v>2.0150793815248451</v>
      </c>
      <c r="E6" s="1">
        <f>Table1[[#This Row],[T3]]*COS($B6)</f>
        <v>2.0350306625300414</v>
      </c>
      <c r="F6" s="1">
        <f>Table1[[#This Row],[T4]]*COS($B6)</f>
        <v>2.0320379703792617</v>
      </c>
      <c r="G6" s="1">
        <f>Table1[[#This Row],[T5]]*COS($B6)</f>
        <v>2.0370257906305609</v>
      </c>
      <c r="H6" s="1">
        <f>Table1[[#This Row],[T6]]*COS($B6)</f>
        <v>2.0070988691227662</v>
      </c>
      <c r="I6" s="1">
        <f>Table1[[#This Row],[T7]]*COS($B6)</f>
        <v>1.946247462056917</v>
      </c>
      <c r="J6" s="1">
        <f>Table1[[#This Row],[T8]]*COS($B6)</f>
        <v>1.9602133587605546</v>
      </c>
      <c r="K6" s="1">
        <f>Table1[[#This Row],[T9]]*COS($B6)</f>
        <v>1.9592157947102946</v>
      </c>
      <c r="L6" s="1">
        <f>Table1[[#This Row],[T10]]*COS($B6)</f>
        <v>2.0330355344295215</v>
      </c>
      <c r="M6" s="1">
        <f>Table1[[#This Row],[T11]]*COS($B6)</f>
        <v>2.0729380964399144</v>
      </c>
      <c r="N6" s="1">
        <f>Table1[[#This Row],[T12]]*COS($B6)</f>
        <v>1.9721841273636724</v>
      </c>
      <c r="O6" s="1">
        <f>Table1[[#This Row],[T13]]*COS($B6)</f>
        <v>2.1118430944000477</v>
      </c>
      <c r="P6" s="1">
        <f>Table1[[#This Row],[T14]]*COS($B6)</f>
        <v>2.0888991212440717</v>
      </c>
      <c r="Q6" s="1">
        <f>Table1[[#This Row],[T15]]*COS($B6)</f>
        <v>2.1128406584503074</v>
      </c>
      <c r="R6" s="1">
        <f>Table1[[#This Row],[T16]]*COS($B6)</f>
        <v>2.0958820695958904</v>
      </c>
      <c r="S6" s="1">
        <f>Table1[[#This Row],[T17]]*COS($B6)</f>
        <v>2.1288016832544647</v>
      </c>
      <c r="T6" s="1">
        <f>Table1[[#This Row],[T18]]*COS($B6)</f>
        <v>2.0450063030326393</v>
      </c>
      <c r="U6" s="1">
        <f>Table1[[#This Row],[T19]]*COS($B6)</f>
        <v>2.0130842534243252</v>
      </c>
      <c r="V6" s="1">
        <f>Table1[[#This Row],[T20]]*COS($B6)</f>
        <v>2.0440087389823796</v>
      </c>
      <c r="W6" s="1">
        <f>Table1[[#This Row],[T21]]*COS($B6)</f>
        <v>2.031040406329002</v>
      </c>
      <c r="X6" s="1">
        <f>Table1[[#This Row],[T22]]*COS($B6)</f>
        <v>2.106855274148749</v>
      </c>
      <c r="Y6" s="1">
        <f>Table1[[#This Row],[T23]]*COS($B6)</f>
        <v>2.1297992473047245</v>
      </c>
      <c r="Z6" s="1">
        <f>Table1[[#This Row],[T24]]*COS($B6)</f>
        <v>2.0659551480880962</v>
      </c>
      <c r="AA6" s="1">
        <f>Table1[[#This Row],[T25]]*COS($B6)</f>
        <v>2.1218187349026461</v>
      </c>
      <c r="AB6" s="1">
        <f>Table1[[#This Row],[T26]]*COS($B6)</f>
        <v>2.064957584037836</v>
      </c>
      <c r="AC6" s="1">
        <f>Table1[[#This Row],[T27]]*COS($B6)</f>
        <v>2.0410160468316003</v>
      </c>
      <c r="AD6" s="1">
        <f>Table1[[#This Row],[T28]]*COS($B6)</f>
        <v>2.068947840238875</v>
      </c>
      <c r="AE6" s="1">
        <f>Table1[[#This Row],[T29]]*COS($B6)</f>
        <v>2.070942968339395</v>
      </c>
      <c r="AF6" s="1">
        <f>Table1[[#This Row],[T30]]*COS($B6)</f>
        <v>2.1158333506010871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3">
        <f>Table1[[#This Row],[AVERAGE]]*COS($B6)</f>
        <v>2.0553037383901605</v>
      </c>
    </row>
    <row r="7" spans="1:243" ht="15.6" x14ac:dyDescent="0.3">
      <c r="A7" s="2">
        <f>Table1[[#This Row],[Number]]</f>
        <v>6</v>
      </c>
      <c r="B7" s="2">
        <f>Table1[[#This Row],[thetha]]*PI()/180</f>
        <v>8.7266462599716474E-2</v>
      </c>
      <c r="C7" s="1">
        <f>Table1[[#This Row],[T1]]*COS($B7)</f>
        <v>2.070092582634647</v>
      </c>
      <c r="D7" s="1">
        <f>Table1[[#This Row],[T2]]*COS($B7)</f>
        <v>2.0162980689376928</v>
      </c>
      <c r="E7" s="1">
        <f>Table1[[#This Row],[T3]]*COS($B7)</f>
        <v>2.0342295735033442</v>
      </c>
      <c r="F7" s="1">
        <f>Table1[[#This Row],[T4]]*COS($B7)</f>
        <v>2.0332333788052526</v>
      </c>
      <c r="G7" s="1">
        <f>Table1[[#This Row],[T5]]*COS($B7)</f>
        <v>2.0372181575976196</v>
      </c>
      <c r="H7" s="1">
        <f>Table1[[#This Row],[T6]]*COS($B7)</f>
        <v>2.0083285113529592</v>
      </c>
      <c r="I7" s="1">
        <f>Table1[[#This Row],[T7]]*COS($B7)</f>
        <v>1.9455682453731791</v>
      </c>
      <c r="J7" s="1">
        <f>Table1[[#This Row],[T8]]*COS($B7)</f>
        <v>1.9595149711464637</v>
      </c>
      <c r="K7" s="1">
        <f>Table1[[#This Row],[T9]]*COS($B7)</f>
        <v>1.9595149711464637</v>
      </c>
      <c r="L7" s="1">
        <f>Table1[[#This Row],[T10]]*COS($B7)</f>
        <v>2.0332333788052526</v>
      </c>
      <c r="M7" s="1">
        <f>Table1[[#This Row],[T11]]*COS($B7)</f>
        <v>2.0720849720308308</v>
      </c>
      <c r="N7" s="1">
        <f>Table1[[#This Row],[T12]]*COS($B7)</f>
        <v>2.0860316978041151</v>
      </c>
      <c r="O7" s="1">
        <f>Table1[[#This Row],[T13]]*COS($B7)</f>
        <v>2.1109365652564089</v>
      </c>
      <c r="P7" s="1">
        <f>Table1[[#This Row],[T14]]*COS($B7)</f>
        <v>2.0880240872002989</v>
      </c>
      <c r="Q7" s="1">
        <f>Table1[[#This Row],[T15]]*COS($B7)</f>
        <v>2.1119327599545006</v>
      </c>
      <c r="R7" s="1">
        <f>Table1[[#This Row],[T16]]*COS($B7)</f>
        <v>2.0959936447850329</v>
      </c>
      <c r="S7" s="1">
        <f>Table1[[#This Row],[T17]]*COS($B7)</f>
        <v>2.1288680698220603</v>
      </c>
      <c r="T7" s="1">
        <f>Table1[[#This Row],[T18]]*COS($B7)</f>
        <v>2.044191520484262</v>
      </c>
      <c r="U7" s="1">
        <f>Table1[[#This Row],[T19]]*COS($B7)</f>
        <v>2.0123132901453262</v>
      </c>
      <c r="V7" s="1">
        <f>Table1[[#This Row],[T20]]*COS($B7)</f>
        <v>2.044191520484262</v>
      </c>
      <c r="W7" s="1">
        <f>Table1[[#This Row],[T21]]*COS($B7)</f>
        <v>2.0322371841071609</v>
      </c>
      <c r="X7" s="1">
        <f>Table1[[#This Row],[T22]]*COS($B7)</f>
        <v>2.1069517864640419</v>
      </c>
      <c r="Y7" s="1">
        <f>Table1[[#This Row],[T23]]*COS($B7)</f>
        <v>2.1288680698220603</v>
      </c>
      <c r="Z7" s="1">
        <f>Table1[[#This Row],[T24]]*COS($B7)</f>
        <v>2.06610780384228</v>
      </c>
      <c r="AA7" s="1">
        <f>Table1[[#This Row],[T25]]*COS($B7)</f>
        <v>2.1208985122373263</v>
      </c>
      <c r="AB7" s="1">
        <f>Table1[[#This Row],[T26]]*COS($B7)</f>
        <v>2.0651116091441883</v>
      </c>
      <c r="AC7" s="1">
        <f>Table1[[#This Row],[T27]]*COS($B7)</f>
        <v>2.0421991310880783</v>
      </c>
      <c r="AD7" s="1">
        <f>Table1[[#This Row],[T28]]*COS($B7)</f>
        <v>2.0681001932384637</v>
      </c>
      <c r="AE7" s="1">
        <f>Table1[[#This Row],[T29]]*COS($B7)</f>
        <v>2.070092582634647</v>
      </c>
      <c r="AF7" s="1">
        <f>Table1[[#This Row],[T30]]*COS($B7)</f>
        <v>2.1169137334449593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3">
        <f>Table1[[#This Row],[AVERAGE]]*COS($B7)</f>
        <v>2.0589416290785878</v>
      </c>
    </row>
    <row r="8" spans="1:243" ht="15.6" x14ac:dyDescent="0.3">
      <c r="A8" s="2">
        <f>Table1[[#This Row],[Number]]</f>
        <v>7</v>
      </c>
      <c r="B8" s="2">
        <f>Table1[[#This Row],[thetha]]*PI()/180</f>
        <v>0.10471975511965977</v>
      </c>
      <c r="C8" s="1">
        <f>Table1[[#This Row],[T1]]*COS($B8)</f>
        <v>2.0705945861567447</v>
      </c>
      <c r="D8" s="1">
        <f>Table1[[#This Row],[T2]]*COS($B8)</f>
        <v>2.0158958819114901</v>
      </c>
      <c r="E8" s="1">
        <f>Table1[[#This Row],[T3]]*COS($B8)</f>
        <v>2.0337972760281189</v>
      </c>
      <c r="F8" s="1">
        <f>Table1[[#This Row],[T4]]*COS($B8)</f>
        <v>2.0328027541327507</v>
      </c>
      <c r="G8" s="1">
        <f>Table1[[#This Row],[T5]]*COS($B8)</f>
        <v>2.0377753636095921</v>
      </c>
      <c r="H8" s="1">
        <f>Table1[[#This Row],[T6]]*COS($B8)</f>
        <v>2.0079397067485441</v>
      </c>
      <c r="I8" s="1">
        <f>Table1[[#This Row],[T7]]*COS($B8)</f>
        <v>1.9462793492357109</v>
      </c>
      <c r="J8" s="1">
        <f>Table1[[#This Row],[T8]]*COS($B8)</f>
        <v>1.9592081338754983</v>
      </c>
      <c r="K8" s="1">
        <f>Table1[[#This Row],[T9]]*COS($B8)</f>
        <v>1.9592081338754983</v>
      </c>
      <c r="L8" s="1">
        <f>Table1[[#This Row],[T10]]*COS($B8)</f>
        <v>2.0328027541327507</v>
      </c>
      <c r="M8" s="1">
        <f>Table1[[#This Row],[T11]]*COS($B8)</f>
        <v>2.0735781518428498</v>
      </c>
      <c r="N8" s="1">
        <f>Table1[[#This Row],[T12]]*COS($B8)</f>
        <v>2.085512414587269</v>
      </c>
      <c r="O8" s="1">
        <f>Table1[[#This Row],[T13]]*COS($B8)</f>
        <v>2.1103754619714756</v>
      </c>
      <c r="P8" s="1">
        <f>Table1[[#This Row],[T14]]*COS($B8)</f>
        <v>2.088495980273374</v>
      </c>
      <c r="Q8" s="1">
        <f>Table1[[#This Row],[T15]]*COS($B8)</f>
        <v>2.1133590276575807</v>
      </c>
      <c r="R8" s="1">
        <f>Table1[[#This Row],[T16]]*COS($B8)</f>
        <v>2.09645215543632</v>
      </c>
      <c r="S8" s="1">
        <f>Table1[[#This Row],[T17]]*COS($B8)</f>
        <v>2.1292713779834731</v>
      </c>
      <c r="T8" s="1">
        <f>Table1[[#This Row],[T18]]*COS($B8)</f>
        <v>2.0437424949818017</v>
      </c>
      <c r="U8" s="1">
        <f>Table1[[#This Row],[T19]]*COS($B8)</f>
        <v>2.012912316225385</v>
      </c>
      <c r="V8" s="1">
        <f>Table1[[#This Row],[T20]]*COS($B8)</f>
        <v>2.0437424949818017</v>
      </c>
      <c r="W8" s="1">
        <f>Table1[[#This Row],[T21]]*COS($B8)</f>
        <v>2.0318082322373825</v>
      </c>
      <c r="X8" s="1">
        <f>Table1[[#This Row],[T22]]*COS($B8)</f>
        <v>2.1063973743900029</v>
      </c>
      <c r="Y8" s="1">
        <f>Table1[[#This Row],[T23]]*COS($B8)</f>
        <v>2.1292713779834731</v>
      </c>
      <c r="Z8" s="1">
        <f>Table1[[#This Row],[T24]]*COS($B8)</f>
        <v>2.0656219766799038</v>
      </c>
      <c r="AA8" s="1">
        <f>Table1[[#This Row],[T25]]*COS($B8)</f>
        <v>2.1223097247158953</v>
      </c>
      <c r="AB8" s="1">
        <f>Table1[[#This Row],[T26]]*COS($B8)</f>
        <v>2.0646274547845356</v>
      </c>
      <c r="AC8" s="1">
        <f>Table1[[#This Row],[T27]]*COS($B8)</f>
        <v>2.0417534511910649</v>
      </c>
      <c r="AD8" s="1">
        <f>Table1[[#This Row],[T28]]*COS($B8)</f>
        <v>2.0676110204706402</v>
      </c>
      <c r="AE8" s="1">
        <f>Table1[[#This Row],[T29]]*COS($B8)</f>
        <v>2.0715891080521134</v>
      </c>
      <c r="AF8" s="1">
        <f>Table1[[#This Row],[T30]]*COS($B8)</f>
        <v>2.1163425933436857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3">
        <f>Table1[[#This Row],[AVERAGE]]*COS($B8)</f>
        <v>2.0589811369269602</v>
      </c>
    </row>
    <row r="9" spans="1:243" ht="15.6" x14ac:dyDescent="0.3">
      <c r="A9" s="2">
        <f>Table1[[#This Row],[Number]]</f>
        <v>8</v>
      </c>
      <c r="B9" s="2">
        <f>Table1[[#This Row],[thetha]]*PI()/180</f>
        <v>0.12217304763960307</v>
      </c>
      <c r="C9" s="1">
        <f>Table1[[#This Row],[T1]]*COS($B9)</f>
        <v>2.0704512723237976</v>
      </c>
      <c r="D9" s="1">
        <f>Table1[[#This Row],[T2]]*COS($B9)</f>
        <v>2.0158612339835251</v>
      </c>
      <c r="E9" s="1">
        <f>Table1[[#This Row],[T3]]*COS($B9)</f>
        <v>2.0347196108647099</v>
      </c>
      <c r="F9" s="1">
        <f>Table1[[#This Row],[T4]]*COS($B9)</f>
        <v>2.0327345185614276</v>
      </c>
      <c r="G9" s="1">
        <f>Table1[[#This Row],[T5]]*COS($B9)</f>
        <v>2.0367047031679926</v>
      </c>
      <c r="H9" s="1">
        <f>Table1[[#This Row],[T6]]*COS($B9)</f>
        <v>2.0079208647703943</v>
      </c>
      <c r="I9" s="1">
        <f>Table1[[#This Row],[T7]]*COS($B9)</f>
        <v>2.0595332646557432</v>
      </c>
      <c r="J9" s="1">
        <f>Table1[[#This Row],[T8]]*COS($B9)</f>
        <v>1.9602786494916109</v>
      </c>
      <c r="K9" s="1">
        <f>Table1[[#This Row],[T9]]*COS($B9)</f>
        <v>1.9592861033399696</v>
      </c>
      <c r="L9" s="1">
        <f>Table1[[#This Row],[T10]]*COS($B9)</f>
        <v>2.0337270647130685</v>
      </c>
      <c r="M9" s="1">
        <f>Table1[[#This Row],[T11]]*COS($B9)</f>
        <v>2.0694587261721562</v>
      </c>
      <c r="N9" s="1">
        <f>Table1[[#This Row],[T12]]*COS($B9)</f>
        <v>2.0853394645984173</v>
      </c>
      <c r="O9" s="1">
        <f>Table1[[#This Row],[T13]]*COS($B9)</f>
        <v>1.9970028571023399</v>
      </c>
      <c r="P9" s="1">
        <f>Table1[[#This Row],[T14]]*COS($B9)</f>
        <v>2.0883171030533414</v>
      </c>
      <c r="Q9" s="1">
        <f>Table1[[#This Row],[T15]]*COS($B9)</f>
        <v>2.1121382106927333</v>
      </c>
      <c r="R9" s="1">
        <f>Table1[[#This Row],[T16]]*COS($B9)</f>
        <v>2.0962574722664722</v>
      </c>
      <c r="S9" s="1">
        <f>Table1[[#This Row],[T17]]*COS($B9)</f>
        <v>2.0158612339835251</v>
      </c>
      <c r="T9" s="1">
        <f>Table1[[#This Row],[T18]]*COS($B9)</f>
        <v>2.0446450723811234</v>
      </c>
      <c r="U9" s="1">
        <f>Table1[[#This Row],[T19]]*COS($B9)</f>
        <v>2.0128835955286011</v>
      </c>
      <c r="V9" s="1">
        <f>Table1[[#This Row],[T20]]*COS($B9)</f>
        <v>2.043652526229482</v>
      </c>
      <c r="W9" s="1">
        <f>Table1[[#This Row],[T21]]*COS($B9)</f>
        <v>2.0307494262581445</v>
      </c>
      <c r="X9" s="1">
        <f>Table1[[#This Row],[T22]]*COS($B9)</f>
        <v>2.1061829337828852</v>
      </c>
      <c r="Y9" s="1">
        <f>Table1[[#This Row],[T23]]*COS($B9)</f>
        <v>2.1290114952706358</v>
      </c>
      <c r="Z9" s="1">
        <f>Table1[[#This Row],[T24]]*COS($B9)</f>
        <v>2.0664810877172322</v>
      </c>
      <c r="AA9" s="1">
        <f>Table1[[#This Row],[T25]]*COS($B9)</f>
        <v>2.121071126057505</v>
      </c>
      <c r="AB9" s="1">
        <f>Table1[[#This Row],[T26]]*COS($B9)</f>
        <v>2.0644959954139499</v>
      </c>
      <c r="AC9" s="1">
        <f>Table1[[#This Row],[T27]]*COS($B9)</f>
        <v>2.0416674339261993</v>
      </c>
      <c r="AD9" s="1">
        <f>Table1[[#This Row],[T28]]*COS($B9)</f>
        <v>2.0684661800205153</v>
      </c>
      <c r="AE9" s="1">
        <f>Table1[[#This Row],[T29]]*COS($B9)</f>
        <v>1.9563084648850457</v>
      </c>
      <c r="AF9" s="1">
        <f>Table1[[#This Row],[T30]]*COS($B9)</f>
        <v>2.1171009414509396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3">
        <f>Table1[[#This Row],[AVERAGE]]*COS($B9)</f>
        <v>2.0514968425892279</v>
      </c>
    </row>
    <row r="10" spans="1:243" ht="15.6" x14ac:dyDescent="0.3">
      <c r="A10" s="2">
        <f>Table1[[#This Row],[Number]]</f>
        <v>9</v>
      </c>
      <c r="B10" s="2">
        <f>Table1[[#This Row],[thetha]]*PI()/180</f>
        <v>0.13962634015954636</v>
      </c>
      <c r="C10" s="1">
        <f>Table1[[#This Row],[T1]]*COS($B10)</f>
        <v>2.0706505317386239</v>
      </c>
      <c r="D10" s="1">
        <f>Table1[[#This Row],[T2]]*COS($B10)</f>
        <v>2.0151955198890956</v>
      </c>
      <c r="E10" s="1">
        <f>Table1[[#This Row],[T3]]*COS($B10)</f>
        <v>2.0340106131951852</v>
      </c>
      <c r="F10" s="1">
        <f>Table1[[#This Row],[T4]]*COS($B10)</f>
        <v>2.0320300770577022</v>
      </c>
      <c r="G10" s="1">
        <f>Table1[[#This Row],[T5]]*COS($B10)</f>
        <v>2.0369814174014103</v>
      </c>
      <c r="H10" s="1">
        <f>Table1[[#This Row],[T6]]*COS($B10)</f>
        <v>2.0072733753391634</v>
      </c>
      <c r="I10" s="1">
        <f>Table1[[#This Row],[T7]]*COS($B10)</f>
        <v>2.0597575829824666</v>
      </c>
      <c r="J10" s="1">
        <f>Table1[[#This Row],[T8]]*COS($B10)</f>
        <v>1.9597405080395678</v>
      </c>
      <c r="K10" s="1">
        <f>Table1[[#This Row],[T9]]*COS($B10)</f>
        <v>1.9587502399708261</v>
      </c>
      <c r="L10" s="1">
        <f>Table1[[#This Row],[T10]]*COS($B10)</f>
        <v>2.0330203451264439</v>
      </c>
      <c r="M10" s="1">
        <f>Table1[[#This Row],[T11]]*COS($B10)</f>
        <v>1.9587502399708261</v>
      </c>
      <c r="N10" s="1">
        <f>Table1[[#This Row],[T12]]*COS($B10)</f>
        <v>2.0864948208384888</v>
      </c>
      <c r="O10" s="1">
        <f>Table1[[#This Row],[T13]]*COS($B10)</f>
        <v>1.9973706946517473</v>
      </c>
      <c r="P10" s="1">
        <f>Table1[[#This Row],[T14]]*COS($B10)</f>
        <v>2.0884753569759718</v>
      </c>
      <c r="Q10" s="1">
        <f>Table1[[#This Row],[T15]]*COS($B10)</f>
        <v>2.113232058694511</v>
      </c>
      <c r="R10" s="1">
        <f>Table1[[#This Row],[T16]]*COS($B10)</f>
        <v>2.0963975015259044</v>
      </c>
      <c r="S10" s="1">
        <f>Table1[[#This Row],[T17]]*COS($B10)</f>
        <v>2.0151955198890956</v>
      </c>
      <c r="T10" s="1">
        <f>Table1[[#This Row],[T18]]*COS($B10)</f>
        <v>2.0449035619513429</v>
      </c>
      <c r="U10" s="1">
        <f>Table1[[#This Row],[T19]]*COS($B10)</f>
        <v>2.0132149837516127</v>
      </c>
      <c r="V10" s="1">
        <f>Table1[[#This Row],[T20]]*COS($B10)</f>
        <v>2.0449035619513429</v>
      </c>
      <c r="W10" s="1">
        <f>Table1[[#This Row],[T21]]*COS($B10)</f>
        <v>2.0320300770577022</v>
      </c>
      <c r="X10" s="1">
        <f>Table1[[#This Row],[T22]]*COS($B10)</f>
        <v>2.10630018221332</v>
      </c>
      <c r="Y10" s="1">
        <f>Table1[[#This Row],[T23]]*COS($B10)</f>
        <v>2.1300666158631176</v>
      </c>
      <c r="Z10" s="1">
        <f>Table1[[#This Row],[T24]]*COS($B10)</f>
        <v>2.0656991913949154</v>
      </c>
      <c r="AA10" s="1">
        <f>Table1[[#This Row],[T25]]*COS($B10)</f>
        <v>2.122144471313185</v>
      </c>
      <c r="AB10" s="1">
        <f>Table1[[#This Row],[T26]]*COS($B10)</f>
        <v>2.0647089233261742</v>
      </c>
      <c r="AC10" s="1">
        <f>Table1[[#This Row],[T27]]*COS($B10)</f>
        <v>2.0419327577451178</v>
      </c>
      <c r="AD10" s="1">
        <f>Table1[[#This Row],[T28]]*COS($B10)</f>
        <v>2.0676797275323988</v>
      </c>
      <c r="AE10" s="1">
        <f>Table1[[#This Row],[T29]]*COS($B10)</f>
        <v>1.9567697038333429</v>
      </c>
      <c r="AF10" s="1">
        <f>Table1[[#This Row],[T30]]*COS($B10)</f>
        <v>2.1162028629007357</v>
      </c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3">
        <f>Table1[[#This Row],[AVERAGE]]*COS($B10)</f>
        <v>2.047970198551317</v>
      </c>
    </row>
    <row r="11" spans="1:243" ht="15.6" x14ac:dyDescent="0.3">
      <c r="A11" s="2">
        <f>Table1[[#This Row],[Number]]</f>
        <v>10</v>
      </c>
      <c r="B11" s="2">
        <f>Table1[[#This Row],[thetha]]*PI()/180</f>
        <v>0.15707963267948966</v>
      </c>
      <c r="C11" s="1">
        <f>Table1[[#This Row],[T1]]*COS($B11)</f>
        <v>2.070194761887409</v>
      </c>
      <c r="D11" s="1">
        <f>Table1[[#This Row],[T2]]*COS($B11)</f>
        <v>1.9378445242476603</v>
      </c>
      <c r="E11" s="1">
        <f>Table1[[#This Row],[T3]]*COS($B11)</f>
        <v>2.033650293285389</v>
      </c>
      <c r="F11" s="1">
        <f>Table1[[#This Row],[T4]]*COS($B11)</f>
        <v>2.0326626049447936</v>
      </c>
      <c r="G11" s="1">
        <f>Table1[[#This Row],[T5]]*COS($B11)</f>
        <v>2.0366133583071737</v>
      </c>
      <c r="H11" s="1">
        <f>Table1[[#This Row],[T6]]*COS($B11)</f>
        <v>2.0079703964299149</v>
      </c>
      <c r="I11" s="1">
        <f>Table1[[#This Row],[T7]]*COS($B11)</f>
        <v>2.0593301901408623</v>
      </c>
      <c r="J11" s="1">
        <f>Table1[[#This Row],[T8]]*COS($B11)</f>
        <v>1.9595736677407534</v>
      </c>
      <c r="K11" s="1">
        <f>Table1[[#This Row],[T9]]*COS($B11)</f>
        <v>1.9595736677407534</v>
      </c>
      <c r="L11" s="1">
        <f>Table1[[#This Row],[T10]]*COS($B11)</f>
        <v>2.033650293285389</v>
      </c>
      <c r="M11" s="1">
        <f>Table1[[#This Row],[T11]]*COS($B11)</f>
        <v>1.9595736677407534</v>
      </c>
      <c r="N11" s="1">
        <f>Table1[[#This Row],[T12]]*COS($B11)</f>
        <v>2.085997775336931</v>
      </c>
      <c r="O11" s="1">
        <f>Table1[[#This Row],[T13]]*COS($B11)</f>
        <v>1.9980935130239639</v>
      </c>
      <c r="P11" s="1">
        <f>Table1[[#This Row],[T14]]*COS($B11)</f>
        <v>2.0889608403587165</v>
      </c>
      <c r="Q11" s="1">
        <f>Table1[[#This Row],[T15]]*COS($B11)</f>
        <v>2.1126653605329997</v>
      </c>
      <c r="R11" s="1">
        <f>Table1[[#This Row],[T16]]*COS($B11)</f>
        <v>2.0958746587428823</v>
      </c>
      <c r="S11" s="1">
        <f>Table1[[#This Row],[T17]]*COS($B11)</f>
        <v>2.0158719031546761</v>
      </c>
      <c r="T11" s="1">
        <f>Table1[[#This Row],[T18]]*COS($B11)</f>
        <v>2.0445148650319349</v>
      </c>
      <c r="U11" s="1">
        <f>Table1[[#This Row],[T19]]*COS($B11)</f>
        <v>2.0129088381328906</v>
      </c>
      <c r="V11" s="1">
        <f>Table1[[#This Row],[T20]]*COS($B11)</f>
        <v>2.0435271766913399</v>
      </c>
      <c r="W11" s="1">
        <f>Table1[[#This Row],[T21]]*COS($B11)</f>
        <v>2.0316749166041985</v>
      </c>
      <c r="X11" s="1">
        <f>Table1[[#This Row],[T22]]*COS($B11)</f>
        <v>2.106739230489429</v>
      </c>
      <c r="Y11" s="1">
        <f>Table1[[#This Row],[T23]]*COS($B11)</f>
        <v>2.1304437506637122</v>
      </c>
      <c r="Z11" s="1">
        <f>Table1[[#This Row],[T24]]*COS($B11)</f>
        <v>2.0662440085250284</v>
      </c>
      <c r="AA11" s="1">
        <f>Table1[[#This Row],[T25]]*COS($B11)</f>
        <v>2.122542243938951</v>
      </c>
      <c r="AB11" s="1">
        <f>Table1[[#This Row],[T26]]*COS($B11)</f>
        <v>2.0652563201844334</v>
      </c>
      <c r="AC11" s="1">
        <f>Table1[[#This Row],[T27]]*COS($B11)</f>
        <v>2.0415518000101498</v>
      </c>
      <c r="AD11" s="1">
        <f>Table1[[#This Row],[T28]]*COS($B11)</f>
        <v>2.0682193852062185</v>
      </c>
      <c r="AE11" s="1">
        <f>Table1[[#This Row],[T29]]*COS($B11)</f>
        <v>1.9575982910595631</v>
      </c>
      <c r="AF11" s="1">
        <f>Table1[[#This Row],[T30]]*COS($B11)</f>
        <v>2.1166161138953798</v>
      </c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3">
        <f>Table1[[#This Row],[AVERAGE]]*COS($B11)</f>
        <v>2.0455981361151685</v>
      </c>
    </row>
    <row r="12" spans="1:243" ht="15.6" x14ac:dyDescent="0.3">
      <c r="A12" s="2">
        <f>Table1[[#This Row],[Number]]</f>
        <v>11</v>
      </c>
      <c r="B12" s="2">
        <f>Table1[[#This Row],[thetha]]*PI()/180</f>
        <v>0.17453292519943295</v>
      </c>
      <c r="C12" s="1">
        <f>Table1[[#This Row],[T1]]*COS($B12)</f>
        <v>2.070065896831661</v>
      </c>
      <c r="D12" s="1">
        <f>Table1[[#This Row],[T2]]*COS($B12)</f>
        <v>1.9026485788195859</v>
      </c>
      <c r="E12" s="1">
        <f>Table1[[#This Row],[T3]]*COS($B12)</f>
        <v>2.0346128177232217</v>
      </c>
      <c r="F12" s="1">
        <f>Table1[[#This Row],[T4]]*COS($B12)</f>
        <v>2.0316583944641855</v>
      </c>
      <c r="G12" s="1">
        <f>Table1[[#This Row],[T5]]*COS($B12)</f>
        <v>2.0365824332292464</v>
      </c>
      <c r="H12" s="1">
        <f>Table1[[#This Row],[T6]]*COS($B12)</f>
        <v>1.8947701167954882</v>
      </c>
      <c r="I12" s="1">
        <f>Table1[[#This Row],[T7]]*COS($B12)</f>
        <v>2.0602178193015392</v>
      </c>
      <c r="J12" s="1">
        <f>Table1[[#This Row],[T8]]*COS($B12)</f>
        <v>1.9597674284942939</v>
      </c>
      <c r="K12" s="1">
        <f>Table1[[#This Row],[T9]]*COS($B12)</f>
        <v>1.9597674284942939</v>
      </c>
      <c r="L12" s="1">
        <f>Table1[[#This Row],[T10]]*COS($B12)</f>
        <v>2.0336280099702093</v>
      </c>
      <c r="M12" s="1">
        <f>Table1[[#This Row],[T11]]*COS($B12)</f>
        <v>1.9597674284942939</v>
      </c>
      <c r="N12" s="1">
        <f>Table1[[#This Row],[T12]]*COS($B12)</f>
        <v>2.0858228208798564</v>
      </c>
      <c r="O12" s="1">
        <f>Table1[[#This Row],[T13]]*COS($B12)</f>
        <v>1.9971901231087579</v>
      </c>
      <c r="P12" s="1">
        <f>Table1[[#This Row],[T14]]*COS($B12)</f>
        <v>1.9971901231087579</v>
      </c>
      <c r="Q12" s="1">
        <f>Table1[[#This Row],[T15]]*COS($B12)</f>
        <v>2.1124126302111863</v>
      </c>
      <c r="R12" s="1">
        <f>Table1[[#This Row],[T16]]*COS($B12)</f>
        <v>2.095670898409979</v>
      </c>
      <c r="S12" s="1">
        <f>Table1[[#This Row],[T17]]*COS($B12)</f>
        <v>2.0149166626629773</v>
      </c>
      <c r="T12" s="1">
        <f>Table1[[#This Row],[T18]]*COS($B12)</f>
        <v>2.0444608952533438</v>
      </c>
      <c r="U12" s="1">
        <f>Table1[[#This Row],[T19]]*COS($B12)</f>
        <v>2.0129470471569531</v>
      </c>
      <c r="V12" s="1">
        <f>Table1[[#This Row],[T20]]*COS($B12)</f>
        <v>2.0444608952533438</v>
      </c>
      <c r="W12" s="1">
        <f>Table1[[#This Row],[T21]]*COS($B12)</f>
        <v>2.0316583944641855</v>
      </c>
      <c r="X12" s="1">
        <f>Table1[[#This Row],[T22]]*COS($B12)</f>
        <v>1.9932508920967091</v>
      </c>
      <c r="Y12" s="1">
        <f>Table1[[#This Row],[T23]]*COS($B12)</f>
        <v>2.016886278169002</v>
      </c>
      <c r="Z12" s="1">
        <f>Table1[[#This Row],[T24]]*COS($B12)</f>
        <v>2.0651418580666001</v>
      </c>
      <c r="AA12" s="1">
        <f>Table1[[#This Row],[T25]]*COS($B12)</f>
        <v>2.1212758999882961</v>
      </c>
      <c r="AB12" s="1">
        <f>Table1[[#This Row],[T26]]*COS($B12)</f>
        <v>2.0641570503135882</v>
      </c>
      <c r="AC12" s="1">
        <f>Table1[[#This Row],[T27]]*COS($B12)</f>
        <v>2.0424912797473191</v>
      </c>
      <c r="AD12" s="1">
        <f>Table1[[#This Row],[T28]]*COS($B12)</f>
        <v>2.0533241650304537</v>
      </c>
      <c r="AE12" s="1">
        <f>Table1[[#This Row],[T29]]*COS($B12)</f>
        <v>1.9568130052352575</v>
      </c>
      <c r="AF12" s="1">
        <f>Table1[[#This Row],[T30]]*COS($B12)</f>
        <v>2.1124126302111863</v>
      </c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3">
        <f>Table1[[#This Row],[AVERAGE]]*COS($B12)</f>
        <v>2.0261307638505039</v>
      </c>
    </row>
    <row r="13" spans="1:243" ht="15.6" x14ac:dyDescent="0.3">
      <c r="A13" s="2">
        <f>Table1[[#This Row],[Number]]</f>
        <v>12</v>
      </c>
      <c r="B13" s="2">
        <f>Table1[[#This Row],[thetha]]*PI()/180</f>
        <v>0.19198621771937624</v>
      </c>
      <c r="C13" s="1">
        <f>Table1[[#This Row],[T1]]*COS($B13)</f>
        <v>2.0702517298911234</v>
      </c>
      <c r="D13" s="1">
        <f>Table1[[#This Row],[T2]]*COS($B13)</f>
        <v>1.9014118543381251</v>
      </c>
      <c r="E13" s="1">
        <f>Table1[[#This Row],[T3]]*COS($B13)</f>
        <v>2.0349131512870073</v>
      </c>
      <c r="F13" s="1">
        <f>Table1[[#This Row],[T4]]*COS($B13)</f>
        <v>2.0319682697366641</v>
      </c>
      <c r="G13" s="1">
        <f>Table1[[#This Row],[T5]]*COS($B13)</f>
        <v>2.0368764056539028</v>
      </c>
      <c r="H13" s="1">
        <f>Table1[[#This Row],[T6]]*COS($B13)</f>
        <v>1.8935588368705438</v>
      </c>
      <c r="I13" s="1">
        <f>Table1[[#This Row],[T7]]*COS($B13)</f>
        <v>2.0604354580566469</v>
      </c>
      <c r="J13" s="1">
        <f>Table1[[#This Row],[T8]]*COS($B13)</f>
        <v>1.9593278581615372</v>
      </c>
      <c r="K13" s="1">
        <f>Table1[[#This Row],[T9]]*COS($B13)</f>
        <v>1.9583462309780897</v>
      </c>
      <c r="L13" s="1">
        <f>Table1[[#This Row],[T10]]*COS($B13)</f>
        <v>2.0329498969201123</v>
      </c>
      <c r="M13" s="1">
        <f>Table1[[#This Row],[T11]]*COS($B13)</f>
        <v>1.9593278581615372</v>
      </c>
      <c r="N13" s="1">
        <f>Table1[[#This Row],[T12]]*COS($B13)</f>
        <v>1.9720890115463567</v>
      </c>
      <c r="O13" s="1">
        <f>Table1[[#This Row],[T13]]*COS($B13)</f>
        <v>1.9976113183159963</v>
      </c>
      <c r="P13" s="1">
        <f>Table1[[#This Row],[T14]]*COS($B13)</f>
        <v>1.9750338930967</v>
      </c>
      <c r="Q13" s="1">
        <f>Table1[[#This Row],[T15]]*COS($B13)</f>
        <v>2.1124616987793732</v>
      </c>
      <c r="R13" s="1">
        <f>Table1[[#This Row],[T16]]*COS($B13)</f>
        <v>2.0957740366607625</v>
      </c>
      <c r="S13" s="1">
        <f>Table1[[#This Row],[T17]]*COS($B13)</f>
        <v>2.0152806076180543</v>
      </c>
      <c r="T13" s="1">
        <f>Table1[[#This Row],[T18]]*COS($B13)</f>
        <v>2.0447294231214843</v>
      </c>
      <c r="U13" s="1">
        <f>Table1[[#This Row],[T19]]*COS($B13)</f>
        <v>2.0133173532511588</v>
      </c>
      <c r="V13" s="1">
        <f>Table1[[#This Row],[T20]]*COS($B13)</f>
        <v>2.0447294231214843</v>
      </c>
      <c r="W13" s="1">
        <f>Table1[[#This Row],[T21]]*COS($B13)</f>
        <v>2.0309866425532168</v>
      </c>
      <c r="X13" s="1">
        <f>Table1[[#This Row],[T22]]*COS($B13)</f>
        <v>1.9936848095822057</v>
      </c>
      <c r="Y13" s="1">
        <f>Table1[[#This Row],[T23]]*COS($B13)</f>
        <v>2.0152806076180543</v>
      </c>
      <c r="Z13" s="1">
        <f>Table1[[#This Row],[T24]]*COS($B13)</f>
        <v>2.0653435939738851</v>
      </c>
      <c r="AA13" s="1">
        <f>Table1[[#This Row],[T25]]*COS($B13)</f>
        <v>2.121296343430402</v>
      </c>
      <c r="AB13" s="1">
        <f>Table1[[#This Row],[T26]]*COS($B13)</f>
        <v>2.0643619667904374</v>
      </c>
      <c r="AC13" s="1">
        <f>Table1[[#This Row],[T27]]*COS($B13)</f>
        <v>2.0417845415711411</v>
      </c>
      <c r="AD13" s="1">
        <f>Table1[[#This Row],[T28]]*COS($B13)</f>
        <v>1.9544197222442992</v>
      </c>
      <c r="AE13" s="1">
        <f>Table1[[#This Row],[T29]]*COS($B13)</f>
        <v>1.9573646037946419</v>
      </c>
      <c r="AF13" s="1">
        <f>Table1[[#This Row],[T30]]*COS($B13)</f>
        <v>2.0035010814166823</v>
      </c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3">
        <f>Table1[[#This Row],[AVERAGE]]*COS($B13)</f>
        <v>2.014932288294895</v>
      </c>
    </row>
    <row r="14" spans="1:243" ht="15.6" x14ac:dyDescent="0.3">
      <c r="A14" s="2">
        <f>Table1[[#This Row],[Number]]</f>
        <v>13</v>
      </c>
      <c r="B14" s="2">
        <f>Table1[[#This Row],[thetha]]*PI()/180</f>
        <v>0.20943951023931953</v>
      </c>
      <c r="C14" s="1">
        <f>Table1[[#This Row],[T1]]*COS($B14)</f>
        <v>1.9562952014676114</v>
      </c>
      <c r="D14" s="1">
        <f>Table1[[#This Row],[T2]]*COS($B14)</f>
        <v>1.9015189358265183</v>
      </c>
      <c r="E14" s="1">
        <f>Table1[[#This Row],[T3]]*COS($B14)</f>
        <v>2.0335688619255823</v>
      </c>
      <c r="F14" s="1">
        <f>Table1[[#This Row],[T4]]*COS($B14)</f>
        <v>2.0325907143248481</v>
      </c>
      <c r="G14" s="1">
        <f>Table1[[#This Row],[T5]]*COS($B14)</f>
        <v>2.0374814523285174</v>
      </c>
      <c r="H14" s="1">
        <f>Table1[[#This Row],[T6]]*COS($B14)</f>
        <v>1.8936937550206479</v>
      </c>
      <c r="I14" s="1">
        <f>Table1[[#This Row],[T7]]*COS($B14)</f>
        <v>2.059000699544661</v>
      </c>
      <c r="J14" s="1">
        <f>Table1[[#This Row],[T8]]*COS($B14)</f>
        <v>1.9592296442698129</v>
      </c>
      <c r="K14" s="1">
        <f>Table1[[#This Row],[T9]]*COS($B14)</f>
        <v>1.9592296442698129</v>
      </c>
      <c r="L14" s="1">
        <f>Table1[[#This Row],[T10]]*COS($B14)</f>
        <v>2.0325907143248481</v>
      </c>
      <c r="M14" s="1">
        <f>Table1[[#This Row],[T11]]*COS($B14)</f>
        <v>1.9592296442698129</v>
      </c>
      <c r="N14" s="1">
        <f>Table1[[#This Row],[T12]]*COS($B14)</f>
        <v>1.9719455630793523</v>
      </c>
      <c r="O14" s="1">
        <f>Table1[[#This Row],[T13]]*COS($B14)</f>
        <v>1.9973774006984311</v>
      </c>
      <c r="P14" s="1">
        <f>Table1[[#This Row],[T14]]*COS($B14)</f>
        <v>1.9748800058815539</v>
      </c>
      <c r="Q14" s="1">
        <f>Table1[[#This Row],[T15]]*COS($B14)</f>
        <v>2.0638914375483299</v>
      </c>
      <c r="R14" s="1">
        <f>Table1[[#This Row],[T16]]*COS($B14)</f>
        <v>2.0961703083725456</v>
      </c>
      <c r="S14" s="1">
        <f>Table1[[#This Row],[T17]]*COS($B14)</f>
        <v>2.0149840575116396</v>
      </c>
      <c r="T14" s="1">
        <f>Table1[[#This Row],[T18]]*COS($B14)</f>
        <v>2.0453066331343881</v>
      </c>
      <c r="U14" s="1">
        <f>Table1[[#This Row],[T19]]*COS($B14)</f>
        <v>2.013027762310172</v>
      </c>
      <c r="V14" s="1">
        <f>Table1[[#This Row],[T20]]*COS($B14)</f>
        <v>2.0443284855336539</v>
      </c>
      <c r="W14" s="1">
        <f>Table1[[#This Row],[T21]]*COS($B14)</f>
        <v>2.0316125667241143</v>
      </c>
      <c r="X14" s="1">
        <f>Table1[[#This Row],[T22]]*COS($B14)</f>
        <v>1.9924866626947622</v>
      </c>
      <c r="Y14" s="1">
        <f>Table1[[#This Row],[T23]]*COS($B14)</f>
        <v>2.0159622051123733</v>
      </c>
      <c r="Z14" s="1">
        <f>Table1[[#This Row],[T24]]*COS($B14)</f>
        <v>2.0658477327497975</v>
      </c>
      <c r="AA14" s="1">
        <f>Table1[[#This Row],[T25]]*COS($B14)</f>
        <v>2.1059517843798838</v>
      </c>
      <c r="AB14" s="1">
        <f>Table1[[#This Row],[T26]]*COS($B14)</f>
        <v>2.0648695851490642</v>
      </c>
      <c r="AC14" s="1">
        <f>Table1[[#This Row],[T27]]*COS($B14)</f>
        <v>2.0413940427314525</v>
      </c>
      <c r="AD14" s="1">
        <f>Table1[[#This Row],[T28]]*COS($B14)</f>
        <v>1.9553170538668776</v>
      </c>
      <c r="AE14" s="1">
        <f>Table1[[#This Row],[T29]]*COS($B14)</f>
        <v>1.9572733490683452</v>
      </c>
      <c r="AF14" s="1">
        <f>Table1[[#This Row],[T30]]*COS($B14)</f>
        <v>2.0032462863028342</v>
      </c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3">
        <f>Table1[[#This Row],[AVERAGE]]*COS($B14)</f>
        <v>2.0091782782040584</v>
      </c>
    </row>
    <row r="15" spans="1:243" ht="15.6" x14ac:dyDescent="0.3">
      <c r="A15" s="2">
        <f>Table1[[#This Row],[Number]]</f>
        <v>14</v>
      </c>
      <c r="B15" s="2">
        <f>Table1[[#This Row],[thetha]]*PI()/180</f>
        <v>0.22689280275926285</v>
      </c>
      <c r="C15" s="1">
        <f>Table1[[#This Row],[T1]]*COS($B15)</f>
        <v>1.9565350900887524</v>
      </c>
      <c r="D15" s="1">
        <f>Table1[[#This Row],[T2]]*COS($B15)</f>
        <v>1.9019703664607792</v>
      </c>
      <c r="E15" s="1">
        <f>Table1[[#This Row],[T3]]*COS($B15)</f>
        <v>2.0335103252067861</v>
      </c>
      <c r="F15" s="1">
        <f>Table1[[#This Row],[T4]]*COS($B15)</f>
        <v>2.0325359551420004</v>
      </c>
      <c r="G15" s="1">
        <f>Table1[[#This Row],[T5]]*COS($B15)</f>
        <v>2.0374078054659273</v>
      </c>
      <c r="H15" s="1">
        <f>Table1[[#This Row],[T6]]*COS($B15)</f>
        <v>1.8941754059424973</v>
      </c>
      <c r="I15" s="1">
        <f>Table1[[#This Row],[T7]]*COS($B15)</f>
        <v>2.0607926870207729</v>
      </c>
      <c r="J15" s="1">
        <f>Table1[[#This Row],[T8]]*COS($B15)</f>
        <v>1.9594582002831082</v>
      </c>
      <c r="K15" s="1">
        <f>Table1[[#This Row],[T9]]*COS($B15)</f>
        <v>1.9594582002831082</v>
      </c>
      <c r="L15" s="1">
        <f>Table1[[#This Row],[T10]]*COS($B15)</f>
        <v>1.9195090276269133</v>
      </c>
      <c r="M15" s="1">
        <f>Table1[[#This Row],[T11]]*COS($B15)</f>
        <v>1.9594582002831082</v>
      </c>
      <c r="N15" s="1">
        <f>Table1[[#This Row],[T12]]*COS($B15)</f>
        <v>1.9721250111253161</v>
      </c>
      <c r="O15" s="1">
        <f>Table1[[#This Row],[T13]]*COS($B15)</f>
        <v>1.9974586328097321</v>
      </c>
      <c r="P15" s="1">
        <f>Table1[[#This Row],[T14]]*COS($B15)</f>
        <v>1.975048121319672</v>
      </c>
      <c r="Q15" s="1">
        <f>Table1[[#This Row],[T15]]*COS($B15)</f>
        <v>1.9994073729393027</v>
      </c>
      <c r="R15" s="1">
        <f>Table1[[#This Row],[T16]]*COS($B15)</f>
        <v>2.0958700093530407</v>
      </c>
      <c r="S15" s="1">
        <f>Table1[[#This Row],[T17]]*COS($B15)</f>
        <v>2.0149972939758665</v>
      </c>
      <c r="T15" s="1">
        <f>Table1[[#This Row],[T18]]*COS($B15)</f>
        <v>2.0452027659842091</v>
      </c>
      <c r="U15" s="1">
        <f>Table1[[#This Row],[T19]]*COS($B15)</f>
        <v>2.0130485538462959</v>
      </c>
      <c r="V15" s="1">
        <f>Table1[[#This Row],[T20]]*COS($B15)</f>
        <v>2.0432540258546381</v>
      </c>
      <c r="W15" s="1">
        <f>Table1[[#This Row],[T21]]*COS($B15)</f>
        <v>2.0315615850772155</v>
      </c>
      <c r="X15" s="1">
        <f>Table1[[#This Row],[T22]]*COS($B15)</f>
        <v>1.9925867824858061</v>
      </c>
      <c r="Y15" s="1">
        <f>Table1[[#This Row],[T23]]*COS($B15)</f>
        <v>2.0159716640406518</v>
      </c>
      <c r="Z15" s="1">
        <f>Table1[[#This Row],[T24]]*COS($B15)</f>
        <v>2.0218178844293635</v>
      </c>
      <c r="AA15" s="1">
        <f>Table1[[#This Row],[T25]]*COS($B15)</f>
        <v>2.0081767035223699</v>
      </c>
      <c r="AB15" s="1">
        <f>Table1[[#This Row],[T26]]*COS($B15)</f>
        <v>1.9506888697000409</v>
      </c>
      <c r="AC15" s="1">
        <f>Table1[[#This Row],[T27]]*COS($B15)</f>
        <v>2.041305285725068</v>
      </c>
      <c r="AD15" s="1">
        <f>Table1[[#This Row],[T28]]*COS($B15)</f>
        <v>1.9545863499591818</v>
      </c>
      <c r="AE15" s="1">
        <f>Table1[[#This Row],[T29]]*COS($B15)</f>
        <v>1.9575094601535374</v>
      </c>
      <c r="AF15" s="1">
        <f>Table1[[#This Row],[T30]]*COS($B15)</f>
        <v>2.0023304831336586</v>
      </c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3">
        <f>Table1[[#This Row],[AVERAGE]]*COS($B15)</f>
        <v>1.9952270110484507</v>
      </c>
    </row>
    <row r="16" spans="1:243" ht="15.6" x14ac:dyDescent="0.3">
      <c r="A16" s="2">
        <f>Table1[[#This Row],[Number]]</f>
        <v>15</v>
      </c>
      <c r="B16" s="2">
        <f>Table1[[#This Row],[thetha]]*PI()/180</f>
        <v>0.24434609527920614</v>
      </c>
      <c r="C16" s="1">
        <f>Table1[[#This Row],[T1]]*COS($B16)</f>
        <v>1.9570864798986849</v>
      </c>
      <c r="D16" s="1">
        <f>Table1[[#This Row],[T2]]*COS($B16)</f>
        <v>1.901779623500953</v>
      </c>
      <c r="E16" s="1">
        <f>Table1[[#This Row],[T3]]*COS($B16)</f>
        <v>2.0337398422744886</v>
      </c>
      <c r="F16" s="1">
        <f>Table1[[#This Row],[T4]]*COS($B16)</f>
        <v>2.032769546548213</v>
      </c>
      <c r="G16" s="1">
        <f>Table1[[#This Row],[T5]]*COS($B16)</f>
        <v>2.0376210251795928</v>
      </c>
      <c r="H16" s="1">
        <f>Table1[[#This Row],[T6]]*COS($B16)</f>
        <v>2.0075418576650366</v>
      </c>
      <c r="I16" s="1">
        <f>Table1[[#This Row],[T7]]*COS($B16)</f>
        <v>2.0589675311576645</v>
      </c>
      <c r="J16" s="1">
        <f>Table1[[#This Row],[T8]]*COS($B16)</f>
        <v>1.9599973670775128</v>
      </c>
      <c r="K16" s="1">
        <f>Table1[[#This Row],[T9]]*COS($B16)</f>
        <v>1.959027071351237</v>
      </c>
      <c r="L16" s="1">
        <f>Table1[[#This Row],[T10]]*COS($B16)</f>
        <v>1.919244946573921</v>
      </c>
      <c r="M16" s="1">
        <f>Table1[[#This Row],[T11]]*COS($B16)</f>
        <v>1.959027071351237</v>
      </c>
      <c r="N16" s="1">
        <f>Table1[[#This Row],[T12]]*COS($B16)</f>
        <v>1.9726112115191008</v>
      </c>
      <c r="O16" s="1">
        <f>Table1[[#This Row],[T13]]*COS($B16)</f>
        <v>1.997838900402277</v>
      </c>
      <c r="P16" s="1">
        <f>Table1[[#This Row],[T14]]*COS($B16)</f>
        <v>1.9745518029716529</v>
      </c>
      <c r="Q16" s="1">
        <f>Table1[[#This Row],[T15]]*COS($B16)</f>
        <v>1.9988091961285528</v>
      </c>
      <c r="R16" s="1">
        <f>Table1[[#This Row],[T16]]*COS($B16)</f>
        <v>2.0958387687561526</v>
      </c>
      <c r="S16" s="1">
        <f>Table1[[#This Row],[T17]]*COS($B16)</f>
        <v>2.0153042234752445</v>
      </c>
      <c r="T16" s="1">
        <f>Table1[[#This Row],[T18]]*COS($B16)</f>
        <v>2.0453833909898007</v>
      </c>
      <c r="U16" s="1">
        <f>Table1[[#This Row],[T19]]*COS($B16)</f>
        <v>2.0133636320226929</v>
      </c>
      <c r="V16" s="1">
        <f>Table1[[#This Row],[T20]]*COS($B16)</f>
        <v>2.0444130952635247</v>
      </c>
      <c r="W16" s="1">
        <f>Table1[[#This Row],[T21]]*COS($B16)</f>
        <v>2.0317992508219365</v>
      </c>
      <c r="X16" s="1">
        <f>Table1[[#This Row],[T22]]*COS($B16)</f>
        <v>1.9929874217708965</v>
      </c>
      <c r="Y16" s="1">
        <f>Table1[[#This Row],[T23]]*COS($B16)</f>
        <v>2.0153042234752445</v>
      </c>
      <c r="Z16" s="1">
        <f>Table1[[#This Row],[T24]]*COS($B16)</f>
        <v>1.9522350012673049</v>
      </c>
      <c r="AA16" s="1">
        <f>Table1[[#This Row],[T25]]*COS($B16)</f>
        <v>2.0075418576650366</v>
      </c>
      <c r="AB16" s="1">
        <f>Table1[[#This Row],[T26]]*COS($B16)</f>
        <v>1.951264705541029</v>
      </c>
      <c r="AC16" s="1">
        <f>Table1[[#This Row],[T27]]*COS($B16)</f>
        <v>2.0259774764642806</v>
      </c>
      <c r="AD16" s="1">
        <f>Table1[[#This Row],[T28]]*COS($B16)</f>
        <v>1.955145888446133</v>
      </c>
      <c r="AE16" s="1">
        <f>Table1[[#This Row],[T29]]*COS($B16)</f>
        <v>1.9570864798986849</v>
      </c>
      <c r="AF16" s="1">
        <f>Table1[[#This Row],[T30]]*COS($B16)</f>
        <v>2.0036606747599328</v>
      </c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3">
        <f>Table1[[#This Row],[AVERAGE]]*COS($B16)</f>
        <v>1.9962113075711041</v>
      </c>
    </row>
    <row r="17" spans="1:243" ht="15.6" x14ac:dyDescent="0.3">
      <c r="A17" s="2">
        <f>Table1[[#This Row],[Number]]</f>
        <v>16</v>
      </c>
      <c r="B17" s="2">
        <f>Table1[[#This Row],[thetha]]*PI()/180</f>
        <v>0.26179938779914941</v>
      </c>
      <c r="C17" s="1">
        <f>Table1[[#This Row],[T1]]*COS($B17)</f>
        <v>1.9569657240616523</v>
      </c>
      <c r="D17" s="1">
        <f>Table1[[#This Row],[T2]]*COS($B17)</f>
        <v>1.9019079519631756</v>
      </c>
      <c r="E17" s="1">
        <f>Table1[[#This Row],[T3]]*COS($B17)</f>
        <v>1.9415109108410271</v>
      </c>
      <c r="F17" s="1">
        <f>Table1[[#This Row],[T4]]*COS($B17)</f>
        <v>1.9473064657987618</v>
      </c>
      <c r="G17" s="1">
        <f>Table1[[#This Row],[T5]]*COS($B17)</f>
        <v>1.9376472075358708</v>
      </c>
      <c r="H17" s="1">
        <f>Table1[[#This Row],[T6]]*COS($B17)</f>
        <v>2.007193867028684</v>
      </c>
      <c r="I17" s="1">
        <f>Table1[[#This Row],[T7]]*COS($B17)</f>
        <v>2.0603197874745827</v>
      </c>
      <c r="J17" s="1">
        <f>Table1[[#This Row],[T8]]*COS($B17)</f>
        <v>1.9598635015405195</v>
      </c>
      <c r="K17" s="1">
        <f>Table1[[#This Row],[T9]]*COS($B17)</f>
        <v>1.9588975757142306</v>
      </c>
      <c r="L17" s="1">
        <f>Table1[[#This Row],[T10]]*COS($B17)</f>
        <v>1.9192946168363789</v>
      </c>
      <c r="M17" s="1">
        <f>Table1[[#This Row],[T11]]*COS($B17)</f>
        <v>1.9588975757142306</v>
      </c>
      <c r="N17" s="1">
        <f>Table1[[#This Row],[T12]]*COS($B17)</f>
        <v>1.9724205372822774</v>
      </c>
      <c r="O17" s="1">
        <f>Table1[[#This Row],[T13]]*COS($B17)</f>
        <v>1.9975346087657933</v>
      </c>
      <c r="P17" s="1">
        <f>Table1[[#This Row],[T14]]*COS($B17)</f>
        <v>1.9743523889348558</v>
      </c>
      <c r="Q17" s="1">
        <f>Table1[[#This Row],[T15]]*COS($B17)</f>
        <v>1.9985005345920823</v>
      </c>
      <c r="R17" s="1">
        <f>Table1[[#This Row],[T16]]*COS($B17)</f>
        <v>2.0960590430472781</v>
      </c>
      <c r="S17" s="1">
        <f>Table1[[#This Row],[T17]]*COS($B17)</f>
        <v>2.0149212736389965</v>
      </c>
      <c r="T17" s="1">
        <f>Table1[[#This Row],[T18]]*COS($B17)</f>
        <v>2.0448649742539575</v>
      </c>
      <c r="U17" s="1">
        <f>Table1[[#This Row],[T19]]*COS($B17)</f>
        <v>2.0129894219864184</v>
      </c>
      <c r="V17" s="1">
        <f>Table1[[#This Row],[T20]]*COS($B17)</f>
        <v>2.0438990484276687</v>
      </c>
      <c r="W17" s="1">
        <f>Table1[[#This Row],[T21]]*COS($B17)</f>
        <v>2.031342012685911</v>
      </c>
      <c r="X17" s="1">
        <f>Table1[[#This Row],[T22]]*COS($B17)</f>
        <v>1.9927049796343481</v>
      </c>
      <c r="Y17" s="1">
        <f>Table1[[#This Row],[T23]]*COS($B17)</f>
        <v>2.0158871994652858</v>
      </c>
      <c r="Z17" s="1">
        <f>Table1[[#This Row],[T24]]*COS($B17)</f>
        <v>1.9521360949302069</v>
      </c>
      <c r="AA17" s="1">
        <f>Table1[[#This Row],[T25]]*COS($B17)</f>
        <v>2.0081597928549733</v>
      </c>
      <c r="AB17" s="1">
        <f>Table1[[#This Row],[T26]]*COS($B17)</f>
        <v>1.9511701691039181</v>
      </c>
      <c r="AC17" s="1">
        <f>Table1[[#This Row],[T27]]*COS($B17)</f>
        <v>1.9279879492729803</v>
      </c>
      <c r="AD17" s="1">
        <f>Table1[[#This Row],[T28]]*COS($B17)</f>
        <v>1.9550338724090743</v>
      </c>
      <c r="AE17" s="1">
        <f>Table1[[#This Row],[T29]]*COS($B17)</f>
        <v>1.9569657240616523</v>
      </c>
      <c r="AF17" s="1">
        <f>Table1[[#This Row],[T30]]*COS($B17)</f>
        <v>2.0033301637235277</v>
      </c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3">
        <f>Table1[[#This Row],[AVERAGE]]*COS($B17)</f>
        <v>1.9840116471977465</v>
      </c>
    </row>
    <row r="18" spans="1:243" ht="15.6" x14ac:dyDescent="0.3">
      <c r="A18" s="2">
        <f>Table1[[#This Row],[Number]]</f>
        <v>17</v>
      </c>
      <c r="B18" s="2">
        <f>Table1[[#This Row],[thetha]]*PI()/180</f>
        <v>0.27925268031909273</v>
      </c>
      <c r="C18" s="1">
        <f>Table1[[#This Row],[T1]]*COS($B18)</f>
        <v>1.9561675512344792</v>
      </c>
      <c r="D18" s="1">
        <f>Table1[[#This Row],[T2]]*COS($B18)</f>
        <v>1.9013756345659947</v>
      </c>
      <c r="E18" s="1">
        <f>Table1[[#This Row],[T3]]*COS($B18)</f>
        <v>1.9206008684847611</v>
      </c>
      <c r="F18" s="1">
        <f>Table1[[#This Row],[T4]]*COS($B18)</f>
        <v>1.9186783450928846</v>
      </c>
      <c r="G18" s="1">
        <f>Table1[[#This Row],[T5]]*COS($B18)</f>
        <v>1.923484653572576</v>
      </c>
      <c r="H18" s="1">
        <f>Table1[[#This Row],[T6]]*COS($B18)</f>
        <v>1.938864840707589</v>
      </c>
      <c r="I18" s="1">
        <f>Table1[[#This Row],[T7]]*COS($B18)</f>
        <v>2.0599838143958173</v>
      </c>
      <c r="J18" s="1">
        <f>Table1[[#This Row],[T8]]*COS($B18)</f>
        <v>1.9590513363222937</v>
      </c>
      <c r="K18" s="1">
        <f>Table1[[#This Row],[T9]]*COS($B18)</f>
        <v>1.9590513363222937</v>
      </c>
      <c r="L18" s="1">
        <f>Table1[[#This Row],[T10]]*COS($B18)</f>
        <v>1.9206008684847611</v>
      </c>
      <c r="M18" s="1">
        <f>Table1[[#This Row],[T11]]*COS($B18)</f>
        <v>1.9590513363222937</v>
      </c>
      <c r="N18" s="1">
        <f>Table1[[#This Row],[T12]]*COS($B18)</f>
        <v>1.9725090000654304</v>
      </c>
      <c r="O18" s="1">
        <f>Table1[[#This Row],[T13]]*COS($B18)</f>
        <v>1.9975018041598265</v>
      </c>
      <c r="P18" s="1">
        <f>Table1[[#This Row],[T14]]*COS($B18)</f>
        <v>1.9744315234573069</v>
      </c>
      <c r="Q18" s="1">
        <f>Table1[[#This Row],[T15]]*COS($B18)</f>
        <v>1.9984630658557652</v>
      </c>
      <c r="R18" s="1">
        <f>Table1[[#This Row],[T16]]*COS($B18)</f>
        <v>1.9821216170248135</v>
      </c>
      <c r="S18" s="1">
        <f>Table1[[#This Row],[T17]]*COS($B18)</f>
        <v>2.0148045146867166</v>
      </c>
      <c r="T18" s="1">
        <f>Table1[[#This Row],[T18]]*COS($B18)</f>
        <v>2.022494608254223</v>
      </c>
      <c r="U18" s="1">
        <f>Table1[[#This Row],[T19]]*COS($B18)</f>
        <v>2.0128819912948397</v>
      </c>
      <c r="V18" s="1">
        <f>Table1[[#This Row],[T20]]*COS($B18)</f>
        <v>2.0051918977273329</v>
      </c>
      <c r="W18" s="1">
        <f>Table1[[#This Row],[T21]]*COS($B18)</f>
        <v>1.9994243275517034</v>
      </c>
      <c r="X18" s="1">
        <f>Table1[[#This Row],[T22]]*COS($B18)</f>
        <v>1.9936567573760733</v>
      </c>
      <c r="Y18" s="1">
        <f>Table1[[#This Row],[T23]]*COS($B18)</f>
        <v>1.983082878720752</v>
      </c>
      <c r="Z18" s="1">
        <f>Table1[[#This Row],[T24]]*COS($B18)</f>
        <v>1.953283766146664</v>
      </c>
      <c r="AA18" s="1">
        <f>Table1[[#This Row],[T25]]*COS($B18)</f>
        <v>2.0090369445110863</v>
      </c>
      <c r="AB18" s="1">
        <f>Table1[[#This Row],[T26]]*COS($B18)</f>
        <v>1.950399981058849</v>
      </c>
      <c r="AC18" s="1">
        <f>Table1[[#This Row],[T27]]*COS($B18)</f>
        <v>1.9282909620522675</v>
      </c>
      <c r="AD18" s="1">
        <f>Table1[[#This Row],[T28]]*COS($B18)</f>
        <v>1.9552062895385405</v>
      </c>
      <c r="AE18" s="1">
        <f>Table1[[#This Row],[T29]]*COS($B18)</f>
        <v>1.9571288129304174</v>
      </c>
      <c r="AF18" s="1">
        <f>Table1[[#This Row],[T30]]*COS($B18)</f>
        <v>2.0032693743354568</v>
      </c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3">
        <f>Table1[[#This Row],[AVERAGE]]*COS($B18)</f>
        <v>1.9720748818801679</v>
      </c>
    </row>
    <row r="19" spans="1:243" ht="15.6" x14ac:dyDescent="0.3">
      <c r="A19" s="2">
        <f>Table1[[#This Row],[Number]]</f>
        <v>18</v>
      </c>
      <c r="B19" s="2">
        <f>Table1[[#This Row],[thetha]]*PI()/180</f>
        <v>0.29670597283903605</v>
      </c>
      <c r="C19" s="1">
        <f>Table1[[#This Row],[T1]]*COS($B19)</f>
        <v>1.9565995307003703</v>
      </c>
      <c r="D19" s="1">
        <f>Table1[[#This Row],[T2]]*COS($B19)</f>
        <v>1.9020901596104776</v>
      </c>
      <c r="E19" s="1">
        <f>Table1[[#This Row],[T3]]*COS($B19)</f>
        <v>1.9202599499737751</v>
      </c>
      <c r="F19" s="1">
        <f>Table1[[#This Row],[T4]]*COS($B19)</f>
        <v>1.9193036452178123</v>
      </c>
      <c r="G19" s="1">
        <f>Table1[[#This Row],[T5]]*COS($B19)</f>
        <v>1.9231288642416644</v>
      </c>
      <c r="H19" s="1">
        <f>Table1[[#This Row],[T6]]*COS($B19)</f>
        <v>1.8944397215627733</v>
      </c>
      <c r="I19" s="1">
        <f>Table1[[#This Row],[T7]]*COS($B19)</f>
        <v>2.0598804443443783</v>
      </c>
      <c r="J19" s="1">
        <f>Table1[[#This Row],[T8]]*COS($B19)</f>
        <v>1.9604247497242224</v>
      </c>
      <c r="K19" s="1">
        <f>Table1[[#This Row],[T9]]*COS($B19)</f>
        <v>1.9594684449682596</v>
      </c>
      <c r="L19" s="1">
        <f>Table1[[#This Row],[T10]]*COS($B19)</f>
        <v>1.9202599499737751</v>
      </c>
      <c r="M19" s="1">
        <f>Table1[[#This Row],[T11]]*COS($B19)</f>
        <v>1.9460801783847772</v>
      </c>
      <c r="N19" s="1">
        <f>Table1[[#This Row],[T12]]*COS($B19)</f>
        <v>1.9719004067957788</v>
      </c>
      <c r="O19" s="1">
        <f>Table1[[#This Row],[T13]]*COS($B19)</f>
        <v>1.9049590738783666</v>
      </c>
      <c r="P19" s="1">
        <f>Table1[[#This Row],[T14]]*COS($B19)</f>
        <v>1.9747693210636681</v>
      </c>
      <c r="Q19" s="1">
        <f>Table1[[#This Row],[T15]]*COS($B19)</f>
        <v>1.9996332447187073</v>
      </c>
      <c r="R19" s="1">
        <f>Table1[[#This Row],[T16]]*COS($B19)</f>
        <v>1.9833760638673354</v>
      </c>
      <c r="S19" s="1">
        <f>Table1[[#This Row],[T17]]*COS($B19)</f>
        <v>2.0158904255700789</v>
      </c>
      <c r="T19" s="1">
        <f>Table1[[#This Row],[T18]]*COS($B19)</f>
        <v>1.9307793022893687</v>
      </c>
      <c r="U19" s="1">
        <f>Table1[[#This Row],[T19]]*COS($B19)</f>
        <v>1.9298229975334054</v>
      </c>
      <c r="V19" s="1">
        <f>Table1[[#This Row],[T20]]*COS($B19)</f>
        <v>1.9298229975334054</v>
      </c>
      <c r="W19" s="1">
        <f>Table1[[#This Row],[T21]]*COS($B19)</f>
        <v>1.918347340461849</v>
      </c>
      <c r="X19" s="1">
        <f>Table1[[#This Row],[T22]]*COS($B19)</f>
        <v>1.8800951502233276</v>
      </c>
      <c r="Y19" s="1">
        <f>Table1[[#This Row],[T23]]*COS($B19)</f>
        <v>1.9030464643664404</v>
      </c>
      <c r="Z19" s="1">
        <f>Table1[[#This Row],[T24]]*COS($B19)</f>
        <v>1.9527743116765182</v>
      </c>
      <c r="AA19" s="1">
        <f>Table1[[#This Row],[T25]]*COS($B19)</f>
        <v>2.0082399875223746</v>
      </c>
      <c r="AB19" s="1">
        <f>Table1[[#This Row],[T26]]*COS($B19)</f>
        <v>1.9518180069205553</v>
      </c>
      <c r="AC19" s="1">
        <f>Table1[[#This Row],[T27]]*COS($B19)</f>
        <v>1.9279103880214794</v>
      </c>
      <c r="AD19" s="1">
        <f>Table1[[#This Row],[T28]]*COS($B19)</f>
        <v>1.9546869211884446</v>
      </c>
      <c r="AE19" s="1">
        <f>Table1[[#This Row],[T29]]*COS($B19)</f>
        <v>1.9565995307003703</v>
      </c>
      <c r="AF19" s="1">
        <f>Table1[[#This Row],[T30]]*COS($B19)</f>
        <v>1.9613810544801857</v>
      </c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3">
        <f>Table1[[#This Row],[AVERAGE]]*COS($B19)</f>
        <v>1.9490724868147258</v>
      </c>
    </row>
    <row r="20" spans="1:243" ht="15.6" x14ac:dyDescent="0.3">
      <c r="A20" s="2">
        <f>Table1[[#This Row],[Number]]</f>
        <v>19</v>
      </c>
      <c r="B20" s="2">
        <f>Table1[[#This Row],[thetha]]*PI()/180</f>
        <v>0.31415926535897931</v>
      </c>
      <c r="C20" s="1">
        <f>Table1[[#This Row],[T1]]*COS($B20)</f>
        <v>1.9572743105354258</v>
      </c>
      <c r="D20" s="1">
        <f>Table1[[#This Row],[T2]]*COS($B20)</f>
        <v>1.9021130325903071</v>
      </c>
      <c r="E20" s="1">
        <f>Table1[[#This Row],[T3]]*COS($B20)</f>
        <v>1.9201831063999151</v>
      </c>
      <c r="F20" s="1">
        <f>Table1[[#This Row],[T4]]*COS($B20)</f>
        <v>1.9192320498836197</v>
      </c>
      <c r="G20" s="1">
        <f>Table1[[#This Row],[T5]]*COS($B20)</f>
        <v>1.9239873324650958</v>
      </c>
      <c r="H20" s="1">
        <f>Table1[[#This Row],[T6]]*COS($B20)</f>
        <v>1.8945045804599459</v>
      </c>
      <c r="I20" s="1">
        <f>Table1[[#This Row],[T7]]*COS($B20)</f>
        <v>2.0599884142953027</v>
      </c>
      <c r="J20" s="1">
        <f>Table1[[#This Row],[T8]]*COS($B20)</f>
        <v>1.9601274800843114</v>
      </c>
      <c r="K20" s="1">
        <f>Table1[[#This Row],[T9]]*COS($B20)</f>
        <v>1.9591764235680162</v>
      </c>
      <c r="L20" s="1">
        <f>Table1[[#This Row],[T10]]*COS($B20)</f>
        <v>1.9192320498836197</v>
      </c>
      <c r="M20" s="1">
        <f>Table1[[#This Row],[T11]]*COS($B20)</f>
        <v>1.846000698128893</v>
      </c>
      <c r="N20" s="1">
        <f>Table1[[#This Row],[T12]]*COS($B20)</f>
        <v>1.9724912147961482</v>
      </c>
      <c r="O20" s="1">
        <f>Table1[[#This Row],[T13]]*COS($B20)</f>
        <v>1.8849940152969942</v>
      </c>
      <c r="P20" s="1">
        <f>Table1[[#This Row],[T14]]*COS($B20)</f>
        <v>1.9743933278287389</v>
      </c>
      <c r="Q20" s="1">
        <f>Table1[[#This Row],[T15]]*COS($B20)</f>
        <v>1.9991207972524125</v>
      </c>
      <c r="R20" s="1">
        <f>Table1[[#This Row],[T16]]*COS($B20)</f>
        <v>1.982952836475395</v>
      </c>
      <c r="S20" s="1">
        <f>Table1[[#This Row],[T17]]*COS($B20)</f>
        <v>2.0152887580294307</v>
      </c>
      <c r="T20" s="1">
        <f>Table1[[#This Row],[T18]]*COS($B20)</f>
        <v>1.931595784595457</v>
      </c>
      <c r="U20" s="1">
        <f>Table1[[#This Row],[T19]]*COS($B20)</f>
        <v>1.9002109195577168</v>
      </c>
      <c r="V20" s="1">
        <f>Table1[[#This Row],[T20]]*COS($B20)</f>
        <v>1.9296936715628665</v>
      </c>
      <c r="W20" s="1">
        <f>Table1[[#This Row],[T21]]*COS($B20)</f>
        <v>1.9182809933673246</v>
      </c>
      <c r="X20" s="1">
        <f>Table1[[#This Row],[T22]]*COS($B20)</f>
        <v>1.8792876761992234</v>
      </c>
      <c r="Y20" s="1">
        <f>Table1[[#This Row],[T23]]*COS($B20)</f>
        <v>1.9021130325903071</v>
      </c>
      <c r="Z20" s="1">
        <f>Table1[[#This Row],[T24]]*COS($B20)</f>
        <v>1.9525190279539502</v>
      </c>
      <c r="AA20" s="1">
        <f>Table1[[#This Row],[T25]]*COS($B20)</f>
        <v>2.0076803058990693</v>
      </c>
      <c r="AB20" s="1">
        <f>Table1[[#This Row],[T26]]*COS($B20)</f>
        <v>1.9506169149213601</v>
      </c>
      <c r="AC20" s="1">
        <f>Table1[[#This Row],[T27]]*COS($B20)</f>
        <v>1.9277915585302763</v>
      </c>
      <c r="AD20" s="1">
        <f>Table1[[#This Row],[T28]]*COS($B20)</f>
        <v>1.9544211409865406</v>
      </c>
      <c r="AE20" s="1">
        <f>Table1[[#This Row],[T29]]*COS($B20)</f>
        <v>1.9572743105354258</v>
      </c>
      <c r="AF20" s="1">
        <f>Table1[[#This Row],[T30]]*COS($B20)</f>
        <v>1.8887982413621749</v>
      </c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3">
        <f>Table1[[#This Row],[AVERAGE]]*COS($B20)</f>
        <v>1.9418119723350138</v>
      </c>
    </row>
    <row r="21" spans="1:243" ht="15.6" x14ac:dyDescent="0.3">
      <c r="A21" s="2">
        <f>Table1[[#This Row],[Number]]</f>
        <v>20</v>
      </c>
      <c r="B21" s="2">
        <f>Table1[[#This Row],[thetha]]*PI()/180</f>
        <v>0.33161255787892258</v>
      </c>
      <c r="C21" s="1">
        <f>Table1[[#This Row],[T1]]*COS($B21)</f>
        <v>1.9562779329149864</v>
      </c>
      <c r="D21" s="1">
        <f>Table1[[#This Row],[T2]]*COS($B21)</f>
        <v>1.9014378555302263</v>
      </c>
      <c r="E21" s="1">
        <f>Table1[[#This Row],[T3]]*COS($B21)</f>
        <v>1.9212937456178119</v>
      </c>
      <c r="F21" s="1">
        <f>Table1[[#This Row],[T4]]*COS($B21)</f>
        <v>1.9184571898910139</v>
      </c>
      <c r="G21" s="1">
        <f>Table1[[#This Row],[T5]]*COS($B21)</f>
        <v>1.9231847827690103</v>
      </c>
      <c r="H21" s="1">
        <f>Table1[[#This Row],[T6]]*COS($B21)</f>
        <v>1.8938737069254317</v>
      </c>
      <c r="I21" s="1">
        <f>Table1[[#This Row],[T7]]*COS($B21)</f>
        <v>1.9506048214613909</v>
      </c>
      <c r="J21" s="1">
        <f>Table1[[#This Row],[T8]]*COS($B21)</f>
        <v>1.9600600072173837</v>
      </c>
      <c r="K21" s="1">
        <f>Table1[[#This Row],[T9]]*COS($B21)</f>
        <v>1.9600600072173837</v>
      </c>
      <c r="L21" s="1">
        <f>Table1[[#This Row],[T10]]*COS($B21)</f>
        <v>1.9203482270422128</v>
      </c>
      <c r="M21" s="1">
        <f>Table1[[#This Row],[T11]]*COS($B21)</f>
        <v>1.8456522595698663</v>
      </c>
      <c r="N21" s="1">
        <f>Table1[[#This Row],[T12]]*COS($B21)</f>
        <v>1.9723517487001747</v>
      </c>
      <c r="O21" s="1">
        <f>Table1[[#This Row],[T13]]*COS($B21)</f>
        <v>1.8844185211694386</v>
      </c>
      <c r="P21" s="1">
        <f>Table1[[#This Row],[T14]]*COS($B21)</f>
        <v>1.9742427858513736</v>
      </c>
      <c r="Q21" s="1">
        <f>Table1[[#This Row],[T15]]*COS($B21)</f>
        <v>1.9335854871006029</v>
      </c>
      <c r="R21" s="1">
        <f>Table1[[#This Row],[T16]]*COS($B21)</f>
        <v>1.9770793415781718</v>
      </c>
      <c r="S21" s="1">
        <f>Table1[[#This Row],[T17]]*COS($B21)</f>
        <v>2.0158456031777434</v>
      </c>
      <c r="T21" s="1">
        <f>Table1[[#This Row],[T18]]*COS($B21)</f>
        <v>1.9307489313738049</v>
      </c>
      <c r="U21" s="1">
        <f>Table1[[#This Row],[T19]]*COS($B21)</f>
        <v>1.8995468183790274</v>
      </c>
      <c r="V21" s="1">
        <f>Table1[[#This Row],[T20]]*COS($B21)</f>
        <v>1.9307489313738049</v>
      </c>
      <c r="W21" s="1">
        <f>Table1[[#This Row],[T21]]*COS($B21)</f>
        <v>1.9175116713154146</v>
      </c>
      <c r="X21" s="1">
        <f>Table1[[#This Row],[T22]]*COS($B21)</f>
        <v>1.8806364468670413</v>
      </c>
      <c r="Y21" s="1">
        <f>Table1[[#This Row],[T23]]*COS($B21)</f>
        <v>1.9023833741058256</v>
      </c>
      <c r="Z21" s="1">
        <f>Table1[[#This Row],[T24]]*COS($B21)</f>
        <v>1.9524958586125893</v>
      </c>
      <c r="AA21" s="1">
        <f>Table1[[#This Row],[T25]]*COS($B21)</f>
        <v>2.0082814545729493</v>
      </c>
      <c r="AB21" s="1">
        <f>Table1[[#This Row],[T26]]*COS($B21)</f>
        <v>1.9506048214613909</v>
      </c>
      <c r="AC21" s="1">
        <f>Table1[[#This Row],[T27]]*COS($B21)</f>
        <v>1.9288578942226065</v>
      </c>
      <c r="AD21" s="1">
        <f>Table1[[#This Row],[T28]]*COS($B21)</f>
        <v>1.954386895763788</v>
      </c>
      <c r="AE21" s="1">
        <f>Table1[[#This Row],[T29]]*COS($B21)</f>
        <v>1.9572234514905857</v>
      </c>
      <c r="AF21" s="1">
        <f>Table1[[#This Row],[T30]]*COS($B21)</f>
        <v>1.8900916326230346</v>
      </c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3">
        <f>Table1[[#This Row],[AVERAGE]]*COS($B21)</f>
        <v>1.9354765242518013</v>
      </c>
    </row>
    <row r="22" spans="1:243" ht="15.6" x14ac:dyDescent="0.3">
      <c r="A22" s="2">
        <f>Table1[[#This Row],[Number]]</f>
        <v>21</v>
      </c>
      <c r="B22" s="2">
        <f>Table1[[#This Row],[thetha]]*PI()/180</f>
        <v>0.3490658503988659</v>
      </c>
      <c r="C22" s="1">
        <f>Table1[[#This Row],[T1]]*COS($B22)</f>
        <v>1.9564400364762613</v>
      </c>
      <c r="D22" s="1">
        <f>Table1[[#This Row],[T2]]*COS($B22)</f>
        <v>1.9019378644706786</v>
      </c>
      <c r="E22" s="1">
        <f>Table1[[#This Row],[T3]]*COS($B22)</f>
        <v>1.9207317168863969</v>
      </c>
      <c r="F22" s="1">
        <f>Table1[[#This Row],[T4]]*COS($B22)</f>
        <v>1.9188523316448249</v>
      </c>
      <c r="G22" s="1">
        <f>Table1[[#This Row],[T5]]*COS($B22)</f>
        <v>1.9226111021279684</v>
      </c>
      <c r="H22" s="1">
        <f>Table1[[#This Row],[T6]]*COS($B22)</f>
        <v>1.8944203235043915</v>
      </c>
      <c r="I22" s="1">
        <f>Table1[[#This Row],[T7]]*COS($B22)</f>
        <v>1.9461034176476164</v>
      </c>
      <c r="J22" s="1">
        <f>Table1[[#This Row],[T8]]*COS($B22)</f>
        <v>1.9601988069594047</v>
      </c>
      <c r="K22" s="1">
        <f>Table1[[#This Row],[T9]]*COS($B22)</f>
        <v>1.9592591143386191</v>
      </c>
      <c r="L22" s="1">
        <f>Table1[[#This Row],[T10]]*COS($B22)</f>
        <v>1.8314609179117356</v>
      </c>
      <c r="M22" s="1">
        <f>Table1[[#This Row],[T11]]*COS($B22)</f>
        <v>1.8464959998443102</v>
      </c>
      <c r="N22" s="1">
        <f>Table1[[#This Row],[T12]]*COS($B22)</f>
        <v>1.948922495509974</v>
      </c>
      <c r="O22" s="1">
        <f>Table1[[#This Row],[T13]]*COS($B22)</f>
        <v>1.885023397296532</v>
      </c>
      <c r="P22" s="1">
        <f>Table1[[#This Row],[T14]]*COS($B22)</f>
        <v>1.9038172497122503</v>
      </c>
      <c r="Q22" s="1">
        <f>Table1[[#This Row],[T15]]*COS($B22)</f>
        <v>1.8859630899173183</v>
      </c>
      <c r="R22" s="1">
        <f>Table1[[#This Row],[T16]]*COS($B22)</f>
        <v>1.8709280079847437</v>
      </c>
      <c r="S22" s="1">
        <f>Table1[[#This Row],[T17]]*COS($B22)</f>
        <v>1.9188523316448249</v>
      </c>
      <c r="T22" s="1">
        <f>Table1[[#This Row],[T18]]*COS($B22)</f>
        <v>1.931068335715042</v>
      </c>
      <c r="U22" s="1">
        <f>Table1[[#This Row],[T19]]*COS($B22)</f>
        <v>1.8991187866083208</v>
      </c>
      <c r="V22" s="1">
        <f>Table1[[#This Row],[T20]]*COS($B22)</f>
        <v>1.9301286430942557</v>
      </c>
      <c r="W22" s="1">
        <f>Table1[[#This Row],[T21]]*COS($B22)</f>
        <v>1.9179126390240391</v>
      </c>
      <c r="X22" s="1">
        <f>Table1[[#This Row],[T22]]*COS($B22)</f>
        <v>1.8793852415718169</v>
      </c>
      <c r="Y22" s="1">
        <f>Table1[[#This Row],[T23]]*COS($B22)</f>
        <v>1.9028775570914644</v>
      </c>
      <c r="Z22" s="1">
        <f>Table1[[#This Row],[T24]]*COS($B22)</f>
        <v>1.9526812659931176</v>
      </c>
      <c r="AA22" s="1">
        <f>Table1[[#This Row],[T25]]*COS($B22)</f>
        <v>2.0081231306194862</v>
      </c>
      <c r="AB22" s="1">
        <f>Table1[[#This Row],[T26]]*COS($B22)</f>
        <v>1.9508018807515459</v>
      </c>
      <c r="AC22" s="1">
        <f>Table1[[#This Row],[T27]]*COS($B22)</f>
        <v>1.9282492578526842</v>
      </c>
      <c r="AD22" s="1">
        <f>Table1[[#This Row],[T28]]*COS($B22)</f>
        <v>1.9545606512346896</v>
      </c>
      <c r="AE22" s="1">
        <f>Table1[[#This Row],[T29]]*COS($B22)</f>
        <v>1.8775058563302451</v>
      </c>
      <c r="AF22" s="1">
        <f>Table1[[#This Row],[T30]]*COS($B22)</f>
        <v>1.889721860400462</v>
      </c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3">
        <f>Table1[[#This Row],[AVERAGE]]*COS($B22)</f>
        <v>1.9156391891350413</v>
      </c>
    </row>
    <row r="23" spans="1:243" ht="15.6" x14ac:dyDescent="0.3">
      <c r="A23" s="2">
        <f>Table1[[#This Row],[Number]]</f>
        <v>22</v>
      </c>
      <c r="B23" s="2">
        <f>Table1[[#This Row],[thetha]]*PI()/180</f>
        <v>0.36651914291880922</v>
      </c>
      <c r="C23" s="1">
        <f>Table1[[#This Row],[T1]]*COS($B23)</f>
        <v>1.9558509935116379</v>
      </c>
      <c r="D23" s="1">
        <f>Table1[[#This Row],[T2]]*COS($B23)</f>
        <v>1.9017033287748</v>
      </c>
      <c r="E23" s="1">
        <f>Table1[[#This Row],[T3]]*COS($B23)</f>
        <v>1.9203749373047438</v>
      </c>
      <c r="F23" s="1">
        <f>Table1[[#This Row],[T4]]*COS($B23)</f>
        <v>1.9185077764517497</v>
      </c>
      <c r="G23" s="1">
        <f>Table1[[#This Row],[T5]]*COS($B23)</f>
        <v>1.9231756785842355</v>
      </c>
      <c r="H23" s="1">
        <f>Table1[[#This Row],[T6]]*COS($B23)</f>
        <v>1.8933011049363251</v>
      </c>
      <c r="I23" s="1">
        <f>Table1[[#This Row],[T7]]*COS($B23)</f>
        <v>1.9465151892466657</v>
      </c>
      <c r="J23" s="1">
        <f>Table1[[#This Row],[T8]]*COS($B23)</f>
        <v>1.9605188956441237</v>
      </c>
      <c r="K23" s="1">
        <f>Table1[[#This Row],[T9]]*COS($B23)</f>
        <v>1.9595853152176266</v>
      </c>
      <c r="L23" s="1">
        <f>Table1[[#This Row],[T10]]*COS($B23)</f>
        <v>1.8064781252720854</v>
      </c>
      <c r="M23" s="1">
        <f>Table1[[#This Row],[T11]]*COS($B23)</f>
        <v>1.8456885031849679</v>
      </c>
      <c r="N23" s="1">
        <f>Table1[[#This Row],[T12]]*COS($B23)</f>
        <v>1.8587586291559288</v>
      </c>
      <c r="O23" s="1">
        <f>Table1[[#This Row],[T13]]*COS($B23)</f>
        <v>1.8839653006713528</v>
      </c>
      <c r="P23" s="1">
        <f>Table1[[#This Row],[T14]]*COS($B23)</f>
        <v>1.8615593704354203</v>
      </c>
      <c r="Q23" s="1">
        <f>Table1[[#This Row],[T15]]*COS($B23)</f>
        <v>1.8848988810978504</v>
      </c>
      <c r="R23" s="1">
        <f>Table1[[#This Row],[T16]]*COS($B23)</f>
        <v>1.8690280138473976</v>
      </c>
      <c r="S23" s="1">
        <f>Table1[[#This Row],[T17]]*COS($B23)</f>
        <v>1.9017033287748</v>
      </c>
      <c r="T23" s="1">
        <f>Table1[[#This Row],[T18]]*COS($B23)</f>
        <v>1.9306443219962133</v>
      </c>
      <c r="U23" s="1">
        <f>Table1[[#This Row],[T19]]*COS($B23)</f>
        <v>1.8989025874953083</v>
      </c>
      <c r="V23" s="1">
        <f>Table1[[#This Row],[T20]]*COS($B23)</f>
        <v>1.9306443219962133</v>
      </c>
      <c r="W23" s="1">
        <f>Table1[[#This Row],[T21]]*COS($B23)</f>
        <v>1.9175741960252521</v>
      </c>
      <c r="X23" s="1">
        <f>Table1[[#This Row],[T22]]*COS($B23)</f>
        <v>1.879297398538867</v>
      </c>
      <c r="Y23" s="1">
        <f>Table1[[#This Row],[T23]]*COS($B23)</f>
        <v>1.9017033287748</v>
      </c>
      <c r="Z23" s="1">
        <f>Table1[[#This Row],[T24]]*COS($B23)</f>
        <v>1.9530502522321462</v>
      </c>
      <c r="AA23" s="1">
        <f>Table1[[#This Row],[T25]]*COS($B23)</f>
        <v>2.0081314973954809</v>
      </c>
      <c r="AB23" s="1">
        <f>Table1[[#This Row],[T26]]*COS($B23)</f>
        <v>1.9511830913791515</v>
      </c>
      <c r="AC23" s="1">
        <f>Table1[[#This Row],[T27]]*COS($B23)</f>
        <v>1.9287771611432187</v>
      </c>
      <c r="AD23" s="1">
        <f>Table1[[#This Row],[T28]]*COS($B23)</f>
        <v>1.9549174130851403</v>
      </c>
      <c r="AE23" s="1">
        <f>Table1[[#This Row],[T29]]*COS($B23)</f>
        <v>1.8438213423319736</v>
      </c>
      <c r="AF23" s="1">
        <f>Table1[[#This Row],[T30]]*COS($B23)</f>
        <v>1.8895667832303364</v>
      </c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3">
        <f>Table1[[#This Row],[AVERAGE]]*COS($B23)</f>
        <v>1.9087202397223433</v>
      </c>
    </row>
    <row r="24" spans="1:243" ht="15.6" x14ac:dyDescent="0.3">
      <c r="A24" s="2">
        <f>Table1[[#This Row],[Number]]</f>
        <v>23</v>
      </c>
      <c r="B24" s="2">
        <f>Table1[[#This Row],[thetha]]*PI()/180</f>
        <v>0.38397243543875248</v>
      </c>
      <c r="C24" s="1">
        <f>Table1[[#This Row],[T1]]*COS($B24)</f>
        <v>1.8719842023703439</v>
      </c>
      <c r="D24" s="1">
        <f>Table1[[#This Row],[T2]]*COS($B24)</f>
        <v>1.8849647763342787</v>
      </c>
      <c r="E24" s="1">
        <f>Table1[[#This Row],[T3]]*COS($B24)</f>
        <v>1.9201977628078168</v>
      </c>
      <c r="F24" s="1">
        <f>Table1[[#This Row],[T4]]*COS($B24)</f>
        <v>1.8543677091335748</v>
      </c>
      <c r="G24" s="1">
        <f>Table1[[#This Row],[T5]]*COS($B24)</f>
        <v>1.9239064982260841</v>
      </c>
      <c r="H24" s="1">
        <f>Table1[[#This Row],[T6]]*COS($B24)</f>
        <v>1.8942366148799468</v>
      </c>
      <c r="I24" s="1">
        <f>Table1[[#This Row],[T7]]*COS($B24)</f>
        <v>1.9461589107356869</v>
      </c>
      <c r="J24" s="1">
        <f>Table1[[#This Row],[T8]]*COS($B24)</f>
        <v>1.9591394846996217</v>
      </c>
      <c r="K24" s="1">
        <f>Table1[[#This Row],[T9]]*COS($B24)</f>
        <v>1.9591394846996217</v>
      </c>
      <c r="L24" s="1">
        <f>Table1[[#This Row],[T10]]*COS($B24)</f>
        <v>1.8061541486961019</v>
      </c>
      <c r="M24" s="1">
        <f>Table1[[#This Row],[T11]]*COS($B24)</f>
        <v>1.8460230544424738</v>
      </c>
      <c r="N24" s="1">
        <f>Table1[[#This Row],[T12]]*COS($B24)</f>
        <v>1.8580764445518421</v>
      </c>
      <c r="O24" s="1">
        <f>Table1[[#This Row],[T13]]*COS($B24)</f>
        <v>1.8840375924797121</v>
      </c>
      <c r="P24" s="1">
        <f>Table1[[#This Row],[T14]]*COS($B24)</f>
        <v>1.8617851799701091</v>
      </c>
      <c r="Q24" s="1">
        <f>Table1[[#This Row],[T15]]*COS($B24)</f>
        <v>1.8858919601888455</v>
      </c>
      <c r="R24" s="1">
        <f>Table1[[#This Row],[T16]]*COS($B24)</f>
        <v>1.8692026508066435</v>
      </c>
      <c r="S24" s="1">
        <f>Table1[[#This Row],[T17]]*COS($B24)</f>
        <v>1.9016540857164812</v>
      </c>
      <c r="T24" s="1">
        <f>Table1[[#This Row],[T18]]*COS($B24)</f>
        <v>1.9313239690626183</v>
      </c>
      <c r="U24" s="1">
        <f>Table1[[#This Row],[T19]]*COS($B24)</f>
        <v>1.8997997180073474</v>
      </c>
      <c r="V24" s="1">
        <f>Table1[[#This Row],[T20]]*COS($B24)</f>
        <v>1.9303967852080512</v>
      </c>
      <c r="W24" s="1">
        <f>Table1[[#This Row],[T21]]*COS($B24)</f>
        <v>1.9183433950986832</v>
      </c>
      <c r="X24" s="1">
        <f>Table1[[#This Row],[T22]]*COS($B24)</f>
        <v>1.8794016732068783</v>
      </c>
      <c r="Y24" s="1">
        <f>Table1[[#This Row],[T23]]*COS($B24)</f>
        <v>1.9025812695710478</v>
      </c>
      <c r="Z24" s="1">
        <f>Table1[[#This Row],[T24]]*COS($B24)</f>
        <v>1.9517220138630875</v>
      </c>
      <c r="AA24" s="1">
        <f>Table1[[#This Row],[T25]]*COS($B24)</f>
        <v>2.0082802289916617</v>
      </c>
      <c r="AB24" s="1">
        <f>Table1[[#This Row],[T26]]*COS($B24)</f>
        <v>1.9507948300085207</v>
      </c>
      <c r="AC24" s="1">
        <f>Table1[[#This Row],[T27]]*COS($B24)</f>
        <v>1.9276152336443513</v>
      </c>
      <c r="AD24" s="1">
        <f>Table1[[#This Row],[T28]]*COS($B24)</f>
        <v>1.9545035654267879</v>
      </c>
      <c r="AE24" s="1">
        <f>Table1[[#This Row],[T29]]*COS($B24)</f>
        <v>1.8441686867333402</v>
      </c>
      <c r="AF24" s="1">
        <f>Table1[[#This Row],[T30]]*COS($B24)</f>
        <v>1.8886735117525459</v>
      </c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3">
        <f>Table1[[#This Row],[AVERAGE]]*COS($B24)</f>
        <v>1.9033589076426196</v>
      </c>
    </row>
    <row r="25" spans="1:243" ht="15.6" x14ac:dyDescent="0.3">
      <c r="A25" s="2">
        <f>Table1[[#This Row],[Number]]</f>
        <v>24</v>
      </c>
      <c r="B25" s="2">
        <f>Table1[[#This Row],[thetha]]*PI()/180</f>
        <v>0.40142572795869574</v>
      </c>
      <c r="C25" s="1">
        <f>Table1[[#This Row],[T1]]*COS($B25)</f>
        <v>1.8428507166117853</v>
      </c>
      <c r="D25" s="1">
        <f>Table1[[#This Row],[T2]]*COS($B25)</f>
        <v>1.7940639593788064</v>
      </c>
      <c r="E25" s="1">
        <f>Table1[[#This Row],[T3]]*COS($B25)</f>
        <v>1.9201731243017905</v>
      </c>
      <c r="F25" s="1">
        <f>Table1[[#This Row],[T4]]*COS($B25)</f>
        <v>1.8051100176202357</v>
      </c>
      <c r="G25" s="1">
        <f>Table1[[#This Row],[T5]]*COS($B25)</f>
        <v>1.9238551437156002</v>
      </c>
      <c r="H25" s="1">
        <f>Table1[[#This Row],[T6]]*COS($B25)</f>
        <v>1.8943989884051222</v>
      </c>
      <c r="I25" s="1">
        <f>Table1[[#This Row],[T7]]*COS($B25)</f>
        <v>1.9468677650519115</v>
      </c>
      <c r="J25" s="1">
        <f>Table1[[#This Row],[T8]]*COS($B25)</f>
        <v>1.9597548330002457</v>
      </c>
      <c r="K25" s="1">
        <f>Table1[[#This Row],[T9]]*COS($B25)</f>
        <v>1.8677043476550015</v>
      </c>
      <c r="L25" s="1">
        <f>Table1[[#This Row],[T10]]*COS($B25)</f>
        <v>1.8060305224736879</v>
      </c>
      <c r="M25" s="1">
        <f>Table1[[#This Row],[T11]]*COS($B25)</f>
        <v>1.8465327360255952</v>
      </c>
      <c r="N25" s="1">
        <f>Table1[[#This Row],[T12]]*COS($B25)</f>
        <v>1.8584992991204772</v>
      </c>
      <c r="O25" s="1">
        <f>Table1[[#This Row],[T13]]*COS($B25)</f>
        <v>1.8833529301636929</v>
      </c>
      <c r="P25" s="1">
        <f>Table1[[#This Row],[T14]]*COS($B25)</f>
        <v>1.862181318534287</v>
      </c>
      <c r="Q25" s="1">
        <f>Table1[[#This Row],[T15]]*COS($B25)</f>
        <v>1.8861144447240503</v>
      </c>
      <c r="R25" s="1">
        <f>Table1[[#This Row],[T16]]*COS($B25)</f>
        <v>1.8695453573619065</v>
      </c>
      <c r="S25" s="1">
        <f>Table1[[#This Row],[T17]]*COS($B25)</f>
        <v>1.9017630272327417</v>
      </c>
      <c r="T25" s="1">
        <f>Table1[[#This Row],[T18]]*COS($B25)</f>
        <v>1.9302986776897675</v>
      </c>
      <c r="U25" s="1">
        <f>Table1[[#This Row],[T19]]*COS($B25)</f>
        <v>1.8990015126723847</v>
      </c>
      <c r="V25" s="1">
        <f>Table1[[#This Row],[T20]]*COS($B25)</f>
        <v>1.88979646413786</v>
      </c>
      <c r="W25" s="1">
        <f>Table1[[#This Row],[T21]]*COS($B25)</f>
        <v>1.9183321145948857</v>
      </c>
      <c r="X25" s="1">
        <f>Table1[[#This Row],[T22]]*COS($B25)</f>
        <v>1.879670910749883</v>
      </c>
      <c r="Y25" s="1">
        <f>Table1[[#This Row],[T23]]*COS($B25)</f>
        <v>1.9026835320861943</v>
      </c>
      <c r="Z25" s="1">
        <f>Table1[[#This Row],[T24]]*COS($B25)</f>
        <v>1.952390794172626</v>
      </c>
      <c r="AA25" s="1">
        <f>Table1[[#This Row],[T25]]*COS($B25)</f>
        <v>2.0076210853797725</v>
      </c>
      <c r="AB25" s="1">
        <f>Table1[[#This Row],[T26]]*COS($B25)</f>
        <v>1.9505497844657214</v>
      </c>
      <c r="AC25" s="1">
        <f>Table1[[#This Row],[T27]]*COS($B25)</f>
        <v>1.92753716312941</v>
      </c>
      <c r="AD25" s="1">
        <f>Table1[[#This Row],[T28]]*COS($B25)</f>
        <v>1.9551523087329834</v>
      </c>
      <c r="AE25" s="1">
        <f>Table1[[#This Row],[T29]]*COS($B25)</f>
        <v>1.8437712214652382</v>
      </c>
      <c r="AF25" s="1">
        <f>Table1[[#This Row],[T30]]*COS($B25)</f>
        <v>1.8888759592844078</v>
      </c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3">
        <f>Table1[[#This Row],[AVERAGE]]*COS($B25)</f>
        <v>1.8937160331912708</v>
      </c>
    </row>
    <row r="26" spans="1:243" ht="15.6" x14ac:dyDescent="0.3">
      <c r="A26" s="2">
        <f>Table1[[#This Row],[Number]]</f>
        <v>25</v>
      </c>
      <c r="B26" s="2">
        <f>Table1[[#This Row],[thetha]]*PI()/180</f>
        <v>0.41887902047863906</v>
      </c>
      <c r="C26" s="1">
        <f>Table1[[#This Row],[T1]]*COS($B26)</f>
        <v>1.8426211880651258</v>
      </c>
      <c r="D26" s="1">
        <f>Table1[[#This Row],[T2]]*COS($B26)</f>
        <v>1.7887220060642124</v>
      </c>
      <c r="E26" s="1">
        <f>Table1[[#This Row],[T3]]*COS($B26)</f>
        <v>1.920272551964747</v>
      </c>
      <c r="F26" s="1">
        <f>Table1[[#This Row],[T4]]*COS($B26)</f>
        <v>1.8051658243017792</v>
      </c>
      <c r="G26" s="1">
        <f>Table1[[#This Row],[T5]]*COS($B26)</f>
        <v>1.9230131883376749</v>
      </c>
      <c r="H26" s="1">
        <f>Table1[[#This Row],[T6]]*COS($B26)</f>
        <v>1.894693279150754</v>
      </c>
      <c r="I26" s="1">
        <f>Table1[[#This Row],[T7]]*COS($B26)</f>
        <v>1.9458518247787397</v>
      </c>
      <c r="J26" s="1">
        <f>Table1[[#This Row],[T8]]*COS($B26)</f>
        <v>1.9595550066433789</v>
      </c>
      <c r="K26" s="1">
        <f>Table1[[#This Row],[T9]]*COS($B26)</f>
        <v>1.8453618244380539</v>
      </c>
      <c r="L26" s="1">
        <f>Table1[[#This Row],[T10]]*COS($B26)</f>
        <v>1.806079369759422</v>
      </c>
      <c r="M26" s="1">
        <f>Table1[[#This Row],[T11]]*COS($B26)</f>
        <v>1.8453618244380539</v>
      </c>
      <c r="N26" s="1">
        <f>Table1[[#This Row],[T12]]*COS($B26)</f>
        <v>1.859065006302693</v>
      </c>
      <c r="O26" s="1">
        <f>Table1[[#This Row],[T13]]*COS($B26)</f>
        <v>1.8837307336590428</v>
      </c>
      <c r="P26" s="1">
        <f>Table1[[#This Row],[T14]]*COS($B26)</f>
        <v>1.8608920972179779</v>
      </c>
      <c r="Q26" s="1">
        <f>Table1[[#This Row],[T15]]*COS($B26)</f>
        <v>1.8846442791166857</v>
      </c>
      <c r="R26" s="1">
        <f>Table1[[#This Row],[T16]]*COS($B26)</f>
        <v>1.8691140063367613</v>
      </c>
      <c r="S26" s="1">
        <f>Table1[[#This Row],[T17]]*COS($B26)</f>
        <v>1.9020016428118949</v>
      </c>
      <c r="T26" s="1">
        <f>Table1[[#This Row],[T18]]*COS($B26)</f>
        <v>1.9303215519988157</v>
      </c>
      <c r="U26" s="1">
        <f>Table1[[#This Row],[T19]]*COS($B26)</f>
        <v>1.8353128244039851</v>
      </c>
      <c r="V26" s="1">
        <f>Table1[[#This Row],[T20]]*COS($B26)</f>
        <v>1.8170419152511332</v>
      </c>
      <c r="W26" s="1">
        <f>Table1[[#This Row],[T21]]*COS($B26)</f>
        <v>1.9184454610494619</v>
      </c>
      <c r="X26" s="1">
        <f>Table1[[#This Row],[T22]]*COS($B26)</f>
        <v>1.8800765518284723</v>
      </c>
      <c r="Y26" s="1">
        <f>Table1[[#This Row],[T23]]*COS($B26)</f>
        <v>1.9029151882695379</v>
      </c>
      <c r="Z26" s="1">
        <f>Table1[[#This Row],[T24]]*COS($B26)</f>
        <v>1.952246642982238</v>
      </c>
      <c r="AA26" s="1">
        <f>Table1[[#This Row],[T25]]*COS($B26)</f>
        <v>2.0079729158984367</v>
      </c>
      <c r="AB26" s="1">
        <f>Table1[[#This Row],[T26]]*COS($B26)</f>
        <v>1.9513330975245955</v>
      </c>
      <c r="AC26" s="1">
        <f>Table1[[#This Row],[T27]]*COS($B26)</f>
        <v>1.9284944610835306</v>
      </c>
      <c r="AD26" s="1">
        <f>Table1[[#This Row],[T28]]*COS($B26)</f>
        <v>1.9540737338975231</v>
      </c>
      <c r="AE26" s="1">
        <f>Table1[[#This Row],[T29]]*COS($B26)</f>
        <v>1.8435347335227683</v>
      </c>
      <c r="AF26" s="1">
        <f>Table1[[#This Row],[T30]]*COS($B26)</f>
        <v>1.8892120064048987</v>
      </c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3">
        <f>Table1[[#This Row],[AVERAGE]]*COS($B26)</f>
        <v>1.8882984609472557</v>
      </c>
    </row>
    <row r="27" spans="1:243" ht="15.6" x14ac:dyDescent="0.3">
      <c r="A27" s="2">
        <f>Table1[[#This Row],[Number]]</f>
        <v>26</v>
      </c>
      <c r="B27" s="2">
        <f>Table1[[#This Row],[thetha]]*PI()/180</f>
        <v>0.43633231299858238</v>
      </c>
      <c r="C27" s="1">
        <f>Table1[[#This Row],[T1]]*COS($B27)</f>
        <v>1.8434300388325457</v>
      </c>
      <c r="D27" s="1">
        <f>Table1[[#This Row],[T2]]*COS($B27)</f>
        <v>1.789051571610347</v>
      </c>
      <c r="E27" s="1">
        <f>Table1[[#This Row],[T3]]*COS($B27)</f>
        <v>1.8461489621936558</v>
      </c>
      <c r="F27" s="1">
        <f>Table1[[#This Row],[T4]]*COS($B27)</f>
        <v>1.8053651117770066</v>
      </c>
      <c r="G27" s="1">
        <f>Table1[[#This Row],[T5]]*COS($B27)</f>
        <v>1.8434300388325457</v>
      </c>
      <c r="H27" s="1">
        <f>Table1[[#This Row],[T6]]*COS($B27)</f>
        <v>1.8941832749065983</v>
      </c>
      <c r="I27" s="1">
        <f>Table1[[#This Row],[T7]]*COS($B27)</f>
        <v>1.9277166630269542</v>
      </c>
      <c r="J27" s="1">
        <f>Table1[[#This Row],[T8]]*COS($B27)</f>
        <v>1.9585311277862005</v>
      </c>
      <c r="K27" s="1">
        <f>Table1[[#This Row],[T9]]*COS($B27)</f>
        <v>1.8452426544066194</v>
      </c>
      <c r="L27" s="1">
        <f>Table1[[#This Row],[T10]]*COS($B27)</f>
        <v>1.8062714195640435</v>
      </c>
      <c r="M27" s="1">
        <f>Table1[[#This Row],[T11]]*COS($B27)</f>
        <v>1.7627686457862841</v>
      </c>
      <c r="N27" s="1">
        <f>Table1[[#This Row],[T12]]*COS($B27)</f>
        <v>1.8588372712121692</v>
      </c>
      <c r="O27" s="1">
        <f>Table1[[#This Row],[T13]]*COS($B27)</f>
        <v>1.8842138892491953</v>
      </c>
      <c r="P27" s="1">
        <f>Table1[[#This Row],[T14]]*COS($B27)</f>
        <v>1.8606498867862422</v>
      </c>
      <c r="Q27" s="1">
        <f>Table1[[#This Row],[T15]]*COS($B27)</f>
        <v>1.8851201970362319</v>
      </c>
      <c r="R27" s="1">
        <f>Table1[[#This Row],[T16]]*COS($B27)</f>
        <v>1.868806656869572</v>
      </c>
      <c r="S27" s="1">
        <f>Table1[[#This Row],[T17]]*COS($B27)</f>
        <v>1.9023400449899284</v>
      </c>
      <c r="T27" s="1">
        <f>Table1[[#This Row],[T18]]*COS($B27)</f>
        <v>1.9304355863880642</v>
      </c>
      <c r="U27" s="1">
        <f>Table1[[#This Row],[T19]]*COS($B27)</f>
        <v>1.7854263404622004</v>
      </c>
      <c r="V27" s="1">
        <f>Table1[[#This Row],[T20]]*COS($B27)</f>
        <v>1.8162408052214465</v>
      </c>
      <c r="W27" s="1">
        <f>Table1[[#This Row],[T21]]*COS($B27)</f>
        <v>1.918653585156588</v>
      </c>
      <c r="X27" s="1">
        <f>Table1[[#This Row],[T22]]*COS($B27)</f>
        <v>1.8796823503140119</v>
      </c>
      <c r="Y27" s="1">
        <f>Table1[[#This Row],[T23]]*COS($B27)</f>
        <v>1.9023400449899284</v>
      </c>
      <c r="Z27" s="1">
        <f>Table1[[#This Row],[T24]]*COS($B27)</f>
        <v>1.9521869732769439</v>
      </c>
      <c r="AA27" s="1">
        <f>Table1[[#This Row],[T25]]*COS($B27)</f>
        <v>1.9340608175362108</v>
      </c>
      <c r="AB27" s="1">
        <f>Table1[[#This Row],[T26]]*COS($B27)</f>
        <v>1.9512806654899073</v>
      </c>
      <c r="AC27" s="1">
        <f>Table1[[#This Row],[T27]]*COS($B27)</f>
        <v>1.9277166630269542</v>
      </c>
      <c r="AD27" s="1">
        <f>Table1[[#This Row],[T28]]*COS($B27)</f>
        <v>1.9549058966380539</v>
      </c>
      <c r="AE27" s="1">
        <f>Table1[[#This Row],[T29]]*COS($B27)</f>
        <v>1.8434300388325457</v>
      </c>
      <c r="AF27" s="1">
        <f>Table1[[#This Row],[T30]]*COS($B27)</f>
        <v>1.8896517359714151</v>
      </c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3">
        <f>Table1[[#This Row],[AVERAGE]]*COS($B27)</f>
        <v>1.8760863549009303</v>
      </c>
    </row>
    <row r="28" spans="1:243" ht="15.6" x14ac:dyDescent="0.3">
      <c r="A28" s="2">
        <f>Table1[[#This Row],[Number]]</f>
        <v>27</v>
      </c>
      <c r="B28" s="2">
        <f>Table1[[#This Row],[thetha]]*PI()/180</f>
        <v>0.4537856055185257</v>
      </c>
      <c r="C28" s="1">
        <f>Table1[[#This Row],[T1]]*COS($B28)</f>
        <v>1.8434265889595918</v>
      </c>
      <c r="D28" s="1">
        <f>Table1[[#This Row],[T2]]*COS($B28)</f>
        <v>1.7886001521353423</v>
      </c>
      <c r="E28" s="1">
        <f>Table1[[#This Row],[T3]]*COS($B28)</f>
        <v>1.8065760330613256</v>
      </c>
      <c r="F28" s="1">
        <f>Table1[[#This Row],[T4]]*COS($B28)</f>
        <v>1.8056772390150264</v>
      </c>
      <c r="G28" s="1">
        <f>Table1[[#This Row],[T5]]*COS($B28)</f>
        <v>1.8092724152002231</v>
      </c>
      <c r="H28" s="1">
        <f>Table1[[#This Row],[T6]]*COS($B28)</f>
        <v>1.8380338246817964</v>
      </c>
      <c r="I28" s="1">
        <f>Table1[[#This Row],[T7]]*COS($B28)</f>
        <v>1.8434265889595918</v>
      </c>
      <c r="J28" s="1">
        <f>Table1[[#This Row],[T8]]*COS($B28)</f>
        <v>1.8730867924874641</v>
      </c>
      <c r="K28" s="1">
        <f>Table1[[#This Row],[T9]]*COS($B28)</f>
        <v>1.8452241770521898</v>
      </c>
      <c r="L28" s="1">
        <f>Table1[[#This Row],[T10]]*COS($B28)</f>
        <v>1.8065760330613256</v>
      </c>
      <c r="M28" s="1">
        <f>Table1[[#This Row],[T11]]*COS($B28)</f>
        <v>1.731976127218495</v>
      </c>
      <c r="N28" s="1">
        <f>Table1[[#This Row],[T12]]*COS($B28)</f>
        <v>1.8587060877466774</v>
      </c>
      <c r="O28" s="1">
        <f>Table1[[#This Row],[T13]]*COS($B28)</f>
        <v>1.8838723210430541</v>
      </c>
      <c r="P28" s="1">
        <f>Table1[[#This Row],[T14]]*COS($B28)</f>
        <v>1.8614024698855751</v>
      </c>
      <c r="Q28" s="1">
        <f>Table1[[#This Row],[T15]]*COS($B28)</f>
        <v>1.8308434723114031</v>
      </c>
      <c r="R28" s="1">
        <f>Table1[[#This Row],[T16]]*COS($B28)</f>
        <v>1.8685928222559685</v>
      </c>
      <c r="S28" s="1">
        <f>Table1[[#This Row],[T17]]*COS($B28)</f>
        <v>1.8973542317375418</v>
      </c>
      <c r="T28" s="1">
        <f>Table1[[#This Row],[T18]]*COS($B28)</f>
        <v>1.8874674972282508</v>
      </c>
      <c r="U28" s="1">
        <f>Table1[[#This Row],[T19]]*COS($B28)</f>
        <v>1.7859037699964451</v>
      </c>
      <c r="V28" s="1">
        <f>Table1[[#This Row],[T20]]*COS($B28)</f>
        <v>1.8164627675706164</v>
      </c>
      <c r="W28" s="1">
        <f>Table1[[#This Row],[T21]]*COS($B28)</f>
        <v>1.8739855865337633</v>
      </c>
      <c r="X28" s="1">
        <f>Table1[[#This Row],[T22]]*COS($B28)</f>
        <v>1.8766819686726608</v>
      </c>
      <c r="Y28" s="1">
        <f>Table1[[#This Row],[T23]]*COS($B28)</f>
        <v>1.8649976460707718</v>
      </c>
      <c r="Z28" s="1">
        <f>Table1[[#This Row],[T24]]*COS($B28)</f>
        <v>1.88836629127455</v>
      </c>
      <c r="AA28" s="1">
        <f>Table1[[#This Row],[T25]]*COS($B28)</f>
        <v>1.8946578495986441</v>
      </c>
      <c r="AB28" s="1">
        <f>Table1[[#This Row],[T26]]*COS($B28)</f>
        <v>1.9503830804691924</v>
      </c>
      <c r="AC28" s="1">
        <f>Table1[[#This Row],[T27]]*COS($B28)</f>
        <v>1.9279132293117134</v>
      </c>
      <c r="AD28" s="1">
        <f>Table1[[#This Row],[T28]]*COS($B28)</f>
        <v>1.9063421722005334</v>
      </c>
      <c r="AE28" s="1">
        <f>Table1[[#This Row],[T29]]*COS($B28)</f>
        <v>1.8434265889595918</v>
      </c>
      <c r="AF28" s="1">
        <f>Table1[[#This Row],[T30]]*COS($B28)</f>
        <v>1.889265085320849</v>
      </c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3">
        <f>Table1[[#This Row],[AVERAGE]]*COS($B28)</f>
        <v>1.854473057722172</v>
      </c>
    </row>
    <row r="29" spans="1:243" ht="15.6" x14ac:dyDescent="0.3">
      <c r="A29" s="2">
        <f>Table1[[#This Row],[Number]]</f>
        <v>28</v>
      </c>
      <c r="B29" s="2">
        <f>Table1[[#This Row],[thetha]]*PI()/180</f>
        <v>0.47123889803846897</v>
      </c>
      <c r="C29" s="1">
        <f>Table1[[#This Row],[T1]]*COS($B29)</f>
        <v>1.8426014920215448</v>
      </c>
      <c r="D29" s="1">
        <f>Table1[[#This Row],[T2]]*COS($B29)</f>
        <v>1.7882500940460544</v>
      </c>
      <c r="E29" s="1">
        <f>Table1[[#This Row],[T3]]*COS($B29)</f>
        <v>1.8069612310540102</v>
      </c>
      <c r="F29" s="1">
        <f>Table1[[#This Row],[T4]]*COS($B29)</f>
        <v>1.8051792180056332</v>
      </c>
      <c r="G29" s="1">
        <f>Table1[[#This Row],[T5]]*COS($B29)</f>
        <v>1.8105252571507635</v>
      </c>
      <c r="H29" s="1">
        <f>Table1[[#This Row],[T6]]*COS($B29)</f>
        <v>1.7811220418525475</v>
      </c>
      <c r="I29" s="1">
        <f>Table1[[#This Row],[T7]]*COS($B29)</f>
        <v>1.8328004202554726</v>
      </c>
      <c r="J29" s="1">
        <f>Table1[[#This Row],[T8]]*COS($B29)</f>
        <v>1.8470565246424866</v>
      </c>
      <c r="K29" s="1">
        <f>Table1[[#This Row],[T9]]*COS($B29)</f>
        <v>1.84527451159411</v>
      </c>
      <c r="L29" s="1">
        <f>Table1[[#This Row],[T10]]*COS($B29)</f>
        <v>1.8060702245298219</v>
      </c>
      <c r="M29" s="1">
        <f>Table1[[#This Row],[T11]]*COS($B29)</f>
        <v>1.7321166830221872</v>
      </c>
      <c r="N29" s="1">
        <f>Table1[[#This Row],[T12]]*COS($B29)</f>
        <v>1.8372554528764145</v>
      </c>
      <c r="O29" s="1">
        <f>Table1[[#This Row],[T13]]*COS($B29)</f>
        <v>1.8123072701991401</v>
      </c>
      <c r="P29" s="1">
        <f>Table1[[#This Row],[T14]]*COS($B29)</f>
        <v>1.8060702245298219</v>
      </c>
      <c r="Q29" s="1">
        <f>Table1[[#This Row],[T15]]*COS($B29)</f>
        <v>1.7722119766106639</v>
      </c>
      <c r="R29" s="1">
        <f>Table1[[#This Row],[T16]]*COS($B29)</f>
        <v>1.8684406812230074</v>
      </c>
      <c r="S29" s="1">
        <f>Table1[[#This Row],[T17]]*COS($B29)</f>
        <v>1.8158712962958936</v>
      </c>
      <c r="T29" s="1">
        <f>Table1[[#This Row],[T18]]*COS($B29)</f>
        <v>1.8176533093442706</v>
      </c>
      <c r="U29" s="1">
        <f>Table1[[#This Row],[T19]]*COS($B29)</f>
        <v>1.7855770744734893</v>
      </c>
      <c r="V29" s="1">
        <f>Table1[[#This Row],[T20]]*COS($B29)</f>
        <v>1.8158712962958936</v>
      </c>
      <c r="W29" s="1">
        <f>Table1[[#This Row],[T21]]*COS($B29)</f>
        <v>1.8042882114814449</v>
      </c>
      <c r="X29" s="1">
        <f>Table1[[#This Row],[T22]]*COS($B29)</f>
        <v>1.797160159287938</v>
      </c>
      <c r="Y29" s="1">
        <f>Table1[[#This Row],[T23]]*COS($B29)</f>
        <v>1.7891411005702427</v>
      </c>
      <c r="Z29" s="1">
        <f>Table1[[#This Row],[T24]]*COS($B29)</f>
        <v>1.8381464594006032</v>
      </c>
      <c r="AA29" s="1">
        <f>Table1[[#This Row],[T25]]*COS($B29)</f>
        <v>1.8942798704244701</v>
      </c>
      <c r="AB29" s="1">
        <f>Table1[[#This Row],[T26]]*COS($B29)</f>
        <v>1.9504132814483375</v>
      </c>
      <c r="AC29" s="1">
        <f>Table1[[#This Row],[T27]]*COS($B29)</f>
        <v>1.8826967856100214</v>
      </c>
      <c r="AD29" s="1">
        <f>Table1[[#This Row],[T28]]*COS($B29)</f>
        <v>1.840819478973168</v>
      </c>
      <c r="AE29" s="1">
        <f>Table1[[#This Row],[T29]]*COS($B29)</f>
        <v>1.843492498545733</v>
      </c>
      <c r="AF29" s="1">
        <f>Table1[[#This Row],[T30]]*COS($B29)</f>
        <v>1.84527451159411</v>
      </c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3">
        <f>Table1[[#This Row],[AVERAGE]]*COS($B29)</f>
        <v>1.8259597895213815</v>
      </c>
    </row>
    <row r="30" spans="1:243" ht="15.6" x14ac:dyDescent="0.3">
      <c r="A30" s="2">
        <f>Table1[[#This Row],[Number]]</f>
        <v>29</v>
      </c>
      <c r="B30" s="2">
        <f>Table1[[#This Row],[thetha]]*PI()/180</f>
        <v>0.48869219055841229</v>
      </c>
      <c r="C30" s="1">
        <f>Table1[[#This Row],[T1]]*COS($B30)</f>
        <v>1.8427116262965808</v>
      </c>
      <c r="D30" s="1">
        <f>Table1[[#This Row],[T2]]*COS($B30)</f>
        <v>1.7888518231321859</v>
      </c>
      <c r="E30" s="1">
        <f>Table1[[#This Row],[T3]]*COS($B30)</f>
        <v>1.8065107749893645</v>
      </c>
      <c r="F30" s="1">
        <f>Table1[[#This Row],[T4]]*COS($B30)</f>
        <v>1.8056278273965056</v>
      </c>
      <c r="G30" s="1">
        <f>Table1[[#This Row],[T5]]*COS($B30)</f>
        <v>1.8100425653608001</v>
      </c>
      <c r="H30" s="1">
        <f>Table1[[#This Row],[T6]]*COS($B30)</f>
        <v>1.7809052947964557</v>
      </c>
      <c r="I30" s="1">
        <f>Table1[[#This Row],[T7]]*COS($B30)</f>
        <v>1.8329992027751325</v>
      </c>
      <c r="J30" s="1">
        <f>Table1[[#This Row],[T8]]*COS($B30)</f>
        <v>1.8462434166680166</v>
      </c>
      <c r="K30" s="1">
        <f>Table1[[#This Row],[T9]]*COS($B30)</f>
        <v>1.8462434166680166</v>
      </c>
      <c r="L30" s="1">
        <f>Table1[[#This Row],[T10]]*COS($B30)</f>
        <v>1.8056278273965056</v>
      </c>
      <c r="M30" s="1">
        <f>Table1[[#This Row],[T11]]*COS($B30)</f>
        <v>1.7323431771892148</v>
      </c>
      <c r="N30" s="1">
        <f>Table1[[#This Row],[T12]]*COS($B30)</f>
        <v>1.7605975001607004</v>
      </c>
      <c r="O30" s="1">
        <f>Table1[[#This Row],[T13]]*COS($B30)</f>
        <v>1.7711928712750074</v>
      </c>
      <c r="P30" s="1">
        <f>Table1[[#This Row],[T14]]*COS($B30)</f>
        <v>1.7473532862678165</v>
      </c>
      <c r="Q30" s="1">
        <f>Table1[[#This Row],[T15]]*COS($B30)</f>
        <v>1.7720758188678665</v>
      </c>
      <c r="R30" s="1">
        <f>Table1[[#This Row],[T16]]*COS($B30)</f>
        <v>1.8692000540823484</v>
      </c>
      <c r="S30" s="1">
        <f>Table1[[#This Row],[T17]]*COS($B30)</f>
        <v>1.787968875539327</v>
      </c>
      <c r="T30" s="1">
        <f>Table1[[#This Row],[T18]]*COS($B30)</f>
        <v>1.8179890936965308</v>
      </c>
      <c r="U30" s="1">
        <f>Table1[[#This Row],[T19]]*COS($B30)</f>
        <v>1.7862029803536095</v>
      </c>
      <c r="V30" s="1">
        <f>Table1[[#This Row],[T20]]*COS($B30)</f>
        <v>1.8171061461036715</v>
      </c>
      <c r="W30" s="1">
        <f>Table1[[#This Row],[T21]]*COS($B30)</f>
        <v>1.8047448798036467</v>
      </c>
      <c r="X30" s="1">
        <f>Table1[[#This Row],[T22]]*COS($B30)</f>
        <v>1.765895185717854</v>
      </c>
      <c r="Y30" s="1">
        <f>Table1[[#This Row],[T23]]*COS($B30)</f>
        <v>1.7888518231321859</v>
      </c>
      <c r="Z30" s="1">
        <f>Table1[[#This Row],[T24]]*COS($B30)</f>
        <v>1.839179835925145</v>
      </c>
      <c r="AA30" s="1">
        <f>Table1[[#This Row],[T25]]*COS($B30)</f>
        <v>1.8939225866823983</v>
      </c>
      <c r="AB30" s="1">
        <f>Table1[[#This Row],[T26]]*COS($B30)</f>
        <v>1.9080497481681413</v>
      </c>
      <c r="AC30" s="1">
        <f>Table1[[#This Row],[T27]]*COS($B30)</f>
        <v>1.814457303325095</v>
      </c>
      <c r="AD30" s="1">
        <f>Table1[[#This Row],[T28]]*COS($B30)</f>
        <v>1.8409457311108628</v>
      </c>
      <c r="AE30" s="1">
        <f>Table1[[#This Row],[T29]]*COS($B30)</f>
        <v>1.8435945738894397</v>
      </c>
      <c r="AF30" s="1">
        <f>Table1[[#This Row],[T30]]*COS($B30)</f>
        <v>1.7756076092393023</v>
      </c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3">
        <f>Table1[[#This Row],[AVERAGE]]*COS($B30)</f>
        <v>1.812691408139377</v>
      </c>
    </row>
    <row r="31" spans="1:243" ht="15.6" x14ac:dyDescent="0.3">
      <c r="A31" s="2">
        <f>Table1[[#This Row],[Number]]</f>
        <v>30</v>
      </c>
      <c r="B31" s="2">
        <f>Table1[[#This Row],[thetha]]*PI()/180</f>
        <v>0.50614548307835561</v>
      </c>
      <c r="C31" s="1">
        <f>Table1[[#This Row],[T1]]*COS($B31)</f>
        <v>1.8428237229427069</v>
      </c>
      <c r="D31" s="1">
        <f>Table1[[#This Row],[T2]]*COS($B31)</f>
        <v>1.7842242025643673</v>
      </c>
      <c r="E31" s="1">
        <f>Table1[[#This Row],[T3]]*COS($B31)</f>
        <v>1.7579856113501853</v>
      </c>
      <c r="F31" s="1">
        <f>Table1[[#This Row],[T4]]*COS($B31)</f>
        <v>1.8060896952428522</v>
      </c>
      <c r="G31" s="1">
        <f>Table1[[#This Row],[T5]]*COS($B31)</f>
        <v>1.8095881740714097</v>
      </c>
      <c r="H31" s="1">
        <f>Table1[[#This Row],[T6]]*COS($B31)</f>
        <v>1.7807257237358098</v>
      </c>
      <c r="I31" s="1">
        <f>Table1[[#This Row],[T7]]*COS($B31)</f>
        <v>1.8323282864570343</v>
      </c>
      <c r="J31" s="1">
        <f>Table1[[#This Row],[T8]]*COS($B31)</f>
        <v>1.8463222017712646</v>
      </c>
      <c r="K31" s="1">
        <f>Table1[[#This Row],[T9]]*COS($B31)</f>
        <v>1.8401998638212886</v>
      </c>
      <c r="L31" s="1">
        <f>Table1[[#This Row],[T10]]*COS($B31)</f>
        <v>1.8060896952428522</v>
      </c>
      <c r="M31" s="1">
        <f>Table1[[#This Row],[T11]]*COS($B31)</f>
        <v>1.7326216398431431</v>
      </c>
      <c r="N31" s="1">
        <f>Table1[[#This Row],[T12]]*COS($B31)</f>
        <v>1.7448663157430946</v>
      </c>
      <c r="O31" s="1">
        <f>Table1[[#This Row],[T13]]*COS($B31)</f>
        <v>1.7711049069572764</v>
      </c>
      <c r="P31" s="1">
        <f>Table1[[#This Row],[T14]]*COS($B31)</f>
        <v>1.7483647945716523</v>
      </c>
      <c r="Q31" s="1">
        <f>Table1[[#This Row],[T15]]*COS($B31)</f>
        <v>1.7719795266644156</v>
      </c>
      <c r="R31" s="1">
        <f>Table1[[#This Row],[T16]]*COS($B31)</f>
        <v>1.8436983426498463</v>
      </c>
      <c r="S31" s="1">
        <f>Table1[[#This Row],[T17]]*COS($B31)</f>
        <v>1.787722681392925</v>
      </c>
      <c r="T31" s="1">
        <f>Table1[[#This Row],[T18]]*COS($B31)</f>
        <v>1.8174597514356643</v>
      </c>
      <c r="U31" s="1">
        <f>Table1[[#This Row],[T19]]*COS($B31)</f>
        <v>1.7859734419786459</v>
      </c>
      <c r="V31" s="1">
        <f>Table1[[#This Row],[T20]]*COS($B31)</f>
        <v>1.8165851317285249</v>
      </c>
      <c r="W31" s="1">
        <f>Table1[[#This Row],[T21]]*COS($B31)</f>
        <v>1.8043404558285736</v>
      </c>
      <c r="X31" s="1">
        <f>Table1[[#This Row],[T22]]*COS($B31)</f>
        <v>1.7658571887144401</v>
      </c>
      <c r="Y31" s="1">
        <f>Table1[[#This Row],[T23]]*COS($B31)</f>
        <v>1.7885973011000642</v>
      </c>
      <c r="Z31" s="1">
        <f>Table1[[#This Row],[T24]]*COS($B31)</f>
        <v>1.8384506244070098</v>
      </c>
      <c r="AA31" s="1">
        <f>Table1[[#This Row],[T25]]*COS($B31)</f>
        <v>1.8944262856639311</v>
      </c>
      <c r="AB31" s="1">
        <f>Table1[[#This Row],[T26]]*COS($B31)</f>
        <v>1.8375760046998704</v>
      </c>
      <c r="AC31" s="1">
        <f>Table1[[#This Row],[T27]]*COS($B31)</f>
        <v>1.8148358923142462</v>
      </c>
      <c r="AD31" s="1">
        <f>Table1[[#This Row],[T28]]*COS($B31)</f>
        <v>1.8401998638212886</v>
      </c>
      <c r="AE31" s="1">
        <f>Table1[[#This Row],[T29]]*COS($B31)</f>
        <v>1.8436983426498463</v>
      </c>
      <c r="AF31" s="1">
        <f>Table1[[#This Row],[T30]]*COS($B31)</f>
        <v>1.7763526252001129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3">
        <f>Table1[[#This Row],[AVERAGE]]*COS($B31)</f>
        <v>1.8058357733923922</v>
      </c>
    </row>
    <row r="32" spans="1:243" ht="15.6" x14ac:dyDescent="0.3">
      <c r="A32" s="2">
        <f>Table1[[#This Row],[Number]]</f>
        <v>31</v>
      </c>
      <c r="B32" s="2">
        <f>Table1[[#This Row],[thetha]]*PI()/180</f>
        <v>0.52359877559829882</v>
      </c>
      <c r="C32" s="1">
        <f>Table1[[#This Row],[T1]]*COS($B32)</f>
        <v>1.8429020592532857</v>
      </c>
      <c r="D32" s="1">
        <f>Table1[[#This Row],[T2]]*COS($B32)</f>
        <v>1.7121322232818355</v>
      </c>
      <c r="E32" s="1">
        <f>Table1[[#This Row],[T3]]*COS($B32)</f>
        <v>1.6939456898023622</v>
      </c>
      <c r="F32" s="1">
        <f>Table1[[#This Row],[T4]]*COS($B32)</f>
        <v>1.8056629668905546</v>
      </c>
      <c r="G32" s="1">
        <f>Table1[[#This Row],[T5]]*COS($B32)</f>
        <v>1.8099930939094768</v>
      </c>
      <c r="H32" s="1">
        <f>Table1[[#This Row],[T6]]*COS($B32)</f>
        <v>1.7796822047770218</v>
      </c>
      <c r="I32" s="1">
        <f>Table1[[#This Row],[T7]]*COS($B32)</f>
        <v>1.8325097544078723</v>
      </c>
      <c r="J32" s="1">
        <f>Table1[[#This Row],[T8]]*COS($B32)</f>
        <v>1.8463661608684234</v>
      </c>
      <c r="K32" s="1">
        <f>Table1[[#This Row],[T9]]*COS($B32)</f>
        <v>1.7666918237202549</v>
      </c>
      <c r="L32" s="1">
        <f>Table1[[#This Row],[T10]]*COS($B32)</f>
        <v>1.7450411886256441</v>
      </c>
      <c r="M32" s="1">
        <f>Table1[[#This Row],[T11]]*COS($B32)</f>
        <v>1.7320508075688774</v>
      </c>
      <c r="N32" s="1">
        <f>Table1[[#This Row],[T12]]*COS($B32)</f>
        <v>1.7450411886256441</v>
      </c>
      <c r="O32" s="1">
        <f>Table1[[#This Row],[T13]]*COS($B32)</f>
        <v>1.7701559253353927</v>
      </c>
      <c r="P32" s="1">
        <f>Table1[[#This Row],[T14]]*COS($B32)</f>
        <v>1.7476392648369972</v>
      </c>
      <c r="Q32" s="1">
        <f>Table1[[#This Row],[T15]]*COS($B32)</f>
        <v>1.7718879761429613</v>
      </c>
      <c r="R32" s="1">
        <f>Table1[[#This Row],[T16]]*COS($B32)</f>
        <v>1.7692898999316085</v>
      </c>
      <c r="S32" s="1">
        <f>Table1[[#This Row],[T17]]*COS($B32)</f>
        <v>1.788342458814866</v>
      </c>
      <c r="T32" s="1">
        <f>Table1[[#This Row],[T18]]*COS($B32)</f>
        <v>1.7918065604300037</v>
      </c>
      <c r="U32" s="1">
        <f>Table1[[#This Row],[T19]]*COS($B32)</f>
        <v>1.7857443826035124</v>
      </c>
      <c r="V32" s="1">
        <f>Table1[[#This Row],[T20]]*COS($B32)</f>
        <v>1.8160552717359679</v>
      </c>
      <c r="W32" s="1">
        <f>Table1[[#This Row],[T21]]*COS($B32)</f>
        <v>1.7796822047770218</v>
      </c>
      <c r="X32" s="1">
        <f>Table1[[#This Row],[T22]]*COS($B32)</f>
        <v>1.7666918237202549</v>
      </c>
      <c r="Y32" s="1">
        <f>Table1[[#This Row],[T23]]*COS($B32)</f>
        <v>1.7892084842186502</v>
      </c>
      <c r="Z32" s="1">
        <f>Table1[[#This Row],[T24]]*COS($B32)</f>
        <v>1.7918065604300037</v>
      </c>
      <c r="AA32" s="1">
        <f>Table1[[#This Row],[T25]]*COS($B32)</f>
        <v>1.8939975580765673</v>
      </c>
      <c r="AB32" s="1">
        <f>Table1[[#This Row],[T26]]*COS($B32)</f>
        <v>1.8368398814267946</v>
      </c>
      <c r="AC32" s="1">
        <f>Table1[[#This Row],[T27]]*COS($B32)</f>
        <v>1.8143232209283993</v>
      </c>
      <c r="AD32" s="1">
        <f>Table1[[#This Row],[T28]]*COS($B32)</f>
        <v>1.8073950176981237</v>
      </c>
      <c r="AE32" s="1">
        <f>Table1[[#This Row],[T29]]*COS($B32)</f>
        <v>1.7736200269505304</v>
      </c>
      <c r="AF32" s="1">
        <f>Table1[[#This Row],[T30]]*COS($B32)</f>
        <v>1.776218103161884</v>
      </c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3">
        <f>Table1[[#This Row],[AVERAGE]]*COS($B32)</f>
        <v>1.7858002552102088</v>
      </c>
    </row>
    <row r="33" spans="1:243" ht="15.6" x14ac:dyDescent="0.3">
      <c r="A33" s="2">
        <f>Table1[[#This Row],[Number]]</f>
        <v>32</v>
      </c>
      <c r="B33" s="2">
        <f>Table1[[#This Row],[thetha]]*PI()/180</f>
        <v>0.54105206811824214</v>
      </c>
      <c r="C33" s="1">
        <f>Table1[[#This Row],[T1]]*COS($B33)</f>
        <v>1.8257663504954991</v>
      </c>
      <c r="D33" s="1">
        <f>Table1[[#This Row],[T2]]*COS($B33)</f>
        <v>1.6740477382712255</v>
      </c>
      <c r="E33" s="1">
        <f>Table1[[#This Row],[T3]]*COS($B33)</f>
        <v>1.693762586187374</v>
      </c>
      <c r="F33" s="1">
        <f>Table1[[#This Row],[T4]]*COS($B33)</f>
        <v>1.8060515025793509</v>
      </c>
      <c r="G33" s="1">
        <f>Table1[[#This Row],[T5]]*COS($B33)</f>
        <v>1.8086230044814569</v>
      </c>
      <c r="H33" s="1">
        <f>Table1[[#This Row],[T6]]*COS($B33)</f>
        <v>1.7803364835582873</v>
      </c>
      <c r="I33" s="1">
        <f>Table1[[#This Row],[T7]]*COS($B33)</f>
        <v>1.832623688901116</v>
      </c>
      <c r="J33" s="1">
        <f>Table1[[#This Row],[T8]]*COS($B33)</f>
        <v>1.84633836571235</v>
      </c>
      <c r="K33" s="1">
        <f>Table1[[#This Row],[T9]]*COS($B33)</f>
        <v>1.7314779474182669</v>
      </c>
      <c r="L33" s="1">
        <f>Table1[[#This Row],[T10]]*COS($B33)</f>
        <v>1.6929054188866719</v>
      </c>
      <c r="M33" s="1">
        <f>Table1[[#This Row],[T11]]*COS($B33)</f>
        <v>1.7323351147189689</v>
      </c>
      <c r="N33" s="1">
        <f>Table1[[#This Row],[T12]]*COS($B33)</f>
        <v>1.7451926242295008</v>
      </c>
      <c r="O33" s="1">
        <f>Table1[[#This Row],[T13]]*COS($B33)</f>
        <v>1.7709076432505639</v>
      </c>
      <c r="P33" s="1">
        <f>Table1[[#This Row],[T14]]*COS($B33)</f>
        <v>1.7211919398098416</v>
      </c>
      <c r="Q33" s="1">
        <f>Table1[[#This Row],[T15]]*COS($B33)</f>
        <v>1.7717648105512664</v>
      </c>
      <c r="R33" s="1">
        <f>Table1[[#This Row],[T16]]*COS($B33)</f>
        <v>1.7554786318379261</v>
      </c>
      <c r="S33" s="1">
        <f>Table1[[#This Row],[T17]]*COS($B33)</f>
        <v>1.7880509892646061</v>
      </c>
      <c r="T33" s="1">
        <f>Table1[[#This Row],[T18]]*COS($B33)</f>
        <v>1.7211919398098416</v>
      </c>
      <c r="U33" s="1">
        <f>Table1[[#This Row],[T19]]*COS($B33)</f>
        <v>1.7374781185231818</v>
      </c>
      <c r="V33" s="1">
        <f>Table1[[#This Row],[T20]]*COS($B33)</f>
        <v>1.8163375101877761</v>
      </c>
      <c r="W33" s="1">
        <f>Table1[[#This Row],[T21]]*COS($B33)</f>
        <v>1.7100487649007141</v>
      </c>
      <c r="X33" s="1">
        <f>Table1[[#This Row],[T22]]*COS($B33)</f>
        <v>1.7657646394463515</v>
      </c>
      <c r="Y33" s="1">
        <f>Table1[[#This Row],[T23]]*COS($B33)</f>
        <v>1.7889081565653087</v>
      </c>
      <c r="Z33" s="1">
        <f>Table1[[#This Row],[T24]]*COS($B33)</f>
        <v>1.725477776313352</v>
      </c>
      <c r="AA33" s="1">
        <f>Table1[[#This Row],[T25]]*COS($B33)</f>
        <v>1.8797678904397324</v>
      </c>
      <c r="AB33" s="1">
        <f>Table1[[#This Row],[T26]]*COS($B33)</f>
        <v>1.8377666927053289</v>
      </c>
      <c r="AC33" s="1">
        <f>Table1[[#This Row],[T27]]*COS($B33)</f>
        <v>1.8146231755863718</v>
      </c>
      <c r="AD33" s="1">
        <f>Table1[[#This Row],[T28]]*COS($B33)</f>
        <v>1.7366209512224795</v>
      </c>
      <c r="AE33" s="1">
        <f>Table1[[#This Row],[T29]]*COS($B33)</f>
        <v>1.7297636128168625</v>
      </c>
      <c r="AF33" s="1">
        <f>Table1[[#This Row],[T30]]*COS($B33)</f>
        <v>1.7751934797540747</v>
      </c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3">
        <f>Table1[[#This Row],[AVERAGE]]*COS($B33)</f>
        <v>1.7675066246058426</v>
      </c>
    </row>
    <row r="34" spans="1:243" ht="15.6" x14ac:dyDescent="0.3">
      <c r="A34" s="2">
        <f>Table1[[#This Row],[Number]]</f>
        <v>33</v>
      </c>
      <c r="B34" s="2">
        <f>Table1[[#This Row],[thetha]]*PI()/180</f>
        <v>0.55850536063818546</v>
      </c>
      <c r="C34" s="1">
        <f>Table1[[#This Row],[T1]]*COS($B34)</f>
        <v>1.7554595590438016</v>
      </c>
      <c r="D34" s="1">
        <f>Table1[[#This Row],[T2]]*COS($B34)</f>
        <v>1.6748949899089414</v>
      </c>
      <c r="E34" s="1">
        <f>Table1[[#This Row],[T3]]*COS($B34)</f>
        <v>1.6927039999282263</v>
      </c>
      <c r="F34" s="1">
        <f>Table1[[#This Row],[T4]]*COS($B34)</f>
        <v>1.7444349337937681</v>
      </c>
      <c r="G34" s="1">
        <f>Table1[[#This Row],[T5]]*COS($B34)</f>
        <v>1.7393466452168298</v>
      </c>
      <c r="H34" s="1">
        <f>Table1[[#This Row],[T6]]*COS($B34)</f>
        <v>1.7809010019284945</v>
      </c>
      <c r="I34" s="1">
        <f>Table1[[#This Row],[T7]]*COS($B34)</f>
        <v>1.8021022043324051</v>
      </c>
      <c r="J34" s="1">
        <f>Table1[[#This Row],[T8]]*COS($B34)</f>
        <v>1.8249995029286288</v>
      </c>
      <c r="K34" s="1">
        <f>Table1[[#This Row],[T9]]*COS($B34)</f>
        <v>1.7317142123514218</v>
      </c>
      <c r="L34" s="1">
        <f>Table1[[#This Row],[T10]]*COS($B34)</f>
        <v>1.6918559518320699</v>
      </c>
      <c r="M34" s="1">
        <f>Table1[[#This Row],[T11]]*COS($B34)</f>
        <v>1.678287182293567</v>
      </c>
      <c r="N34" s="1">
        <f>Table1[[#This Row],[T12]]*COS($B34)</f>
        <v>1.7452829818899245</v>
      </c>
      <c r="O34" s="1">
        <f>Table1[[#This Row],[T13]]*COS($B34)</f>
        <v>1.7698763766784611</v>
      </c>
      <c r="P34" s="1">
        <f>Table1[[#This Row],[T14]]*COS($B34)</f>
        <v>1.6545418356011872</v>
      </c>
      <c r="Q34" s="1">
        <f>Table1[[#This Row],[T15]]*COS($B34)</f>
        <v>1.7724205209669301</v>
      </c>
      <c r="R34" s="1">
        <f>Table1[[#This Row],[T16]]*COS($B34)</f>
        <v>1.7554595590438016</v>
      </c>
      <c r="S34" s="1">
        <f>Table1[[#This Row],[T17]]*COS($B34)</f>
        <v>1.7885334347939024</v>
      </c>
      <c r="T34" s="1">
        <f>Table1[[#This Row],[T18]]*COS($B34)</f>
        <v>1.7037286251782597</v>
      </c>
      <c r="U34" s="1">
        <f>Table1[[#This Row],[T19]]*COS($B34)</f>
        <v>1.6715027975243157</v>
      </c>
      <c r="V34" s="1">
        <f>Table1[[#This Row],[T20]]*COS($B34)</f>
        <v>1.8165190219670644</v>
      </c>
      <c r="W34" s="1">
        <f>Table1[[#This Row],[T21]]*COS($B34)</f>
        <v>1.6910079037359134</v>
      </c>
      <c r="X34" s="1">
        <f>Table1[[#This Row],[T22]]*COS($B34)</f>
        <v>1.7664841842938355</v>
      </c>
      <c r="Y34" s="1">
        <f>Table1[[#This Row],[T23]]*COS($B34)</f>
        <v>1.7885334347939024</v>
      </c>
      <c r="Z34" s="1">
        <f>Table1[[#This Row],[T24]]*COS($B34)</f>
        <v>1.7257778756783269</v>
      </c>
      <c r="AA34" s="1">
        <f>Table1[[#This Row],[T25]]*COS($B34)</f>
        <v>1.8063424448131873</v>
      </c>
      <c r="AB34" s="1">
        <f>Table1[[#This Row],[T26]]*COS($B34)</f>
        <v>1.8054943967170309</v>
      </c>
      <c r="AC34" s="1">
        <f>Table1[[#This Row],[T27]]*COS($B34)</f>
        <v>1.8139748776785949</v>
      </c>
      <c r="AD34" s="1">
        <f>Table1[[#This Row],[T28]]*COS($B34)</f>
        <v>1.7274739718706396</v>
      </c>
      <c r="AE34" s="1">
        <f>Table1[[#This Row],[T29]]*COS($B34)</f>
        <v>1.7300181161591091</v>
      </c>
      <c r="AF34" s="1">
        <f>Table1[[#This Row],[T30]]*COS($B34)</f>
        <v>1.7758127133515558</v>
      </c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3">
        <f>Table1[[#This Row],[AVERAGE]]*COS($B34)</f>
        <v>1.7484563231529615</v>
      </c>
    </row>
    <row r="35" spans="1:243" ht="15.6" x14ac:dyDescent="0.3">
      <c r="A35" s="2">
        <f>Table1[[#This Row],[Number]]</f>
        <v>34</v>
      </c>
      <c r="B35" s="2">
        <f>Table1[[#This Row],[thetha]]*PI()/180</f>
        <v>0.57595865315812877</v>
      </c>
      <c r="C35" s="1">
        <f>Table1[[#This Row],[T1]]*COS($B35)</f>
        <v>1.7293387111034642</v>
      </c>
      <c r="D35" s="1">
        <f>Table1[[#This Row],[T2]]*COS($B35)</f>
        <v>1.6739864536190665</v>
      </c>
      <c r="E35" s="1">
        <f>Table1[[#This Row],[T3]]*COS($B35)</f>
        <v>1.6932758766818112</v>
      </c>
      <c r="F35" s="1">
        <f>Table1[[#This Row],[T4]]*COS($B35)</f>
        <v>1.6915985355459202</v>
      </c>
      <c r="G35" s="1">
        <f>Table1[[#This Row],[T5]]*COS($B35)</f>
        <v>1.696630558953593</v>
      </c>
      <c r="H35" s="1">
        <f>Table1[[#This Row],[T6]]*COS($B35)</f>
        <v>1.7301773816714099</v>
      </c>
      <c r="I35" s="1">
        <f>Table1[[#This Row],[T7]]*COS($B35)</f>
        <v>1.734370734511137</v>
      </c>
      <c r="J35" s="1">
        <f>Table1[[#This Row],[T8]]*COS($B35)</f>
        <v>1.7561761692777178</v>
      </c>
      <c r="K35" s="1">
        <f>Table1[[#This Row],[T9]]*COS($B35)</f>
        <v>1.7318547228073007</v>
      </c>
      <c r="L35" s="1">
        <f>Table1[[#This Row],[T10]]*COS($B35)</f>
        <v>1.6924372061138655</v>
      </c>
      <c r="M35" s="1">
        <f>Table1[[#This Row],[T11]]*COS($B35)</f>
        <v>1.6194728667026139</v>
      </c>
      <c r="N35" s="1">
        <f>Table1[[#This Row],[T12]]*COS($B35)</f>
        <v>1.744434781326482</v>
      </c>
      <c r="O35" s="1">
        <f>Table1[[#This Row],[T13]]*COS($B35)</f>
        <v>1.7704335689327904</v>
      </c>
      <c r="P35" s="1">
        <f>Table1[[#This Row],[T14]]*COS($B35)</f>
        <v>1.6345689369256315</v>
      </c>
      <c r="Q35" s="1">
        <f>Table1[[#This Row],[T15]]*COS($B35)</f>
        <v>1.7251453582637373</v>
      </c>
      <c r="R35" s="1">
        <f>Table1[[#This Row],[T16]]*COS($B35)</f>
        <v>1.7477894635982638</v>
      </c>
      <c r="S35" s="1">
        <f>Table1[[#This Row],[T17]]*COS($B35)</f>
        <v>1.7754655923404628</v>
      </c>
      <c r="T35" s="1">
        <f>Table1[[#This Row],[T18]]*COS($B35)</f>
        <v>1.7041785940651017</v>
      </c>
      <c r="U35" s="1">
        <f>Table1[[#This Row],[T19]]*COS($B35)</f>
        <v>1.6723091124831755</v>
      </c>
      <c r="V35" s="1">
        <f>Table1[[#This Row],[T20]]*COS($B35)</f>
        <v>1.7603695221174454</v>
      </c>
      <c r="W35" s="1">
        <f>Table1[[#This Row],[T21]]*COS($B35)</f>
        <v>1.6907598649779749</v>
      </c>
      <c r="X35" s="1">
        <f>Table1[[#This Row],[T22]]*COS($B35)</f>
        <v>1.7603695221174454</v>
      </c>
      <c r="Y35" s="1">
        <f>Table1[[#This Row],[T23]]*COS($B35)</f>
        <v>1.7503054753021001</v>
      </c>
      <c r="Z35" s="1">
        <f>Table1[[#This Row],[T24]]*COS($B35)</f>
        <v>1.7259840288316826</v>
      </c>
      <c r="AA35" s="1">
        <f>Table1[[#This Row],[T25]]*COS($B35)</f>
        <v>1.7813362863160809</v>
      </c>
      <c r="AB35" s="1">
        <f>Table1[[#This Row],[T26]]*COS($B35)</f>
        <v>1.7368867462149733</v>
      </c>
      <c r="AC35" s="1">
        <f>Table1[[#This Row],[T27]]*COS($B35)</f>
        <v>1.814044438465952</v>
      </c>
      <c r="AD35" s="1">
        <f>Table1[[#This Row],[T28]]*COS($B35)</f>
        <v>1.7276613699675736</v>
      </c>
      <c r="AE35" s="1">
        <f>Table1[[#This Row],[T29]]*COS($B35)</f>
        <v>1.7293387111034642</v>
      </c>
      <c r="AF35" s="1">
        <f>Table1[[#This Row],[T30]]*COS($B35)</f>
        <v>1.776304262908408</v>
      </c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3">
        <f>Table1[[#This Row],[AVERAGE]]*COS($B35)</f>
        <v>1.7267956455103397</v>
      </c>
    </row>
    <row r="36" spans="1:243" ht="15.6" x14ac:dyDescent="0.3">
      <c r="A36" s="2">
        <f>Table1[[#This Row],[Number]]</f>
        <v>35</v>
      </c>
      <c r="B36" s="2">
        <f>Table1[[#This Row],[thetha]]*PI()/180</f>
        <v>0.59341194567807209</v>
      </c>
      <c r="C36" s="1">
        <f>Table1[[#This Row],[T1]]*COS($B36)</f>
        <v>1.7293723763498168</v>
      </c>
      <c r="D36" s="1">
        <f>Table1[[#This Row],[T2]]*COS($B36)</f>
        <v>1.6746558965611842</v>
      </c>
      <c r="E36" s="1">
        <f>Table1[[#This Row],[T3]]*COS($B36)</f>
        <v>1.6937237607299502</v>
      </c>
      <c r="F36" s="1">
        <f>Table1[[#This Row],[T4]]*COS($B36)</f>
        <v>1.6920656855848399</v>
      </c>
      <c r="G36" s="1">
        <f>Table1[[#This Row],[T5]]*COS($B36)</f>
        <v>1.6962108734476151</v>
      </c>
      <c r="H36" s="1">
        <f>Table1[[#This Row],[T6]]*COS($B36)</f>
        <v>1.6663655208356334</v>
      </c>
      <c r="I36" s="1">
        <f>Table1[[#This Row],[T7]]*COS($B36)</f>
        <v>1.7194239254791561</v>
      </c>
      <c r="J36" s="1">
        <f>Table1[[#This Row],[T8]]*COS($B36)</f>
        <v>1.7326885266400369</v>
      </c>
      <c r="K36" s="1">
        <f>Table1[[#This Row],[T9]]*COS($B36)</f>
        <v>1.7326885266400369</v>
      </c>
      <c r="L36" s="1">
        <f>Table1[[#This Row],[T10]]*COS($B36)</f>
        <v>1.6928947231573948</v>
      </c>
      <c r="M36" s="1">
        <f>Table1[[#This Row],[T11]]*COS($B36)</f>
        <v>1.6182813416274413</v>
      </c>
      <c r="N36" s="1">
        <f>Table1[[#This Row],[T12]]*COS($B36)</f>
        <v>1.7243981509144866</v>
      </c>
      <c r="O36" s="1">
        <f>Table1[[#This Row],[T13]]*COS($B36)</f>
        <v>1.7053302867457205</v>
      </c>
      <c r="P36" s="1">
        <f>Table1[[#This Row],[T14]]*COS($B36)</f>
        <v>1.6340330555059872</v>
      </c>
      <c r="Q36" s="1">
        <f>Table1[[#This Row],[T15]]*COS($B36)</f>
        <v>1.6605622578277486</v>
      </c>
      <c r="R36" s="1">
        <f>Table1[[#This Row],[T16]]*COS($B36)</f>
        <v>1.6837753098592896</v>
      </c>
      <c r="S36" s="1">
        <f>Table1[[#This Row],[T17]]*COS($B36)</f>
        <v>1.7086464370359407</v>
      </c>
      <c r="T36" s="1">
        <f>Table1[[#This Row],[T18]]*COS($B36)</f>
        <v>1.7036722116006107</v>
      </c>
      <c r="U36" s="1">
        <f>Table1[[#This Row],[T19]]*COS($B36)</f>
        <v>1.6721687838435189</v>
      </c>
      <c r="V36" s="1">
        <f>Table1[[#This Row],[T20]]*COS($B36)</f>
        <v>1.7028431740280554</v>
      </c>
      <c r="W36" s="1">
        <f>Table1[[#This Row],[T21]]*COS($B36)</f>
        <v>1.6912366480122849</v>
      </c>
      <c r="X36" s="1">
        <f>Table1[[#This Row],[T22]]*COS($B36)</f>
        <v>1.694552798302505</v>
      </c>
      <c r="Y36" s="1">
        <f>Table1[[#This Row],[T23]]*COS($B36)</f>
        <v>1.6854333850043997</v>
      </c>
      <c r="Z36" s="1">
        <f>Table1[[#This Row],[T24]]*COS($B36)</f>
        <v>1.7260562260595966</v>
      </c>
      <c r="AA36" s="1">
        <f>Table1[[#This Row],[T25]]*COS($B36)</f>
        <v>1.7816017434207845</v>
      </c>
      <c r="AB36" s="1">
        <f>Table1[[#This Row],[T26]]*COS($B36)</f>
        <v>1.7235691133419317</v>
      </c>
      <c r="AC36" s="1">
        <f>Table1[[#This Row],[T27]]*COS($B36)</f>
        <v>1.7592177289617983</v>
      </c>
      <c r="AD36" s="1">
        <f>Table1[[#This Row],[T28]]*COS($B36)</f>
        <v>1.7277143012047067</v>
      </c>
      <c r="AE36" s="1">
        <f>Table1[[#This Row],[T29]]*COS($B36)</f>
        <v>1.730201413922372</v>
      </c>
      <c r="AF36" s="1">
        <f>Table1[[#This Row],[T30]]*COS($B36)</f>
        <v>1.7310304514949271</v>
      </c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3">
        <f>Table1[[#This Row],[AVERAGE]]*COS($B36)</f>
        <v>1.7026559719955432</v>
      </c>
    </row>
    <row r="37" spans="1:243" ht="15.6" x14ac:dyDescent="0.3">
      <c r="A37" s="2">
        <f>Table1[[#This Row],[Number]]</f>
        <v>36</v>
      </c>
      <c r="B37" s="2">
        <f>Table1[[#This Row],[thetha]]*PI()/180</f>
        <v>0.6108652381980153</v>
      </c>
      <c r="C37" s="1">
        <f>Table1[[#This Row],[T1]]*COS($B37)</f>
        <v>1.7292299654940619</v>
      </c>
      <c r="D37" s="1">
        <f>Table1[[#This Row],[T2]]*COS($B37)</f>
        <v>1.6743467785266992</v>
      </c>
      <c r="E37" s="1">
        <f>Table1[[#This Row],[T3]]*COS($B37)</f>
        <v>1.6931872755453461</v>
      </c>
      <c r="F37" s="1">
        <f>Table1[[#This Row],[T4]]*COS($B37)</f>
        <v>1.692368123501057</v>
      </c>
      <c r="G37" s="1">
        <f>Table1[[#This Row],[T5]]*COS($B37)</f>
        <v>1.6956447316782128</v>
      </c>
      <c r="H37" s="1">
        <f>Table1[[#This Row],[T6]]*COS($B37)</f>
        <v>1.6669744101280983</v>
      </c>
      <c r="I37" s="1">
        <f>Table1[[#This Row],[T7]]*COS($B37)</f>
        <v>1.7194001409625939</v>
      </c>
      <c r="J37" s="1">
        <f>Table1[[#This Row],[T8]]*COS($B37)</f>
        <v>1.7333257257155068</v>
      </c>
      <c r="K37" s="1">
        <f>Table1[[#This Row],[T9]]*COS($B37)</f>
        <v>1.7325065736712177</v>
      </c>
      <c r="L37" s="1">
        <f>Table1[[#This Row],[T10]]*COS($B37)</f>
        <v>1.692368123501057</v>
      </c>
      <c r="M37" s="1">
        <f>Table1[[#This Row],[T11]]*COS($B37)</f>
        <v>1.6186444395150479</v>
      </c>
      <c r="N37" s="1">
        <f>Table1[[#This Row],[T12]]*COS($B37)</f>
        <v>1.6612403458180753</v>
      </c>
      <c r="O37" s="1">
        <f>Table1[[#This Row],[T13]]*COS($B37)</f>
        <v>1.6571445855966305</v>
      </c>
      <c r="P37" s="1">
        <f>Table1[[#This Row],[T14]]*COS($B37)</f>
        <v>1.6342083283565387</v>
      </c>
      <c r="Q37" s="1">
        <f>Table1[[#This Row],[T15]]*COS($B37)</f>
        <v>1.6587828896852084</v>
      </c>
      <c r="R37" s="1">
        <f>Table1[[#This Row],[T16]]*COS($B37)</f>
        <v>1.6415806967551396</v>
      </c>
      <c r="S37" s="1">
        <f>Table1[[#This Row],[T17]]*COS($B37)</f>
        <v>1.6743467785266992</v>
      </c>
      <c r="T37" s="1">
        <f>Table1[[#This Row],[T18]]*COS($B37)</f>
        <v>1.703836252121103</v>
      </c>
      <c r="U37" s="1">
        <f>Table1[[#This Row],[T19]]*COS($B37)</f>
        <v>1.6718893223938323</v>
      </c>
      <c r="V37" s="1">
        <f>Table1[[#This Row],[T20]]*COS($B37)</f>
        <v>1.7030171000768142</v>
      </c>
      <c r="W37" s="1">
        <f>Table1[[#This Row],[T21]]*COS($B37)</f>
        <v>1.691548971456768</v>
      </c>
      <c r="X37" s="1">
        <f>Table1[[#This Row],[T22]]*COS($B37)</f>
        <v>1.6522296733308963</v>
      </c>
      <c r="Y37" s="1">
        <f>Table1[[#This Row],[T23]]*COS($B37)</f>
        <v>1.6751659305709881</v>
      </c>
      <c r="Z37" s="1">
        <f>Table1[[#This Row],[T24]]*COS($B37)</f>
        <v>1.7259533573169059</v>
      </c>
      <c r="AA37" s="1">
        <f>Table1[[#This Row],[T25]]*COS($B37)</f>
        <v>1.775102479974245</v>
      </c>
      <c r="AB37" s="1">
        <f>Table1[[#This Row],[T26]]*COS($B37)</f>
        <v>1.7234959011840387</v>
      </c>
      <c r="AC37" s="1">
        <f>Table1[[#This Row],[T27]]*COS($B37)</f>
        <v>1.700559643943947</v>
      </c>
      <c r="AD37" s="1">
        <f>Table1[[#This Row],[T28]]*COS($B37)</f>
        <v>1.7275916614054836</v>
      </c>
      <c r="AE37" s="1">
        <f>Table1[[#This Row],[T29]]*COS($B37)</f>
        <v>1.7300491175383508</v>
      </c>
      <c r="AF37" s="1">
        <f>Table1[[#This Row],[T30]]*COS($B37)</f>
        <v>1.6677935621723874</v>
      </c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3">
        <f>Table1[[#This Row],[AVERAGE]]*COS($B37)</f>
        <v>1.6899106673681898</v>
      </c>
    </row>
    <row r="38" spans="1:243" ht="15.6" x14ac:dyDescent="0.3">
      <c r="A38" s="2">
        <f>Table1[[#This Row],[Number]]</f>
        <v>37</v>
      </c>
      <c r="B38" s="2">
        <f>Table1[[#This Row],[thetha]]*PI()/180</f>
        <v>0.62831853071795862</v>
      </c>
      <c r="C38" s="1">
        <f>Table1[[#This Row],[T1]]*COS($B38)</f>
        <v>1.6665750084123918</v>
      </c>
      <c r="D38" s="1">
        <f>Table1[[#This Row],[T2]]*COS($B38)</f>
        <v>1.6730471443673913</v>
      </c>
      <c r="E38" s="1">
        <f>Table1[[#This Row],[T3]]*COS($B38)</f>
        <v>1.6536307365023926</v>
      </c>
      <c r="F38" s="1">
        <f>Table1[[#This Row],[T4]]*COS($B38)</f>
        <v>1.6916545352380152</v>
      </c>
      <c r="G38" s="1">
        <f>Table1[[#This Row],[T5]]*COS($B38)</f>
        <v>1.6528217195080177</v>
      </c>
      <c r="H38" s="1">
        <f>Table1[[#This Row],[T6]]*COS($B38)</f>
        <v>1.6665750084123918</v>
      </c>
      <c r="I38" s="1">
        <f>Table1[[#This Row],[T7]]*COS($B38)</f>
        <v>1.7191611130467632</v>
      </c>
      <c r="J38" s="1">
        <f>Table1[[#This Row],[T8]]*COS($B38)</f>
        <v>1.7264422659961378</v>
      </c>
      <c r="K38" s="1">
        <f>Table1[[#This Row],[T9]]*COS($B38)</f>
        <v>1.7159250450692636</v>
      </c>
      <c r="L38" s="1">
        <f>Table1[[#This Row],[T10]]*COS($B38)</f>
        <v>1.6924635522323901</v>
      </c>
      <c r="M38" s="1">
        <f>Table1[[#This Row],[T11]]*COS($B38)</f>
        <v>1.6188430057442698</v>
      </c>
      <c r="N38" s="1">
        <f>Table1[[#This Row],[T12]]*COS($B38)</f>
        <v>1.631787277654269</v>
      </c>
      <c r="O38" s="1">
        <f>Table1[[#This Row],[T13]]*COS($B38)</f>
        <v>1.6576758214742673</v>
      </c>
      <c r="P38" s="1">
        <f>Table1[[#This Row],[T14]]*COS($B38)</f>
        <v>1.6342143286373938</v>
      </c>
      <c r="Q38" s="1">
        <f>Table1[[#This Row],[T15]]*COS($B38)</f>
        <v>1.6584848384686421</v>
      </c>
      <c r="R38" s="1">
        <f>Table1[[#This Row],[T16]]*COS($B38)</f>
        <v>1.6414954815867684</v>
      </c>
      <c r="S38" s="1">
        <f>Table1[[#This Row],[T17]]*COS($B38)</f>
        <v>1.6738561613617662</v>
      </c>
      <c r="T38" s="1">
        <f>Table1[[#This Row],[T18]]*COS($B38)</f>
        <v>1.7045988071480145</v>
      </c>
      <c r="U38" s="1">
        <f>Table1[[#This Row],[T19]]*COS($B38)</f>
        <v>1.6722381273730165</v>
      </c>
      <c r="V38" s="1">
        <f>Table1[[#This Row],[T20]]*COS($B38)</f>
        <v>1.7029807731592643</v>
      </c>
      <c r="W38" s="1">
        <f>Table1[[#This Row],[T21]]*COS($B38)</f>
        <v>1.6908455182436402</v>
      </c>
      <c r="X38" s="1">
        <f>Table1[[#This Row],[T22]]*COS($B38)</f>
        <v>1.6528217195080177</v>
      </c>
      <c r="Y38" s="1">
        <f>Table1[[#This Row],[T23]]*COS($B38)</f>
        <v>1.674665178356141</v>
      </c>
      <c r="Z38" s="1">
        <f>Table1[[#This Row],[T24]]*COS($B38)</f>
        <v>1.725633249001763</v>
      </c>
      <c r="AA38" s="1">
        <f>Table1[[#This Row],[T25]]*COS($B38)</f>
        <v>1.711070943103014</v>
      </c>
      <c r="AB38" s="1">
        <f>Table1[[#This Row],[T26]]*COS($B38)</f>
        <v>1.7232061980186379</v>
      </c>
      <c r="AC38" s="1">
        <f>Table1[[#This Row],[T27]]*COS($B38)</f>
        <v>1.7005537221761395</v>
      </c>
      <c r="AD38" s="1">
        <f>Table1[[#This Row],[T28]]*COS($B38)</f>
        <v>1.7272512829905127</v>
      </c>
      <c r="AE38" s="1">
        <f>Table1[[#This Row],[T29]]*COS($B38)</f>
        <v>1.7215881640298882</v>
      </c>
      <c r="AF38" s="1">
        <f>Table1[[#This Row],[T30]]*COS($B38)</f>
        <v>1.661720906446142</v>
      </c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3">
        <f>Table1[[#This Row],[AVERAGE]]*COS($B38)</f>
        <v>1.6808502437647495</v>
      </c>
    </row>
    <row r="39" spans="1:243" ht="15.6" x14ac:dyDescent="0.3">
      <c r="A39" s="2">
        <f>Table1[[#This Row],[Number]]</f>
        <v>38</v>
      </c>
      <c r="B39" s="2">
        <f>Table1[[#This Row],[thetha]]*PI()/180</f>
        <v>0.64577182323790194</v>
      </c>
      <c r="C39" s="1">
        <f>Table1[[#This Row],[T1]]*COS($B39)</f>
        <v>1.6156396368256736</v>
      </c>
      <c r="D39" s="1">
        <f>Table1[[#This Row],[T2]]*COS($B39)</f>
        <v>1.6132437302955316</v>
      </c>
      <c r="E39" s="1">
        <f>Table1[[#This Row],[T3]]*COS($B39)</f>
        <v>1.595673749074491</v>
      </c>
      <c r="F39" s="1">
        <f>Table1[[#This Row],[T4]]*COS($B39)</f>
        <v>1.6915100102801661</v>
      </c>
      <c r="G39" s="1">
        <f>Table1[[#This Row],[T5]]*COS($B39)</f>
        <v>1.5932778425443492</v>
      </c>
      <c r="H39" s="1">
        <f>Table1[[#This Row],[T6]]*COS($B39)</f>
        <v>1.6667523094687002</v>
      </c>
      <c r="I39" s="1">
        <f>Table1[[#This Row],[T7]]*COS($B39)</f>
        <v>1.7186636176217742</v>
      </c>
      <c r="J39" s="1">
        <f>Table1[[#This Row],[T8]]*COS($B39)</f>
        <v>1.6643564029385582</v>
      </c>
      <c r="K39" s="1">
        <f>Table1[[#This Row],[T9]]*COS($B39)</f>
        <v>1.6555714123280381</v>
      </c>
      <c r="L39" s="1">
        <f>Table1[[#This Row],[T10]]*COS($B39)</f>
        <v>1.6380014311069977</v>
      </c>
      <c r="M39" s="1">
        <f>Table1[[#This Row],[T11]]*COS($B39)</f>
        <v>1.6188341788658627</v>
      </c>
      <c r="N39" s="1">
        <f>Table1[[#This Row],[T12]]*COS($B39)</f>
        <v>1.6316123470266193</v>
      </c>
      <c r="O39" s="1">
        <f>Table1[[#This Row],[T13]]*COS($B39)</f>
        <v>1.6571686833481327</v>
      </c>
      <c r="P39" s="1">
        <f>Table1[[#This Row],[T14]]*COS($B39)</f>
        <v>1.634008253556761</v>
      </c>
      <c r="Q39" s="1">
        <f>Table1[[#This Row],[T15]]*COS($B39)</f>
        <v>1.6372027955969501</v>
      </c>
      <c r="R39" s="1">
        <f>Table1[[#This Row],[T16]]*COS($B39)</f>
        <v>1.6411959731471868</v>
      </c>
      <c r="S39" s="1">
        <f>Table1[[#This Row],[T17]]*COS($B39)</f>
        <v>1.6739400290591258</v>
      </c>
      <c r="T39" s="1">
        <f>Table1[[#This Row],[T18]]*COS($B39)</f>
        <v>1.6739400290591258</v>
      </c>
      <c r="U39" s="1">
        <f>Table1[[#This Row],[T19]]*COS($B39)</f>
        <v>1.6723427580390311</v>
      </c>
      <c r="V39" s="1">
        <f>Table1[[#This Row],[T20]]*COS($B39)</f>
        <v>1.6667523094687002</v>
      </c>
      <c r="W39" s="1">
        <f>Table1[[#This Row],[T21]]*COS($B39)</f>
        <v>1.6651550384486056</v>
      </c>
      <c r="X39" s="1">
        <f>Table1[[#This Row],[T22]]*COS($B39)</f>
        <v>1.6523768702878487</v>
      </c>
      <c r="Y39" s="1">
        <f>Table1[[#This Row],[T23]]*COS($B39)</f>
        <v>1.6587659543682272</v>
      </c>
      <c r="Z39" s="1">
        <f>Table1[[#This Row],[T24]]*COS($B39)</f>
        <v>1.6739400290591258</v>
      </c>
      <c r="AA39" s="1">
        <f>Table1[[#This Row],[T25]]*COS($B39)</f>
        <v>1.6667523094687002</v>
      </c>
      <c r="AB39" s="1">
        <f>Table1[[#This Row],[T26]]*COS($B39)</f>
        <v>1.7242540661921051</v>
      </c>
      <c r="AC39" s="1">
        <f>Table1[[#This Row],[T27]]*COS($B39)</f>
        <v>1.7002950008906865</v>
      </c>
      <c r="AD39" s="1">
        <f>Table1[[#This Row],[T28]]*COS($B39)</f>
        <v>1.6859195617098353</v>
      </c>
      <c r="AE39" s="1">
        <f>Table1[[#This Row],[T29]]*COS($B39)</f>
        <v>1.660363225388322</v>
      </c>
      <c r="AF39" s="1">
        <f>Table1[[#This Row],[T30]]*COS($B39)</f>
        <v>1.6627591319184636</v>
      </c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3">
        <f>Table1[[#This Row],[AVERAGE]]*COS($B39)</f>
        <v>1.6571944457839407</v>
      </c>
    </row>
    <row r="40" spans="1:243" ht="15.6" x14ac:dyDescent="0.3">
      <c r="A40" s="2">
        <f>Table1[[#This Row],[Number]]</f>
        <v>39</v>
      </c>
      <c r="B40" s="2">
        <f>Table1[[#This Row],[thetha]]*PI()/180</f>
        <v>0.66322511575784515</v>
      </c>
      <c r="C40" s="1">
        <f>Table1[[#This Row],[T1]]*COS($B40)</f>
        <v>1.6162100556473871</v>
      </c>
      <c r="D40" s="1">
        <f>Table1[[#This Row],[T2]]*COS($B40)</f>
        <v>1.5618373136485231</v>
      </c>
      <c r="E40" s="1">
        <f>Table1[[#This Row],[T3]]*COS($B40)</f>
        <v>1.579173550227871</v>
      </c>
      <c r="F40" s="1">
        <f>Table1[[#This Row],[T4]]*COS($B40)</f>
        <v>1.6855550019647783</v>
      </c>
      <c r="G40" s="1">
        <f>Table1[[#This Row],[T5]]*COS($B40)</f>
        <v>1.5823255932422977</v>
      </c>
      <c r="H40" s="1">
        <f>Table1[[#This Row],[T6]]*COS($B40)</f>
        <v>1.6674307546318239</v>
      </c>
      <c r="I40" s="1">
        <f>Table1[[#This Row],[T7]]*COS($B40)</f>
        <v>1.7186514536162607</v>
      </c>
      <c r="J40" s="1">
        <f>Table1[[#This Row],[T8]]*COS($B40)</f>
        <v>1.6185740879082069</v>
      </c>
      <c r="K40" s="1">
        <f>Table1[[#This Row],[T9]]*COS($B40)</f>
        <v>1.6177860771546002</v>
      </c>
      <c r="L40" s="1">
        <f>Table1[[#This Row],[T10]]*COS($B40)</f>
        <v>1.5807495717350841</v>
      </c>
      <c r="M40" s="1">
        <f>Table1[[#This Row],[T11]]*COS($B40)</f>
        <v>1.6185740879082069</v>
      </c>
      <c r="N40" s="1">
        <f>Table1[[#This Row],[T12]]*COS($B40)</f>
        <v>1.6311822599659145</v>
      </c>
      <c r="O40" s="1">
        <f>Table1[[#This Row],[T13]]*COS($B40)</f>
        <v>1.6177860771546002</v>
      </c>
      <c r="P40" s="1">
        <f>Table1[[#This Row],[T14]]*COS($B40)</f>
        <v>1.6146340341401733</v>
      </c>
      <c r="Q40" s="1">
        <f>Table1[[#This Row],[T15]]*COS($B40)</f>
        <v>1.579173550227871</v>
      </c>
      <c r="R40" s="1">
        <f>Table1[[#This Row],[T16]]*COS($B40)</f>
        <v>1.5980858083144323</v>
      </c>
      <c r="S40" s="1">
        <f>Table1[[#This Row],[T17]]*COS($B40)</f>
        <v>1.6209381201690272</v>
      </c>
      <c r="T40" s="1">
        <f>Table1[[#This Row],[T18]]*COS($B40)</f>
        <v>1.6146340341401733</v>
      </c>
      <c r="U40" s="1">
        <f>Table1[[#This Row],[T19]]*COS($B40)</f>
        <v>1.6280302169514875</v>
      </c>
      <c r="V40" s="1">
        <f>Table1[[#This Row],[T20]]*COS($B40)</f>
        <v>1.6083299481113196</v>
      </c>
      <c r="W40" s="1">
        <f>Table1[[#This Row],[T21]]*COS($B40)</f>
        <v>1.6059659158504993</v>
      </c>
      <c r="X40" s="1">
        <f>Table1[[#This Row],[T22]]*COS($B40)</f>
        <v>1.6083299481113196</v>
      </c>
      <c r="Y40" s="1">
        <f>Table1[[#This Row],[T23]]*COS($B40)</f>
        <v>1.6004498405752525</v>
      </c>
      <c r="Z40" s="1">
        <f>Table1[[#This Row],[T24]]*COS($B40)</f>
        <v>1.6154220448937799</v>
      </c>
      <c r="AA40" s="1">
        <f>Table1[[#This Row],[T25]]*COS($B40)</f>
        <v>1.6674307546318239</v>
      </c>
      <c r="AB40" s="1">
        <f>Table1[[#This Row],[T26]]*COS($B40)</f>
        <v>1.723379518137901</v>
      </c>
      <c r="AC40" s="1">
        <f>Table1[[#This Row],[T27]]*COS($B40)</f>
        <v>1.6642787116173969</v>
      </c>
      <c r="AD40" s="1">
        <f>Table1[[#This Row],[T28]]*COS($B40)</f>
        <v>1.6272422061978808</v>
      </c>
      <c r="AE40" s="1">
        <f>Table1[[#This Row],[T29]]*COS($B40)</f>
        <v>1.6162100556473871</v>
      </c>
      <c r="AF40" s="1">
        <f>Table1[[#This Row],[T30]]*COS($B40)</f>
        <v>1.6406383890091951</v>
      </c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3">
        <f>Table1[[#This Row],[AVERAGE]]*COS($B40)</f>
        <v>1.6236071888505983</v>
      </c>
    </row>
    <row r="41" spans="1:243" ht="15.6" x14ac:dyDescent="0.3">
      <c r="A41" s="2">
        <f>Table1[[#This Row],[Number]]</f>
        <v>40</v>
      </c>
      <c r="B41" s="2">
        <f>Table1[[#This Row],[thetha]]*PI()/180</f>
        <v>0.68067840827778847</v>
      </c>
      <c r="C41" s="1">
        <f>Table1[[#This Row],[T1]]*COS($B41)</f>
        <v>1.6156864538690427</v>
      </c>
      <c r="D41" s="1">
        <f>Table1[[#This Row],[T2]]*COS($B41)</f>
        <v>1.5612862365670546</v>
      </c>
      <c r="E41" s="1">
        <f>Table1[[#This Row],[T3]]*COS($B41)</f>
        <v>1.5799377396420218</v>
      </c>
      <c r="F41" s="1">
        <f>Table1[[#This Row],[T4]]*COS($B41)</f>
        <v>1.62656649732944</v>
      </c>
      <c r="G41" s="1">
        <f>Table1[[#This Row],[T5]]*COS($B41)</f>
        <v>1.5822691775263928</v>
      </c>
      <c r="H41" s="1">
        <f>Table1[[#This Row],[T6]]*COS($B41)</f>
        <v>1.6669780873252027</v>
      </c>
      <c r="I41" s="1">
        <f>Table1[[#This Row],[T7]]*COS($B41)</f>
        <v>1.6716409630939442</v>
      </c>
      <c r="J41" s="1">
        <f>Table1[[#This Row],[T8]]*COS($B41)</f>
        <v>1.6195721836763275</v>
      </c>
      <c r="K41" s="1">
        <f>Table1[[#This Row],[T9]]*COS($B41)</f>
        <v>1.6187950377148705</v>
      </c>
      <c r="L41" s="1">
        <f>Table1[[#This Row],[T10]]*COS($B41)</f>
        <v>1.5791605936805648</v>
      </c>
      <c r="M41" s="1">
        <f>Table1[[#This Row],[T11]]*COS($B41)</f>
        <v>1.576052009834737</v>
      </c>
      <c r="N41" s="1">
        <f>Table1[[#This Row],[T12]]*COS($B41)</f>
        <v>1.576829155796194</v>
      </c>
      <c r="O41" s="1">
        <f>Table1[[#This Row],[T13]]*COS($B41)</f>
        <v>1.5612862365670546</v>
      </c>
      <c r="P41" s="1">
        <f>Table1[[#This Row],[T14]]*COS($B41)</f>
        <v>1.5574005067597696</v>
      </c>
      <c r="Q41" s="1">
        <f>Table1[[#This Row],[T15]]*COS($B41)</f>
        <v>1.5441890254150012</v>
      </c>
      <c r="R41" s="1">
        <f>Table1[[#This Row],[T16]]*COS($B41)</f>
        <v>1.5418575875306302</v>
      </c>
      <c r="S41" s="1">
        <f>Table1[[#This Row],[T17]]*COS($B41)</f>
        <v>1.5636176744514254</v>
      </c>
      <c r="T41" s="1">
        <f>Table1[[#This Row],[T18]]*COS($B41)</f>
        <v>1.5900406371409623</v>
      </c>
      <c r="U41" s="1">
        <f>Table1[[#This Row],[T19]]*COS($B41)</f>
        <v>1.5698348421430812</v>
      </c>
      <c r="V41" s="1">
        <f>Table1[[#This Row],[T20]]*COS($B41)</f>
        <v>1.5892634911795054</v>
      </c>
      <c r="W41" s="1">
        <f>Table1[[#This Row],[T21]]*COS($B41)</f>
        <v>1.576829155796194</v>
      </c>
      <c r="X41" s="1">
        <f>Table1[[#This Row],[T22]]*COS($B41)</f>
        <v>1.551183339068114</v>
      </c>
      <c r="Y41" s="1">
        <f>Table1[[#This Row],[T23]]*COS($B41)</f>
        <v>1.5612862365670546</v>
      </c>
      <c r="Z41" s="1">
        <f>Table1[[#This Row],[T24]]*COS($B41)</f>
        <v>1.6118007240617576</v>
      </c>
      <c r="AA41" s="1">
        <f>Table1[[#This Row],[T25]]*COS($B41)</f>
        <v>1.6669780873252027</v>
      </c>
      <c r="AB41" s="1">
        <f>Table1[[#This Row],[T26]]*COS($B41)</f>
        <v>1.6739724009783152</v>
      </c>
      <c r="AC41" s="1">
        <f>Table1[[#This Row],[T27]]*COS($B41)</f>
        <v>1.6063607023315589</v>
      </c>
      <c r="AD41" s="1">
        <f>Table1[[#This Row],[T28]]*COS($B41)</f>
        <v>1.6141321619461286</v>
      </c>
      <c r="AE41" s="1">
        <f>Table1[[#This Row],[T29]]*COS($B41)</f>
        <v>1.6164635998304995</v>
      </c>
      <c r="AF41" s="1">
        <f>Table1[[#This Row],[T30]]*COS($B41)</f>
        <v>1.5822691775263928</v>
      </c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3">
        <f>Table1[[#This Row],[AVERAGE]]*COS($B41)</f>
        <v>1.593650605478053</v>
      </c>
    </row>
    <row r="42" spans="1:243" ht="15.6" x14ac:dyDescent="0.3">
      <c r="A42" s="2">
        <f>Table1[[#This Row],[Number]]</f>
        <v>41</v>
      </c>
      <c r="B42" s="2">
        <f>Table1[[#This Row],[thetha]]*PI()/180</f>
        <v>0.69813170079773179</v>
      </c>
      <c r="C42" s="1">
        <f>Table1[[#This Row],[T1]]*COS($B42)</f>
        <v>1.6155877305379247</v>
      </c>
      <c r="D42" s="1">
        <f>Table1[[#This Row],[T2]]*COS($B42)</f>
        <v>1.561198575076477</v>
      </c>
      <c r="E42" s="1">
        <f>Table1[[#This Row],[T3]]*COS($B42)</f>
        <v>1.5795836417113325</v>
      </c>
      <c r="F42" s="1">
        <f>Table1[[#This Row],[T4]]*COS($B42)</f>
        <v>1.5780515528250947</v>
      </c>
      <c r="G42" s="1">
        <f>Table1[[#This Row],[T5]]*COS($B42)</f>
        <v>1.5826478194838085</v>
      </c>
      <c r="H42" s="1">
        <f>Table1[[#This Row],[T6]]*COS($B42)</f>
        <v>1.6102254194360917</v>
      </c>
      <c r="I42" s="1">
        <f>Table1[[#This Row],[T7]]*COS($B42)</f>
        <v>1.6125235527654487</v>
      </c>
      <c r="J42" s="1">
        <f>Table1[[#This Row],[T8]]*COS($B42)</f>
        <v>1.6186519083104005</v>
      </c>
      <c r="K42" s="1">
        <f>Table1[[#This Row],[T9]]*COS($B42)</f>
        <v>1.6178858638672817</v>
      </c>
      <c r="L42" s="1">
        <f>Table1[[#This Row],[T10]]*COS($B42)</f>
        <v>1.5788175972682137</v>
      </c>
      <c r="M42" s="1">
        <f>Table1[[#This Row],[T11]]*COS($B42)</f>
        <v>1.5213642640342904</v>
      </c>
      <c r="N42" s="1">
        <f>Table1[[#This Row],[T12]]*COS($B42)</f>
        <v>1.5221303084774094</v>
      </c>
      <c r="O42" s="1">
        <f>Table1[[#This Row],[T13]]*COS($B42)</f>
        <v>1.5435795528847407</v>
      </c>
      <c r="P42" s="1">
        <f>Table1[[#This Row],[T14]]*COS($B42)</f>
        <v>1.5205982195911714</v>
      </c>
      <c r="Q42" s="1">
        <f>Table1[[#This Row],[T15]]*COS($B42)</f>
        <v>1.5451116417709785</v>
      </c>
      <c r="R42" s="1">
        <f>Table1[[#This Row],[T16]]*COS($B42)</f>
        <v>1.5282586640223612</v>
      </c>
      <c r="S42" s="1">
        <f>Table1[[#This Row],[T17]]*COS($B42)</f>
        <v>1.5091075529443867</v>
      </c>
      <c r="T42" s="1">
        <f>Table1[[#This Row],[T18]]*COS($B42)</f>
        <v>1.5903082639149984</v>
      </c>
      <c r="U42" s="1">
        <f>Table1[[#This Row],[T19]]*COS($B42)</f>
        <v>1.5152359084893385</v>
      </c>
      <c r="V42" s="1">
        <f>Table1[[#This Row],[T20]]*COS($B42)</f>
        <v>1.5895422194718796</v>
      </c>
      <c r="W42" s="1">
        <f>Table1[[#This Row],[T21]]*COS($B42)</f>
        <v>1.5772855083819759</v>
      </c>
      <c r="X42" s="1">
        <f>Table1[[#This Row],[T22]]*COS($B42)</f>
        <v>1.5389832862260266</v>
      </c>
      <c r="Y42" s="1">
        <f>Table1[[#This Row],[T23]]*COS($B42)</f>
        <v>1.561198575076477</v>
      </c>
      <c r="Z42" s="1">
        <f>Table1[[#This Row],[T24]]*COS($B42)</f>
        <v>1.6117575083223299</v>
      </c>
      <c r="AA42" s="1">
        <f>Table1[[#This Row],[T25]]*COS($B42)</f>
        <v>1.6163537749810435</v>
      </c>
      <c r="AB42" s="1">
        <f>Table1[[#This Row],[T26]]*COS($B42)</f>
        <v>1.6155877305379247</v>
      </c>
      <c r="AC42" s="1">
        <f>Table1[[#This Row],[T27]]*COS($B42)</f>
        <v>1.5504739528728115</v>
      </c>
      <c r="AD42" s="1">
        <f>Table1[[#This Row],[T28]]*COS($B42)</f>
        <v>1.6140556416516869</v>
      </c>
      <c r="AE42" s="1">
        <f>Table1[[#This Row],[T29]]*COS($B42)</f>
        <v>1.6163537749810435</v>
      </c>
      <c r="AF42" s="1">
        <f>Table1[[#This Row],[T30]]*COS($B42)</f>
        <v>1.5481758195434545</v>
      </c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3">
        <f>Table1[[#This Row],[AVERAGE]]*COS($B42)</f>
        <v>1.5722691528351</v>
      </c>
    </row>
    <row r="43" spans="1:243" ht="15.6" x14ac:dyDescent="0.3">
      <c r="A43" s="2">
        <f>Table1[[#This Row],[Number]]</f>
        <v>42</v>
      </c>
      <c r="B43" s="2">
        <f>Table1[[#This Row],[thetha]]*PI()/180</f>
        <v>0.715584993317675</v>
      </c>
      <c r="C43" s="1">
        <f>Table1[[#This Row],[T1]]*COS($B43)</f>
        <v>1.6158332112569551</v>
      </c>
      <c r="D43" s="1">
        <f>Table1[[#This Row],[T2]]*COS($B43)</f>
        <v>1.5290416095313362</v>
      </c>
      <c r="E43" s="1">
        <f>Table1[[#This Row],[T3]]*COS($B43)</f>
        <v>1.579607151406262</v>
      </c>
      <c r="F43" s="1">
        <f>Table1[[#This Row],[T4]]*COS($B43)</f>
        <v>1.5780977322458167</v>
      </c>
      <c r="G43" s="1">
        <f>Table1[[#This Row],[T5]]*COS($B43)</f>
        <v>1.5818712801469303</v>
      </c>
      <c r="H43" s="1">
        <f>Table1[[#This Row],[T6]]*COS($B43)</f>
        <v>1.553947025678688</v>
      </c>
      <c r="I43" s="1">
        <f>Table1[[#This Row],[T7]]*COS($B43)</f>
        <v>1.6052672771338361</v>
      </c>
      <c r="J43" s="1">
        <f>Table1[[#This Row],[T8]]*COS($B43)</f>
        <v>1.5735694747644799</v>
      </c>
      <c r="K43" s="1">
        <f>Table1[[#This Row],[T9]]*COS($B43)</f>
        <v>1.6180973399976235</v>
      </c>
      <c r="L43" s="1">
        <f>Table1[[#This Row],[T10]]*COS($B43)</f>
        <v>1.5501734777775737</v>
      </c>
      <c r="M43" s="1">
        <f>Table1[[#This Row],[T11]]*COS($B43)</f>
        <v>1.5048909029642077</v>
      </c>
      <c r="N43" s="1">
        <f>Table1[[#This Row],[T12]]*COS($B43)</f>
        <v>1.5177209658279949</v>
      </c>
      <c r="O43" s="1">
        <f>Table1[[#This Row],[T13]]*COS($B43)</f>
        <v>1.543381091555569</v>
      </c>
      <c r="P43" s="1">
        <f>Table1[[#This Row],[T14]]*COS($B43)</f>
        <v>1.520739804148886</v>
      </c>
      <c r="Q43" s="1">
        <f>Table1[[#This Row],[T15]]*COS($B43)</f>
        <v>1.5441358011357917</v>
      </c>
      <c r="R43" s="1">
        <f>Table1[[#This Row],[T16]]*COS($B43)</f>
        <v>1.5282868999511134</v>
      </c>
      <c r="S43" s="1">
        <f>Table1[[#This Row],[T17]]*COS($B43)</f>
        <v>1.457344199410173</v>
      </c>
      <c r="T43" s="1">
        <f>Table1[[#This Row],[T18]]*COS($B43)</f>
        <v>1.5818712801469303</v>
      </c>
      <c r="U43" s="1">
        <f>Table1[[#This Row],[T19]]*COS($B43)</f>
        <v>1.4633818760519552</v>
      </c>
      <c r="V43" s="1">
        <f>Table1[[#This Row],[T20]]*COS($B43)</f>
        <v>1.5758336035051483</v>
      </c>
      <c r="W43" s="1">
        <f>Table1[[#This Row],[T21]]*COS($B43)</f>
        <v>1.5743241843447024</v>
      </c>
      <c r="X43" s="1">
        <f>Table1[[#This Row],[T22]]*COS($B43)</f>
        <v>1.5380981244940095</v>
      </c>
      <c r="Y43" s="1">
        <f>Table1[[#This Row],[T23]]*COS($B43)</f>
        <v>1.5614941214809155</v>
      </c>
      <c r="Z43" s="1">
        <f>Table1[[#This Row],[T24]]*COS($B43)</f>
        <v>1.5818712801469303</v>
      </c>
      <c r="AA43" s="1">
        <f>Table1[[#This Row],[T25]]*COS($B43)</f>
        <v>1.5607394119006928</v>
      </c>
      <c r="AB43" s="1">
        <f>Table1[[#This Row],[T26]]*COS($B43)</f>
        <v>1.6105502441953956</v>
      </c>
      <c r="AC43" s="1">
        <f>Table1[[#This Row],[T27]]*COS($B43)</f>
        <v>1.4958343880015343</v>
      </c>
      <c r="AD43" s="1">
        <f>Table1[[#This Row],[T28]]*COS($B43)</f>
        <v>1.5924372142700491</v>
      </c>
      <c r="AE43" s="1">
        <f>Table1[[#This Row],[T29]]*COS($B43)</f>
        <v>1.5697959268633661</v>
      </c>
      <c r="AF43" s="1">
        <f>Table1[[#This Row],[T30]]*COS($B43)</f>
        <v>1.5486640586171285</v>
      </c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3">
        <f>Table1[[#This Row],[AVERAGE]]*COS($B43)</f>
        <v>1.555042571843527</v>
      </c>
    </row>
    <row r="44" spans="1:243" ht="15.6" x14ac:dyDescent="0.3">
      <c r="A44" s="2">
        <f>Table1[[#This Row],[Number]]</f>
        <v>43</v>
      </c>
      <c r="B44" s="2">
        <f>Table1[[#This Row],[thetha]]*PI()/180</f>
        <v>0.73303828583761843</v>
      </c>
      <c r="C44" s="1">
        <f>Table1[[#This Row],[T1]]*COS($B44)</f>
        <v>1.5970182299509204</v>
      </c>
      <c r="D44" s="1">
        <f>Table1[[#This Row],[T2]]*COS($B44)</f>
        <v>1.475885623398105</v>
      </c>
      <c r="E44" s="1">
        <f>Table1[[#This Row],[T3]]*COS($B44)</f>
        <v>1.5799258989649401</v>
      </c>
      <c r="F44" s="1">
        <f>Table1[[#This Row],[T4]]*COS($B44)</f>
        <v>1.5784396093139854</v>
      </c>
      <c r="G44" s="1">
        <f>Table1[[#This Row],[T5]]*COS($B44)</f>
        <v>1.5821553334413723</v>
      </c>
      <c r="H44" s="1">
        <f>Table1[[#This Row],[T6]]*COS($B44)</f>
        <v>1.500409402638859</v>
      </c>
      <c r="I44" s="1">
        <f>Table1[[#This Row],[T7]]*COS($B44)</f>
        <v>1.6051928230311716</v>
      </c>
      <c r="J44" s="1">
        <f>Table1[[#This Row],[T8]]*COS($B44)</f>
        <v>1.518988023275794</v>
      </c>
      <c r="K44" s="1">
        <f>Table1[[#This Row],[T9]]*COS($B44)</f>
        <v>1.6185694298897646</v>
      </c>
      <c r="L44" s="1">
        <f>Table1[[#This Row],[T10]]*COS($B44)</f>
        <v>1.4974368233369495</v>
      </c>
      <c r="M44" s="1">
        <f>Table1[[#This Row],[T11]]*COS($B44)</f>
        <v>1.5048682715917232</v>
      </c>
      <c r="N44" s="1">
        <f>Table1[[#This Row],[T12]]*COS($B44)</f>
        <v>1.5182448784503166</v>
      </c>
      <c r="O44" s="1">
        <f>Table1[[#This Row],[T13]]*COS($B44)</f>
        <v>1.530135195657955</v>
      </c>
      <c r="P44" s="1">
        <f>Table1[[#This Row],[T14]]*COS($B44)</f>
        <v>1.5204743129267484</v>
      </c>
      <c r="Q44" s="1">
        <f>Table1[[#This Row],[T15]]*COS($B44)</f>
        <v>1.4959505336859946</v>
      </c>
      <c r="R44" s="1">
        <f>Table1[[#This Row],[T16]]*COS($B44)</f>
        <v>1.5130428646719747</v>
      </c>
      <c r="S44" s="1">
        <f>Table1[[#This Row],[T17]]*COS($B44)</f>
        <v>1.447646120029964</v>
      </c>
      <c r="T44" s="1">
        <f>Table1[[#This Row],[T18]]*COS($B44)</f>
        <v>1.5271626163560452</v>
      </c>
      <c r="U44" s="1">
        <f>Table1[[#This Row],[T19]]*COS($B44)</f>
        <v>1.4446735407280544</v>
      </c>
      <c r="V44" s="1">
        <f>Table1[[#This Row],[T20]]*COS($B44)</f>
        <v>1.5219606025777035</v>
      </c>
      <c r="W44" s="1">
        <f>Table1[[#This Row],[T21]]*COS($B44)</f>
        <v>1.5197311681012711</v>
      </c>
      <c r="X44" s="1">
        <f>Table1[[#This Row],[T22]]*COS($B44)</f>
        <v>1.5219606025777035</v>
      </c>
      <c r="Y44" s="1">
        <f>Table1[[#This Row],[T23]]*COS($B44)</f>
        <v>1.5145291543229293</v>
      </c>
      <c r="Z44" s="1">
        <f>Table1[[#This Row],[T24]]*COS($B44)</f>
        <v>1.5271626163560452</v>
      </c>
      <c r="AA44" s="1">
        <f>Table1[[#This Row],[T25]]*COS($B44)</f>
        <v>1.5539158300732314</v>
      </c>
      <c r="AB44" s="1">
        <f>Table1[[#This Row],[T26]]*COS($B44)</f>
        <v>1.6103948368095131</v>
      </c>
      <c r="AC44" s="1">
        <f>Table1[[#This Row],[T27]]*COS($B44)</f>
        <v>1.4736561889216728</v>
      </c>
      <c r="AD44" s="1">
        <f>Table1[[#This Row],[T28]]*COS($B44)</f>
        <v>1.5375666439127287</v>
      </c>
      <c r="AE44" s="1">
        <f>Table1[[#This Row],[T29]]*COS($B44)</f>
        <v>1.5160154439738842</v>
      </c>
      <c r="AF44" s="1">
        <f>Table1[[#This Row],[T30]]*COS($B44)</f>
        <v>1.5487138162948897</v>
      </c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3">
        <f>Table1[[#This Row],[AVERAGE]]*COS($B44)</f>
        <v>1.5296557473834533</v>
      </c>
    </row>
    <row r="45" spans="1:243" ht="15.6" x14ac:dyDescent="0.3">
      <c r="A45" s="2">
        <f>Table1[[#This Row],[Number]]</f>
        <v>44</v>
      </c>
      <c r="B45" s="2">
        <f>Table1[[#This Row],[thetha]]*PI()/180</f>
        <v>0.75049157835756164</v>
      </c>
      <c r="C45" s="1">
        <f>Table1[[#This Row],[T1]]*COS($B45)</f>
        <v>1.5424249567148307</v>
      </c>
      <c r="D45" s="1">
        <f>Table1[[#This Row],[T2]]*COS($B45)</f>
        <v>1.4473489755043387</v>
      </c>
      <c r="E45" s="1">
        <f>Table1[[#This Row],[T3]]*COS($B45)</f>
        <v>1.5321860048921625</v>
      </c>
      <c r="F45" s="1">
        <f>Table1[[#This Row],[T4]]*COS($B45)</f>
        <v>1.5336487122954006</v>
      </c>
      <c r="G45" s="1">
        <f>Table1[[#This Row],[T5]]*COS($B45)</f>
        <v>1.530723297488924</v>
      </c>
      <c r="H45" s="1">
        <f>Table1[[#This Row],[T6]]*COS($B45)</f>
        <v>1.448811682907577</v>
      </c>
      <c r="I45" s="1">
        <f>Table1[[#This Row],[T7]]*COS($B45)</f>
        <v>1.5731418121828358</v>
      </c>
      <c r="J45" s="1">
        <f>Table1[[#This Row],[T8]]*COS($B45)</f>
        <v>1.5058572716338723</v>
      </c>
      <c r="K45" s="1">
        <f>Table1[[#This Row],[T9]]*COS($B45)</f>
        <v>1.5811867029006468</v>
      </c>
      <c r="L45" s="1">
        <f>Table1[[#This Row],[T10]]*COS($B45)</f>
        <v>1.4649014643431988</v>
      </c>
      <c r="M45" s="1">
        <f>Table1[[#This Row],[T11]]*COS($B45)</f>
        <v>1.4904988438998694</v>
      </c>
      <c r="N45" s="1">
        <f>Table1[[#This Row],[T12]]*COS($B45)</f>
        <v>1.4919615513031079</v>
      </c>
      <c r="O45" s="1">
        <f>Table1[[#This Row],[T13]]*COS($B45)</f>
        <v>1.4773344772707246</v>
      </c>
      <c r="P45" s="1">
        <f>Table1[[#This Row],[T14]]*COS($B45)</f>
        <v>1.4744090624642479</v>
      </c>
      <c r="Q45" s="1">
        <f>Table1[[#This Row],[T15]]*COS($B45)</f>
        <v>1.4451549143994811</v>
      </c>
      <c r="R45" s="1">
        <f>Table1[[#This Row],[T16]]*COS($B45)</f>
        <v>1.4612446958351029</v>
      </c>
      <c r="S45" s="1">
        <f>Table1[[#This Row],[T17]]*COS($B45)</f>
        <v>1.4466176218027194</v>
      </c>
      <c r="T45" s="1">
        <f>Table1[[#This Row],[T18]]*COS($B45)</f>
        <v>1.4766031235691055</v>
      </c>
      <c r="U45" s="1">
        <f>Table1[[#This Row],[T19]]*COS($B45)</f>
        <v>1.4451549143994811</v>
      </c>
      <c r="V45" s="1">
        <f>Table1[[#This Row],[T20]]*COS($B45)</f>
        <v>1.4758717698674861</v>
      </c>
      <c r="W45" s="1">
        <f>Table1[[#This Row],[T21]]*COS($B45)</f>
        <v>1.4678268791496754</v>
      </c>
      <c r="X45" s="1">
        <f>Table1[[#This Row],[T22]]*COS($B45)</f>
        <v>1.4692895865529136</v>
      </c>
      <c r="Y45" s="1">
        <f>Table1[[#This Row],[T23]]*COS($B45)</f>
        <v>1.4627074032383411</v>
      </c>
      <c r="Z45" s="1">
        <f>Table1[[#This Row],[T24]]*COS($B45)</f>
        <v>1.4985437346176804</v>
      </c>
      <c r="AA45" s="1">
        <f>Table1[[#This Row],[T25]]*COS($B45)</f>
        <v>1.5541266159407374</v>
      </c>
      <c r="AB45" s="1">
        <f>Table1[[#This Row],[T26]]*COS($B45)</f>
        <v>1.5753358732876934</v>
      </c>
      <c r="AC45" s="1">
        <f>Table1[[#This Row],[T27]]*COS($B45)</f>
        <v>1.4736777087626287</v>
      </c>
      <c r="AD45" s="1">
        <f>Table1[[#This Row],[T28]]*COS($B45)</f>
        <v>1.5000064420209189</v>
      </c>
      <c r="AE45" s="1">
        <f>Table1[[#This Row],[T29]]*COS($B45)</f>
        <v>1.5022005031257761</v>
      </c>
      <c r="AF45" s="1">
        <f>Table1[[#This Row],[T30]]*COS($B45)</f>
        <v>1.4956183198112039</v>
      </c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3">
        <f>Table1[[#This Row],[AVERAGE]]*COS($B45)</f>
        <v>1.4938489156943833</v>
      </c>
    </row>
    <row r="46" spans="1:243" ht="15.6" x14ac:dyDescent="0.3">
      <c r="A46" s="2">
        <f>Table1[[#This Row],[Number]]</f>
        <v>45</v>
      </c>
      <c r="B46" s="2">
        <f>Table1[[#This Row],[thetha]]*PI()/180</f>
        <v>0.76794487087750496</v>
      </c>
      <c r="C46" s="1">
        <f>Table1[[#This Row],[T1]]*COS($B46)</f>
        <v>1.4890333867010079</v>
      </c>
      <c r="D46" s="1">
        <f>Table1[[#This Row],[T2]]*COS($B46)</f>
        <v>1.4473116782813662</v>
      </c>
      <c r="E46" s="1">
        <f>Table1[[#This Row],[T3]]*COS($B46)</f>
        <v>1.4796819692966054</v>
      </c>
      <c r="F46" s="1">
        <f>Table1[[#This Row],[T4]]*COS($B46)</f>
        <v>1.481120648897283</v>
      </c>
      <c r="G46" s="1">
        <f>Table1[[#This Row],[T5]]*COS($B46)</f>
        <v>1.4782432896959283</v>
      </c>
      <c r="H46" s="1">
        <f>Table1[[#This Row],[T6]]*COS($B46)</f>
        <v>1.4393989404776411</v>
      </c>
      <c r="I46" s="1">
        <f>Table1[[#This Row],[T7]]*COS($B46)</f>
        <v>1.5185263185148927</v>
      </c>
      <c r="J46" s="1">
        <f>Table1[[#This Row],[T8]]*COS($B46)</f>
        <v>1.5055782021087969</v>
      </c>
      <c r="K46" s="1">
        <f>Table1[[#This Row],[T9]]*COS($B46)</f>
        <v>1.5264390563186176</v>
      </c>
      <c r="L46" s="1">
        <f>Table1[[#This Row],[T10]]*COS($B46)</f>
        <v>1.4652951732898325</v>
      </c>
      <c r="M46" s="1">
        <f>Table1[[#This Row],[T11]]*COS($B46)</f>
        <v>1.4393989404776411</v>
      </c>
      <c r="N46" s="1">
        <f>Table1[[#This Row],[T12]]*COS($B46)</f>
        <v>1.4401182802779795</v>
      </c>
      <c r="O46" s="1">
        <f>Table1[[#This Row],[T13]]*COS($B46)</f>
        <v>1.4293281832728999</v>
      </c>
      <c r="P46" s="1">
        <f>Table1[[#This Row],[T14]]*COS($B46)</f>
        <v>1.4235734648701908</v>
      </c>
      <c r="Q46" s="1">
        <f>Table1[[#This Row],[T15]]*COS($B46)</f>
        <v>1.3955192126569833</v>
      </c>
      <c r="R46" s="1">
        <f>Table1[[#This Row],[T16]]*COS($B46)</f>
        <v>1.4106253484640952</v>
      </c>
      <c r="S46" s="1">
        <f>Table1[[#This Row],[T17]]*COS($B46)</f>
        <v>1.4286088434725612</v>
      </c>
      <c r="T46" s="1">
        <f>Table1[[#This Row],[T18]]*COS($B46)</f>
        <v>1.4768046100952508</v>
      </c>
      <c r="U46" s="1">
        <f>Table1[[#This Row],[T19]]*COS($B46)</f>
        <v>1.4451536588803502</v>
      </c>
      <c r="V46" s="1">
        <f>Table1[[#This Row],[T20]]*COS($B46)</f>
        <v>1.4760852702949123</v>
      </c>
      <c r="W46" s="1">
        <f>Table1[[#This Row],[T21]]*COS($B46)</f>
        <v>1.4638564936891554</v>
      </c>
      <c r="X46" s="1">
        <f>Table1[[#This Row],[T22]]*COS($B46)</f>
        <v>1.4257314842712066</v>
      </c>
      <c r="Y46" s="1">
        <f>Table1[[#This Row],[T23]]*COS($B46)</f>
        <v>1.4473116782813662</v>
      </c>
      <c r="Z46" s="1">
        <f>Table1[[#This Row],[T24]]*COS($B46)</f>
        <v>1.4983848041054106</v>
      </c>
      <c r="AA46" s="1">
        <f>Table1[[#This Row],[T25]]*COS($B46)</f>
        <v>1.5221230175165861</v>
      </c>
      <c r="AB46" s="1">
        <f>Table1[[#This Row],[T26]]*COS($B46)</f>
        <v>1.5214036777162474</v>
      </c>
      <c r="AC46" s="1">
        <f>Table1[[#This Row],[T27]]*COS($B46)</f>
        <v>1.4638564936891554</v>
      </c>
      <c r="AD46" s="1">
        <f>Table1[[#This Row],[T28]]*COS($B46)</f>
        <v>1.4998234837060878</v>
      </c>
      <c r="AE46" s="1">
        <f>Table1[[#This Row],[T29]]*COS($B46)</f>
        <v>1.5034201827077809</v>
      </c>
      <c r="AF46" s="1">
        <f>Table1[[#This Row],[T30]]*COS($B46)</f>
        <v>1.4444343190800115</v>
      </c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3">
        <f>Table1[[#This Row],[AVERAGE]]*COS($B46)</f>
        <v>1.4652255597607677</v>
      </c>
    </row>
    <row r="47" spans="1:243" ht="15.6" x14ac:dyDescent="0.3">
      <c r="A47" s="2">
        <f>Table1[[#This Row],[Number]]</f>
        <v>46</v>
      </c>
      <c r="B47" s="2">
        <f>Table1[[#This Row],[thetha]]*PI()/180</f>
        <v>0.78539816339744828</v>
      </c>
      <c r="C47" s="1">
        <f>Table1[[#This Row],[T1]]*COS($B47)</f>
        <v>1.4382551929334377</v>
      </c>
      <c r="D47" s="1">
        <f>Table1[[#This Row],[T2]]*COS($B47)</f>
        <v>1.4432049404017435</v>
      </c>
      <c r="E47" s="1">
        <f>Table1[[#This Row],[T3]]*COS($B47)</f>
        <v>1.4665394641808995</v>
      </c>
      <c r="F47" s="1">
        <f>Table1[[#This Row],[T4]]*COS($B47)</f>
        <v>1.46441814383734</v>
      </c>
      <c r="G47" s="1">
        <f>Table1[[#This Row],[T5]]*COS($B47)</f>
        <v>1.4686607845244593</v>
      </c>
      <c r="H47" s="1">
        <f>Table1[[#This Row],[T6]]*COS($B47)</f>
        <v>1.4396694064958109</v>
      </c>
      <c r="I47" s="1">
        <f>Table1[[#This Row],[T7]]*COS($B47)</f>
        <v>1.4919953083036153</v>
      </c>
      <c r="J47" s="1">
        <f>Table1[[#This Row],[T8]]*COS($B47)</f>
        <v>1.5054303371461597</v>
      </c>
      <c r="K47" s="1">
        <f>Table1[[#This Row],[T9]]*COS($B47)</f>
        <v>1.5047232303649734</v>
      </c>
      <c r="L47" s="1">
        <f>Table1[[#This Row],[T10]]*COS($B47)</f>
        <v>1.4658323573997132</v>
      </c>
      <c r="M47" s="1">
        <f>Table1[[#This Row],[T11]]*COS($B47)</f>
        <v>1.3915861453751257</v>
      </c>
      <c r="N47" s="1">
        <f>Table1[[#This Row],[T12]]*COS($B47)</f>
        <v>1.4043140674364836</v>
      </c>
      <c r="O47" s="1">
        <f>Table1[[#This Row],[T13]]*COS($B47)</f>
        <v>1.4304770183403859</v>
      </c>
      <c r="P47" s="1">
        <f>Table1[[#This Row],[T14]]*COS($B47)</f>
        <v>1.4071424945612296</v>
      </c>
      <c r="Q47" s="1">
        <f>Table1[[#This Row],[T15]]*COS($B47)</f>
        <v>1.3477455249415595</v>
      </c>
      <c r="R47" s="1">
        <f>Table1[[#This Row],[T16]]*COS($B47)</f>
        <v>1.3625947673464771</v>
      </c>
      <c r="S47" s="1">
        <f>Table1[[#This Row],[T17]]*COS($B47)</f>
        <v>1.3795653300949544</v>
      </c>
      <c r="T47" s="1">
        <f>Table1[[#This Row],[T18]]*COS($B47)</f>
        <v>1.4764389591175113</v>
      </c>
      <c r="U47" s="1">
        <f>Table1[[#This Row],[T19]]*COS($B47)</f>
        <v>1.4446191539641169</v>
      </c>
      <c r="V47" s="1">
        <f>Table1[[#This Row],[T20]]*COS($B47)</f>
        <v>1.475731852336325</v>
      </c>
      <c r="W47" s="1">
        <f>Table1[[#This Row],[T21]]*COS($B47)</f>
        <v>1.4637110370561535</v>
      </c>
      <c r="X47" s="1">
        <f>Table1[[#This Row],[T22]]*COS($B47)</f>
        <v>1.4255272708720799</v>
      </c>
      <c r="Y47" s="1">
        <f>Table1[[#This Row],[T23]]*COS($B47)</f>
        <v>1.4481546878700495</v>
      </c>
      <c r="Z47" s="1">
        <f>Table1[[#This Row],[T24]]*COS($B47)</f>
        <v>1.4884597743976826</v>
      </c>
      <c r="AA47" s="1">
        <f>Table1[[#This Row],[T25]]*COS($B47)</f>
        <v>1.4700749980868326</v>
      </c>
      <c r="AB47" s="1">
        <f>Table1[[#This Row],[T26]]*COS($B47)</f>
        <v>1.4969450557719213</v>
      </c>
      <c r="AC47" s="1">
        <f>Table1[[#This Row],[T27]]*COS($B47)</f>
        <v>1.4142135623730951</v>
      </c>
      <c r="AD47" s="1">
        <f>Table1[[#This Row],[T28]]*COS($B47)</f>
        <v>1.4976521625531076</v>
      </c>
      <c r="AE47" s="1">
        <f>Table1[[#This Row],[T29]]*COS($B47)</f>
        <v>1.478560279461071</v>
      </c>
      <c r="AF47" s="1">
        <f>Table1[[#This Row],[T30]]*COS($B47)</f>
        <v>1.4347196590275049</v>
      </c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3">
        <f>Table1[[#This Row],[AVERAGE]]*COS($B47)</f>
        <v>1.4471966722310226</v>
      </c>
    </row>
    <row r="48" spans="1:243" ht="15.6" x14ac:dyDescent="0.3">
      <c r="A48" s="2">
        <f>Table1[[#This Row],[Number]]</f>
        <v>47</v>
      </c>
      <c r="B48" s="2">
        <f>Table1[[#This Row],[thetha]]*PI()/180</f>
        <v>0.80285145591739149</v>
      </c>
      <c r="C48" s="1">
        <f>Table1[[#This Row],[T1]]*COS($B48)</f>
        <v>1.3886220825475357</v>
      </c>
      <c r="D48" s="1">
        <f>Table1[[#This Row],[T2]]*COS($B48)</f>
        <v>1.3934846911407486</v>
      </c>
      <c r="E48" s="1">
        <f>Table1[[#This Row],[T3]]*COS($B48)</f>
        <v>1.4657291616684844</v>
      </c>
      <c r="F48" s="1">
        <f>Table1[[#This Row],[T4]]*COS($B48)</f>
        <v>1.4650345032980254</v>
      </c>
      <c r="G48" s="1">
        <f>Table1[[#This Row],[T5]]*COS($B48)</f>
        <v>1.4692024535207795</v>
      </c>
      <c r="H48" s="1">
        <f>Table1[[#This Row],[T6]]*COS($B48)</f>
        <v>1.4400268019615015</v>
      </c>
      <c r="I48" s="1">
        <f>Table1[[#This Row],[T7]]*COS($B48)</f>
        <v>1.4914315213754672</v>
      </c>
      <c r="J48" s="1">
        <f>Table1[[#This Row],[T8]]*COS($B48)</f>
        <v>1.5053246887846472</v>
      </c>
      <c r="K48" s="1">
        <f>Table1[[#This Row],[T9]]*COS($B48)</f>
        <v>1.5046300304141882</v>
      </c>
      <c r="L48" s="1">
        <f>Table1[[#This Row],[T10]]*COS($B48)</f>
        <v>1.4657291616684844</v>
      </c>
      <c r="M48" s="1">
        <f>Table1[[#This Row],[T11]]*COS($B48)</f>
        <v>1.3914007160293718</v>
      </c>
      <c r="N48" s="1">
        <f>Table1[[#This Row],[T12]]*COS($B48)</f>
        <v>1.4039045666976335</v>
      </c>
      <c r="O48" s="1">
        <f>Table1[[#This Row],[T13]]*COS($B48)</f>
        <v>1.4296069264046165</v>
      </c>
      <c r="P48" s="1">
        <f>Table1[[#This Row],[T14]]*COS($B48)</f>
        <v>1.4066832001794696</v>
      </c>
      <c r="Q48" s="1">
        <f>Table1[[#This Row],[T15]]*COS($B48)</f>
        <v>1.3177669287607181</v>
      </c>
      <c r="R48" s="1">
        <f>Table1[[#This Row],[T16]]*COS($B48)</f>
        <v>1.3156829536493408</v>
      </c>
      <c r="S48" s="1">
        <f>Table1[[#This Row],[T17]]*COS($B48)</f>
        <v>1.3337440712812749</v>
      </c>
      <c r="T48" s="1">
        <f>Table1[[#This Row],[T18]]*COS($B48)</f>
        <v>1.4372481684796654</v>
      </c>
      <c r="U48" s="1">
        <f>Table1[[#This Row],[T19]]*COS($B48)</f>
        <v>1.4448894105547145</v>
      </c>
      <c r="V48" s="1">
        <f>Table1[[#This Row],[T20]]*COS($B48)</f>
        <v>1.4323855598864526</v>
      </c>
      <c r="W48" s="1">
        <f>Table1[[#This Row],[T21]]*COS($B48)</f>
        <v>1.4636451865571076</v>
      </c>
      <c r="X48" s="1">
        <f>Table1[[#This Row],[T22]]*COS($B48)</f>
        <v>1.4254389761818627</v>
      </c>
      <c r="Y48" s="1">
        <f>Table1[[#This Row],[T23]]*COS($B48)</f>
        <v>1.4268282929227805</v>
      </c>
      <c r="Z48" s="1">
        <f>Table1[[#This Row],[T24]]*COS($B48)</f>
        <v>1.4379428268501244</v>
      </c>
      <c r="AA48" s="1">
        <f>Table1[[#This Row],[T25]]*COS($B48)</f>
        <v>1.4407214603319605</v>
      </c>
      <c r="AB48" s="1">
        <f>Table1[[#This Row],[T26]]*COS($B48)</f>
        <v>1.4962941299686803</v>
      </c>
      <c r="AC48" s="1">
        <f>Table1[[#This Row],[T27]]*COS($B48)</f>
        <v>1.3656983563223888</v>
      </c>
      <c r="AD48" s="1">
        <f>Table1[[#This Row],[T28]]*COS($B48)</f>
        <v>1.4469733856660916</v>
      </c>
      <c r="AE48" s="1">
        <f>Table1[[#This Row],[T29]]*COS($B48)</f>
        <v>1.4275229512932397</v>
      </c>
      <c r="AF48" s="1">
        <f>Table1[[#This Row],[T30]]*COS($B48)</f>
        <v>1.4351641933682884</v>
      </c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3">
        <f>Table1[[#This Row],[AVERAGE]]*COS($B48)</f>
        <v>1.4289570847032196</v>
      </c>
    </row>
    <row r="49" spans="1:243" ht="15.6" x14ac:dyDescent="0.3">
      <c r="A49" s="2">
        <f>Table1[[#This Row],[Number]]</f>
        <v>48</v>
      </c>
      <c r="B49" s="2">
        <f>Table1[[#This Row],[thetha]]*PI()/180</f>
        <v>0.82030474843733492</v>
      </c>
      <c r="C49" s="1">
        <f>Table1[[#This Row],[T1]]*COS($B49)</f>
        <v>1.3885486610872468</v>
      </c>
      <c r="D49" s="1">
        <f>Table1[[#This Row],[T2]]*COS($B49)</f>
        <v>1.3455827644033096</v>
      </c>
      <c r="E49" s="1">
        <f>Table1[[#This Row],[T3]]*COS($B49)</f>
        <v>1.4383345413718094</v>
      </c>
      <c r="F49" s="1">
        <f>Table1[[#This Row],[T4]]*COS($B49)</f>
        <v>1.4396985380919345</v>
      </c>
      <c r="G49" s="1">
        <f>Table1[[#This Row],[T5]]*COS($B49)</f>
        <v>1.4376525430117468</v>
      </c>
      <c r="H49" s="1">
        <f>Table1[[#This Row],[T6]]*COS($B49)</f>
        <v>1.4396985380919345</v>
      </c>
      <c r="I49" s="1">
        <f>Table1[[#This Row],[T7]]*COS($B49)</f>
        <v>1.4737984560950592</v>
      </c>
      <c r="J49" s="1">
        <f>Table1[[#This Row],[T8]]*COS($B49)</f>
        <v>1.4867564249362468</v>
      </c>
      <c r="K49" s="1">
        <f>Table1[[#This Row],[T9]]*COS($B49)</f>
        <v>1.5044883822978716</v>
      </c>
      <c r="L49" s="1">
        <f>Table1[[#This Row],[T10]]*COS($B49)</f>
        <v>1.4656144757743093</v>
      </c>
      <c r="M49" s="1">
        <f>Table1[[#This Row],[T11]]*COS($B49)</f>
        <v>1.3919586528875594</v>
      </c>
      <c r="N49" s="1">
        <f>Table1[[#This Row],[T12]]*COS($B49)</f>
        <v>1.4028706266485593</v>
      </c>
      <c r="O49" s="1">
        <f>Table1[[#This Row],[T13]]*COS($B49)</f>
        <v>1.3899126578073717</v>
      </c>
      <c r="P49" s="1">
        <f>Table1[[#This Row],[T14]]*COS($B49)</f>
        <v>1.3878666627271845</v>
      </c>
      <c r="Q49" s="1">
        <f>Table1[[#This Row],[T15]]*COS($B49)</f>
        <v>1.3176208316407469</v>
      </c>
      <c r="R49" s="1">
        <f>Table1[[#This Row],[T16]]*COS($B49)</f>
        <v>1.301252870999247</v>
      </c>
      <c r="S49" s="1">
        <f>Table1[[#This Row],[T17]]*COS($B49)</f>
        <v>1.3339887922822471</v>
      </c>
      <c r="T49" s="1">
        <f>Table1[[#This Row],[T18]]*COS($B49)</f>
        <v>1.3878666627271845</v>
      </c>
      <c r="U49" s="1">
        <f>Table1[[#This Row],[T19]]*COS($B49)</f>
        <v>1.3974146397680594</v>
      </c>
      <c r="V49" s="1">
        <f>Table1[[#This Row],[T20]]*COS($B49)</f>
        <v>1.3830926742067469</v>
      </c>
      <c r="W49" s="1">
        <f>Table1[[#This Row],[T21]]*COS($B49)</f>
        <v>1.4635684806941216</v>
      </c>
      <c r="X49" s="1">
        <f>Table1[[#This Row],[T22]]*COS($B49)</f>
        <v>1.3830926742067469</v>
      </c>
      <c r="Y49" s="1">
        <f>Table1[[#This Row],[T23]]*COS($B49)</f>
        <v>1.3776366873262469</v>
      </c>
      <c r="Z49" s="1">
        <f>Table1[[#This Row],[T24]]*COS($B49)</f>
        <v>1.3885486610872468</v>
      </c>
      <c r="AA49" s="1">
        <f>Table1[[#This Row],[T25]]*COS($B49)</f>
        <v>1.4396985380919345</v>
      </c>
      <c r="AB49" s="1">
        <f>Table1[[#This Row],[T26]]*COS($B49)</f>
        <v>1.4758444511752469</v>
      </c>
      <c r="AC49" s="1">
        <f>Table1[[#This Row],[T27]]*COS($B49)</f>
        <v>1.3599047299646219</v>
      </c>
      <c r="AD49" s="1">
        <f>Table1[[#This Row],[T28]]*COS($B49)</f>
        <v>1.3974146397680594</v>
      </c>
      <c r="AE49" s="1">
        <f>Table1[[#This Row],[T29]]*COS($B49)</f>
        <v>1.3783186856863094</v>
      </c>
      <c r="AF49" s="1">
        <f>Table1[[#This Row],[T30]]*COS($B49)</f>
        <v>1.4062806184488716</v>
      </c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3">
        <f>Table1[[#This Row],[AVERAGE]]*COS($B49)</f>
        <v>1.4053126207765252</v>
      </c>
    </row>
    <row r="50" spans="1:243" ht="15.6" x14ac:dyDescent="0.3">
      <c r="A50" s="2">
        <f>Table1[[#This Row],[Number]]</f>
        <v>49</v>
      </c>
      <c r="B50" s="2">
        <f>Table1[[#This Row],[thetha]]*PI()/180</f>
        <v>0.83775804095727813</v>
      </c>
      <c r="C50" s="1">
        <f>Table1[[#This Row],[T1]]*COS($B50)</f>
        <v>1.388446008194631</v>
      </c>
      <c r="D50" s="1">
        <f>Table1[[#This Row],[T2]]*COS($B50)</f>
        <v>1.3342464290795633</v>
      </c>
      <c r="E50" s="1">
        <f>Table1[[#This Row],[T3]]*COS($B50)</f>
        <v>1.3891151388009897</v>
      </c>
      <c r="F50" s="1">
        <f>Table1[[#This Row],[T4]]*COS($B50)</f>
        <v>1.3904534000137072</v>
      </c>
      <c r="G50" s="1">
        <f>Table1[[#This Row],[T5]]*COS($B50)</f>
        <v>1.387776877588272</v>
      </c>
      <c r="H50" s="1">
        <f>Table1[[#This Row],[T6]]*COS($B50)</f>
        <v>1.421233407906215</v>
      </c>
      <c r="I50" s="1">
        <f>Table1[[#This Row],[T7]]*COS($B50)</f>
        <v>1.4232407997252914</v>
      </c>
      <c r="J50" s="1">
        <f>Table1[[#This Row],[T8]]*COS($B50)</f>
        <v>1.4359542812461097</v>
      </c>
      <c r="K50" s="1">
        <f>Table1[[#This Row],[T9]]*COS($B50)</f>
        <v>1.5042056030947135</v>
      </c>
      <c r="L50" s="1">
        <f>Table1[[#This Row],[T10]]*COS($B50)</f>
        <v>1.4178877548744206</v>
      </c>
      <c r="M50" s="1">
        <f>Table1[[#This Row],[T11]]*COS($B50)</f>
        <v>1.3543203472703291</v>
      </c>
      <c r="N50" s="1">
        <f>Table1[[#This Row],[T12]]*COS($B50)</f>
        <v>1.3549894778766878</v>
      </c>
      <c r="O50" s="1">
        <f>Table1[[#This Row],[T13]]*COS($B50)</f>
        <v>1.3429451269622286</v>
      </c>
      <c r="P50" s="1">
        <f>Table1[[#This Row],[T14]]*COS($B50)</f>
        <v>1.339599473930434</v>
      </c>
      <c r="Q50" s="1">
        <f>Table1[[#This Row],[T15]]*COS($B50)</f>
        <v>1.3155107721015153</v>
      </c>
      <c r="R50" s="1">
        <f>Table1[[#This Row],[T16]]*COS($B50)</f>
        <v>1.3007898987616204</v>
      </c>
      <c r="S50" s="1">
        <f>Table1[[#This Row],[T17]]*COS($B50)</f>
        <v>1.3335772984732046</v>
      </c>
      <c r="T50" s="1">
        <f>Table1[[#This Row],[T18]]*COS($B50)</f>
        <v>1.3402686045367931</v>
      </c>
      <c r="U50" s="1">
        <f>Table1[[#This Row],[T19]]*COS($B50)</f>
        <v>1.349636433025817</v>
      </c>
      <c r="V50" s="1">
        <f>Table1[[#This Row],[T20]]*COS($B50)</f>
        <v>1.3623499145466353</v>
      </c>
      <c r="W50" s="1">
        <f>Table1[[#This Row],[T21]]*COS($B50)</f>
        <v>1.4366234118524686</v>
      </c>
      <c r="X50" s="1">
        <f>Table1[[#This Row],[T22]]*COS($B50)</f>
        <v>1.335584690292281</v>
      </c>
      <c r="Y50" s="1">
        <f>Table1[[#This Row],[T23]]*COS($B50)</f>
        <v>1.3342464290795633</v>
      </c>
      <c r="Z50" s="1">
        <f>Table1[[#This Row],[T24]]*COS($B50)</f>
        <v>1.3844312245564776</v>
      </c>
      <c r="AA50" s="1">
        <f>Table1[[#This Row],[T25]]*COS($B50)</f>
        <v>1.425248191544368</v>
      </c>
      <c r="AB50" s="1">
        <f>Table1[[#This Row],[T26]]*COS($B50)</f>
        <v>1.4245790609380091</v>
      </c>
      <c r="AC50" s="1">
        <f>Table1[[#This Row],[T27]]*COS($B50)</f>
        <v>1.3603425227275587</v>
      </c>
      <c r="AD50" s="1">
        <f>Table1[[#This Row],[T28]]*COS($B50)</f>
        <v>1.3871077469819131</v>
      </c>
      <c r="AE50" s="1">
        <f>Table1[[#This Row],[T29]]*COS($B50)</f>
        <v>1.3315699066541278</v>
      </c>
      <c r="AF50" s="1">
        <f>Table1[[#This Row],[T30]]*COS($B50)</f>
        <v>1.3590042615148412</v>
      </c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3">
        <f>Table1[[#This Row],[AVERAGE]]*COS($B50)</f>
        <v>1.3741136623035899</v>
      </c>
    </row>
    <row r="51" spans="1:243" ht="15.6" x14ac:dyDescent="0.3">
      <c r="A51" s="2">
        <f>Table1[[#This Row],[Number]]</f>
        <v>50</v>
      </c>
      <c r="B51" s="2">
        <f>Table1[[#This Row],[thetha]]*PI()/180</f>
        <v>0.85521133347722145</v>
      </c>
      <c r="C51" s="1">
        <f>Table1[[#This Row],[T1]]*COS($B51)</f>
        <v>1.3482013045754926</v>
      </c>
      <c r="D51" s="1">
        <f>Table1[[#This Row],[T2]]*COS($B51)</f>
        <v>1.3337680059377013</v>
      </c>
      <c r="E51" s="1">
        <f>Table1[[#This Row],[T3]]*COS($B51)</f>
        <v>1.3521376587494354</v>
      </c>
      <c r="F51" s="1">
        <f>Table1[[#This Row],[T4]]*COS($B51)</f>
        <v>1.3422967733145779</v>
      </c>
      <c r="G51" s="1">
        <f>Table1[[#This Row],[T5]]*COS($B51)</f>
        <v>1.355417953894388</v>
      </c>
      <c r="H51" s="1">
        <f>Table1[[#This Row],[T6]]*COS($B51)</f>
        <v>1.3718194296191508</v>
      </c>
      <c r="I51" s="1">
        <f>Table1[[#This Row],[T7]]*COS($B51)</f>
        <v>1.3783800199090557</v>
      </c>
      <c r="J51" s="1">
        <f>Table1[[#This Row],[T8]]*COS($B51)</f>
        <v>1.3915012004888658</v>
      </c>
      <c r="K51" s="1">
        <f>Table1[[#This Row],[T9]]*COS($B51)</f>
        <v>1.4787570513446033</v>
      </c>
      <c r="L51" s="1">
        <f>Table1[[#This Row],[T10]]*COS($B51)</f>
        <v>1.3691951935031887</v>
      </c>
      <c r="M51" s="1">
        <f>Table1[[#This Row],[T11]]*COS($B51)</f>
        <v>1.3068695857490904</v>
      </c>
      <c r="N51" s="1">
        <f>Table1[[#This Row],[T12]]*COS($B51)</f>
        <v>1.307525644778081</v>
      </c>
      <c r="O51" s="1">
        <f>Table1[[#This Row],[T13]]*COS($B51)</f>
        <v>1.3167104711839481</v>
      </c>
      <c r="P51" s="1">
        <f>Table1[[#This Row],[T14]]*COS($B51)</f>
        <v>1.2930923461402899</v>
      </c>
      <c r="Q51" s="1">
        <f>Table1[[#This Row],[T15]]*COS($B51)</f>
        <v>1.270130280125622</v>
      </c>
      <c r="R51" s="1">
        <f>Table1[[#This Row],[T16]]*COS($B51)</f>
        <v>1.3009650544881759</v>
      </c>
      <c r="S51" s="1">
        <f>Table1[[#This Row],[T17]]*COS($B51)</f>
        <v>1.2976847593432235</v>
      </c>
      <c r="T51" s="1">
        <f>Table1[[#This Row],[T18]]*COS($B51)</f>
        <v>1.2944044641982708</v>
      </c>
      <c r="U51" s="1">
        <f>Table1[[#This Row],[T19]]*COS($B51)</f>
        <v>1.3311437698217392</v>
      </c>
      <c r="V51" s="1">
        <f>Table1[[#This Row],[T20]]*COS($B51)</f>
        <v>1.3626346032132837</v>
      </c>
      <c r="W51" s="1">
        <f>Table1[[#This Row],[T21]]*COS($B51)</f>
        <v>1.3875648463149231</v>
      </c>
      <c r="X51" s="1">
        <f>Table1[[#This Row],[T22]]*COS($B51)</f>
        <v>1.3121180579810146</v>
      </c>
      <c r="Y51" s="1">
        <f>Table1[[#This Row],[T23]]*COS($B51)</f>
        <v>1.3344240649666916</v>
      </c>
      <c r="Z51" s="1">
        <f>Table1[[#This Row],[T24]]*COS($B51)</f>
        <v>1.3842845511699702</v>
      </c>
      <c r="AA51" s="1">
        <f>Table1[[#This Row],[T25]]*COS($B51)</f>
        <v>1.377067901851075</v>
      </c>
      <c r="AB51" s="1">
        <f>Table1[[#This Row],[T26]]*COS($B51)</f>
        <v>1.3757557837930938</v>
      </c>
      <c r="AC51" s="1">
        <f>Table1[[#This Row],[T27]]*COS($B51)</f>
        <v>1.3278634746767868</v>
      </c>
      <c r="AD51" s="1">
        <f>Table1[[#This Row],[T28]]*COS($B51)</f>
        <v>1.3862527282569419</v>
      </c>
      <c r="AE51" s="1">
        <f>Table1[[#This Row],[T29]]*COS($B51)</f>
        <v>1.2852196377924039</v>
      </c>
      <c r="AF51" s="1">
        <f>Table1[[#This Row],[T30]]*COS($B51)</f>
        <v>1.3219589434158723</v>
      </c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3">
        <f>Table1[[#This Row],[AVERAGE]]*COS($B51)</f>
        <v>1.3425084052594138</v>
      </c>
    </row>
    <row r="52" spans="1:243" ht="15.6" x14ac:dyDescent="0.3">
      <c r="A52" s="2">
        <f>Table1[[#This Row],[Number]]</f>
        <v>51</v>
      </c>
      <c r="B52" s="2">
        <f>Table1[[#This Row],[thetha]]*PI()/180</f>
        <v>0.87266462599716477</v>
      </c>
      <c r="C52" s="1">
        <f>Table1[[#This Row],[T1]]*COS($B52)</f>
        <v>1.3016449096152423</v>
      </c>
      <c r="D52" s="1">
        <f>Table1[[#This Row],[T2]]*COS($B52)</f>
        <v>1.3061444228830481</v>
      </c>
      <c r="E52" s="1">
        <f>Table1[[#This Row],[T3]]*COS($B52)</f>
        <v>1.3524251307804789</v>
      </c>
      <c r="F52" s="1">
        <f>Table1[[#This Row],[T4]]*COS($B52)</f>
        <v>1.2958598211280634</v>
      </c>
      <c r="G52" s="1">
        <f>Table1[[#This Row],[T5]]*COS($B52)</f>
        <v>1.3556390688289115</v>
      </c>
      <c r="H52" s="1">
        <f>Table1[[#This Row],[T6]]*COS($B52)</f>
        <v>1.3260708387833309</v>
      </c>
      <c r="I52" s="1">
        <f>Table1[[#This Row],[T7]]*COS($B52)</f>
        <v>1.3781366351679405</v>
      </c>
      <c r="J52" s="1">
        <f>Table1[[#This Row],[T8]]*COS($B52)</f>
        <v>1.3922779625810442</v>
      </c>
      <c r="K52" s="1">
        <f>Table1[[#This Row],[T9]]*COS($B52)</f>
        <v>1.4276312811138039</v>
      </c>
      <c r="L52" s="1">
        <f>Table1[[#This Row],[T10]]*COS($B52)</f>
        <v>1.3517823431707925</v>
      </c>
      <c r="M52" s="1">
        <f>Table1[[#This Row],[T11]]*COS($B52)</f>
        <v>1.2785045556665269</v>
      </c>
      <c r="N52" s="1">
        <f>Table1[[#This Row],[T12]]*COS($B52)</f>
        <v>1.290717520250571</v>
      </c>
      <c r="O52" s="1">
        <f>Table1[[#This Row],[T13]]*COS($B52)</f>
        <v>1.3164290246380326</v>
      </c>
      <c r="P52" s="1">
        <f>Table1[[#This Row],[T14]]*COS($B52)</f>
        <v>1.2932886706893172</v>
      </c>
      <c r="Q52" s="1">
        <f>Table1[[#This Row],[T15]]*COS($B52)</f>
        <v>1.2257959716722306</v>
      </c>
      <c r="R52" s="1">
        <f>Table1[[#This Row],[T16]]*COS($B52)</f>
        <v>1.3010021220055557</v>
      </c>
      <c r="S52" s="1">
        <f>Table1[[#This Row],[T17]]*COS($B52)</f>
        <v>1.2534358388887517</v>
      </c>
      <c r="T52" s="1">
        <f>Table1[[#This Row],[T18]]*COS($B52)</f>
        <v>1.2495791132306324</v>
      </c>
      <c r="U52" s="1">
        <f>Table1[[#This Row],[T19]]*COS($B52)</f>
        <v>1.3312131396608231</v>
      </c>
      <c r="V52" s="1">
        <f>Table1[[#This Row],[T20]]*COS($B52)</f>
        <v>1.3402121661964346</v>
      </c>
      <c r="W52" s="1">
        <f>Table1[[#This Row],[T21]]*COS($B52)</f>
        <v>1.3389265909770616</v>
      </c>
      <c r="X52" s="1">
        <f>Table1[[#This Row],[T22]]*COS($B52)</f>
        <v>1.3119295113702267</v>
      </c>
      <c r="Y52" s="1">
        <f>Table1[[#This Row],[T23]]*COS($B52)</f>
        <v>1.3344270777092557</v>
      </c>
      <c r="Z52" s="1">
        <f>Table1[[#This Row],[T24]]*COS($B52)</f>
        <v>1.3447116794642404</v>
      </c>
      <c r="AA52" s="1">
        <f>Table1[[#This Row],[T25]]*COS($B52)</f>
        <v>1.3286419892220769</v>
      </c>
      <c r="AB52" s="1">
        <f>Table1[[#This Row],[T26]]*COS($B52)</f>
        <v>1.3279992016123903</v>
      </c>
      <c r="AC52" s="1">
        <f>Table1[[#This Row],[T27]]*COS($B52)</f>
        <v>1.2817184937149595</v>
      </c>
      <c r="AD52" s="1">
        <f>Table1[[#This Row],[T28]]*COS($B52)</f>
        <v>1.3517823431707925</v>
      </c>
      <c r="AE52" s="1">
        <f>Table1[[#This Row],[T29]]*COS($B52)</f>
        <v>1.2759334052277806</v>
      </c>
      <c r="AF52" s="1">
        <f>Table1[[#This Row],[T30]]*COS($B52)</f>
        <v>1.3209285379058384</v>
      </c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3">
        <f>Table1[[#This Row],[AVERAGE]]*COS($B52)</f>
        <v>1.3196014925180983</v>
      </c>
    </row>
    <row r="53" spans="1:243" ht="15.6" x14ac:dyDescent="0.3">
      <c r="A53" s="2">
        <f>Table1[[#This Row],[Number]]</f>
        <v>52</v>
      </c>
      <c r="B53" s="2">
        <f>Table1[[#This Row],[thetha]]*PI()/180</f>
        <v>0.89011791851710798</v>
      </c>
      <c r="C53" s="1">
        <f>Table1[[#This Row],[T1]]*COS($B53)</f>
        <v>1.2750031122669707</v>
      </c>
      <c r="D53" s="1">
        <f>Table1[[#This Row],[T2]]*COS($B53)</f>
        <v>1.2605287432728245</v>
      </c>
      <c r="E53" s="1">
        <f>Table1[[#This Row],[T3]]*COS($B53)</f>
        <v>1.3417110737182536</v>
      </c>
      <c r="F53" s="1">
        <f>Table1[[#This Row],[T4]]*COS($B53)</f>
        <v>1.2504596170160271</v>
      </c>
      <c r="G53" s="1">
        <f>Table1[[#This Row],[T5]]*COS($B53)</f>
        <v>1.3398231125451041</v>
      </c>
      <c r="H53" s="1">
        <f>Table1[[#This Row],[T6]]*COS($B53)</f>
        <v>1.3259780639420078</v>
      </c>
      <c r="I53" s="1">
        <f>Table1[[#This Row],[T7]]*COS($B53)</f>
        <v>1.3712891320975957</v>
      </c>
      <c r="J53" s="1">
        <f>Table1[[#This Row],[T8]]*COS($B53)</f>
        <v>1.3832462195275428</v>
      </c>
      <c r="K53" s="1">
        <f>Table1[[#This Row],[T9]]*COS($B53)</f>
        <v>1.3775823360080943</v>
      </c>
      <c r="L53" s="1">
        <f>Table1[[#This Row],[T10]]*COS($B53)</f>
        <v>1.351150879584001</v>
      </c>
      <c r="M53" s="1">
        <f>Table1[[#This Row],[T11]]*COS($B53)</f>
        <v>1.27814971422222</v>
      </c>
      <c r="N53" s="1">
        <f>Table1[[#This Row],[T12]]*COS($B53)</f>
        <v>1.2907361220432167</v>
      </c>
      <c r="O53" s="1">
        <f>Table1[[#This Row],[T13]]*COS($B53)</f>
        <v>1.2995466075179145</v>
      </c>
      <c r="P53" s="1">
        <f>Table1[[#This Row],[T14]]*COS($B53)</f>
        <v>1.2932534036074161</v>
      </c>
      <c r="Q53" s="1">
        <f>Table1[[#This Row],[T15]]*COS($B53)</f>
        <v>1.2045192284693889</v>
      </c>
      <c r="R53" s="1">
        <f>Table1[[#This Row],[T16]]*COS($B53)</f>
        <v>1.2869601996969176</v>
      </c>
      <c r="S53" s="1">
        <f>Table1[[#This Row],[T17]]*COS($B53)</f>
        <v>1.2202522382456349</v>
      </c>
      <c r="T53" s="1">
        <f>Table1[[#This Row],[T18]]*COS($B53)</f>
        <v>1.2492009762339276</v>
      </c>
      <c r="U53" s="1">
        <f>Table1[[#This Row],[T19]]*COS($B53)</f>
        <v>1.3058398114284129</v>
      </c>
      <c r="V53" s="1">
        <f>Table1[[#This Row],[T20]]*COS($B53)</f>
        <v>1.2932534036074161</v>
      </c>
      <c r="W53" s="1">
        <f>Table1[[#This Row],[T21]]*COS($B53)</f>
        <v>1.2919947628253163</v>
      </c>
      <c r="X53" s="1">
        <f>Table1[[#This Row],[T22]]*COS($B53)</f>
        <v>1.2932534036074161</v>
      </c>
      <c r="Y53" s="1">
        <f>Table1[[#This Row],[T23]]*COS($B53)</f>
        <v>1.2888481608700673</v>
      </c>
      <c r="Z53" s="1">
        <f>Table1[[#This Row],[T24]]*COS($B53)</f>
        <v>1.2976586463447648</v>
      </c>
      <c r="AA53" s="1">
        <f>Table1[[#This Row],[T25]]*COS($B53)</f>
        <v>1.281925636568519</v>
      </c>
      <c r="AB53" s="1">
        <f>Table1[[#This Row],[T26]]*COS($B53)</f>
        <v>1.2812963161774691</v>
      </c>
      <c r="AC53" s="1">
        <f>Table1[[#This Row],[T27]]*COS($B53)</f>
        <v>1.2466836946697282</v>
      </c>
      <c r="AD53" s="1">
        <f>Table1[[#This Row],[T28]]*COS($B53)</f>
        <v>1.305210491037363</v>
      </c>
      <c r="AE53" s="1">
        <f>Table1[[#This Row],[T29]]*COS($B53)</f>
        <v>1.2756324326580206</v>
      </c>
      <c r="AF53" s="1">
        <f>Table1[[#This Row],[T30]]*COS($B53)</f>
        <v>1.3133916561210111</v>
      </c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3">
        <f>Table1[[#This Row],[AVERAGE]]*COS($B53)</f>
        <v>1.2956285805671846</v>
      </c>
    </row>
    <row r="54" spans="1:243" ht="15.6" x14ac:dyDescent="0.3">
      <c r="A54" s="2">
        <f>Table1[[#This Row],[Number]]</f>
        <v>53</v>
      </c>
      <c r="B54" s="2">
        <f>Table1[[#This Row],[thetha]]*PI()/180</f>
        <v>0.90757121103705141</v>
      </c>
      <c r="C54" s="1">
        <f>Table1[[#This Row],[T1]]*COS($B54)</f>
        <v>1.2750349153994385</v>
      </c>
      <c r="D54" s="1">
        <f>Table1[[#This Row],[T2]]*COS($B54)</f>
        <v>1.2202410440954548</v>
      </c>
      <c r="E54" s="1">
        <f>Table1[[#This Row],[T3]]*COS($B54)</f>
        <v>1.2941204211345336</v>
      </c>
      <c r="F54" s="1">
        <f>Table1[[#This Row],[T4]]*COS($B54)</f>
        <v>1.2374795654045729</v>
      </c>
      <c r="G54" s="1">
        <f>Table1[[#This Row],[T5]]*COS($B54)</f>
        <v>1.2928890981838825</v>
      </c>
      <c r="H54" s="1">
        <f>Table1[[#This Row],[T6]]*COS($B54)</f>
        <v>1.3212095260488625</v>
      </c>
      <c r="I54" s="1">
        <f>Table1[[#This Row],[T7]]*COS($B54)</f>
        <v>1.3236721719501652</v>
      </c>
      <c r="J54" s="1">
        <f>Table1[[#This Row],[T8]]*COS($B54)</f>
        <v>1.3347540785060272</v>
      </c>
      <c r="K54" s="1">
        <f>Table1[[#This Row],[T9]]*COS($B54)</f>
        <v>1.3292131252280961</v>
      </c>
      <c r="L54" s="1">
        <f>Table1[[#This Row],[T10]]*COS($B54)</f>
        <v>1.3193625416228856</v>
      </c>
      <c r="M54" s="1">
        <f>Table1[[#This Row],[T11]]*COS($B54)</f>
        <v>1.2633373473682508</v>
      </c>
      <c r="N54" s="1">
        <f>Table1[[#This Row],[T12]]*COS($B54)</f>
        <v>1.2639530088435764</v>
      </c>
      <c r="O54" s="1">
        <f>Table1[[#This Row],[T13]]*COS($B54)</f>
        <v>1.2534867637630402</v>
      </c>
      <c r="P54" s="1">
        <f>Table1[[#This Row],[T14]]*COS($B54)</f>
        <v>1.2516397793370633</v>
      </c>
      <c r="Q54" s="1">
        <f>Table1[[#This Row],[T15]]*COS($B54)</f>
        <v>1.2042338457369877</v>
      </c>
      <c r="R54" s="1">
        <f>Table1[[#This Row],[T16]]*COS($B54)</f>
        <v>1.2417891957318528</v>
      </c>
      <c r="S54" s="1">
        <f>Table1[[#This Row],[T17]]*COS($B54)</f>
        <v>1.2202410440954548</v>
      </c>
      <c r="T54" s="1">
        <f>Table1[[#This Row],[T18]]*COS($B54)</f>
        <v>1.2491771334357606</v>
      </c>
      <c r="U54" s="1">
        <f>Table1[[#This Row],[T19]]*COS($B54)</f>
        <v>1.2596433785162968</v>
      </c>
      <c r="V54" s="1">
        <f>Table1[[#This Row],[T20]]*COS($B54)</f>
        <v>1.2479458104851093</v>
      </c>
      <c r="W54" s="1">
        <f>Table1[[#This Row],[T21]]*COS($B54)</f>
        <v>1.246714487534458</v>
      </c>
      <c r="X54" s="1">
        <f>Table1[[#This Row],[T22]]*COS($B54)</f>
        <v>1.2479458104851093</v>
      </c>
      <c r="Y54" s="1">
        <f>Table1[[#This Row],[T23]]*COS($B54)</f>
        <v>1.2430205186825041</v>
      </c>
      <c r="Z54" s="1">
        <f>Table1[[#This Row],[T24]]*COS($B54)</f>
        <v>1.2522554408123889</v>
      </c>
      <c r="AA54" s="1">
        <f>Table1[[#This Row],[T25]]*COS($B54)</f>
        <v>1.2374795654045729</v>
      </c>
      <c r="AB54" s="1">
        <f>Table1[[#This Row],[T26]]*COS($B54)</f>
        <v>1.2694939621215073</v>
      </c>
      <c r="AC54" s="1">
        <f>Table1[[#This Row],[T27]]*COS($B54)</f>
        <v>1.246714487534458</v>
      </c>
      <c r="AD54" s="1">
        <f>Table1[[#This Row],[T28]]*COS($B54)</f>
        <v>1.2731879309734613</v>
      </c>
      <c r="AE54" s="1">
        <f>Table1[[#This Row],[T29]]*COS($B54)</f>
        <v>1.2436361801578297</v>
      </c>
      <c r="AF54" s="1">
        <f>Table1[[#This Row],[T30]]*COS($B54)</f>
        <v>1.2676469776955306</v>
      </c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3">
        <f>Table1[[#This Row],[AVERAGE]]*COS($B54)</f>
        <v>1.2637345483200737</v>
      </c>
    </row>
    <row r="55" spans="1:243" ht="15.6" x14ac:dyDescent="0.3">
      <c r="A55" s="2">
        <f>Table1[[#This Row],[Number]]</f>
        <v>54</v>
      </c>
      <c r="B55" s="2">
        <f>Table1[[#This Row],[thetha]]*PI()/180</f>
        <v>0.92502450355699462</v>
      </c>
      <c r="C55" s="1">
        <f>Table1[[#This Row],[T1]]*COS($B55)</f>
        <v>1.2547843232720208</v>
      </c>
      <c r="D55" s="1">
        <f>Table1[[#This Row],[T2]]*COS($B55)</f>
        <v>1.2204808669523541</v>
      </c>
      <c r="E55" s="1">
        <f>Table1[[#This Row],[T3]]*COS($B55)</f>
        <v>1.2481643580173483</v>
      </c>
      <c r="F55" s="1">
        <f>Table1[[#This Row],[T4]]*COS($B55)</f>
        <v>1.2379335026237634</v>
      </c>
      <c r="G55" s="1">
        <f>Table1[[#This Row],[T5]]*COS($B55)</f>
        <v>1.2475625429941963</v>
      </c>
      <c r="H55" s="1">
        <f>Table1[[#This Row],[T6]]*COS($B55)</f>
        <v>1.2746442190360383</v>
      </c>
      <c r="I55" s="1">
        <f>Table1[[#This Row],[T7]]*COS($B55)</f>
        <v>1.2764496641054945</v>
      </c>
      <c r="J55" s="1">
        <f>Table1[[#This Row],[T8]]*COS($B55)</f>
        <v>1.2872823345222313</v>
      </c>
      <c r="K55" s="1">
        <f>Table1[[#This Row],[T9]]*COS($B55)</f>
        <v>1.281865999313863</v>
      </c>
      <c r="L55" s="1">
        <f>Table1[[#This Row],[T10]]*COS($B55)</f>
        <v>1.2728387739665825</v>
      </c>
      <c r="M55" s="1">
        <f>Table1[[#This Row],[T11]]*COS($B55)</f>
        <v>1.2186754218828979</v>
      </c>
      <c r="N55" s="1">
        <f>Table1[[#This Row],[T12]]*COS($B55)</f>
        <v>1.2192772369060498</v>
      </c>
      <c r="O55" s="1">
        <f>Table1[[#This Row],[T13]]*COS($B55)</f>
        <v>1.2090463815124652</v>
      </c>
      <c r="P55" s="1">
        <f>Table1[[#This Row],[T14]]*COS($B55)</f>
        <v>1.207240936443009</v>
      </c>
      <c r="Q55" s="1">
        <f>Table1[[#This Row],[T15]]*COS($B55)</f>
        <v>1.1861774106326874</v>
      </c>
      <c r="R55" s="1">
        <f>Table1[[#This Row],[T16]]*COS($B55)</f>
        <v>1.1982137110957283</v>
      </c>
      <c r="S55" s="1">
        <f>Table1[[#This Row],[T17]]*COS($B55)</f>
        <v>1.2108518265819213</v>
      </c>
      <c r="T55" s="1">
        <f>Table1[[#This Row],[T18]]*COS($B55)</f>
        <v>1.2078427514661612</v>
      </c>
      <c r="U55" s="1">
        <f>Table1[[#This Row],[T19]]*COS($B55)</f>
        <v>1.218073606859746</v>
      </c>
      <c r="V55" s="1">
        <f>Table1[[#This Row],[T20]]*COS($B55)</f>
        <v>1.2036300463040968</v>
      </c>
      <c r="W55" s="1">
        <f>Table1[[#This Row],[T21]]*COS($B55)</f>
        <v>1.2361280575543072</v>
      </c>
      <c r="X55" s="1">
        <f>Table1[[#This Row],[T22]]*COS($B55)</f>
        <v>1.2036300463040968</v>
      </c>
      <c r="Y55" s="1">
        <f>Table1[[#This Row],[T23]]*COS($B55)</f>
        <v>1.2204808669523541</v>
      </c>
      <c r="Z55" s="1">
        <f>Table1[[#This Row],[T24]]*COS($B55)</f>
        <v>1.2078427514661612</v>
      </c>
      <c r="AA55" s="1">
        <f>Table1[[#This Row],[T25]]*COS($B55)</f>
        <v>1.2132590866745296</v>
      </c>
      <c r="AB55" s="1">
        <f>Table1[[#This Row],[T26]]*COS($B55)</f>
        <v>1.26922788382767</v>
      </c>
      <c r="AC55" s="1">
        <f>Table1[[#This Row],[T27]]*COS($B55)</f>
        <v>1.2367298725774596</v>
      </c>
      <c r="AD55" s="1">
        <f>Table1[[#This Row],[T28]]*COS($B55)</f>
        <v>1.2734405889897344</v>
      </c>
      <c r="AE55" s="1">
        <f>Table1[[#This Row],[T29]]*COS($B55)</f>
        <v>1.1994173411420326</v>
      </c>
      <c r="AF55" s="1">
        <f>Table1[[#This Row],[T30]]*COS($B55)</f>
        <v>1.2228881270449623</v>
      </c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3">
        <f>Table1[[#This Row],[AVERAGE]]*COS($B55)</f>
        <v>1.2313911909204653</v>
      </c>
    </row>
    <row r="56" spans="1:243" ht="15.6" x14ac:dyDescent="0.3">
      <c r="A56" s="2">
        <f>Table1[[#This Row],[Number]]</f>
        <v>55</v>
      </c>
      <c r="B56" s="2">
        <f>Table1[[#This Row],[thetha]]*PI()/180</f>
        <v>0.94247779607693793</v>
      </c>
      <c r="C56" s="1">
        <f>Table1[[#This Row],[T1]]*COS($B56)</f>
        <v>1.2096620492179095</v>
      </c>
      <c r="D56" s="1">
        <f>Table1[[#This Row],[T2]]*COS($B56)</f>
        <v>1.2137765459839569</v>
      </c>
      <c r="E56" s="1">
        <f>Table1[[#This Row],[T3]]*COS($B56)</f>
        <v>1.2037841966949849</v>
      </c>
      <c r="F56" s="1">
        <f>Table1[[#This Row],[T4]]*COS($B56)</f>
        <v>1.237287956075656</v>
      </c>
      <c r="G56" s="1">
        <f>Table1[[#This Row],[T5]]*COS($B56)</f>
        <v>1.2414024528417034</v>
      </c>
      <c r="H56" s="1">
        <f>Table1[[#This Row],[T6]]*COS($B56)</f>
        <v>1.2290589625435615</v>
      </c>
      <c r="I56" s="1">
        <f>Table1[[#This Row],[T7]]*COS($B56)</f>
        <v>1.2649138629334022</v>
      </c>
      <c r="J56" s="1">
        <f>Table1[[#This Row],[T8]]*COS($B56)</f>
        <v>1.2414024528417034</v>
      </c>
      <c r="K56" s="1">
        <f>Table1[[#This Row],[T9]]*COS($B56)</f>
        <v>1.2778451384838365</v>
      </c>
      <c r="L56" s="1">
        <f>Table1[[#This Row],[T10]]*COS($B56)</f>
        <v>1.2384635265802411</v>
      </c>
      <c r="M56" s="1">
        <f>Table1[[#This Row],[T11]]*COS($B56)</f>
        <v>1.1749827193326539</v>
      </c>
      <c r="N56" s="1">
        <f>Table1[[#This Row],[T12]]*COS($B56)</f>
        <v>1.1767460750895311</v>
      </c>
      <c r="O56" s="1">
        <f>Table1[[#This Row],[T13]]*COS($B56)</f>
        <v>1.2026086261903999</v>
      </c>
      <c r="P56" s="1">
        <f>Table1[[#This Row],[T14]]*COS($B56)</f>
        <v>1.1644025847913893</v>
      </c>
      <c r="Q56" s="1">
        <f>Table1[[#This Row],[T15]]*COS($B56)</f>
        <v>1.1444178862134453</v>
      </c>
      <c r="R56" s="1">
        <f>Table1[[#This Row],[T16]]*COS($B56)</f>
        <v>1.1873262096307957</v>
      </c>
      <c r="S56" s="1">
        <f>Table1[[#This Row],[T17]]*COS($B56)</f>
        <v>1.1673415110528516</v>
      </c>
      <c r="T56" s="1">
        <f>Table1[[#This Row],[T18]]*COS($B56)</f>
        <v>1.1644025847913893</v>
      </c>
      <c r="U56" s="1">
        <f>Table1[[#This Row],[T19]]*COS($B56)</f>
        <v>1.2173032574977121</v>
      </c>
      <c r="V56" s="1">
        <f>Table1[[#This Row],[T20]]*COS($B56)</f>
        <v>1.1608758732776345</v>
      </c>
      <c r="W56" s="1">
        <f>Table1[[#This Row],[T21]]*COS($B56)</f>
        <v>1.2361123855710712</v>
      </c>
      <c r="X56" s="1">
        <f>Table1[[#This Row],[T22]]*COS($B56)</f>
        <v>1.1979063441720601</v>
      </c>
      <c r="Y56" s="1">
        <f>Table1[[#This Row],[T23]]*COS($B56)</f>
        <v>1.2208299690114668</v>
      </c>
      <c r="Z56" s="1">
        <f>Table1[[#This Row],[T24]]*COS($B56)</f>
        <v>1.1644025847913893</v>
      </c>
      <c r="AA56" s="1">
        <f>Table1[[#This Row],[T25]]*COS($B56)</f>
        <v>1.2126009754793723</v>
      </c>
      <c r="AB56" s="1">
        <f>Table1[[#This Row],[T26]]*COS($B56)</f>
        <v>1.2319978888050238</v>
      </c>
      <c r="AC56" s="1">
        <f>Table1[[#This Row],[T27]]*COS($B56)</f>
        <v>1.1920284916491355</v>
      </c>
      <c r="AD56" s="1">
        <f>Table1[[#This Row],[T28]]*COS($B56)</f>
        <v>1.2537459431398452</v>
      </c>
      <c r="AE56" s="1">
        <f>Table1[[#This Row],[T29]]*COS($B56)</f>
        <v>1.1620514437822194</v>
      </c>
      <c r="AF56" s="1">
        <f>Table1[[#This Row],[T30]]*COS($B56)</f>
        <v>1.2078986934610323</v>
      </c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3">
        <f>Table1[[#This Row],[AVERAGE]]*COS($B56)</f>
        <v>1.2066662405126771</v>
      </c>
    </row>
    <row r="57" spans="1:243" ht="15.6" x14ac:dyDescent="0.3">
      <c r="A57" s="2">
        <f>Table1[[#This Row],[Number]]</f>
        <v>56</v>
      </c>
      <c r="B57" s="2">
        <f>Table1[[#This Row],[thetha]]*PI()/180</f>
        <v>0.95993108859688125</v>
      </c>
      <c r="C57" s="1">
        <f>Table1[[#This Row],[T1]]*COS($B57)</f>
        <v>1.1660808951016768</v>
      </c>
      <c r="D57" s="1">
        <f>Table1[[#This Row],[T2]]*COS($B57)</f>
        <v>1.1689487772834319</v>
      </c>
      <c r="E57" s="1">
        <f>Table1[[#This Row],[T3]]*COS($B57)</f>
        <v>1.1591979778654642</v>
      </c>
      <c r="F57" s="1">
        <f>Table1[[#This Row],[T4]]*COS($B57)</f>
        <v>1.2377779496455577</v>
      </c>
      <c r="G57" s="1">
        <f>Table1[[#This Row],[T5]]*COS($B57)</f>
        <v>1.2383515260819085</v>
      </c>
      <c r="H57" s="1">
        <f>Table1[[#This Row],[T6]]*COS($B57)</f>
        <v>1.2119670100097606</v>
      </c>
      <c r="I57" s="1">
        <f>Table1[[#This Row],[T7]]*COS($B57)</f>
        <v>1.2647360421540568</v>
      </c>
      <c r="J57" s="1">
        <f>Table1[[#This Row],[T8]]*COS($B57)</f>
        <v>1.1964804462282823</v>
      </c>
      <c r="K57" s="1">
        <f>Table1[[#This Row],[T9]]*COS($B57)</f>
        <v>1.2710453829539183</v>
      </c>
      <c r="L57" s="1">
        <f>Table1[[#This Row],[T10]]*COS($B57)</f>
        <v>1.2383515260819085</v>
      </c>
      <c r="M57" s="1">
        <f>Table1[[#This Row],[T11]]*COS($B57)</f>
        <v>1.1649337422289747</v>
      </c>
      <c r="N57" s="1">
        <f>Table1[[#This Row],[T12]]*COS($B57)</f>
        <v>1.1769788473923468</v>
      </c>
      <c r="O57" s="1">
        <f>Table1[[#This Row],[T13]]*COS($B57)</f>
        <v>1.2022162105917928</v>
      </c>
      <c r="P57" s="1">
        <f>Table1[[#This Row],[T14]]*COS($B57)</f>
        <v>1.1219155095026463</v>
      </c>
      <c r="Q57" s="1">
        <f>Table1[[#This Row],[T15]]*COS($B57)</f>
        <v>1.1029874871030618</v>
      </c>
      <c r="R57" s="1">
        <f>Table1[[#This Row],[T16]]*COS($B57)</f>
        <v>1.1873032232466654</v>
      </c>
      <c r="S57" s="1">
        <f>Table1[[#This Row],[T17]]*COS($B57)</f>
        <v>1.1247833916844017</v>
      </c>
      <c r="T57" s="1">
        <f>Table1[[#This Row],[T18]]*COS($B57)</f>
        <v>1.1362549204114225</v>
      </c>
      <c r="U57" s="1">
        <f>Table1[[#This Row],[T19]]*COS($B57)</f>
        <v>1.2085255513916544</v>
      </c>
      <c r="V57" s="1">
        <f>Table1[[#This Row],[T20]]*COS($B57)</f>
        <v>1.1351077675387204</v>
      </c>
      <c r="W57" s="1">
        <f>Table1[[#This Row],[T21]]*COS($B57)</f>
        <v>1.1964804462282823</v>
      </c>
      <c r="X57" s="1">
        <f>Table1[[#This Row],[T22]]*COS($B57)</f>
        <v>1.1976275991009844</v>
      </c>
      <c r="Y57" s="1">
        <f>Table1[[#This Row],[T23]]*COS($B57)</f>
        <v>1.1930389876101761</v>
      </c>
      <c r="Z57" s="1">
        <f>Table1[[#This Row],[T24]]*COS($B57)</f>
        <v>1.1574772485564111</v>
      </c>
      <c r="AA57" s="1">
        <f>Table1[[#This Row],[T25]]*COS($B57)</f>
        <v>1.1878767996830166</v>
      </c>
      <c r="AB57" s="1">
        <f>Table1[[#This Row],[T26]]*COS($B57)</f>
        <v>1.1873032232466654</v>
      </c>
      <c r="AC57" s="1">
        <f>Table1[[#This Row],[T27]]*COS($B57)</f>
        <v>1.1488736020111454</v>
      </c>
      <c r="AD57" s="1">
        <f>Table1[[#This Row],[T28]]*COS($B57)</f>
        <v>1.2073783985189521</v>
      </c>
      <c r="AE57" s="1">
        <f>Table1[[#This Row],[T29]]*COS($B57)</f>
        <v>1.1620658600472193</v>
      </c>
      <c r="AF57" s="1">
        <f>Table1[[#This Row],[T30]]*COS($B57)</f>
        <v>1.2073783985189521</v>
      </c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3">
        <f>Table1[[#This Row],[AVERAGE]]*COS($B57)</f>
        <v>1.1856380013346783</v>
      </c>
    </row>
    <row r="58" spans="1:243" ht="15.6" x14ac:dyDescent="0.3">
      <c r="A58" s="2">
        <f>Table1[[#This Row],[Number]]</f>
        <v>57</v>
      </c>
      <c r="B58" s="2">
        <f>Table1[[#This Row],[thetha]]*PI()/180</f>
        <v>0.97738438111682457</v>
      </c>
      <c r="C58" s="1">
        <f>Table1[[#This Row],[T1]]*COS($B58)</f>
        <v>1.161443660508741</v>
      </c>
      <c r="D58" s="1">
        <f>Table1[[#This Row],[T2]]*COS($B58)</f>
        <v>1.126773700493555</v>
      </c>
      <c r="E58" s="1">
        <f>Table1[[#This Row],[T3]]*COS($B58)</f>
        <v>1.1250961217831426</v>
      </c>
      <c r="F58" s="1">
        <f>Table1[[#This Row],[T4]]*COS($B58)</f>
        <v>1.1944360418135151</v>
      </c>
      <c r="G58" s="1">
        <f>Table1[[#This Row],[T5]]*COS($B58)</f>
        <v>1.192758463103103</v>
      </c>
      <c r="H58" s="1">
        <f>Table1[[#This Row],[T6]]*COS($B58)</f>
        <v>1.2123302147245791</v>
      </c>
      <c r="I58" s="1">
        <f>Table1[[#This Row],[T7]]*COS($B58)</f>
        <v>1.2190405295662281</v>
      </c>
      <c r="J58" s="1">
        <f>Table1[[#This Row],[T8]]*COS($B58)</f>
        <v>1.1647988179295656</v>
      </c>
      <c r="K58" s="1">
        <f>Table1[[#This Row],[T9]]*COS($B58)</f>
        <v>1.2240732656974647</v>
      </c>
      <c r="L58" s="1">
        <f>Table1[[#This Row],[T10]]*COS($B58)</f>
        <v>1.2156853721454035</v>
      </c>
      <c r="M58" s="1">
        <f>Table1[[#This Row],[T11]]*COS($B58)</f>
        <v>1.1642396250260947</v>
      </c>
      <c r="N58" s="1">
        <f>Table1[[#This Row],[T12]]*COS($B58)</f>
        <v>1.1675947824469193</v>
      </c>
      <c r="O58" s="1">
        <f>Table1[[#This Row],[T13]]*COS($B58)</f>
        <v>1.1592068888948581</v>
      </c>
      <c r="P58" s="1">
        <f>Table1[[#This Row],[T14]]*COS($B58)</f>
        <v>1.0803606895054827</v>
      </c>
      <c r="Q58" s="1">
        <f>Table1[[#This Row],[T15]]*COS($B58)</f>
        <v>1.0904261617679563</v>
      </c>
      <c r="R58" s="1">
        <f>Table1[[#This Row],[T16]]*COS($B58)</f>
        <v>1.1485822237289138</v>
      </c>
      <c r="S58" s="1">
        <f>Table1[[#This Row],[T17]]*COS($B58)</f>
        <v>1.1060835630651371</v>
      </c>
      <c r="T58" s="1">
        <f>Table1[[#This Row],[T18]]*COS($B58)</f>
        <v>1.1362799798525576</v>
      </c>
      <c r="U58" s="1">
        <f>Table1[[#This Row],[T19]]*COS($B58)</f>
        <v>1.1642396250260947</v>
      </c>
      <c r="V58" s="1">
        <f>Table1[[#This Row],[T20]]*COS($B58)</f>
        <v>1.1357207869490868</v>
      </c>
      <c r="W58" s="1">
        <f>Table1[[#This Row],[T21]]*COS($B58)</f>
        <v>1.1530557669566799</v>
      </c>
      <c r="X58" s="1">
        <f>Table1[[#This Row],[T22]]*COS($B58)</f>
        <v>1.1536149598601508</v>
      </c>
      <c r="Y58" s="1">
        <f>Table1[[#This Row],[T23]]*COS($B58)</f>
        <v>1.150259802439326</v>
      </c>
      <c r="Z58" s="1">
        <f>Table1[[#This Row],[T24]]*COS($B58)</f>
        <v>1.1575293101844457</v>
      </c>
      <c r="AA58" s="1">
        <f>Table1[[#This Row],[T25]]*COS($B58)</f>
        <v>1.1452270663080895</v>
      </c>
      <c r="AB58" s="1">
        <f>Table1[[#This Row],[T26]]*COS($B58)</f>
        <v>1.1441086805011478</v>
      </c>
      <c r="AC58" s="1">
        <f>Table1[[#This Row],[T27]]*COS($B58)</f>
        <v>1.1066427559686081</v>
      </c>
      <c r="AD58" s="1">
        <f>Table1[[#This Row],[T28]]*COS($B58)</f>
        <v>1.1631212392191534</v>
      </c>
      <c r="AE58" s="1">
        <f>Table1[[#This Row],[T29]]*COS($B58)</f>
        <v>1.150259802439326</v>
      </c>
      <c r="AF58" s="1">
        <f>Table1[[#This Row],[T30]]*COS($B58)</f>
        <v>1.1709499398677436</v>
      </c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3">
        <f>Table1[[#This Row],[AVERAGE]]*COS($B58)</f>
        <v>1.1559780008393339</v>
      </c>
    </row>
    <row r="59" spans="1:243" ht="15.6" x14ac:dyDescent="0.3">
      <c r="A59" s="2">
        <f>Table1[[#This Row],[Number]]</f>
        <v>58</v>
      </c>
      <c r="B59" s="2">
        <f>Table1[[#This Row],[thetha]]*PI()/180</f>
        <v>0.99483767363676778</v>
      </c>
      <c r="C59" s="1">
        <f>Table1[[#This Row],[T1]]*COS($B59)</f>
        <v>1.1546347542318578</v>
      </c>
      <c r="D59" s="1">
        <f>Table1[[#This Row],[T2]]*COS($B59)</f>
        <v>1.1067065191505352</v>
      </c>
      <c r="E59" s="1">
        <f>Table1[[#This Row],[T3]]*COS($B59)</f>
        <v>1.125224246341046</v>
      </c>
      <c r="F59" s="1">
        <f>Table1[[#This Row],[T4]]*COS($B59)</f>
        <v>1.1502776419517375</v>
      </c>
      <c r="G59" s="1">
        <f>Table1[[#This Row],[T5]]*COS($B59)</f>
        <v>1.1486437248466923</v>
      </c>
      <c r="H59" s="1">
        <f>Table1[[#This Row],[T6]]*COS($B59)</f>
        <v>1.1726078423873536</v>
      </c>
      <c r="I59" s="1">
        <f>Table1[[#This Row],[T7]]*COS($B59)</f>
        <v>1.1736971204573834</v>
      </c>
      <c r="J59" s="1">
        <f>Table1[[#This Row],[T8]]*COS($B59)</f>
        <v>1.1644382568621281</v>
      </c>
      <c r="K59" s="1">
        <f>Table1[[#This Row],[T9]]*COS($B59)</f>
        <v>1.1785988717725189</v>
      </c>
      <c r="L59" s="1">
        <f>Table1[[#This Row],[T10]]*COS($B59)</f>
        <v>1.1704292862472934</v>
      </c>
      <c r="M59" s="1">
        <f>Table1[[#This Row],[T11]]*COS($B59)</f>
        <v>1.1235903292360012</v>
      </c>
      <c r="N59" s="1">
        <f>Table1[[#This Row],[T12]]*COS($B59)</f>
        <v>1.1246796073060312</v>
      </c>
      <c r="O59" s="1">
        <f>Table1[[#This Row],[T13]]*COS($B59)</f>
        <v>1.1159653827457907</v>
      </c>
      <c r="P59" s="1">
        <f>Table1[[#This Row],[T14]]*COS($B59)</f>
        <v>1.0664032305594233</v>
      </c>
      <c r="Q59" s="1">
        <f>Table1[[#This Row],[T15]]*COS($B59)</f>
        <v>1.0903673481000844</v>
      </c>
      <c r="R59" s="1">
        <f>Table1[[#This Row],[T16]]*COS($B59)</f>
        <v>1.1061618801155204</v>
      </c>
      <c r="S59" s="1">
        <f>Table1[[#This Row],[T17]]*COS($B59)</f>
        <v>1.1067065191505352</v>
      </c>
      <c r="T59" s="1">
        <f>Table1[[#This Row],[T18]]*COS($B59)</f>
        <v>1.1143314656407455</v>
      </c>
      <c r="U59" s="1">
        <f>Table1[[#This Row],[T19]]*COS($B59)</f>
        <v>1.120867134060926</v>
      </c>
      <c r="V59" s="1">
        <f>Table1[[#This Row],[T20]]*COS($B59)</f>
        <v>1.1110636314306555</v>
      </c>
      <c r="W59" s="1">
        <f>Table1[[#This Row],[T21]]*COS($B59)</f>
        <v>1.1099743533606252</v>
      </c>
      <c r="X59" s="1">
        <f>Table1[[#This Row],[T22]]*COS($B59)</f>
        <v>1.1110636314306555</v>
      </c>
      <c r="Y59" s="1">
        <f>Table1[[#This Row],[T23]]*COS($B59)</f>
        <v>1.1072511581855502</v>
      </c>
      <c r="Z59" s="1">
        <f>Table1[[#This Row],[T24]]*COS($B59)</f>
        <v>1.1143314656407455</v>
      </c>
      <c r="AA59" s="1">
        <f>Table1[[#This Row],[T25]]*COS($B59)</f>
        <v>1.1023494068704152</v>
      </c>
      <c r="AB59" s="1">
        <f>Table1[[#This Row],[T26]]*COS($B59)</f>
        <v>1.1018047678354002</v>
      </c>
      <c r="AC59" s="1">
        <f>Table1[[#This Row],[T27]]*COS($B59)</f>
        <v>1.0658585915244083</v>
      </c>
      <c r="AD59" s="1">
        <f>Table1[[#This Row],[T28]]*COS($B59)</f>
        <v>1.120322495025911</v>
      </c>
      <c r="AE59" s="1">
        <f>Table1[[#This Row],[T29]]*COS($B59)</f>
        <v>1.1077957972205652</v>
      </c>
      <c r="AF59" s="1">
        <f>Table1[[#This Row],[T30]]*COS($B59)</f>
        <v>1.1268581634460912</v>
      </c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3">
        <f>Table1[[#This Row],[AVERAGE]]*COS($B59)</f>
        <v>1.1226240341738776</v>
      </c>
    </row>
    <row r="60" spans="1:243" ht="15.6" x14ac:dyDescent="0.3">
      <c r="A60" s="2">
        <f>Table1[[#This Row],[Number]]</f>
        <v>59</v>
      </c>
      <c r="B60" s="2">
        <f>Table1[[#This Row],[thetha]]*PI()/180</f>
        <v>1.0122909661567112</v>
      </c>
      <c r="C60" s="1">
        <f>Table1[[#This Row],[T1]]*COS($B60)</f>
        <v>1.1112406970970308</v>
      </c>
      <c r="D60" s="1">
        <f>Table1[[#This Row],[T2]]*COS($B60)</f>
        <v>1.1064714237189319</v>
      </c>
      <c r="E60" s="1">
        <f>Table1[[#This Row],[T3]]*COS($B60)</f>
        <v>1.1059415044546987</v>
      </c>
      <c r="F60" s="1">
        <f>Table1[[#This Row],[T4]]*COS($B60)</f>
        <v>1.1064714237189319</v>
      </c>
      <c r="G60" s="1">
        <f>Table1[[#This Row],[T5]]*COS($B60)</f>
        <v>1.1048816659262322</v>
      </c>
      <c r="H60" s="1">
        <f>Table1[[#This Row],[T6]]*COS($B60)</f>
        <v>1.1281981135524932</v>
      </c>
      <c r="I60" s="1">
        <f>Table1[[#This Row],[T7]]*COS($B60)</f>
        <v>1.129787871345193</v>
      </c>
      <c r="J60" s="1">
        <f>Table1[[#This Row],[T8]]*COS($B60)</f>
        <v>1.1387964988371573</v>
      </c>
      <c r="K60" s="1">
        <f>Table1[[#This Row],[T9]]*COS($B60)</f>
        <v>1.1345571447232916</v>
      </c>
      <c r="L60" s="1">
        <f>Table1[[#This Row],[T10]]*COS($B60)</f>
        <v>1.1260784364955605</v>
      </c>
      <c r="M60" s="1">
        <f>Table1[[#This Row],[T11]]*COS($B60)</f>
        <v>1.0815652182999711</v>
      </c>
      <c r="N60" s="1">
        <f>Table1[[#This Row],[T12]]*COS($B60)</f>
        <v>1.0820951375642043</v>
      </c>
      <c r="O60" s="1">
        <f>Table1[[#This Row],[T13]]*COS($B60)</f>
        <v>1.0736164293364729</v>
      </c>
      <c r="P60" s="1">
        <f>Table1[[#This Row],[T14]]*COS($B60)</f>
        <v>1.0661975596372082</v>
      </c>
      <c r="Q60" s="1">
        <f>Table1[[#This Row],[T15]]*COS($B60)</f>
        <v>1.055069255088311</v>
      </c>
      <c r="R60" s="1">
        <f>Table1[[#This Row],[T16]]*COS($B60)</f>
        <v>1.0640778825802755</v>
      </c>
      <c r="S60" s="1">
        <f>Table1[[#This Row],[T17]]*COS($B60)</f>
        <v>1.0752061871291727</v>
      </c>
      <c r="T60" s="1">
        <f>Table1[[#This Row],[T18]]*COS($B60)</f>
        <v>1.0725565908080068</v>
      </c>
      <c r="U60" s="1">
        <f>Table1[[#This Row],[T19]]*COS($B60)</f>
        <v>1.078385702714572</v>
      </c>
      <c r="V60" s="1">
        <f>Table1[[#This Row],[T20]]*COS($B60)</f>
        <v>1.0688471559583743</v>
      </c>
      <c r="W60" s="1">
        <f>Table1[[#This Row],[T21]]*COS($B60)</f>
        <v>1.0683172366941411</v>
      </c>
      <c r="X60" s="1">
        <f>Table1[[#This Row],[T22]]*COS($B60)</f>
        <v>1.0688471559583743</v>
      </c>
      <c r="Y60" s="1">
        <f>Table1[[#This Row],[T23]]*COS($B60)</f>
        <v>1.1075312622473981</v>
      </c>
      <c r="Z60" s="1">
        <f>Table1[[#This Row],[T24]]*COS($B60)</f>
        <v>1.0725565908080068</v>
      </c>
      <c r="AA60" s="1">
        <f>Table1[[#This Row],[T25]]*COS($B60)</f>
        <v>1.060368447730643</v>
      </c>
      <c r="AB60" s="1">
        <f>Table1[[#This Row],[T26]]*COS($B60)</f>
        <v>1.0598385284664098</v>
      </c>
      <c r="AC60" s="1">
        <f>Table1[[#This Row],[T27]]*COS($B60)</f>
        <v>1.0253937762912515</v>
      </c>
      <c r="AD60" s="1">
        <f>Table1[[#This Row],[T28]]*COS($B60)</f>
        <v>1.0778557834503386</v>
      </c>
      <c r="AE60" s="1">
        <f>Table1[[#This Row],[T29]]*COS($B60)</f>
        <v>1.065667640372975</v>
      </c>
      <c r="AF60" s="1">
        <f>Table1[[#This Row],[T30]]*COS($B60)</f>
        <v>1.0842148146211372</v>
      </c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3">
        <f>Table1[[#This Row],[AVERAGE]]*COS($B60)</f>
        <v>1.0869669759611871</v>
      </c>
    </row>
    <row r="61" spans="1:243" ht="15.6" x14ac:dyDescent="0.3">
      <c r="A61" s="2">
        <f>Table1[[#This Row],[Number]]</f>
        <v>60</v>
      </c>
      <c r="B61" s="2">
        <f>Table1[[#This Row],[thetha]]*PI()/180</f>
        <v>1.0297442586766543</v>
      </c>
      <c r="C61" s="1">
        <f>Table1[[#This Row],[T1]]*COS($B61)</f>
        <v>1.068704005438363</v>
      </c>
      <c r="D61" s="1">
        <f>Table1[[#This Row],[T2]]*COS($B61)</f>
        <v>1.0712791958129131</v>
      </c>
      <c r="E61" s="1">
        <f>Table1[[#This Row],[T3]]*COS($B61)</f>
        <v>1.0635536246892623</v>
      </c>
      <c r="F61" s="1">
        <f>Table1[[#This Row],[T4]]*COS($B61)</f>
        <v>1.0645837008390824</v>
      </c>
      <c r="G61" s="1">
        <f>Table1[[#This Row],[T5]]*COS($B61)</f>
        <v>1.0625235485394422</v>
      </c>
      <c r="H61" s="1">
        <f>Table1[[#This Row],[T6]]*COS($B61)</f>
        <v>1.099091251858056</v>
      </c>
      <c r="I61" s="1">
        <f>Table1[[#This Row],[T7]]*COS($B61)</f>
        <v>1.0862152999853047</v>
      </c>
      <c r="J61" s="1">
        <f>Table1[[#This Row],[T8]]*COS($B61)</f>
        <v>1.0949709472587756</v>
      </c>
      <c r="K61" s="1">
        <f>Table1[[#This Row],[T9]]*COS($B61)</f>
        <v>1.0908506426594951</v>
      </c>
      <c r="L61" s="1">
        <f>Table1[[#This Row],[T10]]*COS($B61)</f>
        <v>1.0831250715358445</v>
      </c>
      <c r="M61" s="1">
        <f>Table1[[#This Row],[T11]]*COS($B61)</f>
        <v>1.050677672816511</v>
      </c>
      <c r="N61" s="1">
        <f>Table1[[#This Row],[T12]]*COS($B61)</f>
        <v>1.0403769113183099</v>
      </c>
      <c r="O61" s="1">
        <f>Table1[[#This Row],[T13]]*COS($B61)</f>
        <v>1.0321363021197489</v>
      </c>
      <c r="P61" s="1">
        <f>Table1[[#This Row],[T14]]*COS($B61)</f>
        <v>1.0305911878950187</v>
      </c>
      <c r="Q61" s="1">
        <f>Table1[[#This Row],[T15]]*COS($B61)</f>
        <v>1.014109969497897</v>
      </c>
      <c r="R61" s="1">
        <f>Table1[[#This Row],[T16]]*COS($B61)</f>
        <v>1.023380654846278</v>
      </c>
      <c r="S61" s="1">
        <f>Table1[[#This Row],[T17]]*COS($B61)</f>
        <v>1.0341964544193891</v>
      </c>
      <c r="T61" s="1">
        <f>Table1[[#This Row],[T18]]*COS($B61)</f>
        <v>1.0311062259699288</v>
      </c>
      <c r="U61" s="1">
        <f>Table1[[#This Row],[T19]]*COS($B61)</f>
        <v>1.0367716447939395</v>
      </c>
      <c r="V61" s="1">
        <f>Table1[[#This Row],[T20]]*COS($B61)</f>
        <v>1.0280159975204686</v>
      </c>
      <c r="W61" s="1">
        <f>Table1[[#This Row],[T21]]*COS($B61)</f>
        <v>1.0269859213706485</v>
      </c>
      <c r="X61" s="1">
        <f>Table1[[#This Row],[T22]]*COS($B61)</f>
        <v>1.0275009594455586</v>
      </c>
      <c r="Y61" s="1">
        <f>Table1[[#This Row],[T23]]*COS($B61)</f>
        <v>1.0923957568842253</v>
      </c>
      <c r="Z61" s="1">
        <f>Table1[[#This Row],[T24]]*COS($B61)</f>
        <v>1.0311062259699288</v>
      </c>
      <c r="AA61" s="1">
        <f>Table1[[#This Row],[T25]]*COS($B61)</f>
        <v>1.0202904263968178</v>
      </c>
      <c r="AB61" s="1">
        <f>Table1[[#This Row],[T26]]*COS($B61)</f>
        <v>1.0192603502469977</v>
      </c>
      <c r="AC61" s="1">
        <f>Table1[[#This Row],[T27]]*COS($B61)</f>
        <v>1.0192603502469977</v>
      </c>
      <c r="AD61" s="1">
        <f>Table1[[#This Row],[T28]]*COS($B61)</f>
        <v>1.0460423301423205</v>
      </c>
      <c r="AE61" s="1">
        <f>Table1[[#This Row],[T29]]*COS($B61)</f>
        <v>1.0486175205168706</v>
      </c>
      <c r="AF61" s="1">
        <f>Table1[[#This Row],[T30]]*COS($B61)</f>
        <v>1.04295210169286</v>
      </c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3">
        <f>Table1[[#This Row],[AVERAGE]]*COS($B61)</f>
        <v>1.0507939717366521</v>
      </c>
    </row>
    <row r="62" spans="1:243" ht="15.6" x14ac:dyDescent="0.3">
      <c r="A62" s="2">
        <f>Table1[[#This Row],[Number]]</f>
        <v>61</v>
      </c>
      <c r="B62" s="2">
        <f>Table1[[#This Row],[thetha]]*PI()/180</f>
        <v>1.0471975511965976</v>
      </c>
      <c r="C62" s="1">
        <f>Table1[[#This Row],[T1]]*COS($B62)</f>
        <v>1.0270000000000001</v>
      </c>
      <c r="D62" s="1">
        <f>Table1[[#This Row],[T2]]*COS($B62)</f>
        <v>1.0300000000000002</v>
      </c>
      <c r="E62" s="1">
        <f>Table1[[#This Row],[T3]]*COS($B62)</f>
        <v>1.0220000000000002</v>
      </c>
      <c r="F62" s="1">
        <f>Table1[[#This Row],[T4]]*COS($B62)</f>
        <v>1.0225000000000002</v>
      </c>
      <c r="G62" s="1">
        <f>Table1[[#This Row],[T5]]*COS($B62)</f>
        <v>1.0210000000000001</v>
      </c>
      <c r="H62" s="1">
        <f>Table1[[#This Row],[T6]]*COS($B62)</f>
        <v>1.0985000000000003</v>
      </c>
      <c r="I62" s="1">
        <f>Table1[[#This Row],[T7]]*COS($B62)</f>
        <v>1.0435000000000003</v>
      </c>
      <c r="J62" s="1">
        <f>Table1[[#This Row],[T8]]*COS($B62)</f>
        <v>1.0520000000000003</v>
      </c>
      <c r="K62" s="1">
        <f>Table1[[#This Row],[T9]]*COS($B62)</f>
        <v>1.0505000000000002</v>
      </c>
      <c r="L62" s="1">
        <f>Table1[[#This Row],[T10]]*COS($B62)</f>
        <v>1.0410000000000001</v>
      </c>
      <c r="M62" s="1">
        <f>Table1[[#This Row],[T11]]*COS($B62)</f>
        <v>1.0505000000000002</v>
      </c>
      <c r="N62" s="1">
        <f>Table1[[#This Row],[T12]]*COS($B62)</f>
        <v>1.0000000000000002</v>
      </c>
      <c r="O62" s="1">
        <f>Table1[[#This Row],[T13]]*COS($B62)</f>
        <v>0.99200000000000021</v>
      </c>
      <c r="P62" s="1">
        <f>Table1[[#This Row],[T14]]*COS($B62)</f>
        <v>0.99050000000000027</v>
      </c>
      <c r="Q62" s="1">
        <f>Table1[[#This Row],[T15]]*COS($B62)</f>
        <v>0.97650000000000026</v>
      </c>
      <c r="R62" s="1">
        <f>Table1[[#This Row],[T16]]*COS($B62)</f>
        <v>0.98350000000000026</v>
      </c>
      <c r="S62" s="1">
        <f>Table1[[#This Row],[T17]]*COS($B62)</f>
        <v>0.99300000000000022</v>
      </c>
      <c r="T62" s="1">
        <f>Table1[[#This Row],[T18]]*COS($B62)</f>
        <v>1.0225000000000002</v>
      </c>
      <c r="U62" s="1">
        <f>Table1[[#This Row],[T19]]*COS($B62)</f>
        <v>0.99650000000000027</v>
      </c>
      <c r="V62" s="1">
        <f>Table1[[#This Row],[T20]]*COS($B62)</f>
        <v>1.0215000000000003</v>
      </c>
      <c r="W62" s="1">
        <f>Table1[[#This Row],[T21]]*COS($B62)</f>
        <v>1.0095000000000003</v>
      </c>
      <c r="X62" s="1">
        <f>Table1[[#This Row],[T22]]*COS($B62)</f>
        <v>0.98750000000000027</v>
      </c>
      <c r="Y62" s="1">
        <f>Table1[[#This Row],[T23]]*COS($B62)</f>
        <v>1.0500000000000003</v>
      </c>
      <c r="Z62" s="1">
        <f>Table1[[#This Row],[T24]]*COS($B62)</f>
        <v>0.99100000000000021</v>
      </c>
      <c r="AA62" s="1">
        <f>Table1[[#This Row],[T25]]*COS($B62)</f>
        <v>0.98550000000000026</v>
      </c>
      <c r="AB62" s="1">
        <f>Table1[[#This Row],[T26]]*COS($B62)</f>
        <v>0.97950000000000026</v>
      </c>
      <c r="AC62" s="1">
        <f>Table1[[#This Row],[T27]]*COS($B62)</f>
        <v>1.0130000000000001</v>
      </c>
      <c r="AD62" s="1">
        <f>Table1[[#This Row],[T28]]*COS($B62)</f>
        <v>1.0460000000000003</v>
      </c>
      <c r="AE62" s="1">
        <f>Table1[[#This Row],[T29]]*COS($B62)</f>
        <v>1.0480000000000003</v>
      </c>
      <c r="AF62" s="1">
        <f>Table1[[#This Row],[T30]]*COS($B62)</f>
        <v>1.0020000000000002</v>
      </c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3">
        <f>Table1[[#This Row],[AVERAGE]]*COS($B62)</f>
        <v>1.0192741935483871</v>
      </c>
    </row>
    <row r="63" spans="1:243" ht="15.6" x14ac:dyDescent="0.3">
      <c r="A63" s="2">
        <f>Table1[[#This Row],[Number]]</f>
        <v>62</v>
      </c>
      <c r="B63" s="2">
        <f>Table1[[#This Row],[thetha]]*PI()/180</f>
        <v>1.064650843716541</v>
      </c>
      <c r="C63" s="1">
        <f>Table1[[#This Row],[T1]]*COS($B63)</f>
        <v>0.98610276758104964</v>
      </c>
      <c r="D63" s="1">
        <f>Table1[[#This Row],[T2]]*COS($B63)</f>
        <v>0.98901162530252773</v>
      </c>
      <c r="E63" s="1">
        <f>Table1[[#This Row],[T3]]*COS($B63)</f>
        <v>1.0117976774541055</v>
      </c>
      <c r="F63" s="1">
        <f>Table1[[#This Row],[T4]]*COS($B63)</f>
        <v>1.0103432485933665</v>
      </c>
      <c r="G63" s="1">
        <f>Table1[[#This Row],[T5]]*COS($B63)</f>
        <v>1.0147065351755835</v>
      </c>
      <c r="H63" s="1">
        <f>Table1[[#This Row],[T6]]*COS($B63)</f>
        <v>1.0636723068204637</v>
      </c>
      <c r="I63" s="1">
        <f>Table1[[#This Row],[T7]]*COS($B63)</f>
        <v>1.0370077777069149</v>
      </c>
      <c r="J63" s="1">
        <f>Table1[[#This Row],[T8]]*COS($B63)</f>
        <v>1.0510672566940589</v>
      </c>
      <c r="K63" s="1">
        <f>Table1[[#This Row],[T9]]*COS($B63)</f>
        <v>1.0505824470738125</v>
      </c>
      <c r="L63" s="1">
        <f>Table1[[#This Row],[T10]]*COS($B63)</f>
        <v>1.0108280582136129</v>
      </c>
      <c r="M63" s="1">
        <f>Table1[[#This Row],[T11]]*COS($B63)</f>
        <v>1.022463489099525</v>
      </c>
      <c r="N63" s="1">
        <f>Table1[[#This Row],[T12]]*COS($B63)</f>
        <v>0.9594382384675012</v>
      </c>
      <c r="O63" s="1">
        <f>Table1[[#This Row],[T13]]*COS($B63)</f>
        <v>0.97543695593563029</v>
      </c>
      <c r="P63" s="1">
        <f>Table1[[#This Row],[T14]]*COS($B63)</f>
        <v>0.95265090378405248</v>
      </c>
      <c r="Q63" s="1">
        <f>Table1[[#This Row],[T15]]*COS($B63)</f>
        <v>0.97689138479636939</v>
      </c>
      <c r="R63" s="1">
        <f>Table1[[#This Row],[T16]]*COS($B63)</f>
        <v>0.96040785770799386</v>
      </c>
      <c r="S63" s="1">
        <f>Table1[[#This Row],[T17]]*COS($B63)</f>
        <v>0.95362052302454514</v>
      </c>
      <c r="T63" s="1">
        <f>Table1[[#This Row],[T18]]*COS($B63)</f>
        <v>1.0142217255553372</v>
      </c>
      <c r="U63" s="1">
        <f>Table1[[#This Row],[T19]]*COS($B63)</f>
        <v>0.99046605416326683</v>
      </c>
      <c r="V63" s="1">
        <f>Table1[[#This Row],[T20]]*COS($B63)</f>
        <v>1.0113128678338592</v>
      </c>
      <c r="W63" s="1">
        <f>Table1[[#This Row],[T21]]*COS($B63)</f>
        <v>1.0093736293528739</v>
      </c>
      <c r="X63" s="1">
        <f>Table1[[#This Row],[T22]]*COS($B63)</f>
        <v>0.97058885973316678</v>
      </c>
      <c r="Y63" s="1">
        <f>Table1[[#This Row],[T23]]*COS($B63)</f>
        <v>1.0079192004921349</v>
      </c>
      <c r="Z63" s="1">
        <f>Table1[[#This Row],[T24]]*COS($B63)</f>
        <v>0.95119647492331338</v>
      </c>
      <c r="AA63" s="1">
        <f>Table1[[#This Row],[T25]]*COS($B63)</f>
        <v>0.98561795796080331</v>
      </c>
      <c r="AB63" s="1">
        <f>Table1[[#This Row],[T26]]*COS($B63)</f>
        <v>0.94053066327789403</v>
      </c>
      <c r="AC63" s="1">
        <f>Table1[[#This Row],[T27]]*COS($B63)</f>
        <v>0.97301290783439864</v>
      </c>
      <c r="AD63" s="1">
        <f>Table1[[#This Row],[T28]]*COS($B63)</f>
        <v>1.0190698217578005</v>
      </c>
      <c r="AE63" s="1">
        <f>Table1[[#This Row],[T29]]*COS($B63)</f>
        <v>1.0079192004921349</v>
      </c>
      <c r="AF63" s="1">
        <f>Table1[[#This Row],[T30]]*COS($B63)</f>
        <v>0.98076986175834002</v>
      </c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3">
        <f>Table1[[#This Row],[AVERAGE]]*COS($B63)</f>
        <v>0.99669038412642952</v>
      </c>
    </row>
    <row r="64" spans="1:243" ht="15.6" x14ac:dyDescent="0.3">
      <c r="A64" s="2">
        <f>Table1[[#This Row],[Number]]</f>
        <v>63</v>
      </c>
      <c r="B64" s="2">
        <f>Table1[[#This Row],[thetha]]*PI()/180</f>
        <v>1.0821041362364843</v>
      </c>
      <c r="C64" s="1">
        <f>Table1[[#This Row],[T1]]*COS($B64)</f>
        <v>0.94598519901357014</v>
      </c>
      <c r="D64" s="1">
        <f>Table1[[#This Row],[T2]]*COS($B64)</f>
        <v>0.94833255682749951</v>
      </c>
      <c r="E64" s="1">
        <f>Table1[[#This Row],[T3]]*COS($B64)</f>
        <v>1.0013828434223051</v>
      </c>
      <c r="F64" s="1">
        <f>Table1[[#This Row],[T4]]*COS($B64)</f>
        <v>1.0023217865478768</v>
      </c>
      <c r="G64" s="1">
        <f>Table1[[#This Row],[T5]]*COS($B64)</f>
        <v>1.0009133718595193</v>
      </c>
      <c r="H64" s="1">
        <f>Table1[[#This Row],[T6]]*COS($B64)</f>
        <v>1.0206311774965267</v>
      </c>
      <c r="I64" s="1">
        <f>Table1[[#This Row],[T7]]*COS($B64)</f>
        <v>1.0215701206220986</v>
      </c>
      <c r="J64" s="1">
        <f>Table1[[#This Row],[T8]]*COS($B64)</f>
        <v>1.0295511371894588</v>
      </c>
      <c r="K64" s="1">
        <f>Table1[[#This Row],[T9]]*COS($B64)</f>
        <v>1.0257953646871716</v>
      </c>
      <c r="L64" s="1">
        <f>Table1[[#This Row],[T10]]*COS($B64)</f>
        <v>1.010772274678023</v>
      </c>
      <c r="M64" s="1">
        <f>Table1[[#This Row],[T11]]*COS($B64)</f>
        <v>0.98025662309694017</v>
      </c>
      <c r="N64" s="1">
        <f>Table1[[#This Row],[T12]]*COS($B64)</f>
        <v>0.95021044307864311</v>
      </c>
      <c r="O64" s="1">
        <f>Table1[[#This Row],[T13]]*COS($B64)</f>
        <v>0.97556190746908111</v>
      </c>
      <c r="P64" s="1">
        <f>Table1[[#This Row],[T14]]*COS($B64)</f>
        <v>0.95255780089257247</v>
      </c>
      <c r="Q64" s="1">
        <f>Table1[[#This Row],[T15]]*COS($B64)</f>
        <v>0.95819145964600316</v>
      </c>
      <c r="R64" s="1">
        <f>Table1[[#This Row],[T16]]*COS($B64)</f>
        <v>0.96006934589714676</v>
      </c>
      <c r="S64" s="1">
        <f>Table1[[#This Row],[T17]]*COS($B64)</f>
        <v>0.91500007586970133</v>
      </c>
      <c r="T64" s="1">
        <f>Table1[[#This Row],[T18]]*COS($B64)</f>
        <v>0.97321454965515175</v>
      </c>
      <c r="U64" s="1">
        <f>Table1[[#This Row],[T19]]*COS($B64)</f>
        <v>0.97837873684579657</v>
      </c>
      <c r="V64" s="1">
        <f>Table1[[#This Row],[T20]]*COS($B64)</f>
        <v>0.96992824871565042</v>
      </c>
      <c r="W64" s="1">
        <f>Table1[[#This Row],[T21]]*COS($B64)</f>
        <v>0.96945877715286455</v>
      </c>
      <c r="X64" s="1">
        <f>Table1[[#This Row],[T22]]*COS($B64)</f>
        <v>0.96992824871565042</v>
      </c>
      <c r="Y64" s="1">
        <f>Table1[[#This Row],[T23]]*COS($B64)</f>
        <v>0.96664194777614931</v>
      </c>
      <c r="Z64" s="1">
        <f>Table1[[#This Row],[T24]]*COS($B64)</f>
        <v>0.93049263744163568</v>
      </c>
      <c r="AA64" s="1">
        <f>Table1[[#This Row],[T25]]*COS($B64)</f>
        <v>0.96288617527386222</v>
      </c>
      <c r="AB64" s="1">
        <f>Table1[[#This Row],[T26]]*COS($B64)</f>
        <v>0.92861475119049208</v>
      </c>
      <c r="AC64" s="1">
        <f>Table1[[#This Row],[T27]]*COS($B64)</f>
        <v>0.93283999525556516</v>
      </c>
      <c r="AD64" s="1">
        <f>Table1[[#This Row],[T28]]*COS($B64)</f>
        <v>0.9779092652830107</v>
      </c>
      <c r="AE64" s="1">
        <f>Table1[[#This Row],[T29]]*COS($B64)</f>
        <v>0.96711141933893519</v>
      </c>
      <c r="AF64" s="1">
        <f>Table1[[#This Row],[T30]]*COS($B64)</f>
        <v>0.98025662309694017</v>
      </c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3">
        <f>Table1[[#This Row],[AVERAGE]]*COS($B64)</f>
        <v>0.97338113633872114</v>
      </c>
    </row>
    <row r="65" spans="1:243" ht="15.6" x14ac:dyDescent="0.3">
      <c r="A65" s="2">
        <f>Table1[[#This Row],[Number]]</f>
        <v>64</v>
      </c>
      <c r="B65" s="2">
        <f>Table1[[#This Row],[thetha]]*PI()/180</f>
        <v>1.0995574287564276</v>
      </c>
      <c r="C65" s="1">
        <f>Table1[[#This Row],[T1]]*COS($B65)</f>
        <v>0.9343124484639872</v>
      </c>
      <c r="D65" s="1">
        <f>Table1[[#This Row],[T2]]*COS($B65)</f>
        <v>0.90888898047857258</v>
      </c>
      <c r="E65" s="1">
        <f>Table1[[#This Row],[T3]]*COS($B65)</f>
        <v>0.95928192594966244</v>
      </c>
      <c r="F65" s="1">
        <f>Table1[[#This Row],[T4]]*COS($B65)</f>
        <v>0.96064389744888112</v>
      </c>
      <c r="G65" s="1">
        <f>Table1[[#This Row],[T5]]*COS($B65)</f>
        <v>0.95882793544992284</v>
      </c>
      <c r="H65" s="1">
        <f>Table1[[#This Row],[T6]]*COS($B65)</f>
        <v>0.97744154593924426</v>
      </c>
      <c r="I65" s="1">
        <f>Table1[[#This Row],[T7]]*COS($B65)</f>
        <v>0.97925750793820243</v>
      </c>
      <c r="J65" s="1">
        <f>Table1[[#This Row],[T8]]*COS($B65)</f>
        <v>0.98606736543429574</v>
      </c>
      <c r="K65" s="1">
        <f>Table1[[#This Row],[T9]]*COS($B65)</f>
        <v>0.9824354414363794</v>
      </c>
      <c r="L65" s="1">
        <f>Table1[[#This Row],[T10]]*COS($B65)</f>
        <v>0.97607957444002558</v>
      </c>
      <c r="M65" s="1">
        <f>Table1[[#This Row],[T11]]*COS($B65)</f>
        <v>0.93976033446086182</v>
      </c>
      <c r="N65" s="1">
        <f>Table1[[#This Row],[T12]]*COS($B65)</f>
        <v>0.94021432496060153</v>
      </c>
      <c r="O65" s="1">
        <f>Table1[[#This Row],[T13]]*COS($B65)</f>
        <v>0.97562558394028609</v>
      </c>
      <c r="P65" s="1">
        <f>Table1[[#This Row],[T14]]*COS($B65)</f>
        <v>0.93204249596528954</v>
      </c>
      <c r="Q65" s="1">
        <f>Table1[[#This Row],[T15]]*COS($B65)</f>
        <v>0.91842278097310326</v>
      </c>
      <c r="R65" s="1">
        <f>Table1[[#This Row],[T16]]*COS($B65)</f>
        <v>0.92523263846919634</v>
      </c>
      <c r="S65" s="1">
        <f>Table1[[#This Row],[T17]]*COS($B65)</f>
        <v>0.87892560749576254</v>
      </c>
      <c r="T65" s="1">
        <f>Table1[[#This Row],[T18]]*COS($B65)</f>
        <v>0.93204249596528954</v>
      </c>
      <c r="U65" s="1">
        <f>Table1[[#This Row],[T19]]*COS($B65)</f>
        <v>0.93749038196216417</v>
      </c>
      <c r="V65" s="1">
        <f>Table1[[#This Row],[T20]]*COS($B65)</f>
        <v>0.92977254346659188</v>
      </c>
      <c r="W65" s="1">
        <f>Table1[[#This Row],[T21]]*COS($B65)</f>
        <v>0.92886456246711269</v>
      </c>
      <c r="X65" s="1">
        <f>Table1[[#This Row],[T22]]*COS($B65)</f>
        <v>0.92977254346659188</v>
      </c>
      <c r="Y65" s="1">
        <f>Table1[[#This Row],[T23]]*COS($B65)</f>
        <v>0.92659460996841503</v>
      </c>
      <c r="Z65" s="1">
        <f>Table1[[#This Row],[T24]]*COS($B65)</f>
        <v>0.93022653396633137</v>
      </c>
      <c r="AA65" s="1">
        <f>Table1[[#This Row],[T25]]*COS($B65)</f>
        <v>0.92296268597049858</v>
      </c>
      <c r="AB65" s="1">
        <f>Table1[[#This Row],[T26]]*COS($B65)</f>
        <v>0.92250869547075909</v>
      </c>
      <c r="AC65" s="1">
        <f>Table1[[#This Row],[T27]]*COS($B65)</f>
        <v>0.90571104698039595</v>
      </c>
      <c r="AD65" s="1">
        <f>Table1[[#This Row],[T28]]*COS($B65)</f>
        <v>0.93658240096268508</v>
      </c>
      <c r="AE65" s="1">
        <f>Table1[[#This Row],[T29]]*COS($B65)</f>
        <v>0.92704860046815452</v>
      </c>
      <c r="AF65" s="1">
        <f>Table1[[#This Row],[T30]]*COS($B65)</f>
        <v>0.94248427745929919</v>
      </c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3">
        <f>Table1[[#This Row],[AVERAGE]]*COS($B65)</f>
        <v>0.93977497931569232</v>
      </c>
    </row>
    <row r="66" spans="1:243" ht="15.6" x14ac:dyDescent="0.3">
      <c r="A66" s="2">
        <f>Table1[[#This Row],[Number]]</f>
        <v>65</v>
      </c>
      <c r="B66" s="2">
        <f>Table1[[#This Row],[thetha]]*PI()/180</f>
        <v>1.1170107212763709</v>
      </c>
      <c r="C66" s="1">
        <f>Table1[[#This Row],[T1]]*COS($B66)</f>
        <v>0.92277126399100806</v>
      </c>
      <c r="D66" s="1">
        <f>Table1[[#This Row],[T2]]*COS($B66)</f>
        <v>0.87981089160567849</v>
      </c>
      <c r="E66" s="1">
        <f>Table1[[#This Row],[T3]]*COS($B66)</f>
        <v>0.91838755252311732</v>
      </c>
      <c r="F66" s="1">
        <f>Table1[[#This Row],[T4]]*COS($B66)</f>
        <v>0.91926429481669547</v>
      </c>
      <c r="G66" s="1">
        <f>Table1[[#This Row],[T5]]*COS($B66)</f>
        <v>0.91794918137632819</v>
      </c>
      <c r="H66" s="1">
        <f>Table1[[#This Row],[T6]]*COS($B66)</f>
        <v>0.93592239839468028</v>
      </c>
      <c r="I66" s="1">
        <f>Table1[[#This Row],[T7]]*COS($B66)</f>
        <v>0.93679914068825854</v>
      </c>
      <c r="J66" s="1">
        <f>Table1[[#This Row],[T8]]*COS($B66)</f>
        <v>0.94381307903688383</v>
      </c>
      <c r="K66" s="1">
        <f>Table1[[#This Row],[T9]]*COS($B66)</f>
        <v>0.94074448100936015</v>
      </c>
      <c r="L66" s="1">
        <f>Table1[[#This Row],[T10]]*COS($B66)</f>
        <v>0.93460728495431322</v>
      </c>
      <c r="M66" s="1">
        <f>Table1[[#This Row],[T11]]*COS($B66)</f>
        <v>0.93679914068825854</v>
      </c>
      <c r="N66" s="1">
        <f>Table1[[#This Row],[T12]]*COS($B66)</f>
        <v>0.899975964357976</v>
      </c>
      <c r="O66" s="1">
        <f>Table1[[#This Row],[T13]]*COS($B66)</f>
        <v>0.9486351616515637</v>
      </c>
      <c r="P66" s="1">
        <f>Table1[[#This Row],[T14]]*COS($B66)</f>
        <v>0.89208528371577267</v>
      </c>
      <c r="Q66" s="1">
        <f>Table1[[#This Row],[T15]]*COS($B66)</f>
        <v>0.87849577816531121</v>
      </c>
      <c r="R66" s="1">
        <f>Table1[[#This Row],[T16]]*COS($B66)</f>
        <v>0.88594808766072553</v>
      </c>
      <c r="S66" s="1">
        <f>Table1[[#This Row],[T17]]*COS($B66)</f>
        <v>0.87937252045888925</v>
      </c>
      <c r="T66" s="1">
        <f>Table1[[#This Row],[T18]]*COS($B66)</f>
        <v>0.90874338729375759</v>
      </c>
      <c r="U66" s="1">
        <f>Table1[[#This Row],[T19]]*COS($B66)</f>
        <v>0.89690736633045243</v>
      </c>
      <c r="V66" s="1">
        <f>Table1[[#This Row],[T20]]*COS($B66)</f>
        <v>0.88945505683503812</v>
      </c>
      <c r="W66" s="1">
        <f>Table1[[#This Row],[T21]]*COS($B66)</f>
        <v>0.8890166856882491</v>
      </c>
      <c r="X66" s="1">
        <f>Table1[[#This Row],[T22]]*COS($B66)</f>
        <v>0.88945505683503812</v>
      </c>
      <c r="Y66" s="1">
        <f>Table1[[#This Row],[T23]]*COS($B66)</f>
        <v>0.88682482995430378</v>
      </c>
      <c r="Z66" s="1">
        <f>Table1[[#This Row],[T24]]*COS($B66)</f>
        <v>0.89252365486256169</v>
      </c>
      <c r="AA66" s="1">
        <f>Table1[[#This Row],[T25]]*COS($B66)</f>
        <v>0.88331786077999108</v>
      </c>
      <c r="AB66" s="1">
        <f>Table1[[#This Row],[T26]]*COS($B66)</f>
        <v>0.88244111848641293</v>
      </c>
      <c r="AC66" s="1">
        <f>Table1[[#This Row],[T27]]*COS($B66)</f>
        <v>0.90611316041302314</v>
      </c>
      <c r="AD66" s="1">
        <f>Table1[[#This Row],[T28]]*COS($B66)</f>
        <v>0.89646899518366341</v>
      </c>
      <c r="AE66" s="1">
        <f>Table1[[#This Row],[T29]]*COS($B66)</f>
        <v>0.8872632011010928</v>
      </c>
      <c r="AF66" s="1">
        <f>Table1[[#This Row],[T30]]*COS($B66)</f>
        <v>0.90216782009192131</v>
      </c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3">
        <f>Table1[[#This Row],[AVERAGE]]*COS($B66)</f>
        <v>0.90549095620467757</v>
      </c>
    </row>
    <row r="67" spans="1:243" ht="15.6" x14ac:dyDescent="0.3">
      <c r="A67" s="2">
        <f>Table1[[#This Row],[Number]]</f>
        <v>66</v>
      </c>
      <c r="B67" s="2">
        <f>Table1[[#This Row],[thetha]]*PI()/180</f>
        <v>1.1344640137963142</v>
      </c>
      <c r="C67" s="1">
        <f>Table1[[#This Row],[T1]]*COS($B67)</f>
        <v>0.88200431225283982</v>
      </c>
      <c r="D67" s="1">
        <f>Table1[[#This Row],[T2]]*COS($B67)</f>
        <v>0.87989122094413619</v>
      </c>
      <c r="E67" s="1">
        <f>Table1[[#This Row],[T3]]*COS($B67)</f>
        <v>0.89806380619898629</v>
      </c>
      <c r="F67" s="1">
        <f>Table1[[#This Row],[T4]]*COS($B67)</f>
        <v>0.87862336615891423</v>
      </c>
      <c r="G67" s="1">
        <f>Table1[[#This Row],[T5]]*COS($B67)</f>
        <v>0.87777812963543267</v>
      </c>
      <c r="H67" s="1">
        <f>Table1[[#This Row],[T6]]*COS($B67)</f>
        <v>0.89468286010506071</v>
      </c>
      <c r="I67" s="1">
        <f>Table1[[#This Row],[T7]]*COS($B67)</f>
        <v>0.92384352016516891</v>
      </c>
      <c r="J67" s="1">
        <f>Table1[[#This Row],[T8]]*COS($B67)</f>
        <v>0.90271260707813405</v>
      </c>
      <c r="K67" s="1">
        <f>Table1[[#This Row],[T9]]*COS($B67)</f>
        <v>0.93694468627913075</v>
      </c>
      <c r="L67" s="1">
        <f>Table1[[#This Row],[T10]]*COS($B67)</f>
        <v>0.89764118793724568</v>
      </c>
      <c r="M67" s="1">
        <f>Table1[[#This Row],[T11]]*COS($B67)</f>
        <v>0.91285544535991081</v>
      </c>
      <c r="N67" s="1">
        <f>Table1[[#This Row],[T12]]*COS($B67)</f>
        <v>0.86045078090406413</v>
      </c>
      <c r="O67" s="1">
        <f>Table1[[#This Row],[T13]]*COS($B67)</f>
        <v>0.90693878969554098</v>
      </c>
      <c r="P67" s="1">
        <f>Table1[[#This Row],[T14]]*COS($B67)</f>
        <v>0.85284365219273139</v>
      </c>
      <c r="Q67" s="1">
        <f>Table1[[#This Row],[T15]]*COS($B67)</f>
        <v>0.84058772260225123</v>
      </c>
      <c r="R67" s="1">
        <f>Table1[[#This Row],[T16]]*COS($B67)</f>
        <v>0.84692699652836168</v>
      </c>
      <c r="S67" s="1">
        <f>Table1[[#This Row],[T17]]*COS($B67)</f>
        <v>0.85537936176317564</v>
      </c>
      <c r="T67" s="1">
        <f>Table1[[#This Row],[T18]]*COS($B67)</f>
        <v>0.90609355317205964</v>
      </c>
      <c r="U67" s="1">
        <f>Table1[[#This Row],[T19]]*COS($B67)</f>
        <v>0.85749245307187916</v>
      </c>
      <c r="V67" s="1">
        <f>Table1[[#This Row],[T20]]*COS($B67)</f>
        <v>0.85073056088402799</v>
      </c>
      <c r="W67" s="1">
        <f>Table1[[#This Row],[T21]]*COS($B67)</f>
        <v>0.84988532436054665</v>
      </c>
      <c r="X67" s="1">
        <f>Table1[[#This Row],[T22]]*COS($B67)</f>
        <v>0.85073056088402799</v>
      </c>
      <c r="Y67" s="1">
        <f>Table1[[#This Row],[T23]]*COS($B67)</f>
        <v>0.88031383920587702</v>
      </c>
      <c r="Z67" s="1">
        <f>Table1[[#This Row],[T24]]*COS($B67)</f>
        <v>0.85326627045447223</v>
      </c>
      <c r="AA67" s="1">
        <f>Table1[[#This Row],[T25]]*COS($B67)</f>
        <v>0.87186147397106306</v>
      </c>
      <c r="AB67" s="1">
        <f>Table1[[#This Row],[T26]]*COS($B67)</f>
        <v>0.84354605043443609</v>
      </c>
      <c r="AC67" s="1">
        <f>Table1[[#This Row],[T27]]*COS($B67)</f>
        <v>0.8710162374475815</v>
      </c>
      <c r="AD67" s="1">
        <f>Table1[[#This Row],[T28]]*COS($B67)</f>
        <v>0.85749245307187916</v>
      </c>
      <c r="AE67" s="1">
        <f>Table1[[#This Row],[T29]]*COS($B67)</f>
        <v>0.84819485131358385</v>
      </c>
      <c r="AF67" s="1">
        <f>Table1[[#This Row],[T30]]*COS($B67)</f>
        <v>0.86256387221276754</v>
      </c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3">
        <f>Table1[[#This Row],[AVERAGE]]*COS($B67)</f>
        <v>0.87481980180324759</v>
      </c>
    </row>
    <row r="68" spans="1:243" ht="15.6" x14ac:dyDescent="0.3">
      <c r="A68" s="2">
        <f>Table1[[#This Row],[Number]]</f>
        <v>67</v>
      </c>
      <c r="B68" s="2">
        <f>Table1[[#This Row],[thetha]]*PI()/180</f>
        <v>1.1519173063162575</v>
      </c>
      <c r="C68" s="1">
        <f>Table1[[#This Row],[T1]]*COS($B68)</f>
        <v>0.84235158780998232</v>
      </c>
      <c r="D68" s="1">
        <f>Table1[[#This Row],[T2]]*COS($B68)</f>
        <v>0.84479200766843698</v>
      </c>
      <c r="E68" s="1">
        <f>Table1[[#This Row],[T3]]*COS($B68)</f>
        <v>0.88912630176369922</v>
      </c>
      <c r="F68" s="1">
        <f>Table1[[#This Row],[T4]]*COS($B68)</f>
        <v>0.83909769466537587</v>
      </c>
      <c r="G68" s="1">
        <f>Table1[[#This Row],[T5]]*COS($B68)</f>
        <v>0.83787748473614843</v>
      </c>
      <c r="H68" s="1">
        <f>Table1[[#This Row],[T6]]*COS($B68)</f>
        <v>0.87163662611143977</v>
      </c>
      <c r="I68" s="1">
        <f>Table1[[#This Row],[T7]]*COS($B68)</f>
        <v>0.90580250412980701</v>
      </c>
      <c r="J68" s="1">
        <f>Table1[[#This Row],[T8]]*COS($B68)</f>
        <v>0.86187494667762077</v>
      </c>
      <c r="K68" s="1">
        <f>Table1[[#This Row],[T9]]*COS($B68)</f>
        <v>0.90946313391748934</v>
      </c>
      <c r="L68" s="1">
        <f>Table1[[#This Row],[T10]]*COS($B68)</f>
        <v>0.89726103462521523</v>
      </c>
      <c r="M68" s="1">
        <f>Table1[[#This Row],[T11]]*COS($B68)</f>
        <v>0.87163662611143977</v>
      </c>
      <c r="N68" s="1">
        <f>Table1[[#This Row],[T12]]*COS($B68)</f>
        <v>0.83584380152076954</v>
      </c>
      <c r="O68" s="1">
        <f>Table1[[#This Row],[T13]]*COS($B68)</f>
        <v>0.86594231310837866</v>
      </c>
      <c r="P68" s="1">
        <f>Table1[[#This Row],[T14]]*COS($B68)</f>
        <v>0.83869095802229998</v>
      </c>
      <c r="Q68" s="1">
        <f>Table1[[#This Row],[T15]]*COS($B68)</f>
        <v>0.80249139678855386</v>
      </c>
      <c r="R68" s="1">
        <f>Table1[[#This Row],[T16]]*COS($B68)</f>
        <v>0.80899918307776664</v>
      </c>
      <c r="S68" s="1">
        <f>Table1[[#This Row],[T17]]*COS($B68)</f>
        <v>0.81672717929620686</v>
      </c>
      <c r="T68" s="1">
        <f>Table1[[#This Row],[T18]]*COS($B68)</f>
        <v>0.86512883982222699</v>
      </c>
      <c r="U68" s="1">
        <f>Table1[[#This Row],[T19]]*COS($B68)</f>
        <v>0.81876086251158575</v>
      </c>
      <c r="V68" s="1">
        <f>Table1[[#This Row],[T20]]*COS($B68)</f>
        <v>0.81265981286544886</v>
      </c>
      <c r="W68" s="1">
        <f>Table1[[#This Row],[T21]]*COS($B68)</f>
        <v>0.81143960293622142</v>
      </c>
      <c r="X68" s="1">
        <f>Table1[[#This Row],[T22]]*COS($B68)</f>
        <v>0.81184633957929719</v>
      </c>
      <c r="Y68" s="1">
        <f>Table1[[#This Row],[T23]]*COS($B68)</f>
        <v>0.86024800010531755</v>
      </c>
      <c r="Z68" s="1">
        <f>Table1[[#This Row],[T24]]*COS($B68)</f>
        <v>0.81672717929620686</v>
      </c>
      <c r="AA68" s="1">
        <f>Table1[[#This Row],[T25]]*COS($B68)</f>
        <v>0.8569941069607111</v>
      </c>
      <c r="AB68" s="1">
        <f>Table1[[#This Row],[T26]]*COS($B68)</f>
        <v>0.80615202657623597</v>
      </c>
      <c r="AC68" s="1">
        <f>Table1[[#This Row],[T27]]*COS($B68)</f>
        <v>0.83177643509001142</v>
      </c>
      <c r="AD68" s="1">
        <f>Table1[[#This Row],[T28]]*COS($B68)</f>
        <v>0.81835412586850997</v>
      </c>
      <c r="AE68" s="1">
        <f>Table1[[#This Row],[T29]]*COS($B68)</f>
        <v>0.8098126563639183</v>
      </c>
      <c r="AF68" s="1">
        <f>Table1[[#This Row],[T30]]*COS($B68)</f>
        <v>0.82364170222849542</v>
      </c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3">
        <f>Table1[[#This Row],[AVERAGE]]*COS($B68)</f>
        <v>0.84336186914923517</v>
      </c>
    </row>
    <row r="69" spans="1:243" ht="15.6" x14ac:dyDescent="0.3">
      <c r="A69" s="2">
        <f>Table1[[#This Row],[Number]]</f>
        <v>68</v>
      </c>
      <c r="B69" s="2">
        <f>Table1[[#This Row],[thetha]]*PI()/180</f>
        <v>1.1693705988362006</v>
      </c>
      <c r="C69" s="1">
        <f>Table1[[#This Row],[T1]]*COS($B69)</f>
        <v>0.82053536982747532</v>
      </c>
      <c r="D69" s="1">
        <f>Table1[[#This Row],[T2]]*COS($B69)</f>
        <v>0.80529685581639354</v>
      </c>
      <c r="E69" s="1">
        <f>Table1[[#This Row],[T3]]*COS($B69)</f>
        <v>0.84749581769323523</v>
      </c>
      <c r="F69" s="1">
        <f>Table1[[#This Row],[T4]]*COS($B69)</f>
        <v>0.8002173511460331</v>
      </c>
      <c r="G69" s="1">
        <f>Table1[[#This Row],[T5]]*COS($B69)</f>
        <v>0.79865442663207598</v>
      </c>
      <c r="H69" s="1">
        <f>Table1[[#This Row],[T6]]*COS($B69)</f>
        <v>0.8627343317043169</v>
      </c>
      <c r="I69" s="1">
        <f>Table1[[#This Row],[T7]]*COS($B69)</f>
        <v>0.8639065250897846</v>
      </c>
      <c r="J69" s="1">
        <f>Table1[[#This Row],[T8]]*COS($B69)</f>
        <v>0.82405194998387876</v>
      </c>
      <c r="K69" s="1">
        <f>Table1[[#This Row],[T9]]*COS($B69)</f>
        <v>0.86703237411769885</v>
      </c>
      <c r="L69" s="1">
        <f>Table1[[#This Row],[T10]]*COS($B69)</f>
        <v>0.86117140719035978</v>
      </c>
      <c r="M69" s="1">
        <f>Table1[[#This Row],[T11]]*COS($B69)</f>
        <v>0.83108511029668553</v>
      </c>
      <c r="N69" s="1">
        <f>Table1[[#This Row],[T12]]*COS($B69)</f>
        <v>0.83147584142517494</v>
      </c>
      <c r="O69" s="1">
        <f>Table1[[#This Row],[T13]]*COS($B69)</f>
        <v>0.82561487449783577</v>
      </c>
      <c r="P69" s="1">
        <f>Table1[[#This Row],[T14]]*COS($B69)</f>
        <v>0.82444268111236796</v>
      </c>
      <c r="Q69" s="1">
        <f>Table1[[#This Row],[T15]]*COS($B69)</f>
        <v>0.76505154958199839</v>
      </c>
      <c r="R69" s="1">
        <f>Table1[[#This Row],[T16]]*COS($B69)</f>
        <v>0.77130324763782676</v>
      </c>
      <c r="S69" s="1">
        <f>Table1[[#This Row],[T17]]*COS($B69)</f>
        <v>0.77872713907912305</v>
      </c>
      <c r="T69" s="1">
        <f>Table1[[#This Row],[T18]]*COS($B69)</f>
        <v>0.82483341224085738</v>
      </c>
      <c r="U69" s="1">
        <f>Table1[[#This Row],[T19]]*COS($B69)</f>
        <v>0.78107152585005868</v>
      </c>
      <c r="V69" s="1">
        <f>Table1[[#This Row],[T20]]*COS($B69)</f>
        <v>0.79435638421869392</v>
      </c>
      <c r="W69" s="1">
        <f>Table1[[#This Row],[T21]]*COS($B69)</f>
        <v>0.78224371923552638</v>
      </c>
      <c r="X69" s="1">
        <f>Table1[[#This Row],[T22]]*COS($B69)</f>
        <v>0.77442909666574089</v>
      </c>
      <c r="Y69" s="1">
        <f>Table1[[#This Row],[T23]]*COS($B69)</f>
        <v>0.82014463869898613</v>
      </c>
      <c r="Z69" s="1">
        <f>Table1[[#This Row],[T24]]*COS($B69)</f>
        <v>0.81662805854258247</v>
      </c>
      <c r="AA69" s="1">
        <f>Table1[[#This Row],[T25]]*COS($B69)</f>
        <v>0.81701878967107189</v>
      </c>
      <c r="AB69" s="1">
        <f>Table1[[#This Row],[T26]]*COS($B69)</f>
        <v>0.76817739860991252</v>
      </c>
      <c r="AC69" s="1">
        <f>Table1[[#This Row],[T27]]*COS($B69)</f>
        <v>0.7927934597047368</v>
      </c>
      <c r="AD69" s="1">
        <f>Table1[[#This Row],[T28]]*COS($B69)</f>
        <v>0.81858171418502901</v>
      </c>
      <c r="AE69" s="1">
        <f>Table1[[#This Row],[T29]]*COS($B69)</f>
        <v>0.77208470989480527</v>
      </c>
      <c r="AF69" s="1">
        <f>Table1[[#This Row],[T30]]*COS($B69)</f>
        <v>0.78497883713495131</v>
      </c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3">
        <f>Table1[[#This Row],[AVERAGE]]*COS($B69)</f>
        <v>0.81119563543358653</v>
      </c>
    </row>
    <row r="70" spans="1:243" ht="15.6" x14ac:dyDescent="0.3">
      <c r="A70" s="2">
        <f>Table1[[#This Row],[Number]]</f>
        <v>69</v>
      </c>
      <c r="B70" s="2">
        <f>Table1[[#This Row],[thetha]]*PI()/180</f>
        <v>1.1868238913561442</v>
      </c>
      <c r="C70" s="1">
        <f>Table1[[#This Row],[T1]]*COS($B70)</f>
        <v>0.81027406155861748</v>
      </c>
      <c r="D70" s="1">
        <f>Table1[[#This Row],[T2]]*COS($B70)</f>
        <v>0.76644509012895579</v>
      </c>
      <c r="E70" s="1">
        <f>Table1[[#This Row],[T3]]*COS($B70)</f>
        <v>0.80690260221787435</v>
      </c>
      <c r="F70" s="1">
        <f>Table1[[#This Row],[T4]]*COS($B70)</f>
        <v>0.78330238683267195</v>
      </c>
      <c r="G70" s="1">
        <f>Table1[[#This Row],[T5]]*COS($B70)</f>
        <v>0.78742305936024692</v>
      </c>
      <c r="H70" s="1">
        <f>Table1[[#This Row],[T6]]*COS($B70)</f>
        <v>0.82113765276767903</v>
      </c>
      <c r="I70" s="1">
        <f>Table1[[#This Row],[T7]]*COS($B70)</f>
        <v>0.8222614725479267</v>
      </c>
      <c r="J70" s="1">
        <f>Table1[[#This Row],[T8]]*COS($B70)</f>
        <v>0.82413450551500633</v>
      </c>
      <c r="K70" s="1">
        <f>Table1[[#This Row],[T9]]*COS($B70)</f>
        <v>0.825258325295254</v>
      </c>
      <c r="L70" s="1">
        <f>Table1[[#This Row],[T10]]*COS($B70)</f>
        <v>0.81963922639401543</v>
      </c>
      <c r="M70" s="1">
        <f>Table1[[#This Row],[T11]]*COS($B70)</f>
        <v>0.79116912529440608</v>
      </c>
      <c r="N70" s="1">
        <f>Table1[[#This Row],[T12]]*COS($B70)</f>
        <v>0.79116912529440608</v>
      </c>
      <c r="O70" s="1">
        <f>Table1[[#This Row],[T13]]*COS($B70)</f>
        <v>0.78629923957999925</v>
      </c>
      <c r="P70" s="1">
        <f>Table1[[#This Row],[T14]]*COS($B70)</f>
        <v>0.78480081320633566</v>
      </c>
      <c r="Q70" s="1">
        <f>Table1[[#This Row],[T15]]*COS($B70)</f>
        <v>0.74958779342523973</v>
      </c>
      <c r="R70" s="1">
        <f>Table1[[#This Row],[T16]]*COS($B70)</f>
        <v>0.73385431650177158</v>
      </c>
      <c r="S70" s="1">
        <f>Table1[[#This Row],[T17]]*COS($B70)</f>
        <v>0.74097184177667386</v>
      </c>
      <c r="T70" s="1">
        <f>Table1[[#This Row],[T18]]*COS($B70)</f>
        <v>0.78480081320633566</v>
      </c>
      <c r="U70" s="1">
        <f>Table1[[#This Row],[T19]]*COS($B70)</f>
        <v>0.74321948133716931</v>
      </c>
      <c r="V70" s="1">
        <f>Table1[[#This Row],[T20]]*COS($B70)</f>
        <v>0.78330238683267195</v>
      </c>
      <c r="W70" s="1">
        <f>Table1[[#This Row],[T21]]*COS($B70)</f>
        <v>0.78180396045900835</v>
      </c>
      <c r="X70" s="1">
        <f>Table1[[#This Row],[T22]]*COS($B70)</f>
        <v>0.74359408793058523</v>
      </c>
      <c r="Y70" s="1">
        <f>Table1[[#This Row],[T23]]*COS($B70)</f>
        <v>0.78068014067876057</v>
      </c>
      <c r="Z70" s="1">
        <f>Table1[[#This Row],[T24]]*COS($B70)</f>
        <v>0.78517541979975147</v>
      </c>
      <c r="AA70" s="1">
        <f>Table1[[#This Row],[T25]]*COS($B70)</f>
        <v>0.77768328793143326</v>
      </c>
      <c r="AB70" s="1">
        <f>Table1[[#This Row],[T26]]*COS($B70)</f>
        <v>0.73123207034786009</v>
      </c>
      <c r="AC70" s="1">
        <f>Table1[[#This Row],[T27]]*COS($B70)</f>
        <v>0.7548322857330626</v>
      </c>
      <c r="AD70" s="1">
        <f>Table1[[#This Row],[T28]]*COS($B70)</f>
        <v>0.78854687914049471</v>
      </c>
      <c r="AE70" s="1">
        <f>Table1[[#This Row],[T29]]*COS($B70)</f>
        <v>0.73497813628201925</v>
      </c>
      <c r="AF70" s="1">
        <f>Table1[[#This Row],[T30]]*COS($B70)</f>
        <v>0.75333385935939901</v>
      </c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3">
        <f>Table1[[#This Row],[AVERAGE]]*COS($B70)</f>
        <v>0.77965299356778173</v>
      </c>
    </row>
    <row r="71" spans="1:243" ht="15.6" x14ac:dyDescent="0.3">
      <c r="A71" s="2">
        <f>Table1[[#This Row],[Number]]</f>
        <v>70</v>
      </c>
      <c r="B71" s="2">
        <f>Table1[[#This Row],[thetha]]*PI()/180</f>
        <v>1.2042771838760873</v>
      </c>
      <c r="C71" s="1">
        <f>Table1[[#This Row],[T1]]*COS($B71)</f>
        <v>0.77013272357285056</v>
      </c>
      <c r="D71" s="1">
        <f>Table1[[#This Row],[T2]]*COS($B71)</f>
        <v>0.72856204142559566</v>
      </c>
      <c r="E71" s="1">
        <f>Table1[[#This Row],[T3]]*COS($B71)</f>
        <v>0.78446744155466253</v>
      </c>
      <c r="F71" s="1">
        <f>Table1[[#This Row],[T4]]*COS($B71)</f>
        <v>0.76726577997648815</v>
      </c>
      <c r="G71" s="1">
        <f>Table1[[#This Row],[T5]]*COS($B71)</f>
        <v>0.76583230817830694</v>
      </c>
      <c r="H71" s="1">
        <f>Table1[[#This Row],[T6]]*COS($B71)</f>
        <v>0.7801670261601189</v>
      </c>
      <c r="I71" s="1">
        <f>Table1[[#This Row],[T7]]*COS($B71)</f>
        <v>0.78088376205920951</v>
      </c>
      <c r="J71" s="1">
        <f>Table1[[#This Row],[T8]]*COS($B71)</f>
        <v>0.78661764925193423</v>
      </c>
      <c r="K71" s="1">
        <f>Table1[[#This Row],[T9]]*COS($B71)</f>
        <v>0.78375070565557192</v>
      </c>
      <c r="L71" s="1">
        <f>Table1[[#This Row],[T10]]*COS($B71)</f>
        <v>0.77909192231148305</v>
      </c>
      <c r="M71" s="1">
        <f>Table1[[#This Row],[T11]]*COS($B71)</f>
        <v>0.75149759019649487</v>
      </c>
      <c r="N71" s="1">
        <f>Table1[[#This Row],[T12]]*COS($B71)</f>
        <v>0.75221432609558558</v>
      </c>
      <c r="O71" s="1">
        <f>Table1[[#This Row],[T13]]*COS($B71)</f>
        <v>0.74791391070104196</v>
      </c>
      <c r="P71" s="1">
        <f>Table1[[#This Row],[T14]]*COS($B71)</f>
        <v>0.74540533505422479</v>
      </c>
      <c r="Q71" s="1">
        <f>Table1[[#This Row],[T15]]*COS($B71)</f>
        <v>0.73537103246695634</v>
      </c>
      <c r="R71" s="1">
        <f>Table1[[#This Row],[T16]]*COS($B71)</f>
        <v>0.73286245682013929</v>
      </c>
      <c r="S71" s="1">
        <f>Table1[[#This Row],[T17]]*COS($B71)</f>
        <v>0.70419302085651525</v>
      </c>
      <c r="T71" s="1">
        <f>Table1[[#This Row],[T18]]*COS($B71)</f>
        <v>0.74612207095331529</v>
      </c>
      <c r="U71" s="1">
        <f>Table1[[#This Row],[T19]]*COS($B71)</f>
        <v>0.7059848606042417</v>
      </c>
      <c r="V71" s="1">
        <f>Table1[[#This Row],[T20]]*COS($B71)</f>
        <v>0.74397186325604359</v>
      </c>
      <c r="W71" s="1">
        <f>Table1[[#This Row],[T21]]*COS($B71)</f>
        <v>0.74361349530649834</v>
      </c>
      <c r="X71" s="1">
        <f>Table1[[#This Row],[T22]]*COS($B71)</f>
        <v>0.74361349530649834</v>
      </c>
      <c r="Y71" s="1">
        <f>Table1[[#This Row],[T23]]*COS($B71)</f>
        <v>0.76619067612785219</v>
      </c>
      <c r="Z71" s="1">
        <f>Table1[[#This Row],[T24]]*COS($B71)</f>
        <v>0.74612207095331529</v>
      </c>
      <c r="AA71" s="1">
        <f>Table1[[#This Row],[T25]]*COS($B71)</f>
        <v>0.73859634401286411</v>
      </c>
      <c r="AB71" s="1">
        <f>Table1[[#This Row],[T26]]*COS($B71)</f>
        <v>0.70168444520969808</v>
      </c>
      <c r="AC71" s="1">
        <f>Table1[[#This Row],[T27]]*COS($B71)</f>
        <v>0.71709426704014601</v>
      </c>
      <c r="AD71" s="1">
        <f>Table1[[#This Row],[T28]]*COS($B71)</f>
        <v>0.74934738249922317</v>
      </c>
      <c r="AE71" s="1">
        <f>Table1[[#This Row],[T29]]*COS($B71)</f>
        <v>0.70777670035196827</v>
      </c>
      <c r="AF71" s="1">
        <f>Table1[[#This Row],[T30]]*COS($B71)</f>
        <v>0.75328942994422132</v>
      </c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3">
        <f>Table1[[#This Row],[AVERAGE]]*COS($B71)</f>
        <v>0.74844568249714138</v>
      </c>
    </row>
    <row r="72" spans="1:243" ht="15.6" x14ac:dyDescent="0.3">
      <c r="A72" s="2">
        <f>Table1[[#This Row],[Number]]</f>
        <v>71</v>
      </c>
      <c r="B72" s="2">
        <f>Table1[[#This Row],[thetha]]*PI()/180</f>
        <v>1.2217304763960306</v>
      </c>
      <c r="C72" s="1">
        <f>Table1[[#This Row],[T1]]*COS($B72)</f>
        <v>0.73021300600030281</v>
      </c>
      <c r="D72" s="1">
        <f>Table1[[#This Row],[T2]]*COS($B72)</f>
        <v>0.69053866937452535</v>
      </c>
      <c r="E72" s="1">
        <f>Table1[[#This Row],[T3]]*COS($B72)</f>
        <v>0.76817724190945214</v>
      </c>
      <c r="F72" s="1">
        <f>Table1[[#This Row],[T4]]*COS($B72)</f>
        <v>0.72747684485369757</v>
      </c>
      <c r="G72" s="1">
        <f>Table1[[#This Row],[T5]]*COS($B72)</f>
        <v>0.72645078442372057</v>
      </c>
      <c r="H72" s="1">
        <f>Table1[[#This Row],[T6]]*COS($B72)</f>
        <v>0.7397895700134216</v>
      </c>
      <c r="I72" s="1">
        <f>Table1[[#This Row],[T7]]*COS($B72)</f>
        <v>0.7408156304433986</v>
      </c>
      <c r="J72" s="1">
        <f>Table1[[#This Row],[T8]]*COS($B72)</f>
        <v>0.74560391244995805</v>
      </c>
      <c r="K72" s="1">
        <f>Table1[[#This Row],[T9]]*COS($B72)</f>
        <v>0.74355179159000395</v>
      </c>
      <c r="L72" s="1">
        <f>Table1[[#This Row],[T10]]*COS($B72)</f>
        <v>0.73876350958344472</v>
      </c>
      <c r="M72" s="1">
        <f>Table1[[#This Row],[T11]]*COS($B72)</f>
        <v>0.71276997869069381</v>
      </c>
      <c r="N72" s="1">
        <f>Table1[[#This Row],[T12]]*COS($B72)</f>
        <v>0.71311199883401943</v>
      </c>
      <c r="O72" s="1">
        <f>Table1[[#This Row],[T13]]*COS($B72)</f>
        <v>0.74799805345323767</v>
      </c>
      <c r="P72" s="1">
        <f>Table1[[#This Row],[T14]]*COS($B72)</f>
        <v>0.70695563625415747</v>
      </c>
      <c r="Q72" s="1">
        <f>Table1[[#This Row],[T15]]*COS($B72)</f>
        <v>0.69703705209771305</v>
      </c>
      <c r="R72" s="1">
        <f>Table1[[#This Row],[T16]]*COS($B72)</f>
        <v>0.70250937439092376</v>
      </c>
      <c r="S72" s="1">
        <f>Table1[[#This Row],[T17]]*COS($B72)</f>
        <v>0.66762331977170553</v>
      </c>
      <c r="T72" s="1">
        <f>Table1[[#This Row],[T18]]*COS($B72)</f>
        <v>0.7072976563974831</v>
      </c>
      <c r="U72" s="1">
        <f>Table1[[#This Row],[T19]]*COS($B72)</f>
        <v>0.66967544063165951</v>
      </c>
      <c r="V72" s="1">
        <f>Table1[[#This Row],[T20]]*COS($B72)</f>
        <v>0.70524553553752911</v>
      </c>
      <c r="W72" s="1">
        <f>Table1[[#This Row],[T21]]*COS($B72)</f>
        <v>0.70490351539420337</v>
      </c>
      <c r="X72" s="1">
        <f>Table1[[#This Row],[T22]]*COS($B72)</f>
        <v>0.70524553553752911</v>
      </c>
      <c r="Y72" s="1">
        <f>Table1[[#This Row],[T23]]*COS($B72)</f>
        <v>0.74457785201998106</v>
      </c>
      <c r="Z72" s="1">
        <f>Table1[[#This Row],[T24]]*COS($B72)</f>
        <v>0.7072976563974831</v>
      </c>
      <c r="AA72" s="1">
        <f>Table1[[#This Row],[T25]]*COS($B72)</f>
        <v>0.70045725353096977</v>
      </c>
      <c r="AB72" s="1">
        <f>Table1[[#This Row],[T26]]*COS($B72)</f>
        <v>0.6997732132443184</v>
      </c>
      <c r="AC72" s="1">
        <f>Table1[[#This Row],[T27]]*COS($B72)</f>
        <v>0.6802780650747553</v>
      </c>
      <c r="AD72" s="1">
        <f>Table1[[#This Row],[T28]]*COS($B72)</f>
        <v>0.71037583768741408</v>
      </c>
      <c r="AE72" s="1">
        <f>Table1[[#This Row],[T29]]*COS($B72)</f>
        <v>0.70353543482090075</v>
      </c>
      <c r="AF72" s="1">
        <f>Table1[[#This Row],[T30]]*COS($B72)</f>
        <v>0.71413805926399654</v>
      </c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3">
        <f>Table1[[#This Row],[AVERAGE]]*COS($B72)</f>
        <v>0.71471177047215573</v>
      </c>
    </row>
    <row r="73" spans="1:243" ht="15.6" x14ac:dyDescent="0.3">
      <c r="A73" s="2">
        <f>Table1[[#This Row],[Number]]</f>
        <v>72</v>
      </c>
      <c r="B73" s="2">
        <f>Table1[[#This Row],[thetha]]*PI()/180</f>
        <v>1.2391837689159739</v>
      </c>
      <c r="C73" s="1">
        <f>Table1[[#This Row],[T1]]*COS($B73)</f>
        <v>0.69053005560362946</v>
      </c>
      <c r="D73" s="1">
        <f>Table1[[#This Row],[T2]]*COS($B73)</f>
        <v>0.65341528599551368</v>
      </c>
      <c r="E73" s="1">
        <f>Table1[[#This Row],[T3]]*COS($B73)</f>
        <v>0.72699368890283111</v>
      </c>
      <c r="F73" s="1">
        <f>Table1[[#This Row],[T4]]*COS($B73)</f>
        <v>0.68792551036797223</v>
      </c>
      <c r="G73" s="1">
        <f>Table1[[#This Row],[T5]]*COS($B73)</f>
        <v>0.687274374059058</v>
      </c>
      <c r="H73" s="1">
        <f>Table1[[#This Row],[T6]]*COS($B73)</f>
        <v>0.69997153208288698</v>
      </c>
      <c r="I73" s="1">
        <f>Table1[[#This Row],[T7]]*COS($B73)</f>
        <v>0.70062266839180143</v>
      </c>
      <c r="J73" s="1">
        <f>Table1[[#This Row],[T8]]*COS($B73)</f>
        <v>0.70583175886311589</v>
      </c>
      <c r="K73" s="1">
        <f>Table1[[#This Row],[T9]]*COS($B73)</f>
        <v>0.70941300856214451</v>
      </c>
      <c r="L73" s="1">
        <f>Table1[[#This Row],[T10]]*COS($B73)</f>
        <v>0.69866925946505831</v>
      </c>
      <c r="M73" s="1">
        <f>Table1[[#This Row],[T11]]*COS($B73)</f>
        <v>0.67392607972631446</v>
      </c>
      <c r="N73" s="1">
        <f>Table1[[#This Row],[T12]]*COS($B73)</f>
        <v>0.67425164788077174</v>
      </c>
      <c r="O73" s="1">
        <f>Table1[[#This Row],[T13]]*COS($B73)</f>
        <v>0.70908744040768734</v>
      </c>
      <c r="P73" s="1">
        <f>Table1[[#This Row],[T14]]*COS($B73)</f>
        <v>0.66871698925499989</v>
      </c>
      <c r="Q73" s="1">
        <f>Table1[[#This Row],[T15]]*COS($B73)</f>
        <v>0.65960108093019953</v>
      </c>
      <c r="R73" s="1">
        <f>Table1[[#This Row],[T16]]*COS($B73)</f>
        <v>0.66481017140151399</v>
      </c>
      <c r="S73" s="1">
        <f>Table1[[#This Row],[T17]]*COS($B73)</f>
        <v>0.65211301337768501</v>
      </c>
      <c r="T73" s="1">
        <f>Table1[[#This Row],[T18]]*COS($B73)</f>
        <v>0.66904255740945717</v>
      </c>
      <c r="U73" s="1">
        <f>Table1[[#This Row],[T19]]*COS($B73)</f>
        <v>0.64950846814202778</v>
      </c>
      <c r="V73" s="1">
        <f>Table1[[#This Row],[T20]]*COS($B73)</f>
        <v>0.66741471663717133</v>
      </c>
      <c r="W73" s="1">
        <f>Table1[[#This Row],[T21]]*COS($B73)</f>
        <v>0.666763580328257</v>
      </c>
      <c r="X73" s="1">
        <f>Table1[[#This Row],[T22]]*COS($B73)</f>
        <v>0.66741471663717133</v>
      </c>
      <c r="Y73" s="1">
        <f>Table1[[#This Row],[T23]]*COS($B73)</f>
        <v>0.70420391809083005</v>
      </c>
      <c r="Z73" s="1">
        <f>Table1[[#This Row],[T24]]*COS($B73)</f>
        <v>0.66904255740945717</v>
      </c>
      <c r="AA73" s="1">
        <f>Table1[[#This Row],[T25]]*COS($B73)</f>
        <v>0.66253119432031404</v>
      </c>
      <c r="AB73" s="1">
        <f>Table1[[#This Row],[T26]]*COS($B73)</f>
        <v>0.66220562616585676</v>
      </c>
      <c r="AC73" s="1">
        <f>Table1[[#This Row],[T27]]*COS($B73)</f>
        <v>0.64332267320734171</v>
      </c>
      <c r="AD73" s="1">
        <f>Table1[[#This Row],[T28]]*COS($B73)</f>
        <v>0.67229823895402874</v>
      </c>
      <c r="AE73" s="1">
        <f>Table1[[#This Row],[T29]]*COS($B73)</f>
        <v>0.66546130771042844</v>
      </c>
      <c r="AF73" s="1">
        <f>Table1[[#This Row],[T30]]*COS($B73)</f>
        <v>0.67587948865305747</v>
      </c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3">
        <f>Table1[[#This Row],[AVERAGE]]*COS($B73)</f>
        <v>0.6775493382194665</v>
      </c>
    </row>
    <row r="74" spans="1:243" ht="15.6" x14ac:dyDescent="0.3">
      <c r="A74" s="2">
        <f>Table1[[#This Row],[Number]]</f>
        <v>73</v>
      </c>
      <c r="B74" s="2">
        <f>Table1[[#This Row],[thetha]]*PI()/180</f>
        <v>1.2566370614359172</v>
      </c>
      <c r="C74" s="1">
        <f>Table1[[#This Row],[T1]]*COS($B74)</f>
        <v>0.6517168411367642</v>
      </c>
      <c r="D74" s="1">
        <f>Table1[[#This Row],[T2]]*COS($B74)</f>
        <v>0.65233487512551414</v>
      </c>
      <c r="E74" s="1">
        <f>Table1[[#This Row],[T3]]*COS($B74)</f>
        <v>0.6857087105180083</v>
      </c>
      <c r="F74" s="1">
        <f>Table1[[#This Row],[T4]]*COS($B74)</f>
        <v>0.64924470518176458</v>
      </c>
      <c r="G74" s="1">
        <f>Table1[[#This Row],[T5]]*COS($B74)</f>
        <v>0.64862667119301476</v>
      </c>
      <c r="H74" s="1">
        <f>Table1[[#This Row],[T6]]*COS($B74)</f>
        <v>0.66036931697926271</v>
      </c>
      <c r="I74" s="1">
        <f>Table1[[#This Row],[T7]]*COS($B74)</f>
        <v>0.66098735096801253</v>
      </c>
      <c r="J74" s="1">
        <f>Table1[[#This Row],[T8]]*COS($B74)</f>
        <v>0.66562260588363675</v>
      </c>
      <c r="K74" s="1">
        <f>Table1[[#This Row],[T9]]*COS($B74)</f>
        <v>0.70054152624800581</v>
      </c>
      <c r="L74" s="1">
        <f>Table1[[#This Row],[T10]]*COS($B74)</f>
        <v>0.67025786079926108</v>
      </c>
      <c r="M74" s="1">
        <f>Table1[[#This Row],[T11]]*COS($B74)</f>
        <v>0.63626599141801687</v>
      </c>
      <c r="N74" s="1">
        <f>Table1[[#This Row],[T12]]*COS($B74)</f>
        <v>0.63657500841239179</v>
      </c>
      <c r="O74" s="1">
        <f>Table1[[#This Row],[T13]]*COS($B74)</f>
        <v>0.66871277582738631</v>
      </c>
      <c r="P74" s="1">
        <f>Table1[[#This Row],[T14]]*COS($B74)</f>
        <v>0.63132171950801774</v>
      </c>
      <c r="Q74" s="1">
        <f>Table1[[#This Row],[T15]]*COS($B74)</f>
        <v>0.62205120967676919</v>
      </c>
      <c r="R74" s="1">
        <f>Table1[[#This Row],[T16]]*COS($B74)</f>
        <v>0.62699548158676832</v>
      </c>
      <c r="S74" s="1">
        <f>Table1[[#This Row],[T17]]*COS($B74)</f>
        <v>0.63286680447989241</v>
      </c>
      <c r="T74" s="1">
        <f>Table1[[#This Row],[T18]]*COS($B74)</f>
        <v>0.63132171950801774</v>
      </c>
      <c r="U74" s="1">
        <f>Table1[[#This Row],[T19]]*COS($B74)</f>
        <v>0.63441188945176707</v>
      </c>
      <c r="V74" s="1">
        <f>Table1[[#This Row],[T20]]*COS($B74)</f>
        <v>0.62946761754176794</v>
      </c>
      <c r="W74" s="1">
        <f>Table1[[#This Row],[T21]]*COS($B74)</f>
        <v>0.62915860054739303</v>
      </c>
      <c r="X74" s="1">
        <f>Table1[[#This Row],[T22]]*COS($B74)</f>
        <v>0.62946761754176794</v>
      </c>
      <c r="Y74" s="1">
        <f>Table1[[#This Row],[T23]]*COS($B74)</f>
        <v>0.66469555490051191</v>
      </c>
      <c r="Z74" s="1">
        <f>Table1[[#This Row],[T24]]*COS($B74)</f>
        <v>0.63132171950801774</v>
      </c>
      <c r="AA74" s="1">
        <f>Table1[[#This Row],[T25]]*COS($B74)</f>
        <v>0.64491846726051538</v>
      </c>
      <c r="AB74" s="1">
        <f>Table1[[#This Row],[T26]]*COS($B74)</f>
        <v>0.62514137962051874</v>
      </c>
      <c r="AC74" s="1">
        <f>Table1[[#This Row],[T27]]*COS($B74)</f>
        <v>0.6072183939467718</v>
      </c>
      <c r="AD74" s="1">
        <f>Table1[[#This Row],[T28]]*COS($B74)</f>
        <v>0.63441188945176707</v>
      </c>
      <c r="AE74" s="1">
        <f>Table1[[#This Row],[T29]]*COS($B74)</f>
        <v>0.62792253256989328</v>
      </c>
      <c r="AF74" s="1">
        <f>Table1[[#This Row],[T30]]*COS($B74)</f>
        <v>0.63750205939551663</v>
      </c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3">
        <f>Table1[[#This Row],[AVERAGE]]*COS($B74)</f>
        <v>0.64373224073372137</v>
      </c>
    </row>
    <row r="75" spans="1:243" ht="15.6" x14ac:dyDescent="0.3">
      <c r="A75" s="2">
        <f>Table1[[#This Row],[Number]]</f>
        <v>74</v>
      </c>
      <c r="B75" s="2">
        <f>Table1[[#This Row],[thetha]]*PI()/180</f>
        <v>1.2740903539558606</v>
      </c>
      <c r="C75" s="1">
        <f>Table1[[#This Row],[T1]]*COS($B75)</f>
        <v>0.61310346480357902</v>
      </c>
      <c r="D75" s="1">
        <f>Table1[[#This Row],[T2]]*COS($B75)</f>
        <v>0.61485769503191545</v>
      </c>
      <c r="E75" s="1">
        <f>Table1[[#This Row],[T3]]*COS($B75)</f>
        <v>0.64497198061835725</v>
      </c>
      <c r="F75" s="1">
        <f>Table1[[#This Row],[T4]]*COS($B75)</f>
        <v>0.61105686287051986</v>
      </c>
      <c r="G75" s="1">
        <f>Table1[[#This Row],[T5]]*COS($B75)</f>
        <v>0.61017974775635164</v>
      </c>
      <c r="H75" s="1">
        <f>Table1[[#This Row],[T6]]*COS($B75)</f>
        <v>0.64438723720891189</v>
      </c>
      <c r="I75" s="1">
        <f>Table1[[#This Row],[T7]]*COS($B75)</f>
        <v>0.6221669876499839</v>
      </c>
      <c r="J75" s="1">
        <f>Table1[[#This Row],[T8]]*COS($B75)</f>
        <v>0.62655256322082487</v>
      </c>
      <c r="K75" s="1">
        <f>Table1[[#This Row],[T9]]*COS($B75)</f>
        <v>0.65900582244504868</v>
      </c>
      <c r="L75" s="1">
        <f>Table1[[#This Row],[T10]]*COS($B75)</f>
        <v>0.65491261857893046</v>
      </c>
      <c r="M75" s="1">
        <f>Table1[[#This Row],[T11]]*COS($B75)</f>
        <v>0.59877725127216497</v>
      </c>
      <c r="N75" s="1">
        <f>Table1[[#This Row],[T12]]*COS($B75)</f>
        <v>0.60901026093746069</v>
      </c>
      <c r="O75" s="1">
        <f>Table1[[#This Row],[T13]]*COS($B75)</f>
        <v>0.62947628026805225</v>
      </c>
      <c r="P75" s="1">
        <f>Table1[[#This Row],[T14]]*COS($B75)</f>
        <v>0.59409930399660116</v>
      </c>
      <c r="Q75" s="1">
        <f>Table1[[#This Row],[T15]]*COS($B75)</f>
        <v>0.58562052455964175</v>
      </c>
      <c r="R75" s="1">
        <f>Table1[[#This Row],[T16]]*COS($B75)</f>
        <v>0.59000610013048271</v>
      </c>
      <c r="S75" s="1">
        <f>Table1[[#This Row],[T17]]*COS($B75)</f>
        <v>0.59556116252021474</v>
      </c>
      <c r="T75" s="1">
        <f>Table1[[#This Row],[T18]]*COS($B75)</f>
        <v>0.59409930399660116</v>
      </c>
      <c r="U75" s="1">
        <f>Table1[[#This Row],[T19]]*COS($B75)</f>
        <v>0.59702302104382843</v>
      </c>
      <c r="V75" s="1">
        <f>Table1[[#This Row],[T20]]*COS($B75)</f>
        <v>0.59263744547298747</v>
      </c>
      <c r="W75" s="1">
        <f>Table1[[#This Row],[T21]]*COS($B75)</f>
        <v>0.59205270206354188</v>
      </c>
      <c r="X75" s="1">
        <f>Table1[[#This Row],[T22]]*COS($B75)</f>
        <v>0.59234507376826462</v>
      </c>
      <c r="Y75" s="1">
        <f>Table1[[#This Row],[T23]]*COS($B75)</f>
        <v>0.62509070469721117</v>
      </c>
      <c r="Z75" s="1">
        <f>Table1[[#This Row],[T24]]*COS($B75)</f>
        <v>0.59409930399660116</v>
      </c>
      <c r="AA75" s="1">
        <f>Table1[[#This Row],[T25]]*COS($B75)</f>
        <v>0.62333647446887486</v>
      </c>
      <c r="AB75" s="1">
        <f>Table1[[#This Row],[T26]]*COS($B75)</f>
        <v>0.58795949819742366</v>
      </c>
      <c r="AC75" s="1">
        <f>Table1[[#This Row],[T27]]*COS($B75)</f>
        <v>0.57100193932350496</v>
      </c>
      <c r="AD75" s="1">
        <f>Table1[[#This Row],[T28]]*COS($B75)</f>
        <v>0.59702302104382843</v>
      </c>
      <c r="AE75" s="1">
        <f>Table1[[#This Row],[T29]]*COS($B75)</f>
        <v>0.59088321524465104</v>
      </c>
      <c r="AF75" s="1">
        <f>Table1[[#This Row],[T30]]*COS($B75)</f>
        <v>0.59994673809105581</v>
      </c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3">
        <f>Table1[[#This Row],[AVERAGE]]*COS($B75)</f>
        <v>0.60815200851391982</v>
      </c>
    </row>
    <row r="76" spans="1:243" ht="15.6" x14ac:dyDescent="0.3">
      <c r="A76" s="2">
        <f>Table1[[#This Row],[Number]]</f>
        <v>75</v>
      </c>
      <c r="B76" s="2">
        <f>Table1[[#This Row],[thetha]]*PI()/180</f>
        <v>1.2915436464758039</v>
      </c>
      <c r="C76" s="1">
        <f>Table1[[#This Row],[T1]]*COS($B76)</f>
        <v>0.57497952423426024</v>
      </c>
      <c r="D76" s="1">
        <f>Table1[[#This Row],[T2]]*COS($B76)</f>
        <v>0.57663334836916225</v>
      </c>
      <c r="E76" s="1">
        <f>Table1[[#This Row],[T3]]*COS($B76)</f>
        <v>0.60502399601831314</v>
      </c>
      <c r="F76" s="1">
        <f>Table1[[#This Row],[T4]]*COS($B76)</f>
        <v>0.57305006274354131</v>
      </c>
      <c r="G76" s="1">
        <f>Table1[[#This Row],[T5]]*COS($B76)</f>
        <v>0.57222315067609031</v>
      </c>
      <c r="H76" s="1">
        <f>Table1[[#This Row],[T6]]*COS($B76)</f>
        <v>0.61549821553935913</v>
      </c>
      <c r="I76" s="1">
        <f>Table1[[#This Row],[T7]]*COS($B76)</f>
        <v>0.58352428226458719</v>
      </c>
      <c r="J76" s="1">
        <f>Table1[[#This Row],[T8]]*COS($B76)</f>
        <v>0.59647923798798619</v>
      </c>
      <c r="K76" s="1">
        <f>Table1[[#This Row],[T9]]*COS($B76)</f>
        <v>0.61825458909752906</v>
      </c>
      <c r="L76" s="1">
        <f>Table1[[#This Row],[T10]]*COS($B76)</f>
        <v>0.6143956661160912</v>
      </c>
      <c r="M76" s="1">
        <f>Table1[[#This Row],[T11]]*COS($B76)</f>
        <v>0.56147329379922728</v>
      </c>
      <c r="N76" s="1">
        <f>Table1[[#This Row],[T12]]*COS($B76)</f>
        <v>0.59399850178563318</v>
      </c>
      <c r="O76" s="1">
        <f>Table1[[#This Row],[T13]]*COS($B76)</f>
        <v>0.59041521616001214</v>
      </c>
      <c r="P76" s="1">
        <f>Table1[[#This Row],[T14]]*COS($B76)</f>
        <v>0.55706309610615523</v>
      </c>
      <c r="Q76" s="1">
        <f>Table1[[#This Row],[T15]]*COS($B76)</f>
        <v>0.5493452501432794</v>
      </c>
      <c r="R76" s="1">
        <f>Table1[[#This Row],[T16]]*COS($B76)</f>
        <v>0.5534798104805343</v>
      </c>
      <c r="S76" s="1">
        <f>Table1[[#This Row],[T17]]*COS($B76)</f>
        <v>0.5584412828852402</v>
      </c>
      <c r="T76" s="1">
        <f>Table1[[#This Row],[T18]]*COS($B76)</f>
        <v>0.55706309610615523</v>
      </c>
      <c r="U76" s="1">
        <f>Table1[[#This Row],[T19]]*COS($B76)</f>
        <v>0.56009510702014231</v>
      </c>
      <c r="V76" s="1">
        <f>Table1[[#This Row],[T20]]*COS($B76)</f>
        <v>0.56726167827138418</v>
      </c>
      <c r="W76" s="1">
        <f>Table1[[#This Row],[T21]]*COS($B76)</f>
        <v>0.55540927197125334</v>
      </c>
      <c r="X76" s="1">
        <f>Table1[[#This Row],[T22]]*COS($B76)</f>
        <v>0.55568490932707026</v>
      </c>
      <c r="Y76" s="1">
        <f>Table1[[#This Row],[T23]]*COS($B76)</f>
        <v>0.58655629317857427</v>
      </c>
      <c r="Z76" s="1">
        <f>Table1[[#This Row],[T24]]*COS($B76)</f>
        <v>0.55706309610615523</v>
      </c>
      <c r="AA76" s="1">
        <f>Table1[[#This Row],[T25]]*COS($B76)</f>
        <v>0.5843511943320383</v>
      </c>
      <c r="AB76" s="1">
        <f>Table1[[#This Row],[T26]]*COS($B76)</f>
        <v>0.55155034898981525</v>
      </c>
      <c r="AC76" s="1">
        <f>Table1[[#This Row],[T27]]*COS($B76)</f>
        <v>0.56505657942484822</v>
      </c>
      <c r="AD76" s="1">
        <f>Table1[[#This Row],[T28]]*COS($B76)</f>
        <v>0.55981946966432539</v>
      </c>
      <c r="AE76" s="1">
        <f>Table1[[#This Row],[T29]]*COS($B76)</f>
        <v>0.55403108519216826</v>
      </c>
      <c r="AF76" s="1">
        <f>Table1[[#This Row],[T30]]*COS($B76)</f>
        <v>0.56285148057831225</v>
      </c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3">
        <f>Table1[[#This Row],[AVERAGE]]*COS($B76)</f>
        <v>0.57308562885396919</v>
      </c>
    </row>
    <row r="77" spans="1:243" ht="15.6" x14ac:dyDescent="0.3">
      <c r="A77" s="2">
        <f>Table1[[#This Row],[Number]]</f>
        <v>76</v>
      </c>
      <c r="B77" s="2">
        <f>Table1[[#This Row],[thetha]]*PI()/180</f>
        <v>1.3089969389957472</v>
      </c>
      <c r="C77" s="1">
        <f>Table1[[#This Row],[T1]]*COS($B77)</f>
        <v>0.53756715667793553</v>
      </c>
      <c r="D77" s="1">
        <f>Table1[[#This Row],[T2]]*COS($B77)</f>
        <v>0.53886125190344814</v>
      </c>
      <c r="E77" s="1">
        <f>Table1[[#This Row],[T3]]*COS($B77)</f>
        <v>0.56551961354900782</v>
      </c>
      <c r="F77" s="1">
        <f>Table1[[#This Row],[T4]]*COS($B77)</f>
        <v>0.55568448983511198</v>
      </c>
      <c r="G77" s="1">
        <f>Table1[[#This Row],[T5]]*COS($B77)</f>
        <v>0.5600844136018549</v>
      </c>
      <c r="H77" s="1">
        <f>Table1[[#This Row],[T6]]*COS($B77)</f>
        <v>0.57483709917269854</v>
      </c>
      <c r="I77" s="1">
        <f>Table1[[#This Row],[T7]]*COS($B77)</f>
        <v>0.54533172803101126</v>
      </c>
      <c r="J77" s="1">
        <f>Table1[[#This Row],[T8]]*COS($B77)</f>
        <v>0.57949584198454396</v>
      </c>
      <c r="K77" s="1">
        <f>Table1[[#This Row],[T9]]*COS($B77)</f>
        <v>0.57742528962372375</v>
      </c>
      <c r="L77" s="1">
        <f>Table1[[#This Row],[T10]]*COS($B77)</f>
        <v>0.57431946108249343</v>
      </c>
      <c r="M77" s="1">
        <f>Table1[[#This Row],[T11]]*COS($B77)</f>
        <v>0.52462620442280961</v>
      </c>
      <c r="N77" s="1">
        <f>Table1[[#This Row],[T12]]*COS($B77)</f>
        <v>0.55516685174490699</v>
      </c>
      <c r="O77" s="1">
        <f>Table1[[#This Row],[T13]]*COS($B77)</f>
        <v>0.55180220415857428</v>
      </c>
      <c r="P77" s="1">
        <f>Table1[[#This Row],[T14]]*COS($B77)</f>
        <v>0.52048509970116918</v>
      </c>
      <c r="Q77" s="1">
        <f>Table1[[#This Row],[T15]]*COS($B77)</f>
        <v>0.52229683301688679</v>
      </c>
      <c r="R77" s="1">
        <f>Table1[[#This Row],[T16]]*COS($B77)</f>
        <v>0.51737927115993898</v>
      </c>
      <c r="S77" s="1">
        <f>Table1[[#This Row],[T17]]*COS($B77)</f>
        <v>0.52203801397178429</v>
      </c>
      <c r="T77" s="1">
        <f>Table1[[#This Row],[T18]]*COS($B77)</f>
        <v>0.52048509970116918</v>
      </c>
      <c r="U77" s="1">
        <f>Table1[[#This Row],[T19]]*COS($B77)</f>
        <v>0.52307329015219439</v>
      </c>
      <c r="V77" s="1">
        <f>Table1[[#This Row],[T20]]*COS($B77)</f>
        <v>0.54973165179775407</v>
      </c>
      <c r="W77" s="1">
        <f>Table1[[#This Row],[T21]]*COS($B77)</f>
        <v>0.54921401370754896</v>
      </c>
      <c r="X77" s="1">
        <f>Table1[[#This Row],[T22]]*COS($B77)</f>
        <v>0.51944982352075919</v>
      </c>
      <c r="Y77" s="1">
        <f>Table1[[#This Row],[T23]]*COS($B77)</f>
        <v>0.54817873752713886</v>
      </c>
      <c r="Z77" s="1">
        <f>Table1[[#This Row],[T24]]*COS($B77)</f>
        <v>0.52074391874627168</v>
      </c>
      <c r="AA77" s="1">
        <f>Table1[[#This Row],[T25]]*COS($B77)</f>
        <v>0.54610818516631876</v>
      </c>
      <c r="AB77" s="1">
        <f>Table1[[#This Row],[T26]]*COS($B77)</f>
        <v>0.51530871879911877</v>
      </c>
      <c r="AC77" s="1">
        <f>Table1[[#This Row],[T27]]*COS($B77)</f>
        <v>0.53109668055037262</v>
      </c>
      <c r="AD77" s="1">
        <f>Table1[[#This Row],[T28]]*COS($B77)</f>
        <v>0.52307329015219439</v>
      </c>
      <c r="AE77" s="1">
        <f>Table1[[#This Row],[T29]]*COS($B77)</f>
        <v>0.51789690925014398</v>
      </c>
      <c r="AF77" s="1">
        <f>Table1[[#This Row],[T30]]*COS($B77)</f>
        <v>0.5259202996483221</v>
      </c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3">
        <f>Table1[[#This Row],[AVERAGE]]*COS($B77)</f>
        <v>0.54001341410422732</v>
      </c>
    </row>
    <row r="78" spans="1:243" ht="15.6" x14ac:dyDescent="0.3">
      <c r="A78" s="2">
        <f>Table1[[#This Row],[Number]]</f>
        <v>77</v>
      </c>
      <c r="B78" s="2">
        <f>Table1[[#This Row],[thetha]]*PI()/180</f>
        <v>1.3264502315156903</v>
      </c>
      <c r="C78" s="1">
        <f>Table1[[#This Row],[T1]]*COS($B78)</f>
        <v>0.50005255820451355</v>
      </c>
      <c r="D78" s="1">
        <f>Table1[[#This Row],[T2]]*COS($B78)</f>
        <v>0.52956702946767309</v>
      </c>
      <c r="E78" s="1">
        <f>Table1[[#This Row],[T3]]*COS($B78)</f>
        <v>0.52618012292927763</v>
      </c>
      <c r="F78" s="1">
        <f>Table1[[#This Row],[T4]]*COS($B78)</f>
        <v>0.52666396672047699</v>
      </c>
      <c r="G78" s="1">
        <f>Table1[[#This Row],[T5]]*COS($B78)</f>
        <v>0.52593820103367794</v>
      </c>
      <c r="H78" s="1">
        <f>Table1[[#This Row],[T6]]*COS($B78)</f>
        <v>0.53513123306646548</v>
      </c>
      <c r="I78" s="1">
        <f>Table1[[#This Row],[T7]]*COS($B78)</f>
        <v>0.50731021507250362</v>
      </c>
      <c r="J78" s="1">
        <f>Table1[[#This Row],[T8]]*COS($B78)</f>
        <v>0.53924390529165978</v>
      </c>
      <c r="K78" s="1">
        <f>Table1[[#This Row],[T9]]*COS($B78)</f>
        <v>0.5375504520224621</v>
      </c>
      <c r="L78" s="1">
        <f>Table1[[#This Row],[T10]]*COS($B78)</f>
        <v>0.53440546737966643</v>
      </c>
      <c r="M78" s="1">
        <f>Table1[[#This Row],[T11]]*COS($B78)</f>
        <v>0.48819838532012977</v>
      </c>
      <c r="N78" s="1">
        <f>Table1[[#This Row],[T12]]*COS($B78)</f>
        <v>0.51674516900089063</v>
      </c>
      <c r="O78" s="1">
        <f>Table1[[#This Row],[T13]]*COS($B78)</f>
        <v>0.51335826246249527</v>
      </c>
      <c r="P78" s="1">
        <f>Table1[[#This Row],[T14]]*COS($B78)</f>
        <v>0.49811718303971625</v>
      </c>
      <c r="Q78" s="1">
        <f>Table1[[#This Row],[T15]]*COS($B78)</f>
        <v>0.50585868369890563</v>
      </c>
      <c r="R78" s="1">
        <f>Table1[[#This Row],[T16]]*COS($B78)</f>
        <v>0.48142457224333912</v>
      </c>
      <c r="S78" s="1">
        <f>Table1[[#This Row],[T17]]*COS($B78)</f>
        <v>0.48577916636413315</v>
      </c>
      <c r="T78" s="1">
        <f>Table1[[#This Row],[T18]]*COS($B78)</f>
        <v>0.48432763499053505</v>
      </c>
      <c r="U78" s="1">
        <f>Table1[[#This Row],[T19]]*COS($B78)</f>
        <v>0.48674685394653183</v>
      </c>
      <c r="V78" s="1">
        <f>Table1[[#This Row],[T20]]*COS($B78)</f>
        <v>0.5116648091932976</v>
      </c>
      <c r="W78" s="1">
        <f>Table1[[#This Row],[T21]]*COS($B78)</f>
        <v>0.51093904350649866</v>
      </c>
      <c r="X78" s="1">
        <f>Table1[[#This Row],[T22]]*COS($B78)</f>
        <v>0.48335994740813648</v>
      </c>
      <c r="Y78" s="1">
        <f>Table1[[#This Row],[T23]]*COS($B78)</f>
        <v>0.50997135592409992</v>
      </c>
      <c r="Z78" s="1">
        <f>Table1[[#This Row],[T24]]*COS($B78)</f>
        <v>0.48456955688613484</v>
      </c>
      <c r="AA78" s="1">
        <f>Table1[[#This Row],[T25]]*COS($B78)</f>
        <v>0.50827790265490225</v>
      </c>
      <c r="AB78" s="1">
        <f>Table1[[#This Row],[T26]]*COS($B78)</f>
        <v>0.47973111897414145</v>
      </c>
      <c r="AC78" s="1">
        <f>Table1[[#This Row],[T27]]*COS($B78)</f>
        <v>0.49424643271012153</v>
      </c>
      <c r="AD78" s="1">
        <f>Table1[[#This Row],[T28]]*COS($B78)</f>
        <v>0.48674685394653183</v>
      </c>
      <c r="AE78" s="1">
        <f>Table1[[#This Row],[T29]]*COS($B78)</f>
        <v>0.48190841603453843</v>
      </c>
      <c r="AF78" s="1">
        <f>Table1[[#This Row],[T30]]*COS($B78)</f>
        <v>0.48940799479812819</v>
      </c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3">
        <f>Table1[[#This Row],[AVERAGE]]*COS($B78)</f>
        <v>0.50560895787118976</v>
      </c>
    </row>
    <row r="79" spans="1:243" ht="15.6" x14ac:dyDescent="0.3">
      <c r="A79" s="2">
        <f>Table1[[#This Row],[Number]]</f>
        <v>78</v>
      </c>
      <c r="B79" s="2">
        <f>Table1[[#This Row],[thetha]]*PI()/180</f>
        <v>1.3439035240356338</v>
      </c>
      <c r="C79" s="1">
        <f>Table1[[#This Row],[T1]]*COS($B79)</f>
        <v>0.47982059891546386</v>
      </c>
      <c r="D79" s="1">
        <f>Table1[[#This Row],[T2]]*COS($B79)</f>
        <v>0.49039329846962554</v>
      </c>
      <c r="E79" s="1">
        <f>Table1[[#This Row],[T3]]*COS($B79)</f>
        <v>0.48724398370881139</v>
      </c>
      <c r="F79" s="1">
        <f>Table1[[#This Row],[T4]]*COS($B79)</f>
        <v>0.48769388581749917</v>
      </c>
      <c r="G79" s="1">
        <f>Table1[[#This Row],[T5]]*COS($B79)</f>
        <v>0.48679408160012372</v>
      </c>
      <c r="H79" s="1">
        <f>Table1[[#This Row],[T6]]*COS($B79)</f>
        <v>0.49556717271953438</v>
      </c>
      <c r="I79" s="1">
        <f>Table1[[#This Row],[T7]]*COS($B79)</f>
        <v>0.46969780146998996</v>
      </c>
      <c r="J79" s="1">
        <f>Table1[[#This Row],[T8]]*COS($B79)</f>
        <v>0.49939134064338014</v>
      </c>
      <c r="K79" s="1">
        <f>Table1[[#This Row],[T9]]*COS($B79)</f>
        <v>0.49759173220862923</v>
      </c>
      <c r="L79" s="1">
        <f>Table1[[#This Row],[T10]]*COS($B79)</f>
        <v>0.49489231955650287</v>
      </c>
      <c r="M79" s="1">
        <f>Table1[[#This Row],[T11]]*COS($B79)</f>
        <v>0.47824594153505678</v>
      </c>
      <c r="N79" s="1">
        <f>Table1[[#This Row],[T12]]*COS($B79)</f>
        <v>0.47847089258940062</v>
      </c>
      <c r="O79" s="1">
        <f>Table1[[#This Row],[T13]]*COS($B79)</f>
        <v>0.47532157782858658</v>
      </c>
      <c r="P79" s="1">
        <f>Table1[[#This Row],[T14]]*COS($B79)</f>
        <v>0.47464672466555496</v>
      </c>
      <c r="Q79" s="1">
        <f>Table1[[#This Row],[T15]]*COS($B79)</f>
        <v>0.46857304619827067</v>
      </c>
      <c r="R79" s="1">
        <f>Table1[[#This Row],[T16]]*COS($B79)</f>
        <v>0.44585298970954029</v>
      </c>
      <c r="S79" s="1">
        <f>Table1[[#This Row],[T17]]*COS($B79)</f>
        <v>0.449677157633386</v>
      </c>
      <c r="T79" s="1">
        <f>Table1[[#This Row],[T18]]*COS($B79)</f>
        <v>0.44855240236166666</v>
      </c>
      <c r="U79" s="1">
        <f>Table1[[#This Row],[T19]]*COS($B79)</f>
        <v>0.4508019129051053</v>
      </c>
      <c r="V79" s="1">
        <f>Table1[[#This Row],[T20]]*COS($B79)</f>
        <v>0.47352196939383567</v>
      </c>
      <c r="W79" s="1">
        <f>Table1[[#This Row],[T21]]*COS($B79)</f>
        <v>0.47329701833949184</v>
      </c>
      <c r="X79" s="1">
        <f>Table1[[#This Row],[T22]]*COS($B79)</f>
        <v>0.44742764708994737</v>
      </c>
      <c r="Y79" s="1">
        <f>Table1[[#This Row],[T23]]*COS($B79)</f>
        <v>0.47239721412211633</v>
      </c>
      <c r="Z79" s="1">
        <f>Table1[[#This Row],[T24]]*COS($B79)</f>
        <v>0.44855240236166666</v>
      </c>
      <c r="AA79" s="1">
        <f>Table1[[#This Row],[T25]]*COS($B79)</f>
        <v>0.47059760568736542</v>
      </c>
      <c r="AB79" s="1">
        <f>Table1[[#This Row],[T26]]*COS($B79)</f>
        <v>0.44405338127478933</v>
      </c>
      <c r="AC79" s="1">
        <f>Table1[[#This Row],[T27]]*COS($B79)</f>
        <v>0.45755044453542121</v>
      </c>
      <c r="AD79" s="1">
        <f>Table1[[#This Row],[T28]]*COS($B79)</f>
        <v>0.47689623520899366</v>
      </c>
      <c r="AE79" s="1">
        <f>Table1[[#This Row],[T29]]*COS($B79)</f>
        <v>0.47239721412211633</v>
      </c>
      <c r="AF79" s="1">
        <f>Table1[[#This Row],[T30]]*COS($B79)</f>
        <v>0.45327637450288782</v>
      </c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3">
        <f>Table1[[#This Row],[AVERAGE]]*COS($B79)</f>
        <v>0.47167882204534073</v>
      </c>
    </row>
    <row r="80" spans="1:243" ht="15.6" x14ac:dyDescent="0.3">
      <c r="A80" s="2">
        <f>Table1[[#This Row],[Number]]</f>
        <v>79</v>
      </c>
      <c r="B80" s="2">
        <f>Table1[[#This Row],[thetha]]*PI()/180</f>
        <v>1.3613568165555769</v>
      </c>
      <c r="C80" s="1">
        <f>Table1[[#This Row],[T1]]*COS($B80)</f>
        <v>0.45054463400208472</v>
      </c>
      <c r="D80" s="1">
        <f>Table1[[#This Row],[T2]]*COS($B80)</f>
        <v>0.45158419245617354</v>
      </c>
      <c r="E80" s="1">
        <f>Table1[[#This Row],[T3]]*COS($B80)</f>
        <v>0.44867342878472488</v>
      </c>
      <c r="F80" s="1">
        <f>Table1[[#This Row],[T4]]*COS($B80)</f>
        <v>0.44888134047554262</v>
      </c>
      <c r="G80" s="1">
        <f>Table1[[#This Row],[T5]]*COS($B80)</f>
        <v>0.44846551709390714</v>
      </c>
      <c r="H80" s="1">
        <f>Table1[[#This Row],[T6]]*COS($B80)</f>
        <v>0.45615824965416424</v>
      </c>
      <c r="I80" s="1">
        <f>Table1[[#This Row],[T7]]*COS($B80)</f>
        <v>0.45657407303579978</v>
      </c>
      <c r="J80" s="1">
        <f>Table1[[#This Row],[T8]]*COS($B80)</f>
        <v>0.45969274839806612</v>
      </c>
      <c r="K80" s="1">
        <f>Table1[[#This Row],[T9]]*COS($B80)</f>
        <v>0.45823736656234187</v>
      </c>
      <c r="L80" s="1">
        <f>Table1[[#This Row],[T10]]*COS($B80)</f>
        <v>0.4555345145817109</v>
      </c>
      <c r="M80" s="1">
        <f>Table1[[#This Row],[T11]]*COS($B80)</f>
        <v>0.4403569611520145</v>
      </c>
      <c r="N80" s="1">
        <f>Table1[[#This Row],[T12]]*COS($B80)</f>
        <v>0.4405648728428323</v>
      </c>
      <c r="O80" s="1">
        <f>Table1[[#This Row],[T13]]*COS($B80)</f>
        <v>0.43765410917138364</v>
      </c>
      <c r="P80" s="1">
        <f>Table1[[#This Row],[T14]]*COS($B80)</f>
        <v>0.43703037409893036</v>
      </c>
      <c r="Q80" s="1">
        <f>Table1[[#This Row],[T15]]*COS($B80)</f>
        <v>0.4314167584468509</v>
      </c>
      <c r="R80" s="1">
        <f>Table1[[#This Row],[T16]]*COS($B80)</f>
        <v>0.41041767767425713</v>
      </c>
      <c r="S80" s="1">
        <f>Table1[[#This Row],[T17]]*COS($B80)</f>
        <v>0.41395217641815907</v>
      </c>
      <c r="T80" s="1">
        <f>Table1[[#This Row],[T18]]*COS($B80)</f>
        <v>0.41291261796407025</v>
      </c>
      <c r="U80" s="1">
        <f>Table1[[#This Row],[T19]]*COS($B80)</f>
        <v>0.41499173487224789</v>
      </c>
      <c r="V80" s="1">
        <f>Table1[[#This Row],[T20]]*COS($B80)</f>
        <v>0.43599081564484155</v>
      </c>
      <c r="W80" s="1">
        <f>Table1[[#This Row],[T21]]*COS($B80)</f>
        <v>0.43578290395402386</v>
      </c>
      <c r="X80" s="1">
        <f>Table1[[#This Row],[T22]]*COS($B80)</f>
        <v>0.41208097120079923</v>
      </c>
      <c r="Y80" s="1">
        <f>Table1[[#This Row],[T23]]*COS($B80)</f>
        <v>0.43474334549993504</v>
      </c>
      <c r="Z80" s="1">
        <f>Table1[[#This Row],[T24]]*COS($B80)</f>
        <v>0.41312052965488805</v>
      </c>
      <c r="AA80" s="1">
        <f>Table1[[#This Row],[T25]]*COS($B80)</f>
        <v>0.43328796366421074</v>
      </c>
      <c r="AB80" s="1">
        <f>Table1[[#This Row],[T26]]*COS($B80)</f>
        <v>0.40896229583853289</v>
      </c>
      <c r="AC80" s="1">
        <f>Table1[[#This Row],[T27]]*COS($B80)</f>
        <v>0.42122908559678063</v>
      </c>
      <c r="AD80" s="1">
        <f>Table1[[#This Row],[T28]]*COS($B80)</f>
        <v>0.439109491007108</v>
      </c>
      <c r="AE80" s="1">
        <f>Table1[[#This Row],[T29]]*COS($B80)</f>
        <v>0.43495125719075278</v>
      </c>
      <c r="AF80" s="1">
        <f>Table1[[#This Row],[T30]]*COS($B80)</f>
        <v>0.41727876347124326</v>
      </c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3">
        <f>Table1[[#This Row],[AVERAGE]]*COS($B80)</f>
        <v>0.43533354642870792</v>
      </c>
    </row>
    <row r="81" spans="1:243" ht="15.6" x14ac:dyDescent="0.3">
      <c r="A81" s="2">
        <f>Table1[[#This Row],[Number]]</f>
        <v>80</v>
      </c>
      <c r="B81" s="2">
        <f>Table1[[#This Row],[thetha]]*PI()/180</f>
        <v>1.3788101090755203</v>
      </c>
      <c r="C81" s="1">
        <f>Table1[[#This Row],[T1]]*COS($B81)</f>
        <v>0.41195662101796043</v>
      </c>
      <c r="D81" s="1">
        <f>Table1[[#This Row],[T2]]*COS($B81)</f>
        <v>0.41291066599484322</v>
      </c>
      <c r="E81" s="1">
        <f>Table1[[#This Row],[T3]]*COS($B81)</f>
        <v>0.43218237452787428</v>
      </c>
      <c r="F81" s="1">
        <f>Table1[[#This Row],[T4]]*COS($B81)</f>
        <v>0.41062095805032467</v>
      </c>
      <c r="G81" s="1">
        <f>Table1[[#This Row],[T5]]*COS($B81)</f>
        <v>0.41004853106419503</v>
      </c>
      <c r="H81" s="1">
        <f>Table1[[#This Row],[T6]]*COS($B81)</f>
        <v>0.41710846389312717</v>
      </c>
      <c r="I81" s="1">
        <f>Table1[[#This Row],[T7]]*COS($B81)</f>
        <v>0.41749008188388032</v>
      </c>
      <c r="J81" s="1">
        <f>Table1[[#This Row],[T8]]*COS($B81)</f>
        <v>0.42035221681452845</v>
      </c>
      <c r="K81" s="1">
        <f>Table1[[#This Row],[T9]]*COS($B81)</f>
        <v>0.41901655384689268</v>
      </c>
      <c r="L81" s="1">
        <f>Table1[[#This Row],[T10]]*COS($B81)</f>
        <v>0.41653603690699753</v>
      </c>
      <c r="M81" s="1">
        <f>Table1[[#This Row],[T11]]*COS($B81)</f>
        <v>0.40260698024450975</v>
      </c>
      <c r="N81" s="1">
        <f>Table1[[#This Row],[T12]]*COS($B81)</f>
        <v>0.40279778923988635</v>
      </c>
      <c r="O81" s="1">
        <f>Table1[[#This Row],[T13]]*COS($B81)</f>
        <v>0.40012646330461471</v>
      </c>
      <c r="P81" s="1">
        <f>Table1[[#This Row],[T14]]*COS($B81)</f>
        <v>0.39974484531386162</v>
      </c>
      <c r="Q81" s="1">
        <f>Table1[[#This Row],[T15]]*COS($B81)</f>
        <v>0.39440219344331839</v>
      </c>
      <c r="R81" s="1">
        <f>Table1[[#This Row],[T16]]*COS($B81)</f>
        <v>0.39211248549879985</v>
      </c>
      <c r="S81" s="1">
        <f>Table1[[#This Row],[T17]]*COS($B81)</f>
        <v>0.3785650468270651</v>
      </c>
      <c r="T81" s="1">
        <f>Table1[[#This Row],[T18]]*COS($B81)</f>
        <v>0.37761100185018243</v>
      </c>
      <c r="U81" s="1">
        <f>Table1[[#This Row],[T19]]*COS($B81)</f>
        <v>0.37970990079932437</v>
      </c>
      <c r="V81" s="1">
        <f>Table1[[#This Row],[T20]]*COS($B81)</f>
        <v>0.39879080033697883</v>
      </c>
      <c r="W81" s="1">
        <f>Table1[[#This Row],[T21]]*COS($B81)</f>
        <v>0.3984091823462258</v>
      </c>
      <c r="X81" s="1">
        <f>Table1[[#This Row],[T22]]*COS($B81)</f>
        <v>0.39879080033697883</v>
      </c>
      <c r="Y81" s="1">
        <f>Table1[[#This Row],[T23]]*COS($B81)</f>
        <v>0.39764594636471962</v>
      </c>
      <c r="Z81" s="1">
        <f>Table1[[#This Row],[T24]]*COS($B81)</f>
        <v>0.37761100185018243</v>
      </c>
      <c r="AA81" s="1">
        <f>Table1[[#This Row],[T25]]*COS($B81)</f>
        <v>0.39611947440170725</v>
      </c>
      <c r="AB81" s="1">
        <f>Table1[[#This Row],[T26]]*COS($B81)</f>
        <v>0.37379482194265151</v>
      </c>
      <c r="AC81" s="1">
        <f>Table1[[#This Row],[T27]]*COS($B81)</f>
        <v>0.3852433616652442</v>
      </c>
      <c r="AD81" s="1">
        <f>Table1[[#This Row],[T28]]*COS($B81)</f>
        <v>0.40146212627225053</v>
      </c>
      <c r="AE81" s="1">
        <f>Table1[[#This Row],[T29]]*COS($B81)</f>
        <v>0.39783675536009616</v>
      </c>
      <c r="AF81" s="1">
        <f>Table1[[#This Row],[T30]]*COS($B81)</f>
        <v>0.38161799075308983</v>
      </c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3">
        <f>Table1[[#This Row],[AVERAGE]]*COS($B81)</f>
        <v>0.40004029150025117</v>
      </c>
    </row>
    <row r="82" spans="1:243" ht="15.6" x14ac:dyDescent="0.3">
      <c r="A82" s="2">
        <f>Table1[[#This Row],[Number]]</f>
        <v>81</v>
      </c>
      <c r="B82" s="2">
        <f>Table1[[#This Row],[thetha]]*PI()/180</f>
        <v>1.3962634015954636</v>
      </c>
      <c r="C82" s="1">
        <f>Table1[[#This Row],[T1]]*COS($B82)</f>
        <v>0.37369087833923426</v>
      </c>
      <c r="D82" s="1">
        <f>Table1[[#This Row],[T2]]*COS($B82)</f>
        <v>0.37473276740523581</v>
      </c>
      <c r="E82" s="1">
        <f>Table1[[#This Row],[T3]]*COS($B82)</f>
        <v>0.39227123334959579</v>
      </c>
      <c r="F82" s="1">
        <f>Table1[[#This Row],[T4]]*COS($B82)</f>
        <v>0.37247534109556574</v>
      </c>
      <c r="G82" s="1">
        <f>Table1[[#This Row],[T5]]*COS($B82)</f>
        <v>0.3719543965625649</v>
      </c>
      <c r="H82" s="1">
        <f>Table1[[#This Row],[T6]]*COS($B82)</f>
        <v>0.37837937913624137</v>
      </c>
      <c r="I82" s="1">
        <f>Table1[[#This Row],[T7]]*COS($B82)</f>
        <v>0.37872667549157524</v>
      </c>
      <c r="J82" s="1">
        <f>Table1[[#This Row],[T8]]*COS($B82)</f>
        <v>0.38133139815657924</v>
      </c>
      <c r="K82" s="1">
        <f>Table1[[#This Row],[T9]]*COS($B82)</f>
        <v>0.38011586091291066</v>
      </c>
      <c r="L82" s="1">
        <f>Table1[[#This Row],[T10]]*COS($B82)</f>
        <v>0.37785843460324059</v>
      </c>
      <c r="M82" s="1">
        <f>Table1[[#This Row],[T11]]*COS($B82)</f>
        <v>0.36518211763355468</v>
      </c>
      <c r="N82" s="1">
        <f>Table1[[#This Row],[T12]]*COS($B82)</f>
        <v>0.36535576581122159</v>
      </c>
      <c r="O82" s="1">
        <f>Table1[[#This Row],[T13]]*COS($B82)</f>
        <v>0.36309833950155151</v>
      </c>
      <c r="P82" s="1">
        <f>Table1[[#This Row],[T14]]*COS($B82)</f>
        <v>0.36257739496855074</v>
      </c>
      <c r="Q82" s="1">
        <f>Table1[[#This Row],[T15]]*COS($B82)</f>
        <v>0.35771524599387666</v>
      </c>
      <c r="R82" s="1">
        <f>Table1[[#This Row],[T16]]*COS($B82)</f>
        <v>0.36049361683654757</v>
      </c>
      <c r="S82" s="1">
        <f>Table1[[#This Row],[T17]]*COS($B82)</f>
        <v>0.34347609542518837</v>
      </c>
      <c r="T82" s="1">
        <f>Table1[[#This Row],[T18]]*COS($B82)</f>
        <v>0.34260785453685372</v>
      </c>
      <c r="U82" s="1">
        <f>Table1[[#This Row],[T19]]*COS($B82)</f>
        <v>0.34434433631352301</v>
      </c>
      <c r="V82" s="1">
        <f>Table1[[#This Row],[T20]]*COS($B82)</f>
        <v>0.36170915408021609</v>
      </c>
      <c r="W82" s="1">
        <f>Table1[[#This Row],[T21]]*COS($B82)</f>
        <v>0.36153550590254907</v>
      </c>
      <c r="X82" s="1">
        <f>Table1[[#This Row],[T22]]*COS($B82)</f>
        <v>0.36170915408021609</v>
      </c>
      <c r="Y82" s="1">
        <f>Table1[[#This Row],[T23]]*COS($B82)</f>
        <v>0.36066726501421448</v>
      </c>
      <c r="Z82" s="1">
        <f>Table1[[#This Row],[T24]]*COS($B82)</f>
        <v>0.34278150271452063</v>
      </c>
      <c r="AA82" s="1">
        <f>Table1[[#This Row],[T25]]*COS($B82)</f>
        <v>0.359278079592879</v>
      </c>
      <c r="AB82" s="1">
        <f>Table1[[#This Row],[T26]]*COS($B82)</f>
        <v>0.35910443141521209</v>
      </c>
      <c r="AC82" s="1">
        <f>Table1[[#This Row],[T27]]*COS($B82)</f>
        <v>0.349380133465864</v>
      </c>
      <c r="AD82" s="1">
        <f>Table1[[#This Row],[T28]]*COS($B82)</f>
        <v>0.36414022856755307</v>
      </c>
      <c r="AE82" s="1">
        <f>Table1[[#This Row],[T29]]*COS($B82)</f>
        <v>0.36674495123255707</v>
      </c>
      <c r="AF82" s="1">
        <f>Table1[[#This Row],[T30]]*COS($B82)</f>
        <v>0.34608081809019231</v>
      </c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3">
        <f>Table1[[#This Row],[AVERAGE]]*COS($B82)</f>
        <v>0.36388815863223012</v>
      </c>
    </row>
    <row r="83" spans="1:243" ht="15.6" x14ac:dyDescent="0.3">
      <c r="A83" s="2">
        <f>Table1[[#This Row],[Number]]</f>
        <v>82</v>
      </c>
      <c r="B83" s="2">
        <f>Table1[[#This Row],[thetha]]*PI()/180</f>
        <v>1.4137166941154069</v>
      </c>
      <c r="C83" s="1">
        <f>Table1[[#This Row],[T1]]*COS($B83)</f>
        <v>0.33570836197633552</v>
      </c>
      <c r="D83" s="1">
        <f>Table1[[#This Row],[T2]]*COS($B83)</f>
        <v>0.33649053430153669</v>
      </c>
      <c r="E83" s="1">
        <f>Table1[[#This Row],[T3]]*COS($B83)</f>
        <v>0.35229041527060001</v>
      </c>
      <c r="F83" s="1">
        <f>Table1[[#This Row],[T4]]*COS($B83)</f>
        <v>0.33445688625601372</v>
      </c>
      <c r="G83" s="1">
        <f>Table1[[#This Row],[T5]]*COS($B83)</f>
        <v>0.33398758286089297</v>
      </c>
      <c r="H83" s="1">
        <f>Table1[[#This Row],[T6]]*COS($B83)</f>
        <v>0.33977565806738158</v>
      </c>
      <c r="I83" s="1">
        <f>Table1[[#This Row],[T7]]*COS($B83)</f>
        <v>0.34024496146250222</v>
      </c>
      <c r="J83" s="1">
        <f>Table1[[#This Row],[T8]]*COS($B83)</f>
        <v>0.34243504397306551</v>
      </c>
      <c r="K83" s="1">
        <f>Table1[[#This Row],[T9]]*COS($B83)</f>
        <v>0.34149643718282408</v>
      </c>
      <c r="L83" s="1">
        <f>Table1[[#This Row],[T10]]*COS($B83)</f>
        <v>0.3394627891373011</v>
      </c>
      <c r="M83" s="1">
        <f>Table1[[#This Row],[T11]]*COS($B83)</f>
        <v>0.32804307318936426</v>
      </c>
      <c r="N83" s="1">
        <f>Table1[[#This Row],[T12]]*COS($B83)</f>
        <v>0.32835594211944474</v>
      </c>
      <c r="O83" s="1">
        <f>Table1[[#This Row],[T13]]*COS($B83)</f>
        <v>0.32616585960888145</v>
      </c>
      <c r="P83" s="1">
        <f>Table1[[#This Row],[T14]]*COS($B83)</f>
        <v>0.32569655621376076</v>
      </c>
      <c r="Q83" s="1">
        <f>Table1[[#This Row],[T15]]*COS($B83)</f>
        <v>0.32131639119263428</v>
      </c>
      <c r="R83" s="1">
        <f>Table1[[#This Row],[T16]]*COS($B83)</f>
        <v>0.32366290816823778</v>
      </c>
      <c r="S83" s="1">
        <f>Table1[[#This Row],[T17]]*COS($B83)</f>
        <v>0.31130458543005957</v>
      </c>
      <c r="T83" s="1">
        <f>Table1[[#This Row],[T18]]*COS($B83)</f>
        <v>0.32585299067880102</v>
      </c>
      <c r="U83" s="1">
        <f>Table1[[#This Row],[T19]]*COS($B83)</f>
        <v>0.30927093738453654</v>
      </c>
      <c r="V83" s="1">
        <f>Table1[[#This Row],[T20]]*COS($B83)</f>
        <v>0.32491438388855964</v>
      </c>
      <c r="W83" s="1">
        <f>Table1[[#This Row],[T21]]*COS($B83)</f>
        <v>0.32475794942351943</v>
      </c>
      <c r="X83" s="1">
        <f>Table1[[#This Row],[T22]]*COS($B83)</f>
        <v>0.32491438388855964</v>
      </c>
      <c r="Y83" s="1">
        <f>Table1[[#This Row],[T23]]*COS($B83)</f>
        <v>0.32397577709831826</v>
      </c>
      <c r="Z83" s="1">
        <f>Table1[[#This Row],[T24]]*COS($B83)</f>
        <v>0.30786302719917447</v>
      </c>
      <c r="AA83" s="1">
        <f>Table1[[#This Row],[T25]]*COS($B83)</f>
        <v>0.3227243013779964</v>
      </c>
      <c r="AB83" s="1">
        <f>Table1[[#This Row],[T26]]*COS($B83)</f>
        <v>0.32256786691295614</v>
      </c>
      <c r="AC83" s="1">
        <f>Table1[[#This Row],[T27]]*COS($B83)</f>
        <v>0.3139639713357435</v>
      </c>
      <c r="AD83" s="1">
        <f>Table1[[#This Row],[T28]]*COS($B83)</f>
        <v>0.34509442987874939</v>
      </c>
      <c r="AE83" s="1">
        <f>Table1[[#This Row],[T29]]*COS($B83)</f>
        <v>0.34212217504298503</v>
      </c>
      <c r="AF83" s="1">
        <f>Table1[[#This Row],[T30]]*COS($B83)</f>
        <v>0.31083528203493888</v>
      </c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3">
        <f>Table1[[#This Row],[AVERAGE]]*COS($B83)</f>
        <v>0.32852246913061656</v>
      </c>
    </row>
    <row r="84" spans="1:243" ht="15.6" x14ac:dyDescent="0.3">
      <c r="A84" s="2">
        <f>Table1[[#This Row],[Number]]</f>
        <v>83</v>
      </c>
      <c r="B84" s="2">
        <f>Table1[[#This Row],[thetha]]*PI()/180</f>
        <v>1.43116998663535</v>
      </c>
      <c r="C84" s="1">
        <f>Table1[[#This Row],[T1]]*COS($B84)</f>
        <v>0.29796960915550064</v>
      </c>
      <c r="D84" s="1">
        <f>Table1[[#This Row],[T2]]*COS($B84)</f>
        <v>0.2985263015593409</v>
      </c>
      <c r="E84" s="1">
        <f>Table1[[#This Row],[T3]]*COS($B84)</f>
        <v>0.31258278475630752</v>
      </c>
      <c r="F84" s="1">
        <f>Table1[[#This Row],[T4]]*COS($B84)</f>
        <v>0.31272195785726759</v>
      </c>
      <c r="G84" s="1">
        <f>Table1[[#This Row],[T5]]*COS($B84)</f>
        <v>0.29643870504493991</v>
      </c>
      <c r="H84" s="1">
        <f>Table1[[#This Row],[T6]]*COS($B84)</f>
        <v>0.3015881097804623</v>
      </c>
      <c r="I84" s="1">
        <f>Table1[[#This Row],[T7]]*COS($B84)</f>
        <v>0.30186645598238249</v>
      </c>
      <c r="J84" s="1">
        <f>Table1[[#This Row],[T8]]*COS($B84)</f>
        <v>0.30395405249678348</v>
      </c>
      <c r="K84" s="1">
        <f>Table1[[#This Row],[T9]]*COS($B84)</f>
        <v>0.30297984079006302</v>
      </c>
      <c r="L84" s="1">
        <f>Table1[[#This Row],[T10]]*COS($B84)</f>
        <v>0.30117059047758216</v>
      </c>
      <c r="M84" s="1">
        <f>Table1[[#This Row],[T11]]*COS($B84)</f>
        <v>0.29115012720845745</v>
      </c>
      <c r="N84" s="1">
        <f>Table1[[#This Row],[T12]]*COS($B84)</f>
        <v>0.29128930030941746</v>
      </c>
      <c r="O84" s="1">
        <f>Table1[[#This Row],[T13]]*COS($B84)</f>
        <v>0.29379441612669871</v>
      </c>
      <c r="P84" s="1">
        <f>Table1[[#This Row],[T14]]*COS($B84)</f>
        <v>0.2889233575930964</v>
      </c>
      <c r="Q84" s="1">
        <f>Table1[[#This Row],[T15]]*COS($B84)</f>
        <v>0.29518614713629932</v>
      </c>
      <c r="R84" s="1">
        <f>Table1[[#This Row],[T16]]*COS($B84)</f>
        <v>0.28739245348253561</v>
      </c>
      <c r="S84" s="1">
        <f>Table1[[#This Row],[T17]]*COS($B84)</f>
        <v>0.28975839619885674</v>
      </c>
      <c r="T84" s="1">
        <f>Table1[[#This Row],[T18]]*COS($B84)</f>
        <v>0.28906253069405641</v>
      </c>
      <c r="U84" s="1">
        <f>Table1[[#This Row],[T19]]*COS($B84)</f>
        <v>0.29045426170365712</v>
      </c>
      <c r="V84" s="1">
        <f>Table1[[#This Row],[T20]]*COS($B84)</f>
        <v>0.28822749208829607</v>
      </c>
      <c r="W84" s="1">
        <f>Table1[[#This Row],[T21]]*COS($B84)</f>
        <v>0.28808831898733595</v>
      </c>
      <c r="X84" s="1">
        <f>Table1[[#This Row],[T22]]*COS($B84)</f>
        <v>0.28822749208829607</v>
      </c>
      <c r="Y84" s="1">
        <f>Table1[[#This Row],[T23]]*COS($B84)</f>
        <v>0.28753162658349568</v>
      </c>
      <c r="Z84" s="1">
        <f>Table1[[#This Row],[T24]]*COS($B84)</f>
        <v>0.27305762408364886</v>
      </c>
      <c r="AA84" s="1">
        <f>Table1[[#This Row],[T25]]*COS($B84)</f>
        <v>0.28641824177581515</v>
      </c>
      <c r="AB84" s="1">
        <f>Table1[[#This Row],[T26]]*COS($B84)</f>
        <v>0.28627906867485509</v>
      </c>
      <c r="AC84" s="1">
        <f>Table1[[#This Row],[T27]]*COS($B84)</f>
        <v>0.27848537502109144</v>
      </c>
      <c r="AD84" s="1">
        <f>Table1[[#This Row],[T28]]*COS($B84)</f>
        <v>0.3063199952131046</v>
      </c>
      <c r="AE84" s="1">
        <f>Table1[[#This Row],[T29]]*COS($B84)</f>
        <v>0.30353653319390328</v>
      </c>
      <c r="AF84" s="1">
        <f>Table1[[#This Row],[T30]]*COS($B84)</f>
        <v>0.29170681961229772</v>
      </c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3">
        <f>Table1[[#This Row],[AVERAGE]]*COS($B84)</f>
        <v>0.29435110853053892</v>
      </c>
    </row>
    <row r="85" spans="1:243" ht="15.6" x14ac:dyDescent="0.3">
      <c r="A85" s="2">
        <f>Table1[[#This Row],[Number]]</f>
        <v>84</v>
      </c>
      <c r="B85" s="2">
        <f>Table1[[#This Row],[thetha]]*PI()/180</f>
        <v>1.4486232791552935</v>
      </c>
      <c r="C85" s="1">
        <f>Table1[[#This Row],[T1]]*COS($B85)</f>
        <v>0.26019104816998989</v>
      </c>
      <c r="D85" s="1">
        <f>Table1[[#This Row],[T2]]*COS($B85)</f>
        <v>0.26092226423042075</v>
      </c>
      <c r="E85" s="1">
        <f>Table1[[#This Row],[T3]]*COS($B85)</f>
        <v>0.27298732922753038</v>
      </c>
      <c r="F85" s="1">
        <f>Table1[[#This Row],[T4]]*COS($B85)</f>
        <v>0.27335293725774579</v>
      </c>
      <c r="G85" s="1">
        <f>Table1[[#This Row],[T5]]*COS($B85)</f>
        <v>0.25897235473593844</v>
      </c>
      <c r="H85" s="1">
        <f>Table1[[#This Row],[T6]]*COS($B85)</f>
        <v>0.26348152044192885</v>
      </c>
      <c r="I85" s="1">
        <f>Table1[[#This Row],[T7]]*COS($B85)</f>
        <v>0.26372525912873918</v>
      </c>
      <c r="J85" s="1">
        <f>Table1[[#This Row],[T8]]*COS($B85)</f>
        <v>0.26555329927981636</v>
      </c>
      <c r="K85" s="1">
        <f>Table1[[#This Row],[T9]]*COS($B85)</f>
        <v>0.26470021387598036</v>
      </c>
      <c r="L85" s="1">
        <f>Table1[[#This Row],[T10]]*COS($B85)</f>
        <v>0.26311591241171339</v>
      </c>
      <c r="M85" s="1">
        <f>Table1[[#This Row],[T11]]*COS($B85)</f>
        <v>0.25434131968654283</v>
      </c>
      <c r="N85" s="1">
        <f>Table1[[#This Row],[T12]]*COS($B85)</f>
        <v>0.25446318902994797</v>
      </c>
      <c r="O85" s="1">
        <f>Table1[[#This Row],[T13]]*COS($B85)</f>
        <v>0.26677199271386787</v>
      </c>
      <c r="P85" s="1">
        <f>Table1[[#This Row],[T14]]*COS($B85)</f>
        <v>0.25239141019206046</v>
      </c>
      <c r="Q85" s="1">
        <f>Table1[[#This Row],[T15]]*COS($B85)</f>
        <v>0.26311591241171339</v>
      </c>
      <c r="R85" s="1">
        <f>Table1[[#This Row],[T16]]*COS($B85)</f>
        <v>0.26494395256279063</v>
      </c>
      <c r="S85" s="1">
        <f>Table1[[#This Row],[T17]]*COS($B85)</f>
        <v>0.25312262625249132</v>
      </c>
      <c r="T85" s="1">
        <f>Table1[[#This Row],[T18]]*COS($B85)</f>
        <v>0.25263514887887073</v>
      </c>
      <c r="U85" s="1">
        <f>Table1[[#This Row],[T19]]*COS($B85)</f>
        <v>0.25373197296951705</v>
      </c>
      <c r="V85" s="1">
        <f>Table1[[#This Row],[T20]]*COS($B85)</f>
        <v>0.25190393281843987</v>
      </c>
      <c r="W85" s="1">
        <f>Table1[[#This Row],[T21]]*COS($B85)</f>
        <v>0.25178206347503468</v>
      </c>
      <c r="X85" s="1">
        <f>Table1[[#This Row],[T22]]*COS($B85)</f>
        <v>0.25190393281843987</v>
      </c>
      <c r="Y85" s="1">
        <f>Table1[[#This Row],[T23]]*COS($B85)</f>
        <v>0.25117271675800895</v>
      </c>
      <c r="Z85" s="1">
        <f>Table1[[#This Row],[T24]]*COS($B85)</f>
        <v>0.24873532988990601</v>
      </c>
      <c r="AA85" s="1">
        <f>Table1[[#This Row],[T25]]*COS($B85)</f>
        <v>0.25019776201076777</v>
      </c>
      <c r="AB85" s="1">
        <f>Table1[[#This Row],[T26]]*COS($B85)</f>
        <v>0.25007589266736263</v>
      </c>
      <c r="AC85" s="1">
        <f>Table1[[#This Row],[T27]]*COS($B85)</f>
        <v>0.24325120943667439</v>
      </c>
      <c r="AD85" s="1">
        <f>Table1[[#This Row],[T28]]*COS($B85)</f>
        <v>0.26762507811770392</v>
      </c>
      <c r="AE85" s="1">
        <f>Table1[[#This Row],[T29]]*COS($B85)</f>
        <v>0.26518769124960095</v>
      </c>
      <c r="AF85" s="1">
        <f>Table1[[#This Row],[T30]]*COS($B85)</f>
        <v>0.25495066640356856</v>
      </c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3">
        <f>Table1[[#This Row],[AVERAGE]]*COS($B85)</f>
        <v>0.25853598386116511</v>
      </c>
    </row>
    <row r="86" spans="1:243" ht="15.6" x14ac:dyDescent="0.3">
      <c r="A86" s="2">
        <f>Table1[[#This Row],[Number]]</f>
        <v>85</v>
      </c>
      <c r="B86" s="2">
        <f>Table1[[#This Row],[thetha]]*PI()/180</f>
        <v>1.4660765716752369</v>
      </c>
      <c r="C86" s="1">
        <f>Table1[[#This Row],[T1]]*COS($B86)</f>
        <v>0.22285468368663719</v>
      </c>
      <c r="D86" s="1">
        <f>Table1[[#This Row],[T2]]*COS($B86)</f>
        <v>0.2232727975397078</v>
      </c>
      <c r="E86" s="1">
        <f>Table1[[#This Row],[T3]]*COS($B86)</f>
        <v>0.23372564386647315</v>
      </c>
      <c r="F86" s="1">
        <f>Table1[[#This Row],[T4]]*COS($B86)</f>
        <v>0.23393470079300843</v>
      </c>
      <c r="G86" s="1">
        <f>Table1[[#This Row],[T5]]*COS($B86)</f>
        <v>0.22170487059069299</v>
      </c>
      <c r="H86" s="1">
        <f>Table1[[#This Row],[T6]]*COS($B86)</f>
        <v>0.22557242373159614</v>
      </c>
      <c r="I86" s="1">
        <f>Table1[[#This Row],[T7]]*COS($B86)</f>
        <v>0.22578148065813147</v>
      </c>
      <c r="J86" s="1">
        <f>Table1[[#This Row],[T8]]*COS($B86)</f>
        <v>0.22734940760714625</v>
      </c>
      <c r="K86" s="1">
        <f>Table1[[#This Row],[T9]]*COS($B86)</f>
        <v>0.22661770836427272</v>
      </c>
      <c r="L86" s="1">
        <f>Table1[[#This Row],[T10]]*COS($B86)</f>
        <v>0.22525883834179317</v>
      </c>
      <c r="M86" s="1">
        <f>Table1[[#This Row],[T11]]*COS($B86)</f>
        <v>0.21773278898652218</v>
      </c>
      <c r="N86" s="1">
        <f>Table1[[#This Row],[T12]]*COS($B86)</f>
        <v>0.21783731744978982</v>
      </c>
      <c r="O86" s="1">
        <f>Table1[[#This Row],[T13]]*COS($B86)</f>
        <v>0.22839469223982281</v>
      </c>
      <c r="P86" s="1">
        <f>Table1[[#This Row],[T14]]*COS($B86)</f>
        <v>0.21616486203750734</v>
      </c>
      <c r="Q86" s="1">
        <f>Table1[[#This Row],[T15]]*COS($B86)</f>
        <v>0.22515430987852553</v>
      </c>
      <c r="R86" s="1">
        <f>Table1[[#This Row],[T16]]*COS($B86)</f>
        <v>0.22672223682754036</v>
      </c>
      <c r="S86" s="1">
        <f>Table1[[#This Row],[T17]]*COS($B86)</f>
        <v>0.21668750435384562</v>
      </c>
      <c r="T86" s="1">
        <f>Table1[[#This Row],[T18]]*COS($B86)</f>
        <v>0.21616486203750734</v>
      </c>
      <c r="U86" s="1">
        <f>Table1[[#This Row],[T19]]*COS($B86)</f>
        <v>0.21721014667018387</v>
      </c>
      <c r="V86" s="1">
        <f>Table1[[#This Row],[T20]]*COS($B86)</f>
        <v>0.21564221972116909</v>
      </c>
      <c r="W86" s="1">
        <f>Table1[[#This Row],[T21]]*COS($B86)</f>
        <v>0.21543316279463376</v>
      </c>
      <c r="X86" s="1">
        <f>Table1[[#This Row],[T22]]*COS($B86)</f>
        <v>0.2155376912579014</v>
      </c>
      <c r="Y86" s="1">
        <f>Table1[[#This Row],[T23]]*COS($B86)</f>
        <v>0.21501504894156315</v>
      </c>
      <c r="Z86" s="1">
        <f>Table1[[#This Row],[T24]]*COS($B86)</f>
        <v>0.21616486203750734</v>
      </c>
      <c r="AA86" s="1">
        <f>Table1[[#This Row],[T25]]*COS($B86)</f>
        <v>0.21417882123542192</v>
      </c>
      <c r="AB86" s="1">
        <f>Table1[[#This Row],[T26]]*COS($B86)</f>
        <v>0.21417882123542192</v>
      </c>
      <c r="AC86" s="1">
        <f>Table1[[#This Row],[T27]]*COS($B86)</f>
        <v>0.20832522729243336</v>
      </c>
      <c r="AD86" s="1">
        <f>Table1[[#This Row],[T28]]*COS($B86)</f>
        <v>0.2291263914826964</v>
      </c>
      <c r="AE86" s="1">
        <f>Table1[[#This Row],[T29]]*COS($B86)</f>
        <v>0.22693129375407564</v>
      </c>
      <c r="AF86" s="1">
        <f>Table1[[#This Row],[T30]]*COS($B86)</f>
        <v>0.21825543130286043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3">
        <f>Table1[[#This Row],[AVERAGE]]*COS($B86)</f>
        <v>0.22142500406000862</v>
      </c>
    </row>
    <row r="87" spans="1:243" ht="15.6" x14ac:dyDescent="0.3">
      <c r="A87" s="2">
        <f>Table1[[#This Row],[Number]]</f>
        <v>86</v>
      </c>
      <c r="B87" s="2">
        <f>Table1[[#This Row],[thetha]]*PI()/180</f>
        <v>1.4835298641951802</v>
      </c>
      <c r="C87" s="1">
        <f>Table1[[#This Row],[T1]]*COS($B87)</f>
        <v>0.18538026482426884</v>
      </c>
      <c r="D87" s="1">
        <f>Table1[[#This Row],[T2]]*COS($B87)</f>
        <v>0.1859031992807548</v>
      </c>
      <c r="E87" s="1">
        <f>Table1[[#This Row],[T3]]*COS($B87)</f>
        <v>0.19461877355552062</v>
      </c>
      <c r="F87" s="1">
        <f>Table1[[#This Row],[T4]]*COS($B87)</f>
        <v>0.19470592929826827</v>
      </c>
      <c r="G87" s="1">
        <f>Table1[[#This Row],[T5]]*COS($B87)</f>
        <v>0.18450870739679229</v>
      </c>
      <c r="H87" s="1">
        <f>Table1[[#This Row],[T6]]*COS($B87)</f>
        <v>0.18773346987845563</v>
      </c>
      <c r="I87" s="1">
        <f>Table1[[#This Row],[T7]]*COS($B87)</f>
        <v>0.1879949371066986</v>
      </c>
      <c r="J87" s="1">
        <f>Table1[[#This Row],[T8]]*COS($B87)</f>
        <v>0.18921511750516581</v>
      </c>
      <c r="K87" s="1">
        <f>Table1[[#This Row],[T9]]*COS($B87)</f>
        <v>0.18860502730593223</v>
      </c>
      <c r="L87" s="1">
        <f>Table1[[#This Row],[T10]]*COS($B87)</f>
        <v>0.18747200265021263</v>
      </c>
      <c r="M87" s="1">
        <f>Table1[[#This Row],[T11]]*COS($B87)</f>
        <v>0.18119678917238127</v>
      </c>
      <c r="N87" s="1">
        <f>Table1[[#This Row],[T12]]*COS($B87)</f>
        <v>0.18128394491512895</v>
      </c>
      <c r="O87" s="1">
        <f>Table1[[#This Row],[T13]]*COS($B87)</f>
        <v>0.18999951918989474</v>
      </c>
      <c r="P87" s="1">
        <f>Table1[[#This Row],[T14]]*COS($B87)</f>
        <v>0.17997660877391405</v>
      </c>
      <c r="Q87" s="1">
        <f>Table1[[#This Row],[T15]]*COS($B87)</f>
        <v>0.17753624797697962</v>
      </c>
      <c r="R87" s="1">
        <f>Table1[[#This Row],[T16]]*COS($B87)</f>
        <v>0.18877933879142753</v>
      </c>
      <c r="S87" s="1">
        <f>Table1[[#This Row],[T17]]*COS($B87)</f>
        <v>0.1803252317449047</v>
      </c>
      <c r="T87" s="1">
        <f>Table1[[#This Row],[T18]]*COS($B87)</f>
        <v>0.17997660877391405</v>
      </c>
      <c r="U87" s="1">
        <f>Table1[[#This Row],[T19]]*COS($B87)</f>
        <v>0.18084816620139066</v>
      </c>
      <c r="V87" s="1">
        <f>Table1[[#This Row],[T20]]*COS($B87)</f>
        <v>0.17945367431742812</v>
      </c>
      <c r="W87" s="1">
        <f>Table1[[#This Row],[T21]]*COS($B87)</f>
        <v>0.17936651857468044</v>
      </c>
      <c r="X87" s="1">
        <f>Table1[[#This Row],[T22]]*COS($B87)</f>
        <v>0.17945367431742812</v>
      </c>
      <c r="Y87" s="1">
        <f>Table1[[#This Row],[T23]]*COS($B87)</f>
        <v>0.17893073986094216</v>
      </c>
      <c r="Z87" s="1">
        <f>Table1[[#This Row],[T24]]*COS($B87)</f>
        <v>0.17997660877391405</v>
      </c>
      <c r="AA87" s="1">
        <f>Table1[[#This Row],[T25]]*COS($B87)</f>
        <v>0.17823349391896087</v>
      </c>
      <c r="AB87" s="1">
        <f>Table1[[#This Row],[T26]]*COS($B87)</f>
        <v>0.17823349391896087</v>
      </c>
      <c r="AC87" s="1">
        <f>Table1[[#This Row],[T27]]*COS($B87)</f>
        <v>0.1734399280678397</v>
      </c>
      <c r="AD87" s="1">
        <f>Table1[[#This Row],[T28]]*COS($B87)</f>
        <v>0.19060960938912833</v>
      </c>
      <c r="AE87" s="1">
        <f>Table1[[#This Row],[T29]]*COS($B87)</f>
        <v>0.18895365027692285</v>
      </c>
      <c r="AF87" s="1">
        <f>Table1[[#This Row],[T30]]*COS($B87)</f>
        <v>0.18163256788611956</v>
      </c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3">
        <f>Table1[[#This Row],[AVERAGE]]*COS($B87)</f>
        <v>0.18398014998916135</v>
      </c>
    </row>
    <row r="88" spans="1:243" ht="15.6" x14ac:dyDescent="0.3">
      <c r="A88" s="2">
        <f>Table1[[#This Row],[Number]]</f>
        <v>87</v>
      </c>
      <c r="B88" s="2">
        <f>Table1[[#This Row],[thetha]]*PI()/180</f>
        <v>1.5009831567151233</v>
      </c>
      <c r="C88" s="1">
        <f>Table1[[#This Row],[T1]]*COS($B88)</f>
        <v>0.14823250670626659</v>
      </c>
      <c r="D88" s="1">
        <f>Table1[[#This Row],[T2]]*COS($B88)</f>
        <v>0.14851153260124308</v>
      </c>
      <c r="E88" s="1">
        <f>Table1[[#This Row],[T3]]*COS($B88)</f>
        <v>0.15548717997565564</v>
      </c>
      <c r="F88" s="1">
        <f>Table1[[#This Row],[T4]]*COS($B88)</f>
        <v>0.15562669292314388</v>
      </c>
      <c r="G88" s="1">
        <f>Table1[[#This Row],[T5]]*COS($B88)</f>
        <v>0.14753494196882536</v>
      </c>
      <c r="H88" s="1">
        <f>Table1[[#This Row],[T6]]*COS($B88)</f>
        <v>0.15004617502361384</v>
      </c>
      <c r="I88" s="1">
        <f>Table1[[#This Row],[T7]]*COS($B88)</f>
        <v>0.1501856879711021</v>
      </c>
      <c r="J88" s="1">
        <f>Table1[[#This Row],[T8]]*COS($B88)</f>
        <v>0.15123203507726399</v>
      </c>
      <c r="K88" s="1">
        <f>Table1[[#This Row],[T9]]*COS($B88)</f>
        <v>0.15074373976105512</v>
      </c>
      <c r="L88" s="1">
        <f>Table1[[#This Row],[T10]]*COS($B88)</f>
        <v>0.1499066620761256</v>
      </c>
      <c r="M88" s="1">
        <f>Table1[[#This Row],[T11]]*COS($B88)</f>
        <v>0.14488419596654856</v>
      </c>
      <c r="N88" s="1">
        <f>Table1[[#This Row],[T12]]*COS($B88)</f>
        <v>0.14488419596654856</v>
      </c>
      <c r="O88" s="1">
        <f>Table1[[#This Row],[T13]]*COS($B88)</f>
        <v>0.15192959981470525</v>
      </c>
      <c r="P88" s="1">
        <f>Table1[[#This Row],[T14]]*COS($B88)</f>
        <v>0.15172033039347285</v>
      </c>
      <c r="Q88" s="1">
        <f>Table1[[#This Row],[T15]]*COS($B88)</f>
        <v>0.14188466759555116</v>
      </c>
      <c r="R88" s="1">
        <f>Table1[[#This Row],[T16]]*COS($B88)</f>
        <v>0.15081349623479923</v>
      </c>
      <c r="S88" s="1">
        <f>Table1[[#This Row],[T17]]*COS($B88)</f>
        <v>0.14418663122910733</v>
      </c>
      <c r="T88" s="1">
        <f>Table1[[#This Row],[T18]]*COS($B88)</f>
        <v>0.14376809238664257</v>
      </c>
      <c r="U88" s="1">
        <f>Table1[[#This Row],[T19]]*COS($B88)</f>
        <v>0.14446565712408382</v>
      </c>
      <c r="V88" s="1">
        <f>Table1[[#This Row],[T20]]*COS($B88)</f>
        <v>0.14348906649166607</v>
      </c>
      <c r="W88" s="1">
        <f>Table1[[#This Row],[T21]]*COS($B88)</f>
        <v>0.14334955354417783</v>
      </c>
      <c r="X88" s="1">
        <f>Table1[[#This Row],[T22]]*COS($B88)</f>
        <v>0.15137154802475222</v>
      </c>
      <c r="Y88" s="1">
        <f>Table1[[#This Row],[T23]]*COS($B88)</f>
        <v>0.14307052764920131</v>
      </c>
      <c r="Z88" s="1">
        <f>Table1[[#This Row],[T24]]*COS($B88)</f>
        <v>0.14383784886038667</v>
      </c>
      <c r="AA88" s="1">
        <f>Table1[[#This Row],[T25]]*COS($B88)</f>
        <v>0.14251247585924831</v>
      </c>
      <c r="AB88" s="1">
        <f>Table1[[#This Row],[T26]]*COS($B88)</f>
        <v>0.14244271938550418</v>
      </c>
      <c r="AC88" s="1">
        <f>Table1[[#This Row],[T27]]*COS($B88)</f>
        <v>0.13860611332957729</v>
      </c>
      <c r="AD88" s="1">
        <f>Table1[[#This Row],[T28]]*COS($B88)</f>
        <v>0.15241789513091411</v>
      </c>
      <c r="AE88" s="1">
        <f>Table1[[#This Row],[T29]]*COS($B88)</f>
        <v>0.15095300918228749</v>
      </c>
      <c r="AF88" s="1">
        <f>Table1[[#This Row],[T30]]*COS($B88)</f>
        <v>0.14523297833526919</v>
      </c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3">
        <f>Table1[[#This Row],[AVERAGE]]*COS($B88)</f>
        <v>0.14756419468362125</v>
      </c>
    </row>
    <row r="89" spans="1:243" ht="15.6" x14ac:dyDescent="0.3">
      <c r="A89" s="2">
        <f>Table1[[#This Row],[Number]]</f>
        <v>88</v>
      </c>
      <c r="B89" s="2">
        <f>Table1[[#This Row],[thetha]]*PI()/180</f>
        <v>1.5184364492350666</v>
      </c>
      <c r="C89" s="1">
        <f>Table1[[#This Row],[T1]]*COS($B89)</f>
        <v>0.11702319815922271</v>
      </c>
      <c r="D89" s="1">
        <f>Table1[[#This Row],[T2]]*COS($B89)</f>
        <v>0.11131857892874181</v>
      </c>
      <c r="E89" s="1">
        <f>Table1[[#This Row],[T3]]*COS($B89)</f>
        <v>0.11655217455303621</v>
      </c>
      <c r="F89" s="1">
        <f>Table1[[#This Row],[T4]]*COS($B89)</f>
        <v>0.1166568464655221</v>
      </c>
      <c r="G89" s="1">
        <f>Table1[[#This Row],[T5]]*COS($B89)</f>
        <v>0.11053353958509766</v>
      </c>
      <c r="H89" s="1">
        <f>Table1[[#This Row],[T6]]*COS($B89)</f>
        <v>0.11246996996608659</v>
      </c>
      <c r="I89" s="1">
        <f>Table1[[#This Row],[T7]]*COS($B89)</f>
        <v>0.11257464187857247</v>
      </c>
      <c r="J89" s="1">
        <f>Table1[[#This Row],[T8]]*COS($B89)</f>
        <v>0.11335968122221662</v>
      </c>
      <c r="K89" s="1">
        <f>Table1[[#This Row],[T9]]*COS($B89)</f>
        <v>0.11299332952851601</v>
      </c>
      <c r="L89" s="1">
        <f>Table1[[#This Row],[T10]]*COS($B89)</f>
        <v>0.11231296209735775</v>
      </c>
      <c r="M89" s="1">
        <f>Table1[[#This Row],[T11]]*COS($B89)</f>
        <v>0.11451107225956141</v>
      </c>
      <c r="N89" s="1">
        <f>Table1[[#This Row],[T12]]*COS($B89)</f>
        <v>0.10859710920410874</v>
      </c>
      <c r="O89" s="1">
        <f>Table1[[#This Row],[T13]]*COS($B89)</f>
        <v>0.11388304078464608</v>
      </c>
      <c r="P89" s="1">
        <f>Table1[[#This Row],[T14]]*COS($B89)</f>
        <v>0.1136736969596743</v>
      </c>
      <c r="Q89" s="1">
        <f>Table1[[#This Row],[T15]]*COS($B89)</f>
        <v>0.10634666308566214</v>
      </c>
      <c r="R89" s="1">
        <f>Table1[[#This Row],[T16]]*COS($B89)</f>
        <v>0.11304566548475897</v>
      </c>
      <c r="S89" s="1">
        <f>Table1[[#This Row],[T17]]*COS($B89)</f>
        <v>0.10807374964167929</v>
      </c>
      <c r="T89" s="1">
        <f>Table1[[#This Row],[T18]]*COS($B89)</f>
        <v>0.10781206986046457</v>
      </c>
      <c r="U89" s="1">
        <f>Table1[[#This Row],[T19]]*COS($B89)</f>
        <v>0.10828309346665106</v>
      </c>
      <c r="V89" s="1">
        <f>Table1[[#This Row],[T20]]*COS($B89)</f>
        <v>0.11278398570354424</v>
      </c>
      <c r="W89" s="1">
        <f>Table1[[#This Row],[T21]]*COS($B89)</f>
        <v>0.10744571816676396</v>
      </c>
      <c r="X89" s="1">
        <f>Table1[[#This Row],[T22]]*COS($B89)</f>
        <v>0.11346435313470253</v>
      </c>
      <c r="Y89" s="1">
        <f>Table1[[#This Row],[T23]]*COS($B89)</f>
        <v>0.10723637434179219</v>
      </c>
      <c r="Z89" s="1">
        <f>Table1[[#This Row],[T24]]*COS($B89)</f>
        <v>0.10781206986046457</v>
      </c>
      <c r="AA89" s="1">
        <f>Table1[[#This Row],[T25]]*COS($B89)</f>
        <v>0.10681768669184863</v>
      </c>
      <c r="AB89" s="1">
        <f>Table1[[#This Row],[T26]]*COS($B89)</f>
        <v>0.1067653507356057</v>
      </c>
      <c r="AC89" s="1">
        <f>Table1[[#This Row],[T27]]*COS($B89)</f>
        <v>0.10388687314224378</v>
      </c>
      <c r="AD89" s="1">
        <f>Table1[[#This Row],[T28]]*COS($B89)</f>
        <v>0.11424939247834667</v>
      </c>
      <c r="AE89" s="1">
        <f>Table1[[#This Row],[T29]]*COS($B89)</f>
        <v>0.11315033739724485</v>
      </c>
      <c r="AF89" s="1">
        <f>Table1[[#This Row],[T30]]*COS($B89)</f>
        <v>0.10880645302908051</v>
      </c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3">
        <f>Table1[[#This Row],[AVERAGE]]*COS($B89)</f>
        <v>0.111151441520095</v>
      </c>
    </row>
    <row r="90" spans="1:243" ht="15.6" x14ac:dyDescent="0.3">
      <c r="A90" s="2">
        <f>Table1[[#This Row],[Number]]</f>
        <v>89</v>
      </c>
      <c r="B90" s="2">
        <f>Table1[[#This Row],[thetha]]*PI()/180</f>
        <v>1.5358897417550099</v>
      </c>
      <c r="C90" s="1">
        <f>Table1[[#This Row],[T1]]*COS($B90)</f>
        <v>7.7965475633387418E-2</v>
      </c>
      <c r="D90" s="1">
        <f>Table1[[#This Row],[T2]]*COS($B90)</f>
        <v>7.8139973116899908E-2</v>
      </c>
      <c r="E90" s="1">
        <f>Table1[[#This Row],[T3]]*COS($B90)</f>
        <v>7.7686279659767404E-2</v>
      </c>
      <c r="F90" s="1">
        <f>Table1[[#This Row],[T4]]*COS($B90)</f>
        <v>7.3742636532384775E-2</v>
      </c>
      <c r="G90" s="1">
        <f>Table1[[#This Row],[T5]]*COS($B90)</f>
        <v>7.3637938042277279E-2</v>
      </c>
      <c r="H90" s="1">
        <f>Table1[[#This Row],[T6]]*COS($B90)</f>
        <v>7.492921942026981E-2</v>
      </c>
      <c r="I90" s="1">
        <f>Table1[[#This Row],[T7]]*COS($B90)</f>
        <v>7.5033917910377321E-2</v>
      </c>
      <c r="J90" s="1">
        <f>Table1[[#This Row],[T8]]*COS($B90)</f>
        <v>7.5522510864212342E-2</v>
      </c>
      <c r="K90" s="1">
        <f>Table1[[#This Row],[T9]]*COS($B90)</f>
        <v>7.5313113883997335E-2</v>
      </c>
      <c r="L90" s="1">
        <f>Table1[[#This Row],[T10]]*COS($B90)</f>
        <v>7.4824520930162314E-2</v>
      </c>
      <c r="M90" s="1">
        <f>Table1[[#This Row],[T11]]*COS($B90)</f>
        <v>7.6290299791667363E-2</v>
      </c>
      <c r="N90" s="1">
        <f>Table1[[#This Row],[T12]]*COS($B90)</f>
        <v>7.2381556160987237E-2</v>
      </c>
      <c r="O90" s="1">
        <f>Table1[[#This Row],[T13]]*COS($B90)</f>
        <v>7.5871505831237349E-2</v>
      </c>
      <c r="P90" s="1">
        <f>Table1[[#This Row],[T14]]*COS($B90)</f>
        <v>7.5766807341129838E-2</v>
      </c>
      <c r="Q90" s="1">
        <f>Table1[[#This Row],[T15]]*COS($B90)</f>
        <v>7.0880877802779699E-2</v>
      </c>
      <c r="R90" s="1">
        <f>Table1[[#This Row],[T16]]*COS($B90)</f>
        <v>7.5348013380699824E-2</v>
      </c>
      <c r="S90" s="1">
        <f>Table1[[#This Row],[T17]]*COS($B90)</f>
        <v>7.5941304824642356E-2</v>
      </c>
      <c r="T90" s="1">
        <f>Table1[[#This Row],[T18]]*COS($B90)</f>
        <v>7.1823164213747223E-2</v>
      </c>
      <c r="U90" s="1">
        <f>Table1[[#This Row],[T19]]*COS($B90)</f>
        <v>7.217215918077223E-2</v>
      </c>
      <c r="V90" s="1">
        <f>Table1[[#This Row],[T20]]*COS($B90)</f>
        <v>7.5627209354319838E-2</v>
      </c>
      <c r="W90" s="1">
        <f>Table1[[#This Row],[T21]]*COS($B90)</f>
        <v>7.5522510864212342E-2</v>
      </c>
      <c r="X90" s="1">
        <f>Table1[[#This Row],[T22]]*COS($B90)</f>
        <v>7.5627209354319838E-2</v>
      </c>
      <c r="Y90" s="1">
        <f>Table1[[#This Row],[T23]]*COS($B90)</f>
        <v>7.1404370253317209E-2</v>
      </c>
      <c r="Z90" s="1">
        <f>Table1[[#This Row],[T24]]*COS($B90)</f>
        <v>7.1823164213747223E-2</v>
      </c>
      <c r="AA90" s="1">
        <f>Table1[[#This Row],[T25]]*COS($B90)</f>
        <v>7.5138616400484831E-2</v>
      </c>
      <c r="AB90" s="1">
        <f>Table1[[#This Row],[T26]]*COS($B90)</f>
        <v>7.1125174279697195E-2</v>
      </c>
      <c r="AC90" s="1">
        <f>Table1[[#This Row],[T27]]*COS($B90)</f>
        <v>6.9205701961059643E-2</v>
      </c>
      <c r="AD90" s="1">
        <f>Table1[[#This Row],[T28]]*COS($B90)</f>
        <v>7.6080902811452356E-2</v>
      </c>
      <c r="AE90" s="1">
        <f>Table1[[#This Row],[T29]]*COS($B90)</f>
        <v>7.5417812374104831E-2</v>
      </c>
      <c r="AF90" s="1">
        <f>Table1[[#This Row],[T30]]*COS($B90)</f>
        <v>7.2521154147797237E-2</v>
      </c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3">
        <f>Table1[[#This Row],[AVERAGE]]*COS($B90)</f>
        <v>7.4458639109894156E-2</v>
      </c>
    </row>
    <row r="91" spans="1:243" ht="15.6" x14ac:dyDescent="0.3">
      <c r="A91" s="2">
        <f>Table1[[#This Row],[Number]]</f>
        <v>90</v>
      </c>
      <c r="B91" s="2">
        <f>Table1[[#This Row],[thetha]]*PI()/180</f>
        <v>1.5533430342749535</v>
      </c>
      <c r="C91" s="1">
        <f>Table1[[#This Row],[T1]]*COS($B91)</f>
        <v>3.8988675980891063E-2</v>
      </c>
      <c r="D91" s="1">
        <f>Table1[[#This Row],[T2]]*COS($B91)</f>
        <v>3.9058485606640193E-2</v>
      </c>
      <c r="E91" s="1">
        <f>Table1[[#This Row],[T3]]*COS($B91)</f>
        <v>3.8831604322955515E-2</v>
      </c>
      <c r="F91" s="1">
        <f>Table1[[#This Row],[T4]]*COS($B91)</f>
        <v>3.6859482395542494E-2</v>
      </c>
      <c r="G91" s="1">
        <f>Table1[[#This Row],[T5]]*COS($B91)</f>
        <v>3.6824577582667925E-2</v>
      </c>
      <c r="H91" s="1">
        <f>Table1[[#This Row],[T6]]*COS($B91)</f>
        <v>3.7452864214410124E-2</v>
      </c>
      <c r="I91" s="1">
        <f>Table1[[#This Row],[T7]]*COS($B91)</f>
        <v>3.7505221433721973E-2</v>
      </c>
      <c r="J91" s="1">
        <f>Table1[[#This Row],[T8]]*COS($B91)</f>
        <v>3.7749555123843939E-2</v>
      </c>
      <c r="K91" s="1">
        <f>Table1[[#This Row],[T9]]*COS($B91)</f>
        <v>3.7644840685220241E-2</v>
      </c>
      <c r="L91" s="1">
        <f>Table1[[#This Row],[T10]]*COS($B91)</f>
        <v>3.7400506995098275E-2</v>
      </c>
      <c r="M91" s="1">
        <f>Table1[[#This Row],[T11]]*COS($B91)</f>
        <v>3.8133508065464179E-2</v>
      </c>
      <c r="N91" s="1">
        <f>Table1[[#This Row],[T12]]*COS($B91)</f>
        <v>3.6178838544488438E-2</v>
      </c>
      <c r="O91" s="1">
        <f>Table1[[#This Row],[T13]]*COS($B91)</f>
        <v>3.7906626781779494E-2</v>
      </c>
      <c r="P91" s="1">
        <f>Table1[[#This Row],[T14]]*COS($B91)</f>
        <v>3.7871721968904926E-2</v>
      </c>
      <c r="Q91" s="1">
        <f>Table1[[#This Row],[T15]]*COS($B91)</f>
        <v>3.7400506995098275E-2</v>
      </c>
      <c r="R91" s="1">
        <f>Table1[[#This Row],[T16]]*COS($B91)</f>
        <v>3.7662293091657521E-2</v>
      </c>
      <c r="S91" s="1">
        <f>Table1[[#This Row],[T17]]*COS($B91)</f>
        <v>3.7958984001091343E-2</v>
      </c>
      <c r="T91" s="1">
        <f>Table1[[#This Row],[T18]]*COS($B91)</f>
        <v>3.5899600041491904E-2</v>
      </c>
      <c r="U91" s="1">
        <f>Table1[[#This Row],[T19]]*COS($B91)</f>
        <v>3.607412410586474E-2</v>
      </c>
      <c r="V91" s="1">
        <f>Table1[[#This Row],[T20]]*COS($B91)</f>
        <v>3.7801912343155789E-2</v>
      </c>
      <c r="W91" s="1">
        <f>Table1[[#This Row],[T21]]*COS($B91)</f>
        <v>3.7767007530281227E-2</v>
      </c>
      <c r="X91" s="1">
        <f>Table1[[#This Row],[T22]]*COS($B91)</f>
        <v>3.7801912343155789E-2</v>
      </c>
      <c r="Y91" s="1">
        <f>Table1[[#This Row],[T23]]*COS($B91)</f>
        <v>3.5690171164244507E-2</v>
      </c>
      <c r="Z91" s="1">
        <f>Table1[[#This Row],[T24]]*COS($B91)</f>
        <v>3.5917052447929185E-2</v>
      </c>
      <c r="AA91" s="1">
        <f>Table1[[#This Row],[T25]]*COS($B91)</f>
        <v>3.755757865303383E-2</v>
      </c>
      <c r="AB91" s="1">
        <f>Table1[[#This Row],[T26]]*COS($B91)</f>
        <v>3.5550551912746239E-2</v>
      </c>
      <c r="AC91" s="1">
        <f>Table1[[#This Row],[T27]]*COS($B91)</f>
        <v>3.4608121965132937E-2</v>
      </c>
      <c r="AD91" s="1">
        <f>Table1[[#This Row],[T28]]*COS($B91)</f>
        <v>3.8028793626840474E-2</v>
      </c>
      <c r="AE91" s="1">
        <f>Table1[[#This Row],[T29]]*COS($B91)</f>
        <v>3.7697197904532097E-2</v>
      </c>
      <c r="AF91" s="1">
        <f>Table1[[#This Row],[T30]]*COS($B91)</f>
        <v>3.6248648170237568E-2</v>
      </c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3">
        <f>Table1[[#This Row],[AVERAGE]]*COS($B91)</f>
        <v>3.7347586794933607E-2</v>
      </c>
    </row>
    <row r="92" spans="1:243" ht="15.6" x14ac:dyDescent="0.3">
      <c r="A92" s="2">
        <f>Table1[[#This Row],[Number]]</f>
        <v>91</v>
      </c>
      <c r="B92" s="2">
        <f>Table1[[#This Row],[thetha]]*PI()/180</f>
        <v>1.5707963267948966</v>
      </c>
      <c r="C92" s="1">
        <f>Table1[[#This Row],[T1]]*COS($B92)</f>
        <v>1.3678782499054742E-16</v>
      </c>
      <c r="D92" s="1">
        <f>Table1[[#This Row],[T2]]*COS($B92)</f>
        <v>1.3709411210427458E-16</v>
      </c>
      <c r="E92" s="1">
        <f>Table1[[#This Row],[T3]]*COS($B92)</f>
        <v>1.361752507630931E-16</v>
      </c>
      <c r="F92" s="1">
        <f>Table1[[#This Row],[T4]]*COS($B92)</f>
        <v>1.2937567683835027E-16</v>
      </c>
      <c r="G92" s="1">
        <f>Table1[[#This Row],[T5]]*COS($B92)</f>
        <v>1.2919190457011398E-16</v>
      </c>
      <c r="H92" s="1">
        <f>Table1[[#This Row],[T6]]*COS($B92)</f>
        <v>1.3145842921169493E-16</v>
      </c>
      <c r="I92" s="1">
        <f>Table1[[#This Row],[T7]]*COS($B92)</f>
        <v>1.3164220147993121E-16</v>
      </c>
      <c r="J92" s="1">
        <f>Table1[[#This Row],[T8]]*COS($B92)</f>
        <v>1.3249980539836723E-16</v>
      </c>
      <c r="K92" s="1">
        <f>Table1[[#This Row],[T9]]*COS($B92)</f>
        <v>1.3200974601640379E-16</v>
      </c>
      <c r="L92" s="1">
        <f>Table1[[#This Row],[T10]]*COS($B92)</f>
        <v>1.3127465694345862E-16</v>
      </c>
      <c r="M92" s="1">
        <f>Table1[[#This Row],[T11]]*COS($B92)</f>
        <v>1.3384746869876675E-16</v>
      </c>
      <c r="N92" s="1">
        <f>Table1[[#This Row],[T12]]*COS($B92)</f>
        <v>1.2698663735127845E-16</v>
      </c>
      <c r="O92" s="1">
        <f>Table1[[#This Row],[T13]]*COS($B92)</f>
        <v>1.3305112220307614E-16</v>
      </c>
      <c r="P92" s="1">
        <f>Table1[[#This Row],[T14]]*COS($B92)</f>
        <v>1.3292860735758527E-16</v>
      </c>
      <c r="Q92" s="1">
        <f>Table1[[#This Row],[T15]]*COS($B92)</f>
        <v>1.3127465694345862E-16</v>
      </c>
      <c r="R92" s="1">
        <f>Table1[[#This Row],[T16]]*COS($B92)</f>
        <v>1.321935182846401E-16</v>
      </c>
      <c r="S92" s="1">
        <f>Table1[[#This Row],[T17]]*COS($B92)</f>
        <v>1.3323489447131243E-16</v>
      </c>
      <c r="T92" s="1">
        <f>Table1[[#This Row],[T18]]*COS($B92)</f>
        <v>1.2600651858735156E-16</v>
      </c>
      <c r="U92" s="1">
        <f>Table1[[#This Row],[T19]]*COS($B92)</f>
        <v>1.2661909281480588E-16</v>
      </c>
      <c r="V92" s="1">
        <f>Table1[[#This Row],[T20]]*COS($B92)</f>
        <v>1.3268357766660354E-16</v>
      </c>
      <c r="W92" s="1">
        <f>Table1[[#This Row],[T21]]*COS($B92)</f>
        <v>1.3249980539836723E-16</v>
      </c>
      <c r="X92" s="1">
        <f>Table1[[#This Row],[T22]]*COS($B92)</f>
        <v>1.3256106282111269E-16</v>
      </c>
      <c r="Y92" s="1">
        <f>Table1[[#This Row],[T23]]*COS($B92)</f>
        <v>1.2527142951440639E-16</v>
      </c>
      <c r="Z92" s="1">
        <f>Table1[[#This Row],[T24]]*COS($B92)</f>
        <v>1.2600651858735156E-16</v>
      </c>
      <c r="AA92" s="1">
        <f>Table1[[#This Row],[T25]]*COS($B92)</f>
        <v>1.3182597374816752E-16</v>
      </c>
      <c r="AB92" s="1">
        <f>Table1[[#This Row],[T26]]*COS($B92)</f>
        <v>1.2478137013244295E-16</v>
      </c>
      <c r="AC92" s="1">
        <f>Table1[[#This Row],[T27]]*COS($B92)</f>
        <v>1.2141221188144424E-16</v>
      </c>
      <c r="AD92" s="1">
        <f>Table1[[#This Row],[T28]]*COS($B92)</f>
        <v>1.3347992416229415E-16</v>
      </c>
      <c r="AE92" s="1">
        <f>Table1[[#This Row],[T29]]*COS($B92)</f>
        <v>1.3231603313013097E-16</v>
      </c>
      <c r="AF92" s="1">
        <f>Table1[[#This Row],[T30]]*COS($B92)</f>
        <v>1.2717040961951476E-16</v>
      </c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3">
        <f>Table1[[#This Row],[AVERAGE]]*COS($B92)</f>
        <v>1.3106519607858716E-16</v>
      </c>
    </row>
    <row r="93" spans="1:243" ht="15.6" x14ac:dyDescent="0.3">
      <c r="A93" s="2">
        <f>Table1[[#This Row],[Number]]</f>
        <v>92</v>
      </c>
      <c r="B93" s="2">
        <f>Table1[[#This Row],[thetha]]*PI()/180</f>
        <v>1.5882496193148399</v>
      </c>
      <c r="C93" s="1">
        <f>Table1[[#This Row],[T1]]*COS($B93)</f>
        <v>-3.8988675980891285E-2</v>
      </c>
      <c r="D93" s="1">
        <f>Table1[[#This Row],[T2]]*COS($B93)</f>
        <v>-3.9058485606640422E-2</v>
      </c>
      <c r="E93" s="1">
        <f>Table1[[#This Row],[T3]]*COS($B93)</f>
        <v>-3.8831604322955737E-2</v>
      </c>
      <c r="F93" s="1">
        <f>Table1[[#This Row],[T4]]*COS($B93)</f>
        <v>-3.6859482395542702E-2</v>
      </c>
      <c r="G93" s="1">
        <f>Table1[[#This Row],[T5]]*COS($B93)</f>
        <v>-3.6824577582668133E-2</v>
      </c>
      <c r="H93" s="1">
        <f>Table1[[#This Row],[T6]]*COS($B93)</f>
        <v>-3.7452864214410339E-2</v>
      </c>
      <c r="I93" s="1">
        <f>Table1[[#This Row],[T7]]*COS($B93)</f>
        <v>-3.7505221433722195E-2</v>
      </c>
      <c r="J93" s="1">
        <f>Table1[[#This Row],[T8]]*COS($B93)</f>
        <v>-3.7749555123844154E-2</v>
      </c>
      <c r="K93" s="1">
        <f>Table1[[#This Row],[T9]]*COS($B93)</f>
        <v>-3.7644840685220463E-2</v>
      </c>
      <c r="L93" s="1">
        <f>Table1[[#This Row],[T10]]*COS($B93)</f>
        <v>-3.740050699509849E-2</v>
      </c>
      <c r="M93" s="1">
        <f>Table1[[#This Row],[T11]]*COS($B93)</f>
        <v>-3.8133508065464401E-2</v>
      </c>
      <c r="N93" s="1">
        <f>Table1[[#This Row],[T12]]*COS($B93)</f>
        <v>-3.6178838544488647E-2</v>
      </c>
      <c r="O93" s="1">
        <f>Table1[[#This Row],[T13]]*COS($B93)</f>
        <v>-3.7906626781779716E-2</v>
      </c>
      <c r="P93" s="1">
        <f>Table1[[#This Row],[T14]]*COS($B93)</f>
        <v>-3.7871721968905141E-2</v>
      </c>
      <c r="Q93" s="1">
        <f>Table1[[#This Row],[T15]]*COS($B93)</f>
        <v>-3.740050699509849E-2</v>
      </c>
      <c r="R93" s="1">
        <f>Table1[[#This Row],[T16]]*COS($B93)</f>
        <v>-3.7662293091657743E-2</v>
      </c>
      <c r="S93" s="1">
        <f>Table1[[#This Row],[T17]]*COS($B93)</f>
        <v>-3.7958984001091559E-2</v>
      </c>
      <c r="T93" s="1">
        <f>Table1[[#This Row],[T18]]*COS($B93)</f>
        <v>-3.5899600041492112E-2</v>
      </c>
      <c r="U93" s="1">
        <f>Table1[[#This Row],[T19]]*COS($B93)</f>
        <v>-3.6074124105864948E-2</v>
      </c>
      <c r="V93" s="1">
        <f>Table1[[#This Row],[T20]]*COS($B93)</f>
        <v>-3.7801912343156011E-2</v>
      </c>
      <c r="W93" s="1">
        <f>Table1[[#This Row],[T21]]*COS($B93)</f>
        <v>-3.7767007530281449E-2</v>
      </c>
      <c r="X93" s="1">
        <f>Table1[[#This Row],[T22]]*COS($B93)</f>
        <v>-3.7801912343156011E-2</v>
      </c>
      <c r="Y93" s="1">
        <f>Table1[[#This Row],[T23]]*COS($B93)</f>
        <v>-3.5690171164244708E-2</v>
      </c>
      <c r="Z93" s="1">
        <f>Table1[[#This Row],[T24]]*COS($B93)</f>
        <v>-3.5917052447929393E-2</v>
      </c>
      <c r="AA93" s="1">
        <f>Table1[[#This Row],[T25]]*COS($B93)</f>
        <v>-3.7557578653034045E-2</v>
      </c>
      <c r="AB93" s="1">
        <f>Table1[[#This Row],[T26]]*COS($B93)</f>
        <v>-3.5550551912746441E-2</v>
      </c>
      <c r="AC93" s="1">
        <f>Table1[[#This Row],[T27]]*COS($B93)</f>
        <v>-3.6580243892546167E-2</v>
      </c>
      <c r="AD93" s="1">
        <f>Table1[[#This Row],[T28]]*COS($B93)</f>
        <v>-3.8028793626840696E-2</v>
      </c>
      <c r="AE93" s="1">
        <f>Table1[[#This Row],[T29]]*COS($B93)</f>
        <v>-3.7697197904532312E-2</v>
      </c>
      <c r="AF93" s="1">
        <f>Table1[[#This Row],[T30]]*COS($B93)</f>
        <v>-3.6248648170237784E-2</v>
      </c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3">
        <f>Table1[[#This Row],[AVERAGE]]*COS($B93)</f>
        <v>-3.7411203631301987E-2</v>
      </c>
    </row>
    <row r="94" spans="1:243" ht="15.6" x14ac:dyDescent="0.3">
      <c r="A94" s="2">
        <f>Table1[[#This Row],[Number]]</f>
        <v>93</v>
      </c>
      <c r="B94" s="2">
        <f>Table1[[#This Row],[thetha]]*PI()/180</f>
        <v>1.605702911834783</v>
      </c>
      <c r="C94" s="1">
        <f>Table1[[#This Row],[T1]]*COS($B94)</f>
        <v>-7.7965475633386641E-2</v>
      </c>
      <c r="D94" s="1">
        <f>Table1[[#This Row],[T2]]*COS($B94)</f>
        <v>-7.8139973116899131E-2</v>
      </c>
      <c r="E94" s="1">
        <f>Table1[[#This Row],[T3]]*COS($B94)</f>
        <v>-7.7686279659766627E-2</v>
      </c>
      <c r="F94" s="1">
        <f>Table1[[#This Row],[T4]]*COS($B94)</f>
        <v>-7.3742636532384054E-2</v>
      </c>
      <c r="G94" s="1">
        <f>Table1[[#This Row],[T5]]*COS($B94)</f>
        <v>-7.3637938042276543E-2</v>
      </c>
      <c r="H94" s="1">
        <f>Table1[[#This Row],[T6]]*COS($B94)</f>
        <v>-7.4929219420269061E-2</v>
      </c>
      <c r="I94" s="1">
        <f>Table1[[#This Row],[T7]]*COS($B94)</f>
        <v>-7.5033917910376571E-2</v>
      </c>
      <c r="J94" s="1">
        <f>Table1[[#This Row],[T8]]*COS($B94)</f>
        <v>-7.5522510864211592E-2</v>
      </c>
      <c r="K94" s="1">
        <f>Table1[[#This Row],[T9]]*COS($B94)</f>
        <v>-7.5313113883996585E-2</v>
      </c>
      <c r="L94" s="1">
        <f>Table1[[#This Row],[T10]]*COS($B94)</f>
        <v>-7.4824520930161578E-2</v>
      </c>
      <c r="M94" s="1">
        <f>Table1[[#This Row],[T11]]*COS($B94)</f>
        <v>-7.6290299791666599E-2</v>
      </c>
      <c r="N94" s="1">
        <f>Table1[[#This Row],[T12]]*COS($B94)</f>
        <v>-7.2381556160986515E-2</v>
      </c>
      <c r="O94" s="1">
        <f>Table1[[#This Row],[T13]]*COS($B94)</f>
        <v>-7.5871505831236585E-2</v>
      </c>
      <c r="P94" s="1">
        <f>Table1[[#This Row],[T14]]*COS($B94)</f>
        <v>-7.5766807341129089E-2</v>
      </c>
      <c r="Q94" s="1">
        <f>Table1[[#This Row],[T15]]*COS($B94)</f>
        <v>-7.4824520930161578E-2</v>
      </c>
      <c r="R94" s="1">
        <f>Table1[[#This Row],[T16]]*COS($B94)</f>
        <v>-7.5348013380699075E-2</v>
      </c>
      <c r="S94" s="1">
        <f>Table1[[#This Row],[T17]]*COS($B94)</f>
        <v>-7.5941304824641606E-2</v>
      </c>
      <c r="T94" s="1">
        <f>Table1[[#This Row],[T18]]*COS($B94)</f>
        <v>-7.1823164213746502E-2</v>
      </c>
      <c r="U94" s="1">
        <f>Table1[[#This Row],[T19]]*COS($B94)</f>
        <v>-7.2172159180771522E-2</v>
      </c>
      <c r="V94" s="1">
        <f>Table1[[#This Row],[T20]]*COS($B94)</f>
        <v>-7.5627209354319089E-2</v>
      </c>
      <c r="W94" s="1">
        <f>Table1[[#This Row],[T21]]*COS($B94)</f>
        <v>-7.5522510864211592E-2</v>
      </c>
      <c r="X94" s="1">
        <f>Table1[[#This Row],[T22]]*COS($B94)</f>
        <v>-7.5627209354319089E-2</v>
      </c>
      <c r="Y94" s="1">
        <f>Table1[[#This Row],[T23]]*COS($B94)</f>
        <v>-7.1404370253316488E-2</v>
      </c>
      <c r="Z94" s="1">
        <f>Table1[[#This Row],[T24]]*COS($B94)</f>
        <v>-7.1823164213746502E-2</v>
      </c>
      <c r="AA94" s="1">
        <f>Table1[[#This Row],[T25]]*COS($B94)</f>
        <v>-7.5138616400484082E-2</v>
      </c>
      <c r="AB94" s="1">
        <f>Table1[[#This Row],[T26]]*COS($B94)</f>
        <v>-7.1125174279696488E-2</v>
      </c>
      <c r="AC94" s="1">
        <f>Table1[[#This Row],[T27]]*COS($B94)</f>
        <v>-7.3149345088441536E-2</v>
      </c>
      <c r="AD94" s="1">
        <f>Table1[[#This Row],[T28]]*COS($B94)</f>
        <v>-7.6080902811451606E-2</v>
      </c>
      <c r="AE94" s="1">
        <f>Table1[[#This Row],[T29]]*COS($B94)</f>
        <v>-7.5417812374104082E-2</v>
      </c>
      <c r="AF94" s="1">
        <f>Table1[[#This Row],[T30]]*COS($B94)</f>
        <v>-7.649969677188162E-2</v>
      </c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3">
        <f>Table1[[#This Row],[AVERAGE]]*COS($B94)</f>
        <v>-7.4969747868052605E-2</v>
      </c>
    </row>
    <row r="95" spans="1:243" ht="15.6" x14ac:dyDescent="0.3">
      <c r="A95" s="2">
        <f>Table1[[#This Row],[Number]]</f>
        <v>94</v>
      </c>
      <c r="B95" s="2">
        <f>Table1[[#This Row],[thetha]]*PI()/180</f>
        <v>1.6231562043547263</v>
      </c>
      <c r="C95" s="1">
        <f>Table1[[#This Row],[T1]]*COS($B95)</f>
        <v>-0.11702319815922195</v>
      </c>
      <c r="D95" s="1">
        <f>Table1[[#This Row],[T2]]*COS($B95)</f>
        <v>-0.11723254198419372</v>
      </c>
      <c r="E95" s="1">
        <f>Table1[[#This Row],[T3]]*COS($B95)</f>
        <v>-0.11655217455303543</v>
      </c>
      <c r="F95" s="1">
        <f>Table1[[#This Row],[T4]]*COS($B95)</f>
        <v>-0.11069054745382577</v>
      </c>
      <c r="G95" s="1">
        <f>Table1[[#This Row],[T5]]*COS($B95)</f>
        <v>-0.11053353958509693</v>
      </c>
      <c r="H95" s="1">
        <f>Table1[[#This Row],[T6]]*COS($B95)</f>
        <v>-0.11246996996608584</v>
      </c>
      <c r="I95" s="1">
        <f>Table1[[#This Row],[T7]]*COS($B95)</f>
        <v>-0.11257464187857172</v>
      </c>
      <c r="J95" s="1">
        <f>Table1[[#This Row],[T8]]*COS($B95)</f>
        <v>-0.11335968122221587</v>
      </c>
      <c r="K95" s="1">
        <f>Table1[[#This Row],[T9]]*COS($B95)</f>
        <v>-0.11299332952851526</v>
      </c>
      <c r="L95" s="1">
        <f>Table1[[#This Row],[T10]]*COS($B95)</f>
        <v>-0.112312962097357</v>
      </c>
      <c r="M95" s="1">
        <f>Table1[[#This Row],[T11]]*COS($B95)</f>
        <v>-0.11451107225956064</v>
      </c>
      <c r="N95" s="1">
        <f>Table1[[#This Row],[T12]]*COS($B95)</f>
        <v>-0.11451107225956064</v>
      </c>
      <c r="O95" s="1">
        <f>Table1[[#This Row],[T13]]*COS($B95)</f>
        <v>-0.11388304078464533</v>
      </c>
      <c r="P95" s="1">
        <f>Table1[[#This Row],[T14]]*COS($B95)</f>
        <v>-0.11367369695967355</v>
      </c>
      <c r="Q95" s="1">
        <f>Table1[[#This Row],[T15]]*COS($B95)</f>
        <v>-0.11226062614111407</v>
      </c>
      <c r="R95" s="1">
        <f>Table1[[#This Row],[T16]]*COS($B95)</f>
        <v>-0.11304566548475822</v>
      </c>
      <c r="S95" s="1">
        <f>Table1[[#This Row],[T17]]*COS($B95)</f>
        <v>-0.1139877126971312</v>
      </c>
      <c r="T95" s="1">
        <f>Table1[[#This Row],[T18]]*COS($B95)</f>
        <v>-0.10781206986046386</v>
      </c>
      <c r="U95" s="1">
        <f>Table1[[#This Row],[T19]]*COS($B95)</f>
        <v>-0.10828309346665034</v>
      </c>
      <c r="V95" s="1">
        <f>Table1[[#This Row],[T20]]*COS($B95)</f>
        <v>-0.11346435313470178</v>
      </c>
      <c r="W95" s="1">
        <f>Table1[[#This Row],[T21]]*COS($B95)</f>
        <v>-0.11341201717845881</v>
      </c>
      <c r="X95" s="1">
        <f>Table1[[#This Row],[T22]]*COS($B95)</f>
        <v>-0.11346435313470178</v>
      </c>
      <c r="Y95" s="1">
        <f>Table1[[#This Row],[T23]]*COS($B95)</f>
        <v>-0.10723637434179148</v>
      </c>
      <c r="Z95" s="1">
        <f>Table1[[#This Row],[T24]]*COS($B95)</f>
        <v>-0.10781206986046386</v>
      </c>
      <c r="AA95" s="1">
        <f>Table1[[#This Row],[T25]]*COS($B95)</f>
        <v>-0.11273164974730056</v>
      </c>
      <c r="AB95" s="1">
        <f>Table1[[#This Row],[T26]]*COS($B95)</f>
        <v>-0.11267931379105761</v>
      </c>
      <c r="AC95" s="1">
        <f>Table1[[#This Row],[T27]]*COS($B95)</f>
        <v>-0.10985317215393867</v>
      </c>
      <c r="AD95" s="1">
        <f>Table1[[#This Row],[T28]]*COS($B95)</f>
        <v>-0.11424939247834591</v>
      </c>
      <c r="AE95" s="1">
        <f>Table1[[#This Row],[T29]]*COS($B95)</f>
        <v>-0.1131503373972441</v>
      </c>
      <c r="AF95" s="1">
        <f>Table1[[#This Row],[T30]]*COS($B95)</f>
        <v>-0.11477275204077536</v>
      </c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3">
        <f>Table1[[#This Row],[AVERAGE]]*COS($B95)</f>
        <v>-0.1128954106426414</v>
      </c>
    </row>
    <row r="96" spans="1:243" ht="15.6" x14ac:dyDescent="0.3">
      <c r="A96" s="2">
        <f>Table1[[#This Row],[Number]]</f>
        <v>95</v>
      </c>
      <c r="B96" s="2">
        <f>Table1[[#This Row],[thetha]]*PI()/180</f>
        <v>1.6406094968746698</v>
      </c>
      <c r="C96" s="1">
        <f>Table1[[#This Row],[T1]]*COS($B96)</f>
        <v>-0.15611498823935249</v>
      </c>
      <c r="D96" s="1">
        <f>Table1[[#This Row],[T2]]*COS($B96)</f>
        <v>-0.15653352708181725</v>
      </c>
      <c r="E96" s="1">
        <f>Table1[[#This Row],[T3]]*COS($B96)</f>
        <v>-0.15548717997565537</v>
      </c>
      <c r="F96" s="1">
        <f>Table1[[#This Row],[T4]]*COS($B96)</f>
        <v>-0.14767445491631331</v>
      </c>
      <c r="G96" s="1">
        <f>Table1[[#This Row],[T5]]*COS($B96)</f>
        <v>-0.14753494196882508</v>
      </c>
      <c r="H96" s="1">
        <f>Table1[[#This Row],[T6]]*COS($B96)</f>
        <v>-0.15004617502361356</v>
      </c>
      <c r="I96" s="1">
        <f>Table1[[#This Row],[T7]]*COS($B96)</f>
        <v>-0.15018568797110185</v>
      </c>
      <c r="J96" s="1">
        <f>Table1[[#This Row],[T8]]*COS($B96)</f>
        <v>-0.15123203507726374</v>
      </c>
      <c r="K96" s="1">
        <f>Table1[[#This Row],[T9]]*COS($B96)</f>
        <v>-0.15074373976105485</v>
      </c>
      <c r="L96" s="1">
        <f>Table1[[#This Row],[T10]]*COS($B96)</f>
        <v>-0.14990666207612532</v>
      </c>
      <c r="M96" s="1">
        <f>Table1[[#This Row],[T11]]*COS($B96)</f>
        <v>-0.15283643397337859</v>
      </c>
      <c r="N96" s="1">
        <f>Table1[[#This Row],[T12]]*COS($B96)</f>
        <v>-0.15290619044712273</v>
      </c>
      <c r="O96" s="1">
        <f>Table1[[#This Row],[T13]]*COS($B96)</f>
        <v>-0.15192959981470497</v>
      </c>
      <c r="P96" s="1">
        <f>Table1[[#This Row],[T14]]*COS($B96)</f>
        <v>-0.15172033039347257</v>
      </c>
      <c r="Q96" s="1">
        <f>Table1[[#This Row],[T15]]*COS($B96)</f>
        <v>-0.14976714912863706</v>
      </c>
      <c r="R96" s="1">
        <f>Table1[[#This Row],[T16]]*COS($B96)</f>
        <v>-0.15081349623479895</v>
      </c>
      <c r="S96" s="1">
        <f>Table1[[#This Row],[T17]]*COS($B96)</f>
        <v>-0.15206911276219323</v>
      </c>
      <c r="T96" s="1">
        <f>Table1[[#This Row],[T18]]*COS($B96)</f>
        <v>-0.14376809238664229</v>
      </c>
      <c r="U96" s="1">
        <f>Table1[[#This Row],[T19]]*COS($B96)</f>
        <v>-0.14446565712408357</v>
      </c>
      <c r="V96" s="1">
        <f>Table1[[#This Row],[T20]]*COS($B96)</f>
        <v>-0.15137154802475197</v>
      </c>
      <c r="W96" s="1">
        <f>Table1[[#This Row],[T21]]*COS($B96)</f>
        <v>-0.15130179155100784</v>
      </c>
      <c r="X96" s="1">
        <f>Table1[[#This Row],[T22]]*COS($B96)</f>
        <v>-0.15137154802475197</v>
      </c>
      <c r="Y96" s="1">
        <f>Table1[[#This Row],[T23]]*COS($B96)</f>
        <v>-0.14307052764920106</v>
      </c>
      <c r="Z96" s="1">
        <f>Table1[[#This Row],[T24]]*COS($B96)</f>
        <v>-0.14383784886038642</v>
      </c>
      <c r="AA96" s="1">
        <f>Table1[[#This Row],[T25]]*COS($B96)</f>
        <v>-0.15046471386607835</v>
      </c>
      <c r="AB96" s="1">
        <f>Table1[[#This Row],[T26]]*COS($B96)</f>
        <v>-0.15032520091859009</v>
      </c>
      <c r="AC96" s="1">
        <f>Table1[[#This Row],[T27]]*COS($B96)</f>
        <v>-0.13860611332957704</v>
      </c>
      <c r="AD96" s="1">
        <f>Table1[[#This Row],[T28]]*COS($B96)</f>
        <v>-0.15241789513091386</v>
      </c>
      <c r="AE96" s="1">
        <f>Table1[[#This Row],[T29]]*COS($B96)</f>
        <v>-0.15095300918228721</v>
      </c>
      <c r="AF96" s="1">
        <f>Table1[[#This Row],[T30]]*COS($B96)</f>
        <v>-0.15311545986835509</v>
      </c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3">
        <f>Table1[[#This Row],[AVERAGE]]*COS($B96)</f>
        <v>-0.15037470551286014</v>
      </c>
    </row>
    <row r="97" spans="1:243" ht="15.6" x14ac:dyDescent="0.3">
      <c r="A97" s="2">
        <f>Table1[[#This Row],[Number]]</f>
        <v>96</v>
      </c>
      <c r="B97" s="2">
        <f>Table1[[#This Row],[thetha]]*PI()/180</f>
        <v>1.6580627893946132</v>
      </c>
      <c r="C97" s="1">
        <f>Table1[[#This Row],[T1]]*COS($B97)</f>
        <v>-0.19540317524024975</v>
      </c>
      <c r="D97" s="1">
        <f>Table1[[#This Row],[T2]]*COS($B97)</f>
        <v>-0.19575179821124039</v>
      </c>
      <c r="E97" s="1">
        <f>Table1[[#This Row],[T3]]*COS($B97)</f>
        <v>-0.19461877355552085</v>
      </c>
      <c r="F97" s="1">
        <f>Table1[[#This Row],[T4]]*COS($B97)</f>
        <v>-0.18477017462503548</v>
      </c>
      <c r="G97" s="1">
        <f>Table1[[#This Row],[T5]]*COS($B97)</f>
        <v>-0.18450870739679248</v>
      </c>
      <c r="H97" s="1">
        <f>Table1[[#This Row],[T6]]*COS($B97)</f>
        <v>-0.18773346987845582</v>
      </c>
      <c r="I97" s="1">
        <f>Table1[[#This Row],[T7]]*COS($B97)</f>
        <v>-0.18799493710669882</v>
      </c>
      <c r="J97" s="1">
        <f>Table1[[#This Row],[T8]]*COS($B97)</f>
        <v>-0.18921511750516601</v>
      </c>
      <c r="K97" s="1">
        <f>Table1[[#This Row],[T9]]*COS($B97)</f>
        <v>-0.18860502730593243</v>
      </c>
      <c r="L97" s="1">
        <f>Table1[[#This Row],[T10]]*COS($B97)</f>
        <v>-0.18747200265021285</v>
      </c>
      <c r="M97" s="1">
        <f>Table1[[#This Row],[T11]]*COS($B97)</f>
        <v>-0.19113254384561451</v>
      </c>
      <c r="N97" s="1">
        <f>Table1[[#This Row],[T12]]*COS($B97)</f>
        <v>-0.19121969958836216</v>
      </c>
      <c r="O97" s="1">
        <f>Table1[[#This Row],[T13]]*COS($B97)</f>
        <v>-0.1801509202594096</v>
      </c>
      <c r="P97" s="1">
        <f>Table1[[#This Row],[T14]]*COS($B97)</f>
        <v>-0.18982520770439962</v>
      </c>
      <c r="Q97" s="1">
        <f>Table1[[#This Row],[T15]]*COS($B97)</f>
        <v>-0.18747200265021285</v>
      </c>
      <c r="R97" s="1">
        <f>Table1[[#This Row],[T16]]*COS($B97)</f>
        <v>-0.18877933879142772</v>
      </c>
      <c r="S97" s="1">
        <f>Table1[[#This Row],[T17]]*COS($B97)</f>
        <v>-0.19026098641813791</v>
      </c>
      <c r="T97" s="1">
        <f>Table1[[#This Row],[T18]]*COS($B97)</f>
        <v>-0.17997660877391425</v>
      </c>
      <c r="U97" s="1">
        <f>Table1[[#This Row],[T19]]*COS($B97)</f>
        <v>-0.18084816620139085</v>
      </c>
      <c r="V97" s="1">
        <f>Table1[[#This Row],[T20]]*COS($B97)</f>
        <v>-0.189476584733409</v>
      </c>
      <c r="W97" s="1">
        <f>Table1[[#This Row],[T21]]*COS($B97)</f>
        <v>-0.18930227324791371</v>
      </c>
      <c r="X97" s="1">
        <f>Table1[[#This Row],[T22]]*COS($B97)</f>
        <v>-0.189476584733409</v>
      </c>
      <c r="Y97" s="1">
        <f>Table1[[#This Row],[T23]]*COS($B97)</f>
        <v>-0.17893073986094235</v>
      </c>
      <c r="Z97" s="1">
        <f>Table1[[#This Row],[T24]]*COS($B97)</f>
        <v>-0.17997660877391425</v>
      </c>
      <c r="AA97" s="1">
        <f>Table1[[#This Row],[T25]]*COS($B97)</f>
        <v>-0.18825640433494181</v>
      </c>
      <c r="AB97" s="1">
        <f>Table1[[#This Row],[T26]]*COS($B97)</f>
        <v>-0.18816924859219411</v>
      </c>
      <c r="AC97" s="1">
        <f>Table1[[#This Row],[T27]]*COS($B97)</f>
        <v>-0.17343992806783989</v>
      </c>
      <c r="AD97" s="1">
        <f>Table1[[#This Row],[T28]]*COS($B97)</f>
        <v>-0.19060960938912855</v>
      </c>
      <c r="AE97" s="1">
        <f>Table1[[#This Row],[T29]]*COS($B97)</f>
        <v>-0.18895365027692307</v>
      </c>
      <c r="AF97" s="1">
        <f>Table1[[#This Row],[T30]]*COS($B97)</f>
        <v>-0.1915683225593528</v>
      </c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3">
        <f>Table1[[#This Row],[AVERAGE]]*COS($B97)</f>
        <v>-0.18783749447463852</v>
      </c>
    </row>
    <row r="98" spans="1:243" ht="15.6" x14ac:dyDescent="0.3">
      <c r="A98" s="2">
        <f>Table1[[#This Row],[Number]]</f>
        <v>97</v>
      </c>
      <c r="B98" s="2">
        <f>Table1[[#This Row],[thetha]]*PI()/180</f>
        <v>1.6755160819145563</v>
      </c>
      <c r="C98" s="1">
        <f>Table1[[#This Row],[T1]]*COS($B98)</f>
        <v>-0.23466640003588174</v>
      </c>
      <c r="D98" s="1">
        <f>Table1[[#This Row],[T2]]*COS($B98)</f>
        <v>-0.23529357081548763</v>
      </c>
      <c r="E98" s="1">
        <f>Table1[[#This Row],[T3]]*COS($B98)</f>
        <v>-0.23372564386647288</v>
      </c>
      <c r="F98" s="1">
        <f>Table1[[#This Row],[T4]]*COS($B98)</f>
        <v>-0.22201845598049569</v>
      </c>
      <c r="G98" s="1">
        <f>Table1[[#This Row],[T5]]*COS($B98)</f>
        <v>-0.22170487059069272</v>
      </c>
      <c r="H98" s="1">
        <f>Table1[[#This Row],[T6]]*COS($B98)</f>
        <v>-0.22557242373159589</v>
      </c>
      <c r="I98" s="1">
        <f>Table1[[#This Row],[T7]]*COS($B98)</f>
        <v>-0.22578148065813122</v>
      </c>
      <c r="J98" s="1">
        <f>Table1[[#This Row],[T8]]*COS($B98)</f>
        <v>-0.22734940760714598</v>
      </c>
      <c r="K98" s="1">
        <f>Table1[[#This Row],[T9]]*COS($B98)</f>
        <v>-0.22661770836427245</v>
      </c>
      <c r="L98" s="1">
        <f>Table1[[#This Row],[T10]]*COS($B98)</f>
        <v>-0.22525883834179292</v>
      </c>
      <c r="M98" s="1">
        <f>Table1[[#This Row],[T11]]*COS($B98)</f>
        <v>-0.22964903379903437</v>
      </c>
      <c r="N98" s="1">
        <f>Table1[[#This Row],[T12]]*COS($B98)</f>
        <v>-0.22964903379903437</v>
      </c>
      <c r="O98" s="1">
        <f>Table1[[#This Row],[T13]]*COS($B98)</f>
        <v>-0.21637391896404237</v>
      </c>
      <c r="P98" s="1">
        <f>Table1[[#This Row],[T14]]*COS($B98)</f>
        <v>-0.22797657838675192</v>
      </c>
      <c r="Q98" s="1">
        <f>Table1[[#This Row],[T15]]*COS($B98)</f>
        <v>-0.22515430987852528</v>
      </c>
      <c r="R98" s="1">
        <f>Table1[[#This Row],[T16]]*COS($B98)</f>
        <v>-0.22672223682754009</v>
      </c>
      <c r="S98" s="1">
        <f>Table1[[#This Row],[T17]]*COS($B98)</f>
        <v>-0.22860374916635781</v>
      </c>
      <c r="T98" s="1">
        <f>Table1[[#This Row],[T18]]*COS($B98)</f>
        <v>-0.21616486203750709</v>
      </c>
      <c r="U98" s="1">
        <f>Table1[[#This Row],[T19]]*COS($B98)</f>
        <v>-0.2172101466701836</v>
      </c>
      <c r="V98" s="1">
        <f>Table1[[#This Row],[T20]]*COS($B98)</f>
        <v>-0.22755846453368131</v>
      </c>
      <c r="W98" s="1">
        <f>Table1[[#This Row],[T21]]*COS($B98)</f>
        <v>-0.22745393607041367</v>
      </c>
      <c r="X98" s="1">
        <f>Table1[[#This Row],[T22]]*COS($B98)</f>
        <v>-0.22755846453368131</v>
      </c>
      <c r="Y98" s="1">
        <f>Table1[[#This Row],[T23]]*COS($B98)</f>
        <v>-0.2150150489415629</v>
      </c>
      <c r="Z98" s="1">
        <f>Table1[[#This Row],[T24]]*COS($B98)</f>
        <v>-0.21616486203750709</v>
      </c>
      <c r="AA98" s="1">
        <f>Table1[[#This Row],[T25]]*COS($B98)</f>
        <v>-0.22609506604793414</v>
      </c>
      <c r="AB98" s="1">
        <f>Table1[[#This Row],[T26]]*COS($B98)</f>
        <v>-0.2259905375846665</v>
      </c>
      <c r="AC98" s="1">
        <f>Table1[[#This Row],[T27]]*COS($B98)</f>
        <v>-0.20832522729243311</v>
      </c>
      <c r="AD98" s="1">
        <f>Table1[[#This Row],[T28]]*COS($B98)</f>
        <v>-0.22912639148269612</v>
      </c>
      <c r="AE98" s="1">
        <f>Table1[[#This Row],[T29]]*COS($B98)</f>
        <v>-0.22693129375407536</v>
      </c>
      <c r="AF98" s="1">
        <f>Table1[[#This Row],[T30]]*COS($B98)</f>
        <v>-0.23017167611537262</v>
      </c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3">
        <f>Table1[[#This Row],[AVERAGE]]*COS($B98)</f>
        <v>-0.22564323333574496</v>
      </c>
    </row>
    <row r="99" spans="1:243" ht="15.6" x14ac:dyDescent="0.3">
      <c r="A99" s="2">
        <f>Table1[[#This Row],[Number]]</f>
        <v>98</v>
      </c>
      <c r="B99" s="2">
        <f>Table1[[#This Row],[thetha]]*PI()/180</f>
        <v>1.6929693744344996</v>
      </c>
      <c r="C99" s="1">
        <f>Table1[[#This Row],[T1]]*COS($B99)</f>
        <v>-0.27420602266158156</v>
      </c>
      <c r="D99" s="1">
        <f>Table1[[#This Row],[T2]]*COS($B99)</f>
        <v>-0.27481536937860729</v>
      </c>
      <c r="E99" s="1">
        <f>Table1[[#This Row],[T3]]*COS($B99)</f>
        <v>-0.27298732922753011</v>
      </c>
      <c r="F99" s="1">
        <f>Table1[[#This Row],[T4]]*COS($B99)</f>
        <v>-0.25933796276615362</v>
      </c>
      <c r="G99" s="1">
        <f>Table1[[#This Row],[T5]]*COS($B99)</f>
        <v>-0.25897235473593816</v>
      </c>
      <c r="H99" s="1">
        <f>Table1[[#This Row],[T6]]*COS($B99)</f>
        <v>-0.26348152044192857</v>
      </c>
      <c r="I99" s="1">
        <f>Table1[[#This Row],[T7]]*COS($B99)</f>
        <v>-0.2637252591287389</v>
      </c>
      <c r="J99" s="1">
        <f>Table1[[#This Row],[T8]]*COS($B99)</f>
        <v>-0.26555329927981608</v>
      </c>
      <c r="K99" s="1">
        <f>Table1[[#This Row],[T9]]*COS($B99)</f>
        <v>-0.26470021387598008</v>
      </c>
      <c r="L99" s="1">
        <f>Table1[[#This Row],[T10]]*COS($B99)</f>
        <v>-0.26311591241171312</v>
      </c>
      <c r="M99" s="1">
        <f>Table1[[#This Row],[T11]]*COS($B99)</f>
        <v>-0.2683562941781345</v>
      </c>
      <c r="N99" s="1">
        <f>Table1[[#This Row],[T12]]*COS($B99)</f>
        <v>-0.2683562941781345</v>
      </c>
      <c r="O99" s="1">
        <f>Table1[[#This Row],[T13]]*COS($B99)</f>
        <v>-0.25287888756568078</v>
      </c>
      <c r="P99" s="1">
        <f>Table1[[#This Row],[T14]]*COS($B99)</f>
        <v>-0.26640638468365213</v>
      </c>
      <c r="Q99" s="1">
        <f>Table1[[#This Row],[T15]]*COS($B99)</f>
        <v>-0.26311591241171312</v>
      </c>
      <c r="R99" s="1">
        <f>Table1[[#This Row],[T16]]*COS($B99)</f>
        <v>-0.26494395256279035</v>
      </c>
      <c r="S99" s="1">
        <f>Table1[[#This Row],[T17]]*COS($B99)</f>
        <v>-0.26713760074408305</v>
      </c>
      <c r="T99" s="1">
        <f>Table1[[#This Row],[T18]]*COS($B99)</f>
        <v>-0.26640638468365213</v>
      </c>
      <c r="U99" s="1">
        <f>Table1[[#This Row],[T19]]*COS($B99)</f>
        <v>-0.25373197296951677</v>
      </c>
      <c r="V99" s="1">
        <f>Table1[[#This Row],[T20]]*COS($B99)</f>
        <v>-0.2657970379666264</v>
      </c>
      <c r="W99" s="1">
        <f>Table1[[#This Row],[T21]]*COS($B99)</f>
        <v>-0.26567516862322127</v>
      </c>
      <c r="X99" s="1">
        <f>Table1[[#This Row],[T22]]*COS($B99)</f>
        <v>-0.2657970379666264</v>
      </c>
      <c r="Y99" s="1">
        <f>Table1[[#This Row],[T23]]*COS($B99)</f>
        <v>-0.25117271675800873</v>
      </c>
      <c r="Z99" s="1">
        <f>Table1[[#This Row],[T24]]*COS($B99)</f>
        <v>-0.25263514887887051</v>
      </c>
      <c r="AA99" s="1">
        <f>Table1[[#This Row],[T25]]*COS($B99)</f>
        <v>-0.26421273650235949</v>
      </c>
      <c r="AB99" s="1">
        <f>Table1[[#This Row],[T26]]*COS($B99)</f>
        <v>-0.2640908671589543</v>
      </c>
      <c r="AC99" s="1">
        <f>Table1[[#This Row],[T27]]*COS($B99)</f>
        <v>-0.25726618392826611</v>
      </c>
      <c r="AD99" s="1">
        <f>Table1[[#This Row],[T28]]*COS($B99)</f>
        <v>-0.26762507811770364</v>
      </c>
      <c r="AE99" s="1">
        <f>Table1[[#This Row],[T29]]*COS($B99)</f>
        <v>-0.26518769124960068</v>
      </c>
      <c r="AF99" s="1">
        <f>Table1[[#This Row],[T30]]*COS($B99)</f>
        <v>-0.2688437715517551</v>
      </c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3">
        <f>Table1[[#This Row],[AVERAGE]]*COS($B99)</f>
        <v>-0.26413804238865951</v>
      </c>
    </row>
    <row r="100" spans="1:243" ht="15.6" x14ac:dyDescent="0.3">
      <c r="A100" s="2">
        <f>Table1[[#This Row],[Number]]</f>
        <v>99</v>
      </c>
      <c r="B100" s="2">
        <f>Table1[[#This Row],[thetha]]*PI()/180</f>
        <v>1.7104226669544429</v>
      </c>
      <c r="C100" s="1">
        <f>Table1[[#This Row],[T1]]*COS($B100)</f>
        <v>-0.31383534266494734</v>
      </c>
      <c r="D100" s="1">
        <f>Table1[[#This Row],[T2]]*COS($B100)</f>
        <v>-0.31453120816974767</v>
      </c>
      <c r="E100" s="1">
        <f>Table1[[#This Row],[T3]]*COS($B100)</f>
        <v>-0.3125827847563068</v>
      </c>
      <c r="F100" s="1">
        <f>Table1[[#This Row],[T4]]*COS($B100)</f>
        <v>-0.29685622434781939</v>
      </c>
      <c r="G100" s="1">
        <f>Table1[[#This Row],[T5]]*COS($B100)</f>
        <v>-0.29643870504493919</v>
      </c>
      <c r="H100" s="1">
        <f>Table1[[#This Row],[T6]]*COS($B100)</f>
        <v>-0.30158810978046158</v>
      </c>
      <c r="I100" s="1">
        <f>Table1[[#This Row],[T7]]*COS($B100)</f>
        <v>-0.30186645598238177</v>
      </c>
      <c r="J100" s="1">
        <f>Table1[[#This Row],[T8]]*COS($B100)</f>
        <v>-0.30395405249678276</v>
      </c>
      <c r="K100" s="1">
        <f>Table1[[#This Row],[T9]]*COS($B100)</f>
        <v>-0.30297984079006229</v>
      </c>
      <c r="L100" s="1">
        <f>Table1[[#This Row],[T10]]*COS($B100)</f>
        <v>-0.30117059047758143</v>
      </c>
      <c r="M100" s="1">
        <f>Table1[[#This Row],[T11]]*COS($B100)</f>
        <v>-0.30701586071790415</v>
      </c>
      <c r="N100" s="1">
        <f>Table1[[#This Row],[T12]]*COS($B100)</f>
        <v>-0.29963968636702071</v>
      </c>
      <c r="O100" s="1">
        <f>Table1[[#This Row],[T13]]*COS($B100)</f>
        <v>-0.28934087689597587</v>
      </c>
      <c r="P100" s="1">
        <f>Table1[[#This Row],[T14]]*COS($B100)</f>
        <v>-0.30492826420350316</v>
      </c>
      <c r="Q100" s="1">
        <f>Table1[[#This Row],[T15]]*COS($B100)</f>
        <v>-0.30103141737662131</v>
      </c>
      <c r="R100" s="1">
        <f>Table1[[#This Row],[T16]]*COS($B100)</f>
        <v>-0.30311901389102236</v>
      </c>
      <c r="S100" s="1">
        <f>Table1[[#This Row],[T17]]*COS($B100)</f>
        <v>-0.30562412970830355</v>
      </c>
      <c r="T100" s="1">
        <f>Table1[[#This Row],[T18]]*COS($B100)</f>
        <v>-0.30506743730446328</v>
      </c>
      <c r="U100" s="1">
        <f>Table1[[#This Row],[T19]]*COS($B100)</f>
        <v>-0.30645916831406389</v>
      </c>
      <c r="V100" s="1">
        <f>Table1[[#This Row],[T20]]*COS($B100)</f>
        <v>-0.30423239869870283</v>
      </c>
      <c r="W100" s="1">
        <f>Table1[[#This Row],[T21]]*COS($B100)</f>
        <v>-0.30409322559774282</v>
      </c>
      <c r="X100" s="1">
        <f>Table1[[#This Row],[T22]]*COS($B100)</f>
        <v>-0.30423239869870283</v>
      </c>
      <c r="Y100" s="1">
        <f>Table1[[#This Row],[T23]]*COS($B100)</f>
        <v>-0.28753162658349501</v>
      </c>
      <c r="Z100" s="1">
        <f>Table1[[#This Row],[T24]]*COS($B100)</f>
        <v>-0.28906253069405574</v>
      </c>
      <c r="AA100" s="1">
        <f>Table1[[#This Row],[T25]]*COS($B100)</f>
        <v>-0.30228397528526196</v>
      </c>
      <c r="AB100" s="1">
        <f>Table1[[#This Row],[T26]]*COS($B100)</f>
        <v>-0.30214480218430184</v>
      </c>
      <c r="AC100" s="1">
        <f>Table1[[#This Row],[T27]]*COS($B100)</f>
        <v>-0.29449028163149832</v>
      </c>
      <c r="AD100" s="1">
        <f>Table1[[#This Row],[T28]]*COS($B100)</f>
        <v>-0.30631999521310388</v>
      </c>
      <c r="AE100" s="1">
        <f>Table1[[#This Row],[T29]]*COS($B100)</f>
        <v>-0.30353653319390256</v>
      </c>
      <c r="AF100" s="1">
        <f>Table1[[#This Row],[T30]]*COS($B100)</f>
        <v>-0.30771172622270448</v>
      </c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3">
        <f>Table1[[#This Row],[AVERAGE]]*COS($B100)</f>
        <v>-0.30249946911900655</v>
      </c>
    </row>
    <row r="101" spans="1:243" ht="15.6" x14ac:dyDescent="0.3">
      <c r="A101" s="2">
        <f>Table1[[#This Row],[Number]]</f>
        <v>100</v>
      </c>
      <c r="B101" s="2">
        <f>Table1[[#This Row],[thetha]]*PI()/180</f>
        <v>1.7278759594743864</v>
      </c>
      <c r="C101" s="1">
        <f>Table1[[#This Row],[T1]]*COS($B101)</f>
        <v>-0.35369832545596241</v>
      </c>
      <c r="D101" s="1">
        <f>Table1[[#This Row],[T2]]*COS($B101)</f>
        <v>-0.35432406331612332</v>
      </c>
      <c r="E101" s="1">
        <f>Table1[[#This Row],[T3]]*COS($B101)</f>
        <v>-0.35135180848035891</v>
      </c>
      <c r="F101" s="1">
        <f>Table1[[#This Row],[T4]]*COS($B101)</f>
        <v>-0.33445688625601394</v>
      </c>
      <c r="G101" s="1">
        <f>Table1[[#This Row],[T5]]*COS($B101)</f>
        <v>-0.33398758286089325</v>
      </c>
      <c r="H101" s="1">
        <f>Table1[[#This Row],[T6]]*COS($B101)</f>
        <v>-0.33977565806738186</v>
      </c>
      <c r="I101" s="1">
        <f>Table1[[#This Row],[T7]]*COS($B101)</f>
        <v>-0.34024496146250249</v>
      </c>
      <c r="J101" s="1">
        <f>Table1[[#This Row],[T8]]*COS($B101)</f>
        <v>-0.34243504397306573</v>
      </c>
      <c r="K101" s="1">
        <f>Table1[[#This Row],[T9]]*COS($B101)</f>
        <v>-0.3414964371828243</v>
      </c>
      <c r="L101" s="1">
        <f>Table1[[#This Row],[T10]]*COS($B101)</f>
        <v>-0.33946278913730132</v>
      </c>
      <c r="M101" s="1">
        <f>Table1[[#This Row],[T11]]*COS($B101)</f>
        <v>-0.32804307318936449</v>
      </c>
      <c r="N101" s="1">
        <f>Table1[[#This Row],[T12]]*COS($B101)</f>
        <v>-0.32835594211944497</v>
      </c>
      <c r="O101" s="1">
        <f>Table1[[#This Row],[T13]]*COS($B101)</f>
        <v>-0.32616585960888173</v>
      </c>
      <c r="P101" s="1">
        <f>Table1[[#This Row],[T14]]*COS($B101)</f>
        <v>-0.34353008522834738</v>
      </c>
      <c r="Q101" s="1">
        <f>Table1[[#This Row],[T15]]*COS($B101)</f>
        <v>-0.33930635467226111</v>
      </c>
      <c r="R101" s="1">
        <f>Table1[[#This Row],[T16]]*COS($B101)</f>
        <v>-0.34180930611290483</v>
      </c>
      <c r="S101" s="1">
        <f>Table1[[#This Row],[T17]]*COS($B101)</f>
        <v>-0.34446869201858871</v>
      </c>
      <c r="T101" s="1">
        <f>Table1[[#This Row],[T18]]*COS($B101)</f>
        <v>-0.34368651969338759</v>
      </c>
      <c r="U101" s="1">
        <f>Table1[[#This Row],[T19]]*COS($B101)</f>
        <v>-0.34540729880883014</v>
      </c>
      <c r="V101" s="1">
        <f>Table1[[#This Row],[T20]]*COS($B101)</f>
        <v>-0.34290434736818648</v>
      </c>
      <c r="W101" s="1">
        <f>Table1[[#This Row],[T21]]*COS($B101)</f>
        <v>-0.34274791290314616</v>
      </c>
      <c r="X101" s="1">
        <f>Table1[[#This Row],[T22]]*COS($B101)</f>
        <v>-0.34290434736818648</v>
      </c>
      <c r="Y101" s="1">
        <f>Table1[[#This Row],[T23]]*COS($B101)</f>
        <v>-0.32397577709831848</v>
      </c>
      <c r="Z101" s="1">
        <f>Table1[[#This Row],[T24]]*COS($B101)</f>
        <v>-0.34368651969338759</v>
      </c>
      <c r="AA101" s="1">
        <f>Table1[[#This Row],[T25]]*COS($B101)</f>
        <v>-0.34071426485762318</v>
      </c>
      <c r="AB101" s="1">
        <f>Table1[[#This Row],[T26]]*COS($B101)</f>
        <v>-0.34055783039258297</v>
      </c>
      <c r="AC101" s="1">
        <f>Table1[[#This Row],[T27]]*COS($B101)</f>
        <v>-0.33179750035033001</v>
      </c>
      <c r="AD101" s="1">
        <f>Table1[[#This Row],[T28]]*COS($B101)</f>
        <v>-0.34509442987874966</v>
      </c>
      <c r="AE101" s="1">
        <f>Table1[[#This Row],[T29]]*COS($B101)</f>
        <v>-0.34212217504298525</v>
      </c>
      <c r="AF101" s="1">
        <f>Table1[[#This Row],[T30]]*COS($B101)</f>
        <v>-0.34697164345923243</v>
      </c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3">
        <f>Table1[[#This Row],[AVERAGE]]*COS($B101)</f>
        <v>-0.34057296921178043</v>
      </c>
    </row>
    <row r="102" spans="1:243" ht="15.6" x14ac:dyDescent="0.3">
      <c r="A102" s="2">
        <f>Table1[[#This Row],[Number]]</f>
        <v>101</v>
      </c>
      <c r="B102" s="2">
        <f>Table1[[#This Row],[thetha]]*PI()/180</f>
        <v>1.7453292519943295</v>
      </c>
      <c r="C102" s="1">
        <f>Table1[[#This Row],[T1]]*COS($B102)</f>
        <v>-0.39383406694859791</v>
      </c>
      <c r="D102" s="1">
        <f>Table1[[#This Row],[T2]]*COS($B102)</f>
        <v>-0.37473276740523559</v>
      </c>
      <c r="E102" s="1">
        <f>Table1[[#This Row],[T3]]*COS($B102)</f>
        <v>-0.37212804474023159</v>
      </c>
      <c r="F102" s="1">
        <f>Table1[[#This Row],[T4]]*COS($B102)</f>
        <v>-0.37247534109556552</v>
      </c>
      <c r="G102" s="1">
        <f>Table1[[#This Row],[T5]]*COS($B102)</f>
        <v>-0.37195439656256468</v>
      </c>
      <c r="H102" s="1">
        <f>Table1[[#This Row],[T6]]*COS($B102)</f>
        <v>-0.37837937913624109</v>
      </c>
      <c r="I102" s="1">
        <f>Table1[[#This Row],[T7]]*COS($B102)</f>
        <v>-0.37872667549157502</v>
      </c>
      <c r="J102" s="1">
        <f>Table1[[#This Row],[T8]]*COS($B102)</f>
        <v>-0.38133139815657896</v>
      </c>
      <c r="K102" s="1">
        <f>Table1[[#This Row],[T9]]*COS($B102)</f>
        <v>-0.38011586091291044</v>
      </c>
      <c r="L102" s="1">
        <f>Table1[[#This Row],[T10]]*COS($B102)</f>
        <v>-0.37785843460324037</v>
      </c>
      <c r="M102" s="1">
        <f>Table1[[#This Row],[T11]]*COS($B102)</f>
        <v>-0.36518211763355446</v>
      </c>
      <c r="N102" s="1">
        <f>Table1[[#This Row],[T12]]*COS($B102)</f>
        <v>-0.36535576581122137</v>
      </c>
      <c r="O102" s="1">
        <f>Table1[[#This Row],[T13]]*COS($B102)</f>
        <v>-0.36309833950155129</v>
      </c>
      <c r="P102" s="1">
        <f>Table1[[#This Row],[T14]]*COS($B102)</f>
        <v>-0.38254693540024742</v>
      </c>
      <c r="Q102" s="1">
        <f>Table1[[#This Row],[T15]]*COS($B102)</f>
        <v>-0.37785843460324037</v>
      </c>
      <c r="R102" s="1">
        <f>Table1[[#This Row],[T16]]*COS($B102)</f>
        <v>-0.38046315726824426</v>
      </c>
      <c r="S102" s="1">
        <f>Table1[[#This Row],[T17]]*COS($B102)</f>
        <v>-0.37039156296356235</v>
      </c>
      <c r="T102" s="1">
        <f>Table1[[#This Row],[T18]]*COS($B102)</f>
        <v>-0.38254693540024742</v>
      </c>
      <c r="U102" s="1">
        <f>Table1[[#This Row],[T19]]*COS($B102)</f>
        <v>-0.38428341717691678</v>
      </c>
      <c r="V102" s="1">
        <f>Table1[[#This Row],[T20]]*COS($B102)</f>
        <v>-0.38167869451191277</v>
      </c>
      <c r="W102" s="1">
        <f>Table1[[#This Row],[T21]]*COS($B102)</f>
        <v>-0.38150504633424587</v>
      </c>
      <c r="X102" s="1">
        <f>Table1[[#This Row],[T22]]*COS($B102)</f>
        <v>-0.38167869451191277</v>
      </c>
      <c r="Y102" s="1">
        <f>Table1[[#This Row],[T23]]*COS($B102)</f>
        <v>-0.36066726501421426</v>
      </c>
      <c r="Z102" s="1">
        <f>Table1[[#This Row],[T24]]*COS($B102)</f>
        <v>-0.38272058357791444</v>
      </c>
      <c r="AA102" s="1">
        <f>Table1[[#This Row],[T25]]*COS($B102)</f>
        <v>-0.3794212682022427</v>
      </c>
      <c r="AB102" s="1">
        <f>Table1[[#This Row],[T26]]*COS($B102)</f>
        <v>-0.37924762002457579</v>
      </c>
      <c r="AC102" s="1">
        <f>Table1[[#This Row],[T27]]*COS($B102)</f>
        <v>-0.34938013346586377</v>
      </c>
      <c r="AD102" s="1">
        <f>Table1[[#This Row],[T28]]*COS($B102)</f>
        <v>-0.38428341717691678</v>
      </c>
      <c r="AE102" s="1">
        <f>Table1[[#This Row],[T29]]*COS($B102)</f>
        <v>-0.38081045362357818</v>
      </c>
      <c r="AF102" s="1">
        <f>Table1[[#This Row],[T30]]*COS($B102)</f>
        <v>-0.38237328722258052</v>
      </c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3">
        <f>Table1[[#This Row],[AVERAGE]]*COS($B102)</f>
        <v>-0.37671011600899135</v>
      </c>
    </row>
    <row r="103" spans="1:243" ht="15.6" x14ac:dyDescent="0.3">
      <c r="A103" s="2">
        <f>Table1[[#This Row],[Number]]</f>
        <v>102</v>
      </c>
      <c r="B103" s="2">
        <f>Table1[[#This Row],[thetha]]*PI()/180</f>
        <v>1.7627825445142729</v>
      </c>
      <c r="C103" s="1">
        <f>Table1[[#This Row],[T1]]*COS($B103)</f>
        <v>-0.42893862160647278</v>
      </c>
      <c r="D103" s="1">
        <f>Table1[[#This Row],[T2]]*COS($B103)</f>
        <v>-0.412910665994843</v>
      </c>
      <c r="E103" s="1">
        <f>Table1[[#This Row],[T3]]*COS($B103)</f>
        <v>-0.4102393400595713</v>
      </c>
      <c r="F103" s="1">
        <f>Table1[[#This Row],[T4]]*COS($B103)</f>
        <v>-0.41062095805032445</v>
      </c>
      <c r="G103" s="1">
        <f>Table1[[#This Row],[T5]]*COS($B103)</f>
        <v>-0.41004853106419481</v>
      </c>
      <c r="H103" s="1">
        <f>Table1[[#This Row],[T6]]*COS($B103)</f>
        <v>-0.41710846389312695</v>
      </c>
      <c r="I103" s="1">
        <f>Table1[[#This Row],[T7]]*COS($B103)</f>
        <v>-0.41749008188388004</v>
      </c>
      <c r="J103" s="1">
        <f>Table1[[#This Row],[T8]]*COS($B103)</f>
        <v>-0.42035221681452817</v>
      </c>
      <c r="K103" s="1">
        <f>Table1[[#This Row],[T9]]*COS($B103)</f>
        <v>-0.4190165538468924</v>
      </c>
      <c r="L103" s="1">
        <f>Table1[[#This Row],[T10]]*COS($B103)</f>
        <v>-0.41653603690699725</v>
      </c>
      <c r="M103" s="1">
        <f>Table1[[#This Row],[T11]]*COS($B103)</f>
        <v>-0.40260698024450953</v>
      </c>
      <c r="N103" s="1">
        <f>Table1[[#This Row],[T12]]*COS($B103)</f>
        <v>-0.40279778923988613</v>
      </c>
      <c r="O103" s="1">
        <f>Table1[[#This Row],[T13]]*COS($B103)</f>
        <v>-0.40012646330461443</v>
      </c>
      <c r="P103" s="1">
        <f>Table1[[#This Row],[T14]]*COS($B103)</f>
        <v>-0.41062095805032445</v>
      </c>
      <c r="Q103" s="1">
        <f>Table1[[#This Row],[T15]]*COS($B103)</f>
        <v>-0.39440219344331812</v>
      </c>
      <c r="R103" s="1">
        <f>Table1[[#This Row],[T16]]*COS($B103)</f>
        <v>-0.41920736284226895</v>
      </c>
      <c r="S103" s="1">
        <f>Table1[[#This Row],[T17]]*COS($B103)</f>
        <v>-0.40069889029074413</v>
      </c>
      <c r="T103" s="1">
        <f>Table1[[#This Row],[T18]]*COS($B103)</f>
        <v>-0.42187868877754053</v>
      </c>
      <c r="U103" s="1">
        <f>Table1[[#This Row],[T19]]*COS($B103)</f>
        <v>-0.42378677873130605</v>
      </c>
      <c r="V103" s="1">
        <f>Table1[[#This Row],[T20]]*COS($B103)</f>
        <v>-0.42073383480528131</v>
      </c>
      <c r="W103" s="1">
        <f>Table1[[#This Row],[T21]]*COS($B103)</f>
        <v>-0.42054302580990477</v>
      </c>
      <c r="X103" s="1">
        <f>Table1[[#This Row],[T22]]*COS($B103)</f>
        <v>-0.42073383480528131</v>
      </c>
      <c r="Y103" s="1">
        <f>Table1[[#This Row],[T23]]*COS($B103)</f>
        <v>-0.39764594636471939</v>
      </c>
      <c r="Z103" s="1">
        <f>Table1[[#This Row],[T24]]*COS($B103)</f>
        <v>-0.42187868877754053</v>
      </c>
      <c r="AA103" s="1">
        <f>Table1[[#This Row],[T25]]*COS($B103)</f>
        <v>-0.41825331786538622</v>
      </c>
      <c r="AB103" s="1">
        <f>Table1[[#This Row],[T26]]*COS($B103)</f>
        <v>-0.41806250887000962</v>
      </c>
      <c r="AC103" s="1">
        <f>Table1[[#This Row],[T27]]*COS($B103)</f>
        <v>-0.38524336166524398</v>
      </c>
      <c r="AD103" s="1">
        <f>Table1[[#This Row],[T28]]*COS($B103)</f>
        <v>-0.4235959697359295</v>
      </c>
      <c r="AE103" s="1">
        <f>Table1[[#This Row],[T29]]*COS($B103)</f>
        <v>-0.41977978982839859</v>
      </c>
      <c r="AF103" s="1">
        <f>Table1[[#This Row],[T30]]*COS($B103)</f>
        <v>-0.4037518342167688</v>
      </c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3">
        <f>Table1[[#This Row],[AVERAGE]]*COS($B103)</f>
        <v>-0.41321842243899876</v>
      </c>
    </row>
    <row r="104" spans="1:243" ht="15.6" x14ac:dyDescent="0.3">
      <c r="A104" s="2">
        <f>Table1[[#This Row],[Number]]</f>
        <v>103</v>
      </c>
      <c r="B104" s="2">
        <f>Table1[[#This Row],[thetha]]*PI()/180</f>
        <v>1.780235837034216</v>
      </c>
      <c r="C104" s="1">
        <f>Table1[[#This Row],[T1]]*COS($B104)</f>
        <v>-0.450544634002084</v>
      </c>
      <c r="D104" s="1">
        <f>Table1[[#This Row],[T2]]*COS($B104)</f>
        <v>-0.45158419245617282</v>
      </c>
      <c r="E104" s="1">
        <f>Table1[[#This Row],[T3]]*COS($B104)</f>
        <v>-0.44867342878472416</v>
      </c>
      <c r="F104" s="1">
        <f>Table1[[#This Row],[T4]]*COS($B104)</f>
        <v>-0.4488813404755419</v>
      </c>
      <c r="G104" s="1">
        <f>Table1[[#This Row],[T5]]*COS($B104)</f>
        <v>-0.44846551709390642</v>
      </c>
      <c r="H104" s="1">
        <f>Table1[[#This Row],[T6]]*COS($B104)</f>
        <v>-0.45615824965416352</v>
      </c>
      <c r="I104" s="1">
        <f>Table1[[#This Row],[T7]]*COS($B104)</f>
        <v>-0.45657407303579906</v>
      </c>
      <c r="J104" s="1">
        <f>Table1[[#This Row],[T8]]*COS($B104)</f>
        <v>-0.4355749922632054</v>
      </c>
      <c r="K104" s="1">
        <f>Table1[[#This Row],[T9]]*COS($B104)</f>
        <v>-0.45823736656234115</v>
      </c>
      <c r="L104" s="1">
        <f>Table1[[#This Row],[T10]]*COS($B104)</f>
        <v>-0.45553451458171018</v>
      </c>
      <c r="M104" s="1">
        <f>Table1[[#This Row],[T11]]*COS($B104)</f>
        <v>-0.44035696115201378</v>
      </c>
      <c r="N104" s="1">
        <f>Table1[[#This Row],[T12]]*COS($B104)</f>
        <v>-0.44056487284283163</v>
      </c>
      <c r="O104" s="1">
        <f>Table1[[#This Row],[T13]]*COS($B104)</f>
        <v>-0.43765410917138292</v>
      </c>
      <c r="P104" s="1">
        <f>Table1[[#This Row],[T14]]*COS($B104)</f>
        <v>-0.43703037409892964</v>
      </c>
      <c r="Q104" s="1">
        <f>Table1[[#This Row],[T15]]*COS($B104)</f>
        <v>-0.43141675844685023</v>
      </c>
      <c r="R104" s="1">
        <f>Table1[[#This Row],[T16]]*COS($B104)</f>
        <v>-0.45844527825315889</v>
      </c>
      <c r="S104" s="1">
        <f>Table1[[#This Row],[T17]]*COS($B104)</f>
        <v>-0.43827784424383626</v>
      </c>
      <c r="T104" s="1">
        <f>Table1[[#This Row],[T18]]*COS($B104)</f>
        <v>-0.46135604192460744</v>
      </c>
      <c r="U104" s="1">
        <f>Table1[[#This Row],[T19]]*COS($B104)</f>
        <v>-0.46343515883278508</v>
      </c>
      <c r="V104" s="1">
        <f>Table1[[#This Row],[T20]]*COS($B104)</f>
        <v>-0.46010857177970094</v>
      </c>
      <c r="W104" s="1">
        <f>Table1[[#This Row],[T21]]*COS($B104)</f>
        <v>-0.4599006600888832</v>
      </c>
      <c r="X104" s="1">
        <f>Table1[[#This Row],[T22]]*COS($B104)</f>
        <v>-0.46010857177970094</v>
      </c>
      <c r="Y104" s="1">
        <f>Table1[[#This Row],[T23]]*COS($B104)</f>
        <v>-0.43474334549993437</v>
      </c>
      <c r="Z104" s="1">
        <f>Table1[[#This Row],[T24]]*COS($B104)</f>
        <v>-0.46135604192460744</v>
      </c>
      <c r="AA104" s="1">
        <f>Table1[[#This Row],[T25]]*COS($B104)</f>
        <v>-0.45740571979907008</v>
      </c>
      <c r="AB104" s="1">
        <f>Table1[[#This Row],[T26]]*COS($B104)</f>
        <v>-0.45698989641743454</v>
      </c>
      <c r="AC104" s="1">
        <f>Table1[[#This Row],[T27]]*COS($B104)</f>
        <v>-0.42122908559677996</v>
      </c>
      <c r="AD104" s="1">
        <f>Table1[[#This Row],[T28]]*COS($B104)</f>
        <v>-0.46322724714196734</v>
      </c>
      <c r="AE104" s="1">
        <f>Table1[[#This Row],[T29]]*COS($B104)</f>
        <v>-0.45906901332561217</v>
      </c>
      <c r="AF104" s="1">
        <f>Table1[[#This Row],[T30]]*COS($B104)</f>
        <v>-0.4411886079152848</v>
      </c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3">
        <f>Table1[[#This Row],[AVERAGE]]*COS($B104)</f>
        <v>-0.45011539696297626</v>
      </c>
    </row>
    <row r="105" spans="1:243" ht="15.6" x14ac:dyDescent="0.3">
      <c r="A105" s="2">
        <f>Table1[[#This Row],[Number]]</f>
        <v>104</v>
      </c>
      <c r="B105" s="2">
        <f>Table1[[#This Row],[thetha]]*PI()/180</f>
        <v>1.7976891295541593</v>
      </c>
      <c r="C105" s="1">
        <f>Table1[[#This Row],[T1]]*COS($B105)</f>
        <v>-0.48926854319790591</v>
      </c>
      <c r="D105" s="1">
        <f>Table1[[#This Row],[T2]]*COS($B105)</f>
        <v>-0.49039329846962532</v>
      </c>
      <c r="E105" s="1">
        <f>Table1[[#This Row],[T3]]*COS($B105)</f>
        <v>-0.48724398370881117</v>
      </c>
      <c r="F105" s="1">
        <f>Table1[[#This Row],[T4]]*COS($B105)</f>
        <v>-0.48769388581749895</v>
      </c>
      <c r="G105" s="1">
        <f>Table1[[#This Row],[T5]]*COS($B105)</f>
        <v>-0.46204946562229826</v>
      </c>
      <c r="H105" s="1">
        <f>Table1[[#This Row],[T6]]*COS($B105)</f>
        <v>-0.49151805374134461</v>
      </c>
      <c r="I105" s="1">
        <f>Table1[[#This Row],[T7]]*COS($B105)</f>
        <v>-0.49601707482822194</v>
      </c>
      <c r="J105" s="1">
        <f>Table1[[#This Row],[T8]]*COS($B105)</f>
        <v>-0.47307206728514772</v>
      </c>
      <c r="K105" s="1">
        <f>Table1[[#This Row],[T9]]*COS($B105)</f>
        <v>-0.49759173220862901</v>
      </c>
      <c r="L105" s="1">
        <f>Table1[[#This Row],[T10]]*COS($B105)</f>
        <v>-0.49489231955650265</v>
      </c>
      <c r="M105" s="1">
        <f>Table1[[#This Row],[T11]]*COS($B105)</f>
        <v>-0.47824594153505656</v>
      </c>
      <c r="N105" s="1">
        <f>Table1[[#This Row],[T12]]*COS($B105)</f>
        <v>-0.4784708925894004</v>
      </c>
      <c r="O105" s="1">
        <f>Table1[[#This Row],[T13]]*COS($B105)</f>
        <v>-0.47532157782858636</v>
      </c>
      <c r="P105" s="1">
        <f>Table1[[#This Row],[T14]]*COS($B105)</f>
        <v>-0.47464672466555474</v>
      </c>
      <c r="Q105" s="1">
        <f>Table1[[#This Row],[T15]]*COS($B105)</f>
        <v>-0.46857304619827045</v>
      </c>
      <c r="R105" s="1">
        <f>Table1[[#This Row],[T16]]*COS($B105)</f>
        <v>-0.49804163431731668</v>
      </c>
      <c r="S105" s="1">
        <f>Table1[[#This Row],[T17]]*COS($B105)</f>
        <v>-0.47599643099161798</v>
      </c>
      <c r="T105" s="1">
        <f>Table1[[#This Row],[T18]]*COS($B105)</f>
        <v>-0.50096599802378694</v>
      </c>
      <c r="U105" s="1">
        <f>Table1[[#This Row],[T19]]*COS($B105)</f>
        <v>-0.50321550856722563</v>
      </c>
      <c r="V105" s="1">
        <f>Table1[[#This Row],[T20]]*COS($B105)</f>
        <v>-0.49984124275206759</v>
      </c>
      <c r="W105" s="1">
        <f>Table1[[#This Row],[T21]]*COS($B105)</f>
        <v>-0.47329701833949156</v>
      </c>
      <c r="X105" s="1">
        <f>Table1[[#This Row],[T22]]*COS($B105)</f>
        <v>-0.49984124275206759</v>
      </c>
      <c r="Y105" s="1">
        <f>Table1[[#This Row],[T23]]*COS($B105)</f>
        <v>-0.4723972141221161</v>
      </c>
      <c r="Z105" s="1">
        <f>Table1[[#This Row],[T24]]*COS($B105)</f>
        <v>-0.50119094907813089</v>
      </c>
      <c r="AA105" s="1">
        <f>Table1[[#This Row],[T25]]*COS($B105)</f>
        <v>-0.49106815163265682</v>
      </c>
      <c r="AB105" s="1">
        <f>Table1[[#This Row],[T26]]*COS($B105)</f>
        <v>-0.49669192799125356</v>
      </c>
      <c r="AC105" s="1">
        <f>Table1[[#This Row],[T27]]*COS($B105)</f>
        <v>-0.48386971789365318</v>
      </c>
      <c r="AD105" s="1">
        <f>Table1[[#This Row],[T28]]*COS($B105)</f>
        <v>-0.50321550856722563</v>
      </c>
      <c r="AE105" s="1">
        <f>Table1[[#This Row],[T29]]*COS($B105)</f>
        <v>-0.4987164874803483</v>
      </c>
      <c r="AF105" s="1">
        <f>Table1[[#This Row],[T30]]*COS($B105)</f>
        <v>-0.4795956478611198</v>
      </c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3">
        <f>Table1[[#This Row],[AVERAGE]]*COS($B105)</f>
        <v>-0.4878027331018589</v>
      </c>
    </row>
    <row r="106" spans="1:243" ht="15.6" x14ac:dyDescent="0.3">
      <c r="A106" s="2">
        <f>Table1[[#This Row],[Number]]</f>
        <v>105</v>
      </c>
      <c r="B106" s="2">
        <f>Table1[[#This Row],[thetha]]*PI()/180</f>
        <v>1.8151424220741028</v>
      </c>
      <c r="C106" s="1">
        <f>Table1[[#This Row],[T1]]*COS($B106)</f>
        <v>-0.52835741998967445</v>
      </c>
      <c r="D106" s="1">
        <f>Table1[[#This Row],[T2]]*COS($B106)</f>
        <v>-0.52956702946767276</v>
      </c>
      <c r="E106" s="1">
        <f>Table1[[#This Row],[T3]]*COS($B106)</f>
        <v>-0.52618012292927741</v>
      </c>
      <c r="F106" s="1">
        <f>Table1[[#This Row],[T4]]*COS($B106)</f>
        <v>-0.52666396672047677</v>
      </c>
      <c r="G106" s="1">
        <f>Table1[[#This Row],[T5]]*COS($B106)</f>
        <v>-0.4976333392485166</v>
      </c>
      <c r="H106" s="1">
        <f>Table1[[#This Row],[T6]]*COS($B106)</f>
        <v>-0.50682637128130403</v>
      </c>
      <c r="I106" s="1">
        <f>Table1[[#This Row],[T7]]*COS($B106)</f>
        <v>-0.53561507685766452</v>
      </c>
      <c r="J106" s="1">
        <f>Table1[[#This Row],[T8]]*COS($B106)</f>
        <v>-0.51093904350649844</v>
      </c>
      <c r="K106" s="1">
        <f>Table1[[#This Row],[T9]]*COS($B106)</f>
        <v>-0.53755045202246177</v>
      </c>
      <c r="L106" s="1">
        <f>Table1[[#This Row],[T10]]*COS($B106)</f>
        <v>-0.53440546737966621</v>
      </c>
      <c r="M106" s="1">
        <f>Table1[[#This Row],[T11]]*COS($B106)</f>
        <v>-0.51650324710529072</v>
      </c>
      <c r="N106" s="1">
        <f>Table1[[#This Row],[T12]]*COS($B106)</f>
        <v>-0.5167451690008904</v>
      </c>
      <c r="O106" s="1">
        <f>Table1[[#This Row],[T13]]*COS($B106)</f>
        <v>-0.51335826246249505</v>
      </c>
      <c r="P106" s="1">
        <f>Table1[[#This Row],[T14]]*COS($B106)</f>
        <v>-0.51263249677569611</v>
      </c>
      <c r="Q106" s="1">
        <f>Table1[[#This Row],[T15]]*COS($B106)</f>
        <v>-0.50585868369890541</v>
      </c>
      <c r="R106" s="1">
        <f>Table1[[#This Row],[T16]]*COS($B106)</f>
        <v>-0.53779237391806145</v>
      </c>
      <c r="S106" s="1">
        <f>Table1[[#This Row],[T17]]*COS($B106)</f>
        <v>-0.51408402814929399</v>
      </c>
      <c r="T106" s="1">
        <f>Table1[[#This Row],[T18]]*COS($B106)</f>
        <v>-0.54117928045645691</v>
      </c>
      <c r="U106" s="1">
        <f>Table1[[#This Row],[T19]]*COS($B106)</f>
        <v>-0.54359849941245353</v>
      </c>
      <c r="V106" s="1">
        <f>Table1[[#This Row],[T20]]*COS($B106)</f>
        <v>-0.53972774908285881</v>
      </c>
      <c r="W106" s="1">
        <f>Table1[[#This Row],[T21]]*COS($B106)</f>
        <v>-0.51093904350649844</v>
      </c>
      <c r="X106" s="1">
        <f>Table1[[#This Row],[T22]]*COS($B106)</f>
        <v>-0.53972774908285881</v>
      </c>
      <c r="Y106" s="1">
        <f>Table1[[#This Row],[T23]]*COS($B106)</f>
        <v>-0.53827621770926082</v>
      </c>
      <c r="Z106" s="1">
        <f>Table1[[#This Row],[T24]]*COS($B106)</f>
        <v>-0.54117928045645691</v>
      </c>
      <c r="AA106" s="1">
        <f>Table1[[#This Row],[T25]]*COS($B106)</f>
        <v>-0.50827790265490203</v>
      </c>
      <c r="AB106" s="1">
        <f>Table1[[#This Row],[T26]]*COS($B106)</f>
        <v>-0.53634084254446346</v>
      </c>
      <c r="AC106" s="1">
        <f>Table1[[#This Row],[T27]]*COS($B106)</f>
        <v>-0.52255129449528248</v>
      </c>
      <c r="AD106" s="1">
        <f>Table1[[#This Row],[T28]]*COS($B106)</f>
        <v>-0.54335657751685384</v>
      </c>
      <c r="AE106" s="1">
        <f>Table1[[#This Row],[T29]]*COS($B106)</f>
        <v>-0.5385181396048605</v>
      </c>
      <c r="AF106" s="1">
        <f>Table1[[#This Row],[T30]]*COS($B106)</f>
        <v>-0.51747093468768934</v>
      </c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3">
        <f>Table1[[#This Row],[AVERAGE]]*COS($B106)</f>
        <v>-0.52614890720081309</v>
      </c>
    </row>
    <row r="107" spans="1:243" ht="15.6" x14ac:dyDescent="0.3">
      <c r="A107" s="2">
        <f>Table1[[#This Row],[Number]]</f>
        <v>106</v>
      </c>
      <c r="B107" s="2">
        <f>Table1[[#This Row],[thetha]]*PI()/180</f>
        <v>1.8325957145940461</v>
      </c>
      <c r="C107" s="1">
        <f>Table1[[#This Row],[T1]]*COS($B107)</f>
        <v>-0.56784898495493075</v>
      </c>
      <c r="D107" s="1">
        <f>Table1[[#This Row],[T2]]*COS($B107)</f>
        <v>-0.56940189922554596</v>
      </c>
      <c r="E107" s="1">
        <f>Table1[[#This Row],[T3]]*COS($B107)</f>
        <v>-0.56551961354900804</v>
      </c>
      <c r="F107" s="1">
        <f>Table1[[#This Row],[T4]]*COS($B107)</f>
        <v>-0.56577843259411054</v>
      </c>
      <c r="G107" s="1">
        <f>Table1[[#This Row],[T5]]*COS($B107)</f>
        <v>-0.53472014718180805</v>
      </c>
      <c r="H107" s="1">
        <f>Table1[[#This Row],[T6]]*COS($B107)</f>
        <v>-0.54455527089570388</v>
      </c>
      <c r="I107" s="1">
        <f>Table1[[#This Row],[T7]]*COS($B107)</f>
        <v>-0.55283748033898461</v>
      </c>
      <c r="J107" s="1">
        <f>Table1[[#This Row],[T8]]*COS($B107)</f>
        <v>-0.54895519466244669</v>
      </c>
      <c r="K107" s="1">
        <f>Table1[[#This Row],[T9]]*COS($B107)</f>
        <v>-0.57742528962372397</v>
      </c>
      <c r="L107" s="1">
        <f>Table1[[#This Row],[T10]]*COS($B107)</f>
        <v>-0.57431946108249377</v>
      </c>
      <c r="M107" s="1">
        <f>Table1[[#This Row],[T11]]*COS($B107)</f>
        <v>-0.55490803269980471</v>
      </c>
      <c r="N107" s="1">
        <f>Table1[[#This Row],[T12]]*COS($B107)</f>
        <v>-0.55516685174490721</v>
      </c>
      <c r="O107" s="1">
        <f>Table1[[#This Row],[T13]]*COS($B107)</f>
        <v>-0.55180220415857451</v>
      </c>
      <c r="P107" s="1">
        <f>Table1[[#This Row],[T14]]*COS($B107)</f>
        <v>-0.5507669279781644</v>
      </c>
      <c r="Q107" s="1">
        <f>Table1[[#This Row],[T15]]*COS($B107)</f>
        <v>-0.54377881376039627</v>
      </c>
      <c r="R107" s="1">
        <f>Table1[[#This Row],[T16]]*COS($B107)</f>
        <v>-0.57820174675903158</v>
      </c>
      <c r="S107" s="1">
        <f>Table1[[#This Row],[T17]]*COS($B107)</f>
        <v>-0.5523198422487795</v>
      </c>
      <c r="T107" s="1">
        <f>Table1[[#This Row],[T18]]*COS($B107)</f>
        <v>-0.56784898495493075</v>
      </c>
      <c r="U107" s="1">
        <f>Table1[[#This Row],[T19]]*COS($B107)</f>
        <v>-0.5844134038414921</v>
      </c>
      <c r="V107" s="1">
        <f>Table1[[#This Row],[T20]]*COS($B107)</f>
        <v>-0.58027229911985179</v>
      </c>
      <c r="W107" s="1">
        <f>Table1[[#This Row],[T21]]*COS($B107)</f>
        <v>-0.54921401370754919</v>
      </c>
      <c r="X107" s="1">
        <f>Table1[[#This Row],[T22]]*COS($B107)</f>
        <v>-0.58027229911985179</v>
      </c>
      <c r="Y107" s="1">
        <f>Table1[[#This Row],[T23]]*COS($B107)</f>
        <v>-0.57846056580413407</v>
      </c>
      <c r="Z107" s="1">
        <f>Table1[[#This Row],[T24]]*COS($B107)</f>
        <v>-0.5510257470232669</v>
      </c>
      <c r="AA107" s="1">
        <f>Table1[[#This Row],[T25]]*COS($B107)</f>
        <v>-0.54610818516631898</v>
      </c>
      <c r="AB107" s="1">
        <f>Table1[[#This Row],[T26]]*COS($B107)</f>
        <v>-0.57639001344331386</v>
      </c>
      <c r="AC107" s="1">
        <f>Table1[[#This Row],[T27]]*COS($B107)</f>
        <v>-0.56137850882736773</v>
      </c>
      <c r="AD107" s="1">
        <f>Table1[[#This Row],[T28]]*COS($B107)</f>
        <v>-0.58389576575128699</v>
      </c>
      <c r="AE107" s="1">
        <f>Table1[[#This Row],[T29]]*COS($B107)</f>
        <v>-0.57871938484923668</v>
      </c>
      <c r="AF107" s="1">
        <f>Table1[[#This Row],[T30]]*COS($B107)</f>
        <v>-0.55646094697041981</v>
      </c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3">
        <f>Table1[[#This Row],[AVERAGE]]*COS($B107)</f>
        <v>-0.56328208115908929</v>
      </c>
    </row>
    <row r="108" spans="1:243" ht="15.6" x14ac:dyDescent="0.3">
      <c r="A108" s="2">
        <f>Table1[[#This Row],[Number]]</f>
        <v>107</v>
      </c>
      <c r="B108" s="2">
        <f>Table1[[#This Row],[thetha]]*PI()/180</f>
        <v>1.8500490071139892</v>
      </c>
      <c r="C108" s="1">
        <f>Table1[[#This Row],[T1]]*COS($B108)</f>
        <v>-0.60750473222066592</v>
      </c>
      <c r="D108" s="1">
        <f>Table1[[#This Row],[T2]]*COS($B108)</f>
        <v>-0.60915855635556793</v>
      </c>
      <c r="E108" s="1">
        <f>Table1[[#This Row],[T3]]*COS($B108)</f>
        <v>-0.60502399601831292</v>
      </c>
      <c r="F108" s="1">
        <f>Table1[[#This Row],[T4]]*COS($B108)</f>
        <v>-0.60557527072994699</v>
      </c>
      <c r="G108" s="1">
        <f>Table1[[#This Row],[T5]]*COS($B108)</f>
        <v>-0.57222315067609009</v>
      </c>
      <c r="H108" s="1">
        <f>Table1[[#This Row],[T6]]*COS($B108)</f>
        <v>-0.582973007552953</v>
      </c>
      <c r="I108" s="1">
        <f>Table1[[#This Row],[T7]]*COS($B108)</f>
        <v>-0.58352428226458697</v>
      </c>
      <c r="J108" s="1">
        <f>Table1[[#This Row],[T8]]*COS($B108)</f>
        <v>-0.58765884260184198</v>
      </c>
      <c r="K108" s="1">
        <f>Table1[[#This Row],[T9]]*COS($B108)</f>
        <v>-0.61825458909752884</v>
      </c>
      <c r="L108" s="1">
        <f>Table1[[#This Row],[T10]]*COS($B108)</f>
        <v>-0.61439566611609087</v>
      </c>
      <c r="M108" s="1">
        <f>Table1[[#This Row],[T11]]*COS($B108)</f>
        <v>-0.59399850178563285</v>
      </c>
      <c r="N108" s="1">
        <f>Table1[[#This Row],[T12]]*COS($B108)</f>
        <v>-0.59399850178563285</v>
      </c>
      <c r="O108" s="1">
        <f>Table1[[#This Row],[T13]]*COS($B108)</f>
        <v>-0.59041521616001191</v>
      </c>
      <c r="P108" s="1">
        <f>Table1[[#This Row],[T14]]*COS($B108)</f>
        <v>-0.58958830409256091</v>
      </c>
      <c r="Q108" s="1">
        <f>Table1[[#This Row],[T15]]*COS($B108)</f>
        <v>-0.58187045812968508</v>
      </c>
      <c r="R108" s="1">
        <f>Table1[[#This Row],[T16]]*COS($B108)</f>
        <v>-0.61853022645334599</v>
      </c>
      <c r="S108" s="1">
        <f>Table1[[#This Row],[T17]]*COS($B108)</f>
        <v>-0.59096649087164599</v>
      </c>
      <c r="T108" s="1">
        <f>Table1[[#This Row],[T18]]*COS($B108)</f>
        <v>-0.58958830409256091</v>
      </c>
      <c r="U108" s="1">
        <f>Table1[[#This Row],[T19]]*COS($B108)</f>
        <v>-0.62514552299295378</v>
      </c>
      <c r="V108" s="1">
        <f>Table1[[#This Row],[T20]]*COS($B108)</f>
        <v>-0.62073532529988185</v>
      </c>
      <c r="W108" s="1">
        <f>Table1[[#This Row],[T21]]*COS($B108)</f>
        <v>-0.58793447995765902</v>
      </c>
      <c r="X108" s="1">
        <f>Table1[[#This Row],[T22]]*COS($B108)</f>
        <v>-0.61935713852079688</v>
      </c>
      <c r="Y108" s="1">
        <f>Table1[[#This Row],[T23]]*COS($B108)</f>
        <v>-0.59647923798798597</v>
      </c>
      <c r="Z108" s="1">
        <f>Table1[[#This Row],[T24]]*COS($B108)</f>
        <v>-0.58958830409256091</v>
      </c>
      <c r="AA108" s="1">
        <f>Table1[[#This Row],[T25]]*COS($B108)</f>
        <v>-0.58435119433203797</v>
      </c>
      <c r="AB108" s="1">
        <f>Table1[[#This Row],[T26]]*COS($B108)</f>
        <v>-0.61660076496262695</v>
      </c>
      <c r="AC108" s="1">
        <f>Table1[[#This Row],[T27]]*COS($B108)</f>
        <v>-0.60088943568105802</v>
      </c>
      <c r="AD108" s="1">
        <f>Table1[[#This Row],[T28]]*COS($B108)</f>
        <v>-0.62486988563713686</v>
      </c>
      <c r="AE108" s="1">
        <f>Table1[[#This Row],[T29]]*COS($B108)</f>
        <v>-0.61908150116497984</v>
      </c>
      <c r="AF108" s="1">
        <f>Table1[[#This Row],[T30]]*COS($B108)</f>
        <v>-0.59537668856471804</v>
      </c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3">
        <f>Table1[[#This Row],[AVERAGE]]*COS($B108)</f>
        <v>-0.60113839845405403</v>
      </c>
    </row>
    <row r="109" spans="1:243" ht="15.6" x14ac:dyDescent="0.3">
      <c r="A109" s="2">
        <f>Table1[[#This Row],[Number]]</f>
        <v>108</v>
      </c>
      <c r="B109" s="2">
        <f>Table1[[#This Row],[thetha]]*PI()/180</f>
        <v>1.8675022996339325</v>
      </c>
      <c r="C109" s="1">
        <f>Table1[[#This Row],[T1]]*COS($B109)</f>
        <v>-0.64818806937030715</v>
      </c>
      <c r="D109" s="1">
        <f>Table1[[#This Row],[T2]]*COS($B109)</f>
        <v>-0.6493575561891981</v>
      </c>
      <c r="E109" s="1">
        <f>Table1[[#This Row],[T3]]*COS($B109)</f>
        <v>-0.64497198061835703</v>
      </c>
      <c r="F109" s="1">
        <f>Table1[[#This Row],[T4]]*COS($B109)</f>
        <v>-0.64584909573252525</v>
      </c>
      <c r="G109" s="1">
        <f>Table1[[#This Row],[T5]]*COS($B109)</f>
        <v>-0.61017974775635142</v>
      </c>
      <c r="H109" s="1">
        <f>Table1[[#This Row],[T6]]*COS($B109)</f>
        <v>-0.6215822442405381</v>
      </c>
      <c r="I109" s="1">
        <f>Table1[[#This Row],[T7]]*COS($B109)</f>
        <v>-0.62216698764998368</v>
      </c>
      <c r="J109" s="1">
        <f>Table1[[#This Row],[T8]]*COS($B109)</f>
        <v>-0.62655256322082464</v>
      </c>
      <c r="K109" s="1">
        <f>Table1[[#This Row],[T9]]*COS($B109)</f>
        <v>-0.65345076005531644</v>
      </c>
      <c r="L109" s="1">
        <f>Table1[[#This Row],[T10]]*COS($B109)</f>
        <v>-0.65491261857893013</v>
      </c>
      <c r="M109" s="1">
        <f>Table1[[#This Row],[T11]]*COS($B109)</f>
        <v>-0.63327711242944762</v>
      </c>
      <c r="N109" s="1">
        <f>Table1[[#This Row],[T12]]*COS($B109)</f>
        <v>-0.63356948413417025</v>
      </c>
      <c r="O109" s="1">
        <f>Table1[[#This Row],[T13]]*COS($B109)</f>
        <v>-0.62947628026805202</v>
      </c>
      <c r="P109" s="1">
        <f>Table1[[#This Row],[T14]]*COS($B109)</f>
        <v>-0.62859916515388381</v>
      </c>
      <c r="Q109" s="1">
        <f>Table1[[#This Row],[T15]]*COS($B109)</f>
        <v>-0.6201203857169244</v>
      </c>
      <c r="R109" s="1">
        <f>Table1[[#This Row],[T16]]*COS($B109)</f>
        <v>-0.63006102367749739</v>
      </c>
      <c r="S109" s="1">
        <f>Table1[[#This Row],[T17]]*COS($B109)</f>
        <v>-0.63006102367749739</v>
      </c>
      <c r="T109" s="1">
        <f>Table1[[#This Row],[T18]]*COS($B109)</f>
        <v>-0.62889153685860655</v>
      </c>
      <c r="U109" s="1">
        <f>Table1[[#This Row],[T19]]*COS($B109)</f>
        <v>-0.66660748676783954</v>
      </c>
      <c r="V109" s="1">
        <f>Table1[[#This Row],[T20]]*COS($B109)</f>
        <v>-0.66192953949227573</v>
      </c>
      <c r="W109" s="1">
        <f>Table1[[#This Row],[T21]]*COS($B109)</f>
        <v>-0.62684493492554738</v>
      </c>
      <c r="X109" s="1">
        <f>Table1[[#This Row],[T22]]*COS($B109)</f>
        <v>-0.62713730663027012</v>
      </c>
      <c r="Y109" s="1">
        <f>Table1[[#This Row],[T23]]*COS($B109)</f>
        <v>-0.62509070469721095</v>
      </c>
      <c r="Z109" s="1">
        <f>Table1[[#This Row],[T24]]*COS($B109)</f>
        <v>-0.62889153685860655</v>
      </c>
      <c r="AA109" s="1">
        <f>Table1[[#This Row],[T25]]*COS($B109)</f>
        <v>-0.62333647446887464</v>
      </c>
      <c r="AB109" s="1">
        <f>Table1[[#This Row],[T26]]*COS($B109)</f>
        <v>-0.65725159221671203</v>
      </c>
      <c r="AC109" s="1">
        <f>Table1[[#This Row],[T27]]*COS($B109)</f>
        <v>-0.64087877675223881</v>
      </c>
      <c r="AD109" s="1">
        <f>Table1[[#This Row],[T28]]*COS($B109)</f>
        <v>-0.6663151150631168</v>
      </c>
      <c r="AE109" s="1">
        <f>Table1[[#This Row],[T29]]*COS($B109)</f>
        <v>-0.6554973619883756</v>
      </c>
      <c r="AF109" s="1">
        <f>Table1[[#This Row],[T30]]*COS($B109)</f>
        <v>-0.60959500434690594</v>
      </c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3">
        <f>Table1[[#This Row],[AVERAGE]]*COS($B109)</f>
        <v>-0.63746462974870233</v>
      </c>
    </row>
    <row r="110" spans="1:243" ht="15.6" x14ac:dyDescent="0.3">
      <c r="A110" s="2">
        <f>Table1[[#This Row],[Number]]</f>
        <v>109</v>
      </c>
      <c r="B110" s="2">
        <f>Table1[[#This Row],[thetha]]*PI()/180</f>
        <v>1.8849555921538759</v>
      </c>
      <c r="C110" s="1">
        <f>Table1[[#This Row],[T1]]*COS($B110)</f>
        <v>-0.68848986346738272</v>
      </c>
      <c r="D110" s="1">
        <f>Table1[[#This Row],[T2]]*COS($B110)</f>
        <v>-0.6903439654336323</v>
      </c>
      <c r="E110" s="1">
        <f>Table1[[#This Row],[T3]]*COS($B110)</f>
        <v>-0.68570871051800808</v>
      </c>
      <c r="F110" s="1">
        <f>Table1[[#This Row],[T4]]*COS($B110)</f>
        <v>-0.68632674450675812</v>
      </c>
      <c r="G110" s="1">
        <f>Table1[[#This Row],[T5]]*COS($B110)</f>
        <v>-0.64862667119301454</v>
      </c>
      <c r="H110" s="1">
        <f>Table1[[#This Row],[T6]]*COS($B110)</f>
        <v>-0.66036931697926249</v>
      </c>
      <c r="I110" s="1">
        <f>Table1[[#This Row],[T7]]*COS($B110)</f>
        <v>-0.66098735096801231</v>
      </c>
      <c r="J110" s="1">
        <f>Table1[[#This Row],[T8]]*COS($B110)</f>
        <v>-0.66562260588363653</v>
      </c>
      <c r="K110" s="1">
        <f>Table1[[#This Row],[T9]]*COS($B110)</f>
        <v>-0.66345948692301193</v>
      </c>
      <c r="L110" s="1">
        <f>Table1[[#This Row],[T10]]*COS($B110)</f>
        <v>-0.69312511838300683</v>
      </c>
      <c r="M110" s="1">
        <f>Table1[[#This Row],[T11]]*COS($B110)</f>
        <v>-0.67303901374863528</v>
      </c>
      <c r="N110" s="1">
        <f>Table1[[#This Row],[T12]]*COS($B110)</f>
        <v>-0.6733480307430102</v>
      </c>
      <c r="O110" s="1">
        <f>Table1[[#This Row],[T13]]*COS($B110)</f>
        <v>-0.66871277582738609</v>
      </c>
      <c r="P110" s="1">
        <f>Table1[[#This Row],[T14]]*COS($B110)</f>
        <v>-0.66809474183863615</v>
      </c>
      <c r="Q110" s="1">
        <f>Table1[[#This Row],[T15]]*COS($B110)</f>
        <v>-0.65944226599613764</v>
      </c>
      <c r="R110" s="1">
        <f>Table1[[#This Row],[T16]]*COS($B110)</f>
        <v>-0.66407752091176186</v>
      </c>
      <c r="S110" s="1">
        <f>Table1[[#This Row],[T17]]*COS($B110)</f>
        <v>-0.66994884380488584</v>
      </c>
      <c r="T110" s="1">
        <f>Table1[[#This Row],[T18]]*COS($B110)</f>
        <v>-0.66809474183863615</v>
      </c>
      <c r="U110" s="1">
        <f>Table1[[#This Row],[T19]]*COS($B110)</f>
        <v>-0.70857596810175427</v>
      </c>
      <c r="V110" s="1">
        <f>Table1[[#This Row],[T20]]*COS($B110)</f>
        <v>-0.70363169619175514</v>
      </c>
      <c r="W110" s="1">
        <f>Table1[[#This Row],[T21]]*COS($B110)</f>
        <v>-0.66593162287801144</v>
      </c>
      <c r="X110" s="1">
        <f>Table1[[#This Row],[T22]]*COS($B110)</f>
        <v>-0.66654965686676138</v>
      </c>
      <c r="Y110" s="1">
        <f>Table1[[#This Row],[T23]]*COS($B110)</f>
        <v>-0.66469555490051169</v>
      </c>
      <c r="Z110" s="1">
        <f>Table1[[#This Row],[T24]]*COS($B110)</f>
        <v>-0.66809474183863615</v>
      </c>
      <c r="AA110" s="1">
        <f>Table1[[#This Row],[T25]]*COS($B110)</f>
        <v>-0.66222341894551207</v>
      </c>
      <c r="AB110" s="1">
        <f>Table1[[#This Row],[T26]]*COS($B110)</f>
        <v>-0.66191440195113715</v>
      </c>
      <c r="AC110" s="1">
        <f>Table1[[#This Row],[T27]]*COS($B110)</f>
        <v>-0.68076443860800895</v>
      </c>
      <c r="AD110" s="1">
        <f>Table1[[#This Row],[T28]]*COS($B110)</f>
        <v>-0.70826695110737925</v>
      </c>
      <c r="AE110" s="1">
        <f>Table1[[#This Row],[T29]]*COS($B110)</f>
        <v>-0.66500457189488671</v>
      </c>
      <c r="AF110" s="1">
        <f>Table1[[#This Row],[T30]]*COS($B110)</f>
        <v>-0.63750205939551641</v>
      </c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3">
        <f>Table1[[#This Row],[AVERAGE]]*COS($B110)</f>
        <v>-0.67364707944724411</v>
      </c>
    </row>
    <row r="111" spans="1:243" ht="15.6" x14ac:dyDescent="0.3">
      <c r="A111" s="2">
        <f>Table1[[#This Row],[Number]]</f>
        <v>110</v>
      </c>
      <c r="B111" s="2">
        <f>Table1[[#This Row],[thetha]]*PI()/180</f>
        <v>1.902408884673819</v>
      </c>
      <c r="C111" s="1">
        <f>Table1[[#This Row],[T1]]*COS($B111)</f>
        <v>-0.72992380229294473</v>
      </c>
      <c r="D111" s="1">
        <f>Table1[[#This Row],[T2]]*COS($B111)</f>
        <v>-0.73155164306523046</v>
      </c>
      <c r="E111" s="1">
        <f>Table1[[#This Row],[T3]]*COS($B111)</f>
        <v>-0.72699368890283034</v>
      </c>
      <c r="F111" s="1">
        <f>Table1[[#This Row],[T4]]*COS($B111)</f>
        <v>-0.69346016899374319</v>
      </c>
      <c r="G111" s="1">
        <f>Table1[[#This Row],[T5]]*COS($B111)</f>
        <v>-0.68727437405905722</v>
      </c>
      <c r="H111" s="1">
        <f>Table1[[#This Row],[T6]]*COS($B111)</f>
        <v>-0.69997153208288632</v>
      </c>
      <c r="I111" s="1">
        <f>Table1[[#This Row],[T7]]*COS($B111)</f>
        <v>-0.70062266839180065</v>
      </c>
      <c r="J111" s="1">
        <f>Table1[[#This Row],[T8]]*COS($B111)</f>
        <v>-0.70583175886311522</v>
      </c>
      <c r="K111" s="1">
        <f>Table1[[#This Row],[T9]]*COS($B111)</f>
        <v>-0.70322721362745788</v>
      </c>
      <c r="L111" s="1">
        <f>Table1[[#This Row],[T10]]*COS($B111)</f>
        <v>-0.69866925946505765</v>
      </c>
      <c r="M111" s="1">
        <f>Table1[[#This Row],[T11]]*COS($B111)</f>
        <v>-0.71331982641562963</v>
      </c>
      <c r="N111" s="1">
        <f>Table1[[#This Row],[T12]]*COS($B111)</f>
        <v>-0.71364539457008691</v>
      </c>
      <c r="O111" s="1">
        <f>Table1[[#This Row],[T13]]*COS($B111)</f>
        <v>-0.70908744040768668</v>
      </c>
      <c r="P111" s="1">
        <f>Table1[[#This Row],[T14]]*COS($B111)</f>
        <v>-0.70811073594431517</v>
      </c>
      <c r="Q111" s="1">
        <f>Table1[[#This Row],[T15]]*COS($B111)</f>
        <v>-0.69866925946505765</v>
      </c>
      <c r="R111" s="1">
        <f>Table1[[#This Row],[T16]]*COS($B111)</f>
        <v>-0.70387834993637211</v>
      </c>
      <c r="S111" s="1">
        <f>Table1[[#This Row],[T17]]*COS($B111)</f>
        <v>-0.70973857671660101</v>
      </c>
      <c r="T111" s="1">
        <f>Table1[[#This Row],[T18]]*COS($B111)</f>
        <v>-0.70811073594431517</v>
      </c>
      <c r="U111" s="1">
        <f>Table1[[#This Row],[T19]]*COS($B111)</f>
        <v>-0.71331982641562963</v>
      </c>
      <c r="V111" s="1">
        <f>Table1[[#This Row],[T20]]*COS($B111)</f>
        <v>-0.74522550555243106</v>
      </c>
      <c r="W111" s="1">
        <f>Table1[[#This Row],[T21]]*COS($B111)</f>
        <v>-0.70583175886311522</v>
      </c>
      <c r="X111" s="1">
        <f>Table1[[#This Row],[T22]]*COS($B111)</f>
        <v>-0.70648289517202945</v>
      </c>
      <c r="Y111" s="1">
        <f>Table1[[#This Row],[T23]]*COS($B111)</f>
        <v>-0.70420391809082927</v>
      </c>
      <c r="Z111" s="1">
        <f>Table1[[#This Row],[T24]]*COS($B111)</f>
        <v>-0.70843630409877245</v>
      </c>
      <c r="AA111" s="1">
        <f>Table1[[#This Row],[T25]]*COS($B111)</f>
        <v>-0.70159937285517204</v>
      </c>
      <c r="AB111" s="1">
        <f>Table1[[#This Row],[T26]]*COS($B111)</f>
        <v>-0.70127380470071488</v>
      </c>
      <c r="AC111" s="1">
        <f>Table1[[#This Row],[T27]]*COS($B111)</f>
        <v>-0.68434426066894272</v>
      </c>
      <c r="AD111" s="1">
        <f>Table1[[#This Row],[T28]]*COS($B111)</f>
        <v>-0.75043459602374563</v>
      </c>
      <c r="AE111" s="1">
        <f>Table1[[#This Row],[T29]]*COS($B111)</f>
        <v>-0.70452948624528655</v>
      </c>
      <c r="AF111" s="1">
        <f>Table1[[#This Row],[T30]]*COS($B111)</f>
        <v>-0.6758794886530568</v>
      </c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3">
        <f>Table1[[#This Row],[AVERAGE]]*COS($B111)</f>
        <v>-0.70857283267967375</v>
      </c>
    </row>
    <row r="112" spans="1:243" ht="15.6" x14ac:dyDescent="0.3">
      <c r="A112" s="2">
        <f>Table1[[#This Row],[Number]]</f>
        <v>111</v>
      </c>
      <c r="B112" s="2">
        <f>Table1[[#This Row],[thetha]]*PI()/180</f>
        <v>1.9198621771937625</v>
      </c>
      <c r="C112" s="1">
        <f>Table1[[#This Row],[T1]]*COS($B112)</f>
        <v>-0.76988734262608027</v>
      </c>
      <c r="D112" s="1">
        <f>Table1[[#This Row],[T2]]*COS($B112)</f>
        <v>-0.77330754405933699</v>
      </c>
      <c r="E112" s="1">
        <f>Table1[[#This Row],[T3]]*COS($B112)</f>
        <v>-0.76817724190945191</v>
      </c>
      <c r="F112" s="1">
        <f>Table1[[#This Row],[T4]]*COS($B112)</f>
        <v>-0.72747684485369724</v>
      </c>
      <c r="G112" s="1">
        <f>Table1[[#This Row],[T5]]*COS($B112)</f>
        <v>-0.72645078442372035</v>
      </c>
      <c r="H112" s="1">
        <f>Table1[[#This Row],[T6]]*COS($B112)</f>
        <v>-0.73978957001342138</v>
      </c>
      <c r="I112" s="1">
        <f>Table1[[#This Row],[T7]]*COS($B112)</f>
        <v>-0.74081563044339838</v>
      </c>
      <c r="J112" s="1">
        <f>Table1[[#This Row],[T8]]*COS($B112)</f>
        <v>-0.74560391244995783</v>
      </c>
      <c r="K112" s="1">
        <f>Table1[[#This Row],[T9]]*COS($B112)</f>
        <v>-0.74355179159000373</v>
      </c>
      <c r="L112" s="1">
        <f>Table1[[#This Row],[T10]]*COS($B112)</f>
        <v>-0.7387635095834445</v>
      </c>
      <c r="M112" s="1">
        <f>Table1[[#This Row],[T11]]*COS($B112)</f>
        <v>-0.75381239588977389</v>
      </c>
      <c r="N112" s="1">
        <f>Table1[[#This Row],[T12]]*COS($B112)</f>
        <v>-0.75381239588977389</v>
      </c>
      <c r="O112" s="1">
        <f>Table1[[#This Row],[T13]]*COS($B112)</f>
        <v>-0.72850290528367434</v>
      </c>
      <c r="P112" s="1">
        <f>Table1[[#This Row],[T14]]*COS($B112)</f>
        <v>-0.74834007359656318</v>
      </c>
      <c r="Q112" s="1">
        <f>Table1[[#This Row],[T15]]*COS($B112)</f>
        <v>-0.73842148944011865</v>
      </c>
      <c r="R112" s="1">
        <f>Table1[[#This Row],[T16]]*COS($B112)</f>
        <v>-0.74389381173332936</v>
      </c>
      <c r="S112" s="1">
        <f>Table1[[#This Row],[T17]]*COS($B112)</f>
        <v>-0.71105987797406534</v>
      </c>
      <c r="T112" s="1">
        <f>Table1[[#This Row],[T18]]*COS($B112)</f>
        <v>-0.74834007359656318</v>
      </c>
      <c r="U112" s="1">
        <f>Table1[[#This Row],[T19]]*COS($B112)</f>
        <v>-0.75244431531647127</v>
      </c>
      <c r="V112" s="1">
        <f>Table1[[#This Row],[T20]]*COS($B112)</f>
        <v>-0.78801441022234064</v>
      </c>
      <c r="W112" s="1">
        <f>Table1[[#This Row],[T21]]*COS($B112)</f>
        <v>-0.74594593259328346</v>
      </c>
      <c r="X112" s="1">
        <f>Table1[[#This Row],[T22]]*COS($B112)</f>
        <v>-0.74662997287993471</v>
      </c>
      <c r="Y112" s="1">
        <f>Table1[[#This Row],[T23]]*COS($B112)</f>
        <v>-0.74457785201998083</v>
      </c>
      <c r="Z112" s="1">
        <f>Table1[[#This Row],[T24]]*COS($B112)</f>
        <v>-0.74868209373988881</v>
      </c>
      <c r="AA112" s="1">
        <f>Table1[[#This Row],[T25]]*COS($B112)</f>
        <v>-0.74184169087337548</v>
      </c>
      <c r="AB112" s="1">
        <f>Table1[[#This Row],[T26]]*COS($B112)</f>
        <v>-0.74149967073004985</v>
      </c>
      <c r="AC112" s="1">
        <f>Table1[[#This Row],[T27]]*COS($B112)</f>
        <v>-0.72132048227383527</v>
      </c>
      <c r="AD112" s="1">
        <f>Table1[[#This Row],[T28]]*COS($B112)</f>
        <v>-0.77159744334270852</v>
      </c>
      <c r="AE112" s="1">
        <f>Table1[[#This Row],[T29]]*COS($B112)</f>
        <v>-0.74457785201998083</v>
      </c>
      <c r="AF112" s="1">
        <f>Table1[[#This Row],[T30]]*COS($B112)</f>
        <v>-0.71413805926399632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3">
        <f>Table1[[#This Row],[AVERAGE]]*COS($B112)</f>
        <v>-0.74537222138512427</v>
      </c>
    </row>
    <row r="113" spans="1:243" ht="15.6" x14ac:dyDescent="0.3">
      <c r="A113" s="2">
        <f>Table1[[#This Row],[Number]]</f>
        <v>112</v>
      </c>
      <c r="B113" s="2">
        <f>Table1[[#This Row],[thetha]]*PI()/180</f>
        <v>1.9373154697137058</v>
      </c>
      <c r="C113" s="1">
        <f>Table1[[#This Row],[T1]]*COS($B113)</f>
        <v>-0.77013272357285023</v>
      </c>
      <c r="D113" s="1">
        <f>Table1[[#This Row],[T2]]*COS($B113)</f>
        <v>-0.81564545316510328</v>
      </c>
      <c r="E113" s="1">
        <f>Table1[[#This Row],[T3]]*COS($B113)</f>
        <v>-0.80561115057783506</v>
      </c>
      <c r="F113" s="1">
        <f>Table1[[#This Row],[T4]]*COS($B113)</f>
        <v>-0.76726577997648793</v>
      </c>
      <c r="G113" s="1">
        <f>Table1[[#This Row],[T5]]*COS($B113)</f>
        <v>-0.76583230817830672</v>
      </c>
      <c r="H113" s="1">
        <f>Table1[[#This Row],[T6]]*COS($B113)</f>
        <v>-0.78016702616011868</v>
      </c>
      <c r="I113" s="1">
        <f>Table1[[#This Row],[T7]]*COS($B113)</f>
        <v>-0.78016702616011868</v>
      </c>
      <c r="J113" s="1">
        <f>Table1[[#This Row],[T8]]*COS($B113)</f>
        <v>-0.76619067612785197</v>
      </c>
      <c r="K113" s="1">
        <f>Table1[[#This Row],[T9]]*COS($B113)</f>
        <v>-0.76726577997648793</v>
      </c>
      <c r="L113" s="1">
        <f>Table1[[#This Row],[T10]]*COS($B113)</f>
        <v>-0.77909192231148272</v>
      </c>
      <c r="M113" s="1">
        <f>Table1[[#This Row],[T11]]*COS($B113)</f>
        <v>-0.76654904407739721</v>
      </c>
      <c r="N113" s="1">
        <f>Table1[[#This Row],[T12]]*COS($B113)</f>
        <v>-0.75400616584331182</v>
      </c>
      <c r="O113" s="1">
        <f>Table1[[#This Row],[T13]]*COS($B113)</f>
        <v>-0.74683880685240578</v>
      </c>
      <c r="P113" s="1">
        <f>Table1[[#This Row],[T14]]*COS($B113)</f>
        <v>-0.78912622489875117</v>
      </c>
      <c r="Q113" s="1">
        <f>Table1[[#This Row],[T15]]*COS($B113)</f>
        <v>-0.77909192231148272</v>
      </c>
      <c r="R113" s="1">
        <f>Table1[[#This Row],[T16]]*COS($B113)</f>
        <v>-0.7844674415546623</v>
      </c>
      <c r="S113" s="1">
        <f>Table1[[#This Row],[T17]]*COS($B113)</f>
        <v>-0.74755554275149627</v>
      </c>
      <c r="T113" s="1">
        <f>Table1[[#This Row],[T18]]*COS($B113)</f>
        <v>-0.78948459284829642</v>
      </c>
      <c r="U113" s="1">
        <f>Table1[[#This Row],[T19]]*COS($B113)</f>
        <v>-0.79306827234374955</v>
      </c>
      <c r="V113" s="1">
        <f>Table1[[#This Row],[T20]]*COS($B113)</f>
        <v>-0.79593521594011196</v>
      </c>
      <c r="W113" s="1">
        <f>Table1[[#This Row],[T21]]*COS($B113)</f>
        <v>-0.78697601720147947</v>
      </c>
      <c r="X113" s="1">
        <f>Table1[[#This Row],[T22]]*COS($B113)</f>
        <v>-0.78733438515102472</v>
      </c>
      <c r="Y113" s="1">
        <f>Table1[[#This Row],[T23]]*COS($B113)</f>
        <v>-0.7851841774537528</v>
      </c>
      <c r="Z113" s="1">
        <f>Table1[[#This Row],[T24]]*COS($B113)</f>
        <v>-0.77371640306830325</v>
      </c>
      <c r="AA113" s="1">
        <f>Table1[[#This Row],[T25]]*COS($B113)</f>
        <v>-0.78231723385739038</v>
      </c>
      <c r="AB113" s="1">
        <f>Table1[[#This Row],[T26]]*COS($B113)</f>
        <v>-0.78160049795829989</v>
      </c>
      <c r="AC113" s="1">
        <f>Table1[[#This Row],[T27]]*COS($B113)</f>
        <v>-0.76045678893512714</v>
      </c>
      <c r="AD113" s="1">
        <f>Table1[[#This Row],[T28]]*COS($B113)</f>
        <v>-0.79306827234374955</v>
      </c>
      <c r="AE113" s="1">
        <f>Table1[[#This Row],[T29]]*COS($B113)</f>
        <v>-0.78554254540329826</v>
      </c>
      <c r="AF113" s="1">
        <f>Table1[[#This Row],[T30]]*COS($B113)</f>
        <v>-0.7532894299442211</v>
      </c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3">
        <f>Table1[[#This Row],[AVERAGE]]*COS($B113)</f>
        <v>-0.77802837871928376</v>
      </c>
    </row>
    <row r="114" spans="1:243" ht="15.6" x14ac:dyDescent="0.3">
      <c r="A114" s="2">
        <f>Table1[[#This Row],[Number]]</f>
        <v>113</v>
      </c>
      <c r="B114" s="2">
        <f>Table1[[#This Row],[thetha]]*PI()/180</f>
        <v>1.9547687622336491</v>
      </c>
      <c r="C114" s="1">
        <f>Table1[[#This Row],[T1]]*COS($B114)</f>
        <v>-0.8102740615586177</v>
      </c>
      <c r="D114" s="1">
        <f>Table1[[#This Row],[T2]]*COS($B114)</f>
        <v>-0.82450911210842248</v>
      </c>
      <c r="E114" s="1">
        <f>Table1[[#This Row],[T3]]*COS($B114)</f>
        <v>-0.80690260221787458</v>
      </c>
      <c r="F114" s="1">
        <f>Table1[[#This Row],[T4]]*COS($B114)</f>
        <v>-0.80727720881129039</v>
      </c>
      <c r="G114" s="1">
        <f>Table1[[#This Row],[T5]]*COS($B114)</f>
        <v>-0.80278192969029949</v>
      </c>
      <c r="H114" s="1">
        <f>Table1[[#This Row],[T6]]*COS($B114)</f>
        <v>-0.82113765276767936</v>
      </c>
      <c r="I114" s="1">
        <f>Table1[[#This Row],[T7]]*COS($B114)</f>
        <v>-0.78030553408534487</v>
      </c>
      <c r="J114" s="1">
        <f>Table1[[#This Row],[T8]]*COS($B114)</f>
        <v>-0.78180396045900857</v>
      </c>
      <c r="K114" s="1">
        <f>Table1[[#This Row],[T9]]*COS($B114)</f>
        <v>-0.77918171430509708</v>
      </c>
      <c r="L114" s="1">
        <f>Table1[[#This Row],[T10]]*COS($B114)</f>
        <v>-0.81963922639401565</v>
      </c>
      <c r="M114" s="1">
        <f>Table1[[#This Row],[T11]]*COS($B114)</f>
        <v>-0.79116912529440631</v>
      </c>
      <c r="N114" s="1">
        <f>Table1[[#This Row],[T12]]*COS($B114)</f>
        <v>-0.79116912529440631</v>
      </c>
      <c r="O114" s="1">
        <f>Table1[[#This Row],[T13]]*COS($B114)</f>
        <v>-0.78629923957999948</v>
      </c>
      <c r="P114" s="1">
        <f>Table1[[#This Row],[T14]]*COS($B114)</f>
        <v>-0.83087742419649291</v>
      </c>
      <c r="Q114" s="1">
        <f>Table1[[#This Row],[T15]]*COS($B114)</f>
        <v>-0.81963922639401565</v>
      </c>
      <c r="R114" s="1">
        <f>Table1[[#This Row],[T16]]*COS($B114)</f>
        <v>-0.82563293188867026</v>
      </c>
      <c r="S114" s="1">
        <f>Table1[[#This Row],[T17]]*COS($B114)</f>
        <v>-0.78704845276683122</v>
      </c>
      <c r="T114" s="1">
        <f>Table1[[#This Row],[T18]]*COS($B114)</f>
        <v>-0.83087742419649291</v>
      </c>
      <c r="U114" s="1">
        <f>Table1[[#This Row],[T19]]*COS($B114)</f>
        <v>-0.834998096724068</v>
      </c>
      <c r="V114" s="1">
        <f>Table1[[#This Row],[T20]]*COS($B114)</f>
        <v>-0.82862978463599757</v>
      </c>
      <c r="W114" s="1">
        <f>Table1[[#This Row],[T21]]*COS($B114)</f>
        <v>-0.80840102859153817</v>
      </c>
      <c r="X114" s="1">
        <f>Table1[[#This Row],[T22]]*COS($B114)</f>
        <v>-0.82862978463599757</v>
      </c>
      <c r="Y114" s="1">
        <f>Table1[[#This Row],[T23]]*COS($B114)</f>
        <v>-0.82413450551500667</v>
      </c>
      <c r="Z114" s="1">
        <f>Table1[[#This Row],[T24]]*COS($B114)</f>
        <v>-0.78517541979975169</v>
      </c>
      <c r="AA114" s="1">
        <f>Table1[[#This Row],[T25]]*COS($B114)</f>
        <v>-0.82301068573475888</v>
      </c>
      <c r="AB114" s="1">
        <f>Table1[[#This Row],[T26]]*COS($B114)</f>
        <v>-0.82301068573475888</v>
      </c>
      <c r="AC114" s="1">
        <f>Table1[[#This Row],[T27]]*COS($B114)</f>
        <v>-0.80053429012980415</v>
      </c>
      <c r="AD114" s="1">
        <f>Table1[[#This Row],[T28]]*COS($B114)</f>
        <v>-0.83462349013065218</v>
      </c>
      <c r="AE114" s="1">
        <f>Table1[[#This Row],[T29]]*COS($B114)</f>
        <v>-0.82638214507550201</v>
      </c>
      <c r="AF114" s="1">
        <f>Table1[[#This Row],[T30]]*COS($B114)</f>
        <v>-0.79304215826148583</v>
      </c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3">
        <f>Table1[[#This Row],[AVERAGE]]*COS($B114)</f>
        <v>-0.81079367715593698</v>
      </c>
    </row>
    <row r="115" spans="1:243" ht="15.6" x14ac:dyDescent="0.3">
      <c r="A115" s="2">
        <f>Table1[[#This Row],[Number]]</f>
        <v>114</v>
      </c>
      <c r="B115" s="2">
        <f>Table1[[#This Row],[thetha]]*PI()/180</f>
        <v>1.9722220547535922</v>
      </c>
      <c r="C115" s="1">
        <f>Table1[[#This Row],[T1]]*COS($B115)</f>
        <v>-0.85140312897812709</v>
      </c>
      <c r="D115" s="1">
        <f>Table1[[#This Row],[T2]]*COS($B115)</f>
        <v>-0.85374751574906282</v>
      </c>
      <c r="E115" s="1">
        <f>Table1[[#This Row],[T3]]*COS($B115)</f>
        <v>-0.84749581769323445</v>
      </c>
      <c r="F115" s="1">
        <f>Table1[[#This Row],[T4]]*COS($B115)</f>
        <v>-0.84827727995021296</v>
      </c>
      <c r="G115" s="1">
        <f>Table1[[#This Row],[T5]]*COS($B115)</f>
        <v>-0.80295246904545736</v>
      </c>
      <c r="H115" s="1">
        <f>Table1[[#This Row],[T6]]*COS($B115)</f>
        <v>-0.86273433170431624</v>
      </c>
      <c r="I115" s="1">
        <f>Table1[[#This Row],[T7]]*COS($B115)</f>
        <v>-0.8154558651571141</v>
      </c>
      <c r="J115" s="1">
        <f>Table1[[#This Row],[T8]]*COS($B115)</f>
        <v>-0.82170756321294247</v>
      </c>
      <c r="K115" s="1">
        <f>Table1[[#This Row],[T9]]*COS($B115)</f>
        <v>-0.81858171418502823</v>
      </c>
      <c r="L115" s="1">
        <f>Table1[[#This Row],[T10]]*COS($B115)</f>
        <v>-0.86117140719035912</v>
      </c>
      <c r="M115" s="1">
        <f>Table1[[#This Row],[T11]]*COS($B115)</f>
        <v>-0.83108511029668486</v>
      </c>
      <c r="N115" s="1">
        <f>Table1[[#This Row],[T12]]*COS($B115)</f>
        <v>-0.83147584142517428</v>
      </c>
      <c r="O115" s="1">
        <f>Table1[[#This Row],[T13]]*COS($B115)</f>
        <v>-0.82561487449783511</v>
      </c>
      <c r="P115" s="1">
        <f>Table1[[#This Row],[T14]]*COS($B115)</f>
        <v>-0.86468798734676255</v>
      </c>
      <c r="Q115" s="1">
        <f>Table1[[#This Row],[T15]]*COS($B115)</f>
        <v>-0.84085338850891689</v>
      </c>
      <c r="R115" s="1">
        <f>Table1[[#This Row],[T16]]*COS($B115)</f>
        <v>-0.85726409590546626</v>
      </c>
      <c r="S115" s="1">
        <f>Table1[[#This Row],[T17]]*COS($B115)</f>
        <v>-0.82678706788330303</v>
      </c>
      <c r="T115" s="1">
        <f>Table1[[#This Row],[T18]]*COS($B115)</f>
        <v>-0.87289334104503724</v>
      </c>
      <c r="U115" s="1">
        <f>Table1[[#This Row],[T19]]*COS($B115)</f>
        <v>-0.87719138345841929</v>
      </c>
      <c r="V115" s="1">
        <f>Table1[[#This Row],[T20]]*COS($B115)</f>
        <v>-0.87093968540259092</v>
      </c>
      <c r="W115" s="1">
        <f>Table1[[#This Row],[T21]]*COS($B115)</f>
        <v>-0.82170756321294247</v>
      </c>
      <c r="X115" s="1">
        <f>Table1[[#This Row],[T22]]*COS($B115)</f>
        <v>-0.84671435543625584</v>
      </c>
      <c r="Y115" s="1">
        <f>Table1[[#This Row],[T23]]*COS($B115)</f>
        <v>-0.82405194998387798</v>
      </c>
      <c r="Z115" s="1">
        <f>Table1[[#This Row],[T24]]*COS($B115)</f>
        <v>-0.82483341224085671</v>
      </c>
      <c r="AA115" s="1">
        <f>Table1[[#This Row],[T25]]*COS($B115)</f>
        <v>-0.83186657255366347</v>
      </c>
      <c r="AB115" s="1">
        <f>Table1[[#This Row],[T26]]*COS($B115)</f>
        <v>-0.86468798734676255</v>
      </c>
      <c r="AC115" s="1">
        <f>Table1[[#This Row],[T27]]*COS($B115)</f>
        <v>-0.84124411963740608</v>
      </c>
      <c r="AD115" s="1">
        <f>Table1[[#This Row],[T28]]*COS($B115)</f>
        <v>-0.8768006523299301</v>
      </c>
      <c r="AE115" s="1">
        <f>Table1[[#This Row],[T29]]*COS($B115)</f>
        <v>-0.86820456750316599</v>
      </c>
      <c r="AF115" s="1">
        <f>Table1[[#This Row],[T30]]*COS($B115)</f>
        <v>-0.83342949706762059</v>
      </c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3">
        <f>Table1[[#This Row],[AVERAGE]]*COS($B115)</f>
        <v>-0.84358850640834182</v>
      </c>
    </row>
    <row r="116" spans="1:243" ht="15.6" x14ac:dyDescent="0.3">
      <c r="A116" s="2">
        <f>Table1[[#This Row],[Number]]</f>
        <v>115</v>
      </c>
      <c r="B116" s="2">
        <f>Table1[[#This Row],[thetha]]*PI()/180</f>
        <v>1.9896753472735356</v>
      </c>
      <c r="C116" s="1">
        <f>Table1[[#This Row],[T1]]*COS($B116)</f>
        <v>-0.892786931551381</v>
      </c>
      <c r="D116" s="1">
        <f>Table1[[#This Row],[T2]]*COS($B116)</f>
        <v>-0.89522735140983589</v>
      </c>
      <c r="E116" s="1">
        <f>Table1[[#This Row],[T3]]*COS($B116)</f>
        <v>-0.88912630176369889</v>
      </c>
      <c r="F116" s="1">
        <f>Table1[[#This Row],[T4]]*COS($B116)</f>
        <v>-0.88953303840677467</v>
      </c>
      <c r="G116" s="1">
        <f>Table1[[#This Row],[T5]]*COS($B116)</f>
        <v>-0.83787748473614809</v>
      </c>
      <c r="H116" s="1">
        <f>Table1[[#This Row],[T6]]*COS($B116)</f>
        <v>-0.90498903084365512</v>
      </c>
      <c r="I116" s="1">
        <f>Table1[[#This Row],[T7]]*COS($B116)</f>
        <v>-0.85536716038840754</v>
      </c>
      <c r="J116" s="1">
        <f>Table1[[#This Row],[T8]]*COS($B116)</f>
        <v>-0.86187494667762032</v>
      </c>
      <c r="K116" s="1">
        <f>Table1[[#This Row],[T9]]*COS($B116)</f>
        <v>-0.85862105353301399</v>
      </c>
      <c r="L116" s="1">
        <f>Table1[[#This Row],[T10]]*COS($B116)</f>
        <v>-0.9033620842713519</v>
      </c>
      <c r="M116" s="1">
        <f>Table1[[#This Row],[T11]]*COS($B116)</f>
        <v>-0.87163662611143944</v>
      </c>
      <c r="N116" s="1">
        <f>Table1[[#This Row],[T12]]*COS($B116)</f>
        <v>-0.87204336275451533</v>
      </c>
      <c r="O116" s="1">
        <f>Table1[[#This Row],[T13]]*COS($B116)</f>
        <v>-0.86594231310837833</v>
      </c>
      <c r="P116" s="1">
        <f>Table1[[#This Row],[T14]]*COS($B116)</f>
        <v>-0.86512883982222655</v>
      </c>
      <c r="Q116" s="1">
        <f>Table1[[#This Row],[T15]]*COS($B116)</f>
        <v>-0.85252000388687688</v>
      </c>
      <c r="R116" s="1">
        <f>Table1[[#This Row],[T16]]*COS($B116)</f>
        <v>-0.85943452681916543</v>
      </c>
      <c r="S116" s="1">
        <f>Table1[[#This Row],[T17]]*COS($B116)</f>
        <v>-0.86716252303760577</v>
      </c>
      <c r="T116" s="1">
        <f>Table1[[#This Row],[T18]]*COS($B116)</f>
        <v>-0.90864966063133734</v>
      </c>
      <c r="U116" s="1">
        <f>Table1[[#This Row],[T19]]*COS($B116)</f>
        <v>-0.92003828663745968</v>
      </c>
      <c r="V116" s="1">
        <f>Table1[[#This Row],[T20]]*COS($B116)</f>
        <v>-0.90946313391748901</v>
      </c>
      <c r="W116" s="1">
        <f>Table1[[#This Row],[T21]]*COS($B116)</f>
        <v>-0.8622816833206961</v>
      </c>
      <c r="X116" s="1">
        <f>Table1[[#This Row],[T22]]*COS($B116)</f>
        <v>-0.86268841996377188</v>
      </c>
      <c r="Y116" s="1">
        <f>Table1[[#This Row],[T23]]*COS($B116)</f>
        <v>-0.86024800010531721</v>
      </c>
      <c r="Z116" s="1">
        <f>Table1[[#This Row],[T24]]*COS($B116)</f>
        <v>-0.86512883982222655</v>
      </c>
      <c r="AA116" s="1">
        <f>Table1[[#This Row],[T25]]*COS($B116)</f>
        <v>-0.85699410696071077</v>
      </c>
      <c r="AB116" s="1">
        <f>Table1[[#This Row],[T26]]*COS($B116)</f>
        <v>-0.90661597741595834</v>
      </c>
      <c r="AC116" s="1">
        <f>Table1[[#This Row],[T27]]*COS($B116)</f>
        <v>-0.88221177883141033</v>
      </c>
      <c r="AD116" s="1">
        <f>Table1[[#This Row],[T28]]*COS($B116)</f>
        <v>-0.88546567197601667</v>
      </c>
      <c r="AE116" s="1">
        <f>Table1[[#This Row],[T29]]*COS($B116)</f>
        <v>-0.88261851547448611</v>
      </c>
      <c r="AF116" s="1">
        <f>Table1[[#This Row],[T30]]*COS($B116)</f>
        <v>-0.83706401144999643</v>
      </c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3">
        <f>Table1[[#This Row],[AVERAGE]]*COS($B116)</f>
        <v>-0.87558590771033662</v>
      </c>
    </row>
    <row r="117" spans="1:243" ht="15.6" x14ac:dyDescent="0.3">
      <c r="A117" s="2">
        <f>Table1[[#This Row],[Number]]</f>
        <v>116</v>
      </c>
      <c r="B117" s="2">
        <f>Table1[[#This Row],[thetha]]*PI()/180</f>
        <v>2.0071286397934789</v>
      </c>
      <c r="C117" s="1">
        <f>Table1[[#This Row],[T1]]*COS($B117)</f>
        <v>-0.93525421323216762</v>
      </c>
      <c r="D117" s="1">
        <f>Table1[[#This Row],[T2]]*COS($B117)</f>
        <v>-0.93778992280261175</v>
      </c>
      <c r="E117" s="1">
        <f>Table1[[#This Row],[T3]]*COS($B117)</f>
        <v>-0.93102803061476058</v>
      </c>
      <c r="F117" s="1">
        <f>Table1[[#This Row],[T4]]*COS($B117)</f>
        <v>-0.92088519233298372</v>
      </c>
      <c r="G117" s="1">
        <f>Table1[[#This Row],[T5]]*COS($B117)</f>
        <v>-0.87777812963543245</v>
      </c>
      <c r="H117" s="1">
        <f>Table1[[#This Row],[T6]]*COS($B117)</f>
        <v>-0.9458196697756851</v>
      </c>
      <c r="I117" s="1">
        <f>Table1[[#This Row],[T7]]*COS($B117)</f>
        <v>-0.89595071489028266</v>
      </c>
      <c r="J117" s="1">
        <f>Table1[[#This Row],[T8]]*COS($B117)</f>
        <v>-0.90271260707813383</v>
      </c>
      <c r="K117" s="1">
        <f>Table1[[#This Row],[T9]]*COS($B117)</f>
        <v>-0.89933166098420825</v>
      </c>
      <c r="L117" s="1">
        <f>Table1[[#This Row],[T10]]*COS($B117)</f>
        <v>-0.92003995580950249</v>
      </c>
      <c r="M117" s="1">
        <f>Table1[[#This Row],[T11]]*COS($B117)</f>
        <v>-0.91285544535991059</v>
      </c>
      <c r="N117" s="1">
        <f>Table1[[#This Row],[T12]]*COS($B117)</f>
        <v>-0.91327806362165131</v>
      </c>
      <c r="O117" s="1">
        <f>Table1[[#This Row],[T13]]*COS($B117)</f>
        <v>-0.90693878969554076</v>
      </c>
      <c r="P117" s="1">
        <f>Table1[[#This Row],[T14]]*COS($B117)</f>
        <v>-0.90567093491031858</v>
      </c>
      <c r="Q117" s="1">
        <f>Table1[[#This Row],[T15]]*COS($B117)</f>
        <v>-0.89299238705809769</v>
      </c>
      <c r="R117" s="1">
        <f>Table1[[#This Row],[T16]]*COS($B117)</f>
        <v>-0.90017689750768948</v>
      </c>
      <c r="S117" s="1">
        <f>Table1[[#This Row],[T17]]*COS($B117)</f>
        <v>-0.90820664448076283</v>
      </c>
      <c r="T117" s="1">
        <f>Table1[[#This Row],[T18]]*COS($B117)</f>
        <v>-0.90862926274250355</v>
      </c>
      <c r="U117" s="1">
        <f>Table1[[#This Row],[T19]]*COS($B117)</f>
        <v>-0.94074825063479672</v>
      </c>
      <c r="V117" s="1">
        <f>Table1[[#This Row],[T20]]*COS($B117)</f>
        <v>-0.909474499265985</v>
      </c>
      <c r="W117" s="1">
        <f>Table1[[#This Row],[T21]]*COS($B117)</f>
        <v>-0.90271260707813383</v>
      </c>
      <c r="X117" s="1">
        <f>Table1[[#This Row],[T22]]*COS($B117)</f>
        <v>-0.90355784360161517</v>
      </c>
      <c r="Y117" s="1">
        <f>Table1[[#This Row],[T23]]*COS($B117)</f>
        <v>-0.90102213403117104</v>
      </c>
      <c r="Z117" s="1">
        <f>Table1[[#This Row],[T24]]*COS($B117)</f>
        <v>-0.90609355317205942</v>
      </c>
      <c r="AA117" s="1">
        <f>Table1[[#This Row],[T25]]*COS($B117)</f>
        <v>-0.89764118793724545</v>
      </c>
      <c r="AB117" s="1">
        <f>Table1[[#This Row],[T26]]*COS($B117)</f>
        <v>-0.9496232341313513</v>
      </c>
      <c r="AC117" s="1">
        <f>Table1[[#This Row],[T27]]*COS($B117)</f>
        <v>-0.91201020883642914</v>
      </c>
      <c r="AD117" s="1">
        <f>Table1[[#This Row],[T28]]*COS($B117)</f>
        <v>-0.91031973578946634</v>
      </c>
      <c r="AE117" s="1">
        <f>Table1[[#This Row],[T29]]*COS($B117)</f>
        <v>-0.90144475229291166</v>
      </c>
      <c r="AF117" s="1">
        <f>Table1[[#This Row],[T30]]*COS($B117)</f>
        <v>-0.86256387221276731</v>
      </c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3">
        <f>Table1[[#This Row],[AVERAGE]]*COS($B117)</f>
        <v>-0.9101425087764784</v>
      </c>
    </row>
    <row r="118" spans="1:243" ht="15.6" x14ac:dyDescent="0.3">
      <c r="A118" s="2">
        <f>Table1[[#This Row],[Number]]</f>
        <v>117</v>
      </c>
      <c r="B118" s="2">
        <f>Table1[[#This Row],[thetha]]*PI()/180</f>
        <v>2.0245819323134224</v>
      </c>
      <c r="C118" s="1">
        <f>Table1[[#This Row],[T1]]*COS($B118)</f>
        <v>-0.97800602848643192</v>
      </c>
      <c r="D118" s="1">
        <f>Table1[[#This Row],[T2]]*COS($B118)</f>
        <v>-0.98063625536716648</v>
      </c>
      <c r="E118" s="1">
        <f>Table1[[#This Row],[T3]]*COS($B118)</f>
        <v>-0.97362231701854118</v>
      </c>
      <c r="F118" s="1">
        <f>Table1[[#This Row],[T4]]*COS($B118)</f>
        <v>-0.92101777940385188</v>
      </c>
      <c r="G118" s="1">
        <f>Table1[[#This Row],[T5]]*COS($B118)</f>
        <v>-0.9179491813763283</v>
      </c>
      <c r="H118" s="1">
        <f>Table1[[#This Row],[T6]]*COS($B118)</f>
        <v>-0.94600493477082925</v>
      </c>
      <c r="I118" s="1">
        <f>Table1[[#This Row],[T7]]*COS($B118)</f>
        <v>-0.93679914068825865</v>
      </c>
      <c r="J118" s="1">
        <f>Table1[[#This Row],[T8]]*COS($B118)</f>
        <v>-0.94381307903688394</v>
      </c>
      <c r="K118" s="1">
        <f>Table1[[#This Row],[T9]]*COS($B118)</f>
        <v>-0.94074448100936026</v>
      </c>
      <c r="L118" s="1">
        <f>Table1[[#This Row],[T10]]*COS($B118)</f>
        <v>-0.93460728495431333</v>
      </c>
      <c r="M118" s="1">
        <f>Table1[[#This Row],[T11]]*COS($B118)</f>
        <v>-0.95477235770661084</v>
      </c>
      <c r="N118" s="1">
        <f>Table1[[#This Row],[T12]]*COS($B118)</f>
        <v>-0.95521072885339986</v>
      </c>
      <c r="O118" s="1">
        <f>Table1[[#This Row],[T13]]*COS($B118)</f>
        <v>-0.94863516165156381</v>
      </c>
      <c r="P118" s="1">
        <f>Table1[[#This Row],[T14]]*COS($B118)</f>
        <v>-0.94732004821119653</v>
      </c>
      <c r="Q118" s="1">
        <f>Table1[[#This Row],[T15]]*COS($B118)</f>
        <v>-0.93460728495431333</v>
      </c>
      <c r="R118" s="1">
        <f>Table1[[#This Row],[T16]]*COS($B118)</f>
        <v>-0.94118285215614939</v>
      </c>
      <c r="S118" s="1">
        <f>Table1[[#This Row],[T17]]*COS($B118)</f>
        <v>-0.93855262527541494</v>
      </c>
      <c r="T118" s="1">
        <f>Table1[[#This Row],[T18]]*COS($B118)</f>
        <v>-0.94775841935798555</v>
      </c>
      <c r="U118" s="1">
        <f>Table1[[#This Row],[T19]]*COS($B118)</f>
        <v>-0.9521421308258764</v>
      </c>
      <c r="V118" s="1">
        <f>Table1[[#This Row],[T20]]*COS($B118)</f>
        <v>-0.94556656362404023</v>
      </c>
      <c r="W118" s="1">
        <f>Table1[[#This Row],[T21]]*COS($B118)</f>
        <v>-0.94425145018367296</v>
      </c>
      <c r="X118" s="1">
        <f>Table1[[#This Row],[T22]]*COS($B118)</f>
        <v>-0.94556656362404023</v>
      </c>
      <c r="Y118" s="1">
        <f>Table1[[#This Row],[T23]]*COS($B118)</f>
        <v>-0.93723751183504767</v>
      </c>
      <c r="Z118" s="1">
        <f>Table1[[#This Row],[T24]]*COS($B118)</f>
        <v>-0.94775841935798555</v>
      </c>
      <c r="AA118" s="1">
        <f>Table1[[#This Row],[T25]]*COS($B118)</f>
        <v>-0.93855262527541494</v>
      </c>
      <c r="AB118" s="1">
        <f>Table1[[#This Row],[T26]]*COS($B118)</f>
        <v>-0.99378738977083869</v>
      </c>
      <c r="AC118" s="1">
        <f>Table1[[#This Row],[T27]]*COS($B118)</f>
        <v>-0.91137361417449225</v>
      </c>
      <c r="AD118" s="1">
        <f>Table1[[#This Row],[T28]]*COS($B118)</f>
        <v>-0.9521421308258764</v>
      </c>
      <c r="AE118" s="1">
        <f>Table1[[#This Row],[T29]]*COS($B118)</f>
        <v>-0.94249796559651666</v>
      </c>
      <c r="AF118" s="1">
        <f>Table1[[#This Row],[T30]]*COS($B118)</f>
        <v>-0.90216782009192142</v>
      </c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3">
        <f>Table1[[#This Row],[AVERAGE]]*COS($B118)</f>
        <v>-0.94508576946304557</v>
      </c>
    </row>
    <row r="119" spans="1:243" ht="15.6" x14ac:dyDescent="0.3">
      <c r="A119" s="2">
        <f>Table1[[#This Row],[Number]]</f>
        <v>118</v>
      </c>
      <c r="B119" s="2">
        <f>Table1[[#This Row],[thetha]]*PI()/180</f>
        <v>2.0420352248333655</v>
      </c>
      <c r="C119" s="1">
        <f>Table1[[#This Row],[T1]]*COS($B119)</f>
        <v>-0.99696313742804465</v>
      </c>
      <c r="D119" s="1">
        <f>Table1[[#This Row],[T2]]*COS($B119)</f>
        <v>-1.0242025674124173</v>
      </c>
      <c r="E119" s="1">
        <f>Table1[[#This Row],[T3]]*COS($B119)</f>
        <v>-1.0178467004160636</v>
      </c>
      <c r="F119" s="1">
        <f>Table1[[#This Row],[T4]]*COS($B119)</f>
        <v>-0.9606438974488809</v>
      </c>
      <c r="G119" s="1">
        <f>Table1[[#This Row],[T5]]*COS($B119)</f>
        <v>-0.95882793544992262</v>
      </c>
      <c r="H119" s="1">
        <f>Table1[[#This Row],[T6]]*COS($B119)</f>
        <v>-0.97744154593924404</v>
      </c>
      <c r="I119" s="1">
        <f>Table1[[#This Row],[T7]]*COS($B119)</f>
        <v>-0.97925750793820221</v>
      </c>
      <c r="J119" s="1">
        <f>Table1[[#This Row],[T8]]*COS($B119)</f>
        <v>-0.98606736543429552</v>
      </c>
      <c r="K119" s="1">
        <f>Table1[[#This Row],[T9]]*COS($B119)</f>
        <v>-0.98243544143637906</v>
      </c>
      <c r="L119" s="1">
        <f>Table1[[#This Row],[T10]]*COS($B119)</f>
        <v>-0.97607957444002535</v>
      </c>
      <c r="M119" s="1">
        <f>Table1[[#This Row],[T11]]*COS($B119)</f>
        <v>-0.99741712792778414</v>
      </c>
      <c r="N119" s="1">
        <f>Table1[[#This Row],[T12]]*COS($B119)</f>
        <v>-0.98107346993716038</v>
      </c>
      <c r="O119" s="1">
        <f>Table1[[#This Row],[T13]]*COS($B119)</f>
        <v>-0.99151525143117003</v>
      </c>
      <c r="P119" s="1">
        <f>Table1[[#This Row],[T14]]*COS($B119)</f>
        <v>-0.98969928943221186</v>
      </c>
      <c r="Q119" s="1">
        <f>Table1[[#This Row],[T15]]*COS($B119)</f>
        <v>-0.97607957444002535</v>
      </c>
      <c r="R119" s="1">
        <f>Table1[[#This Row],[T16]]*COS($B119)</f>
        <v>-0.98379741293559764</v>
      </c>
      <c r="S119" s="1">
        <f>Table1[[#This Row],[T17]]*COS($B119)</f>
        <v>-0.93839836296164314</v>
      </c>
      <c r="T119" s="1">
        <f>Table1[[#This Row],[T18]]*COS($B119)</f>
        <v>-0.98969928943221186</v>
      </c>
      <c r="U119" s="1">
        <f>Table1[[#This Row],[T19]]*COS($B119)</f>
        <v>-0.99514717542908648</v>
      </c>
      <c r="V119" s="1">
        <f>Table1[[#This Row],[T20]]*COS($B119)</f>
        <v>-0.98742933693351398</v>
      </c>
      <c r="W119" s="1">
        <f>Table1[[#This Row],[T21]]*COS($B119)</f>
        <v>-0.98697534643377449</v>
      </c>
      <c r="X119" s="1">
        <f>Table1[[#This Row],[T22]]*COS($B119)</f>
        <v>-0.98742933693351398</v>
      </c>
      <c r="Y119" s="1">
        <f>Table1[[#This Row],[T23]]*COS($B119)</f>
        <v>-0.93749038196216394</v>
      </c>
      <c r="Z119" s="1">
        <f>Table1[[#This Row],[T24]]*COS($B119)</f>
        <v>-0.99015327993195135</v>
      </c>
      <c r="AA119" s="1">
        <f>Table1[[#This Row],[T25]]*COS($B119)</f>
        <v>-0.94566221095747582</v>
      </c>
      <c r="AB119" s="1">
        <f>Table1[[#This Row],[T26]]*COS($B119)</f>
        <v>-1.0024110234249193</v>
      </c>
      <c r="AC119" s="1">
        <f>Table1[[#This Row],[T27]]*COS($B119)</f>
        <v>-0.95201807795382942</v>
      </c>
      <c r="AD119" s="1">
        <f>Table1[[#This Row],[T28]]*COS($B119)</f>
        <v>-0.99469318492934677</v>
      </c>
      <c r="AE119" s="1">
        <f>Table1[[#This Row],[T29]]*COS($B119)</f>
        <v>-0.98470539393507683</v>
      </c>
      <c r="AF119" s="1">
        <f>Table1[[#This Row],[T30]]*COS($B119)</f>
        <v>-0.94248427745929897</v>
      </c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3">
        <f>Table1[[#This Row],[AVERAGE]]*COS($B119)</f>
        <v>-0.97946253590582644</v>
      </c>
    </row>
    <row r="120" spans="1:243" ht="15.6" x14ac:dyDescent="0.3">
      <c r="A120" s="2">
        <f>Table1[[#This Row],[Number]]</f>
        <v>119</v>
      </c>
      <c r="B120" s="2">
        <f>Table1[[#This Row],[thetha]]*PI()/180</f>
        <v>2.0594885173533086</v>
      </c>
      <c r="C120" s="1">
        <f>Table1[[#This Row],[T1]]*COS($B120)</f>
        <v>-1.0060775590501634</v>
      </c>
      <c r="D120" s="1">
        <f>Table1[[#This Row],[T2]]*COS($B120)</f>
        <v>-1.0511468290776089</v>
      </c>
      <c r="E120" s="1">
        <f>Table1[[#This Row],[T3]]*COS($B120)</f>
        <v>-1.0328374381289593</v>
      </c>
      <c r="F120" s="1">
        <f>Table1[[#This Row],[T4]]*COS($B120)</f>
        <v>-1.0023217865478762</v>
      </c>
      <c r="G120" s="1">
        <f>Table1[[#This Row],[T5]]*COS($B120)</f>
        <v>-1.0009133718595187</v>
      </c>
      <c r="H120" s="1">
        <f>Table1[[#This Row],[T6]]*COS($B120)</f>
        <v>-1.020631177496526</v>
      </c>
      <c r="I120" s="1">
        <f>Table1[[#This Row],[T7]]*COS($B120)</f>
        <v>-1.0070165021757351</v>
      </c>
      <c r="J120" s="1">
        <f>Table1[[#This Row],[T8]]*COS($B120)</f>
        <v>-0.99387129841773025</v>
      </c>
      <c r="K120" s="1">
        <f>Table1[[#This Row],[T9]]*COS($B120)</f>
        <v>-1.0257953646871709</v>
      </c>
      <c r="L120" s="1">
        <f>Table1[[#This Row],[T10]]*COS($B120)</f>
        <v>-1.0187532912453825</v>
      </c>
      <c r="M120" s="1">
        <f>Table1[[#This Row],[T11]]*COS($B120)</f>
        <v>-1.0412879262591053</v>
      </c>
      <c r="N120" s="1">
        <f>Table1[[#This Row],[T12]]*COS($B120)</f>
        <v>-0.98119556622251114</v>
      </c>
      <c r="O120" s="1">
        <f>Table1[[#This Row],[T13]]*COS($B120)</f>
        <v>-1.0342458528173168</v>
      </c>
      <c r="P120" s="1">
        <f>Table1[[#This Row],[T14]]*COS($B120)</f>
        <v>-1.0328374381289593</v>
      </c>
      <c r="Q120" s="1">
        <f>Table1[[#This Row],[T15]]*COS($B120)</f>
        <v>-1.0182838196825965</v>
      </c>
      <c r="R120" s="1">
        <f>Table1[[#This Row],[T16]]*COS($B120)</f>
        <v>-1.0262648362499567</v>
      </c>
      <c r="S120" s="1">
        <f>Table1[[#This Row],[T17]]*COS($B120)</f>
        <v>-0.97509243590629457</v>
      </c>
      <c r="T120" s="1">
        <f>Table1[[#This Row],[T18]]*COS($B120)</f>
        <v>-1.0333069096917451</v>
      </c>
      <c r="U120" s="1">
        <f>Table1[[#This Row],[T19]]*COS($B120)</f>
        <v>-1.03847109688239</v>
      </c>
      <c r="V120" s="1">
        <f>Table1[[#This Row],[T20]]*COS($B120)</f>
        <v>-1.0304900803150296</v>
      </c>
      <c r="W120" s="1">
        <f>Table1[[#This Row],[T21]]*COS($B120)</f>
        <v>-1.0295511371894579</v>
      </c>
      <c r="X120" s="1">
        <f>Table1[[#This Row],[T22]]*COS($B120)</f>
        <v>-1.0304900803150296</v>
      </c>
      <c r="Y120" s="1">
        <f>Table1[[#This Row],[T23]]*COS($B120)</f>
        <v>-0.96664194777614865</v>
      </c>
      <c r="Z120" s="1">
        <f>Table1[[#This Row],[T24]]*COS($B120)</f>
        <v>-1.0009133718595187</v>
      </c>
      <c r="AA120" s="1">
        <f>Table1[[#This Row],[T25]]*COS($B120)</f>
        <v>-0.96288617527386156</v>
      </c>
      <c r="AB120" s="1">
        <f>Table1[[#This Row],[T26]]*COS($B120)</f>
        <v>-1.0023217865478762</v>
      </c>
      <c r="AC120" s="1">
        <f>Table1[[#This Row],[T27]]*COS($B120)</f>
        <v>-0.99340182685494438</v>
      </c>
      <c r="AD120" s="1">
        <f>Table1[[#This Row],[T28]]*COS($B120)</f>
        <v>-1.0380016253196038</v>
      </c>
      <c r="AE120" s="1">
        <f>Table1[[#This Row],[T29]]*COS($B120)</f>
        <v>-0.99621865623165962</v>
      </c>
      <c r="AF120" s="1">
        <f>Table1[[#This Row],[T30]]*COS($B120)</f>
        <v>-0.98307345247365474</v>
      </c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3">
        <f>Table1[[#This Row],[AVERAGE]]*COS($B120)</f>
        <v>-1.011044871069317</v>
      </c>
    </row>
    <row r="121" spans="1:243" ht="15.6" x14ac:dyDescent="0.3">
      <c r="A121" s="2">
        <f>Table1[[#This Row],[Number]]</f>
        <v>120</v>
      </c>
      <c r="B121" s="2">
        <f>Table1[[#This Row],[thetha]]*PI()/180</f>
        <v>2.0769418098732522</v>
      </c>
      <c r="C121" s="1">
        <f>Table1[[#This Row],[T1]]*COS($B121)</f>
        <v>-1.0486432085928268</v>
      </c>
      <c r="D121" s="1">
        <f>Table1[[#This Row],[T2]]*COS($B121)</f>
        <v>-1.051552066314305</v>
      </c>
      <c r="E121" s="1">
        <f>Table1[[#This Row],[T3]]*COS($B121)</f>
        <v>-1.0437951123903635</v>
      </c>
      <c r="F121" s="1">
        <f>Table1[[#This Row],[T4]]*COS($B121)</f>
        <v>-1.0447647316308561</v>
      </c>
      <c r="G121" s="1">
        <f>Table1[[#This Row],[T5]]*COS($B121)</f>
        <v>-1.0433103027701174</v>
      </c>
      <c r="H121" s="1">
        <f>Table1[[#This Row],[T6]]*COS($B121)</f>
        <v>-1.0593090202382465</v>
      </c>
      <c r="I121" s="1">
        <f>Table1[[#This Row],[T7]]*COS($B121)</f>
        <v>-1.006949581251642</v>
      </c>
      <c r="J121" s="1">
        <f>Table1[[#This Row],[T8]]*COS($B121)</f>
        <v>-1.0103432485933663</v>
      </c>
      <c r="K121" s="1">
        <f>Table1[[#This Row],[T9]]*COS($B121)</f>
        <v>-1.0690052126431731</v>
      </c>
      <c r="L121" s="1">
        <f>Table1[[#This Row],[T10]]*COS($B121)</f>
        <v>-1.0622178779597242</v>
      </c>
      <c r="M121" s="1">
        <f>Table1[[#This Row],[T11]]*COS($B121)</f>
        <v>-1.0850039301113021</v>
      </c>
      <c r="N121" s="1">
        <f>Table1[[#This Row],[T12]]*COS($B121)</f>
        <v>-1.0229482987197711</v>
      </c>
      <c r="O121" s="1">
        <f>Table1[[#This Row],[T13]]*COS($B121)</f>
        <v>-1.0690052126431731</v>
      </c>
      <c r="P121" s="1">
        <f>Table1[[#This Row],[T14]]*COS($B121)</f>
        <v>-1.0767621665671145</v>
      </c>
      <c r="Q121" s="1">
        <f>Table1[[#This Row],[T15]]*COS($B121)</f>
        <v>-1.0612482587192318</v>
      </c>
      <c r="R121" s="1">
        <f>Table1[[#This Row],[T16]]*COS($B121)</f>
        <v>-1.0694900222634194</v>
      </c>
      <c r="S121" s="1">
        <f>Table1[[#This Row],[T17]]*COS($B121)</f>
        <v>-1.0166457736565686</v>
      </c>
      <c r="T121" s="1">
        <f>Table1[[#This Row],[T18]]*COS($B121)</f>
        <v>-1.0767621665671145</v>
      </c>
      <c r="U121" s="1">
        <f>Table1[[#This Row],[T19]]*COS($B121)</f>
        <v>-1.054460924035783</v>
      </c>
      <c r="V121" s="1">
        <f>Table1[[#This Row],[T20]]*COS($B121)</f>
        <v>-1.0743381184658829</v>
      </c>
      <c r="W121" s="1">
        <f>Table1[[#This Row],[T21]]*COS($B121)</f>
        <v>-1.07336849922539</v>
      </c>
      <c r="X121" s="1">
        <f>Table1[[#This Row],[T22]]*COS($B121)</f>
        <v>-1.07336849922539</v>
      </c>
      <c r="Y121" s="1">
        <f>Table1[[#This Row],[T23]]*COS($B121)</f>
        <v>-1.0079192004921347</v>
      </c>
      <c r="Z121" s="1">
        <f>Table1[[#This Row],[T24]]*COS($B121)</f>
        <v>-1.014221725555337</v>
      </c>
      <c r="AA121" s="1">
        <f>Table1[[#This Row],[T25]]*COS($B121)</f>
        <v>-1.0035559139099175</v>
      </c>
      <c r="AB121" s="1">
        <f>Table1[[#This Row],[T26]]*COS($B121)</f>
        <v>-1.0030711042896712</v>
      </c>
      <c r="AC121" s="1">
        <f>Table1[[#This Row],[T27]]*COS($B121)</f>
        <v>-1.0253723468210028</v>
      </c>
      <c r="AD121" s="1">
        <f>Table1[[#This Row],[T28]]*COS($B121)</f>
        <v>-1.0825798820100705</v>
      </c>
      <c r="AE121" s="1">
        <f>Table1[[#This Row],[T29]]*COS($B121)</f>
        <v>-1.0079192004921347</v>
      </c>
      <c r="AF121" s="1">
        <f>Table1[[#This Row],[T30]]*COS($B121)</f>
        <v>-1.0253723468210028</v>
      </c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3">
        <f>Table1[[#This Row],[AVERAGE]]*COS($B121)</f>
        <v>-1.0442799220106096</v>
      </c>
    </row>
    <row r="122" spans="1:243" ht="15.6" x14ac:dyDescent="0.3">
      <c r="A122" s="2">
        <f>Table1[[#This Row],[Number]]</f>
        <v>121</v>
      </c>
      <c r="B122" s="2">
        <f>Table1[[#This Row],[thetha]]*PI()/180</f>
        <v>2.0943951023931953</v>
      </c>
      <c r="C122" s="1">
        <f>Table1[[#This Row],[T1]]*COS($B122)</f>
        <v>-1.0924999999999996</v>
      </c>
      <c r="D122" s="1">
        <f>Table1[[#This Row],[T2]]*COS($B122)</f>
        <v>-1.0954999999999995</v>
      </c>
      <c r="E122" s="1">
        <f>Table1[[#This Row],[T3]]*COS($B122)</f>
        <v>-1.0874999999999995</v>
      </c>
      <c r="F122" s="1">
        <f>Table1[[#This Row],[T4]]*COS($B122)</f>
        <v>-1.0884999999999996</v>
      </c>
      <c r="G122" s="1">
        <f>Table1[[#This Row],[T5]]*COS($B122)</f>
        <v>-1.0869999999999995</v>
      </c>
      <c r="H122" s="1">
        <f>Table1[[#This Row],[T6]]*COS($B122)</f>
        <v>-1.0594999999999997</v>
      </c>
      <c r="I122" s="1">
        <f>Table1[[#This Row],[T7]]*COS($B122)</f>
        <v>-1.0434999999999997</v>
      </c>
      <c r="J122" s="1">
        <f>Table1[[#This Row],[T8]]*COS($B122)</f>
        <v>-1.0519999999999996</v>
      </c>
      <c r="K122" s="1">
        <f>Table1[[#This Row],[T9]]*COS($B122)</f>
        <v>-1.1079999999999997</v>
      </c>
      <c r="L122" s="1">
        <f>Table1[[#This Row],[T10]]*COS($B122)</f>
        <v>-1.1059999999999997</v>
      </c>
      <c r="M122" s="1">
        <f>Table1[[#This Row],[T11]]*COS($B122)</f>
        <v>-1.1069999999999995</v>
      </c>
      <c r="N122" s="1">
        <f>Table1[[#This Row],[T12]]*COS($B122)</f>
        <v>-1.0649999999999995</v>
      </c>
      <c r="O122" s="1">
        <f>Table1[[#This Row],[T13]]*COS($B122)</f>
        <v>-1.0689999999999995</v>
      </c>
      <c r="P122" s="1">
        <f>Table1[[#This Row],[T14]]*COS($B122)</f>
        <v>-1.0919999999999996</v>
      </c>
      <c r="Q122" s="1">
        <f>Table1[[#This Row],[T15]]*COS($B122)</f>
        <v>-1.0679999999999996</v>
      </c>
      <c r="R122" s="1">
        <f>Table1[[#This Row],[T16]]*COS($B122)</f>
        <v>-1.0844999999999996</v>
      </c>
      <c r="S122" s="1">
        <f>Table1[[#This Row],[T17]]*COS($B122)</f>
        <v>-1.0589999999999995</v>
      </c>
      <c r="T122" s="1">
        <f>Table1[[#This Row],[T18]]*COS($B122)</f>
        <v>-1.1219999999999997</v>
      </c>
      <c r="U122" s="1">
        <f>Table1[[#This Row],[T19]]*COS($B122)</f>
        <v>-1.0619999999999996</v>
      </c>
      <c r="V122" s="1">
        <f>Table1[[#This Row],[T20]]*COS($B122)</f>
        <v>-1.1189999999999996</v>
      </c>
      <c r="W122" s="1">
        <f>Table1[[#This Row],[T21]]*COS($B122)</f>
        <v>-1.1179999999999997</v>
      </c>
      <c r="X122" s="1">
        <f>Table1[[#This Row],[T22]]*COS($B122)</f>
        <v>-1.0734999999999995</v>
      </c>
      <c r="Y122" s="1">
        <f>Table1[[#This Row],[T23]]*COS($B122)</f>
        <v>-1.0499999999999996</v>
      </c>
      <c r="Z122" s="1">
        <f>Table1[[#This Row],[T24]]*COS($B122)</f>
        <v>-1.0564999999999996</v>
      </c>
      <c r="AA122" s="1">
        <f>Table1[[#This Row],[T25]]*COS($B122)</f>
        <v>-1.0454999999999997</v>
      </c>
      <c r="AB122" s="1">
        <f>Table1[[#This Row],[T26]]*COS($B122)</f>
        <v>-1.0449999999999995</v>
      </c>
      <c r="AC122" s="1">
        <f>Table1[[#This Row],[T27]]*COS($B122)</f>
        <v>-1.0254999999999996</v>
      </c>
      <c r="AD122" s="1">
        <f>Table1[[#This Row],[T28]]*COS($B122)</f>
        <v>-1.1124999999999996</v>
      </c>
      <c r="AE122" s="1">
        <f>Table1[[#This Row],[T29]]*COS($B122)</f>
        <v>-1.0504999999999995</v>
      </c>
      <c r="AF122" s="1">
        <f>Table1[[#This Row],[T30]]*COS($B122)</f>
        <v>-1.0674999999999994</v>
      </c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3">
        <f>Table1[[#This Row],[AVERAGE]]*COS($B122)</f>
        <v>-1.0762258064516124</v>
      </c>
    </row>
    <row r="123" spans="1:243" ht="15.6" x14ac:dyDescent="0.3">
      <c r="A123" s="2">
        <f>Table1[[#This Row],[Number]]</f>
        <v>122</v>
      </c>
      <c r="B123" s="2">
        <f>Table1[[#This Row],[thetha]]*PI()/180</f>
        <v>2.1118483949131388</v>
      </c>
      <c r="C123" s="1">
        <f>Table1[[#This Row],[T1]]*COS($B123)</f>
        <v>-1.1109371275809872</v>
      </c>
      <c r="D123" s="1">
        <f>Table1[[#This Row],[T2]]*COS($B123)</f>
        <v>-1.1397792597759502</v>
      </c>
      <c r="E123" s="1">
        <f>Table1[[#This Row],[T3]]*COS($B123)</f>
        <v>-1.1315386505773892</v>
      </c>
      <c r="F123" s="1">
        <f>Table1[[#This Row],[T4]]*COS($B123)</f>
        <v>-1.1320536886522992</v>
      </c>
      <c r="G123" s="1">
        <f>Table1[[#This Row],[T5]]*COS($B123)</f>
        <v>-1.1305085744275691</v>
      </c>
      <c r="H123" s="1">
        <f>Table1[[#This Row],[T6]]*COS($B123)</f>
        <v>-1.0851852238354844</v>
      </c>
      <c r="I123" s="1">
        <f>Table1[[#This Row],[T7]]*COS($B123)</f>
        <v>-1.0862152999853045</v>
      </c>
      <c r="J123" s="1">
        <f>Table1[[#This Row],[T8]]*COS($B123)</f>
        <v>-1.0949709472587754</v>
      </c>
      <c r="K123" s="1">
        <f>Table1[[#This Row],[T9]]*COS($B123)</f>
        <v>-1.1078468991315267</v>
      </c>
      <c r="L123" s="1">
        <f>Table1[[#This Row],[T10]]*COS($B123)</f>
        <v>-1.147504830899601</v>
      </c>
      <c r="M123" s="1">
        <f>Table1[[#This Row],[T11]]*COS($B123)</f>
        <v>-1.1083619372064368</v>
      </c>
      <c r="N123" s="1">
        <f>Table1[[#This Row],[T12]]*COS($B123)</f>
        <v>-1.1088769752813468</v>
      </c>
      <c r="O123" s="1">
        <f>Table1[[#This Row],[T13]]*COS($B123)</f>
        <v>-1.100636366082786</v>
      </c>
      <c r="P123" s="1">
        <f>Table1[[#This Row],[T14]]*COS($B123)</f>
        <v>-1.0990912518580558</v>
      </c>
      <c r="Q123" s="1">
        <f>Table1[[#This Row],[T15]]*COS($B123)</f>
        <v>-1.0826100334609341</v>
      </c>
      <c r="R123" s="1">
        <f>Table1[[#This Row],[T16]]*COS($B123)</f>
        <v>-1.0913656807344052</v>
      </c>
      <c r="S123" s="1">
        <f>Table1[[#This Row],[T17]]*COS($B123)</f>
        <v>-1.1016664422326059</v>
      </c>
      <c r="T123" s="1">
        <f>Table1[[#This Row],[T18]]*COS($B123)</f>
        <v>-1.1356589551766696</v>
      </c>
      <c r="U123" s="1">
        <f>Table1[[#This Row],[T19]]*COS($B123)</f>
        <v>-1.1052717087569763</v>
      </c>
      <c r="V123" s="1">
        <f>Table1[[#This Row],[T20]]*COS($B123)</f>
        <v>-1.1361739932515798</v>
      </c>
      <c r="W123" s="1">
        <f>Table1[[#This Row],[T21]]*COS($B123)</f>
        <v>-1.1485349070494211</v>
      </c>
      <c r="X123" s="1">
        <f>Table1[[#This Row],[T22]]*COS($B123)</f>
        <v>-1.0960010234085955</v>
      </c>
      <c r="Y123" s="1">
        <f>Table1[[#This Row],[T23]]*COS($B123)</f>
        <v>-1.0923957568842251</v>
      </c>
      <c r="Z123" s="1">
        <f>Table1[[#This Row],[T24]]*COS($B123)</f>
        <v>-1.0996062899329657</v>
      </c>
      <c r="AA123" s="1">
        <f>Table1[[#This Row],[T25]]*COS($B123)</f>
        <v>-1.0877604142100346</v>
      </c>
      <c r="AB123" s="1">
        <f>Table1[[#This Row],[T26]]*COS($B123)</f>
        <v>-1.0872453761351246</v>
      </c>
      <c r="AC123" s="1">
        <f>Table1[[#This Row],[T27]]*COS($B123)</f>
        <v>-1.0547979774157912</v>
      </c>
      <c r="AD123" s="1">
        <f>Table1[[#This Row],[T28]]*COS($B123)</f>
        <v>-1.1124822418057172</v>
      </c>
      <c r="AE123" s="1">
        <f>Table1[[#This Row],[T29]]*COS($B123)</f>
        <v>-1.092910794959135</v>
      </c>
      <c r="AF123" s="1">
        <f>Table1[[#This Row],[T30]]*COS($B123)</f>
        <v>-1.1114521656558971</v>
      </c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3">
        <f>Table1[[#This Row],[AVERAGE]]*COS($B123)</f>
        <v>-1.1058698174891304</v>
      </c>
    </row>
    <row r="124" spans="1:243" ht="15.6" x14ac:dyDescent="0.3">
      <c r="A124" s="2">
        <f>Table1[[#This Row],[Number]]</f>
        <v>123</v>
      </c>
      <c r="B124" s="2">
        <f>Table1[[#This Row],[thetha]]*PI()/180</f>
        <v>2.1293016874330819</v>
      </c>
      <c r="C124" s="1">
        <f>Table1[[#This Row],[T1]]*COS($B124)</f>
        <v>-1.1112406970970303</v>
      </c>
      <c r="D124" s="1">
        <f>Table1[[#This Row],[T2]]*COS($B124)</f>
        <v>-1.164762542784584</v>
      </c>
      <c r="E124" s="1">
        <f>Table1[[#This Row],[T3]]*COS($B124)</f>
        <v>-1.1462153685364218</v>
      </c>
      <c r="F124" s="1">
        <f>Table1[[#This Row],[T4]]*COS($B124)</f>
        <v>-1.1483350455933548</v>
      </c>
      <c r="G124" s="1">
        <f>Table1[[#This Row],[T5]]*COS($B124)</f>
        <v>-1.1440956914794891</v>
      </c>
      <c r="H124" s="1">
        <f>Table1[[#This Row],[T6]]*COS($B124)</f>
        <v>-1.128198113552493</v>
      </c>
      <c r="I124" s="1">
        <f>Table1[[#This Row],[T7]]*COS($B124)</f>
        <v>-1.1297878713451928</v>
      </c>
      <c r="J124" s="1">
        <f>Table1[[#This Row],[T8]]*COS($B124)</f>
        <v>-1.1387964988371571</v>
      </c>
      <c r="K124" s="1">
        <f>Table1[[#This Row],[T9]]*COS($B124)</f>
        <v>-1.1345571447232914</v>
      </c>
      <c r="L124" s="1">
        <f>Table1[[#This Row],[T10]]*COS($B124)</f>
        <v>-1.1467452878006552</v>
      </c>
      <c r="M124" s="1">
        <f>Table1[[#This Row],[T11]]*COS($B124)</f>
        <v>-1.1525743997072204</v>
      </c>
      <c r="N124" s="1">
        <f>Table1[[#This Row],[T12]]*COS($B124)</f>
        <v>-1.1531043189714536</v>
      </c>
      <c r="O124" s="1">
        <f>Table1[[#This Row],[T13]]*COS($B124)</f>
        <v>-1.1446256107437225</v>
      </c>
      <c r="P124" s="1">
        <f>Table1[[#This Row],[T14]]*COS($B124)</f>
        <v>-1.1430358529510227</v>
      </c>
      <c r="Q124" s="1">
        <f>Table1[[#This Row],[T15]]*COS($B124)</f>
        <v>-1.1260784364955603</v>
      </c>
      <c r="R124" s="1">
        <f>Table1[[#This Row],[T16]]*COS($B124)</f>
        <v>-1.1350870639875246</v>
      </c>
      <c r="S124" s="1">
        <f>Table1[[#This Row],[T17]]*COS($B124)</f>
        <v>-1.1456854492721886</v>
      </c>
      <c r="T124" s="1">
        <f>Table1[[#This Row],[T18]]*COS($B124)</f>
        <v>-1.1435657722152559</v>
      </c>
      <c r="U124" s="1">
        <f>Table1[[#This Row],[T19]]*COS($B124)</f>
        <v>-1.1493948841218211</v>
      </c>
      <c r="V124" s="1">
        <f>Table1[[#This Row],[T20]]*COS($B124)</f>
        <v>-1.1366768217802243</v>
      </c>
      <c r="W124" s="1">
        <f>Table1[[#This Row],[T21]]*COS($B124)</f>
        <v>-1.1488649648575882</v>
      </c>
      <c r="X124" s="1">
        <f>Table1[[#This Row],[T22]]*COS($B124)</f>
        <v>-1.1398563373656234</v>
      </c>
      <c r="Y124" s="1">
        <f>Table1[[#This Row],[T23]]*COS($B124)</f>
        <v>-1.1361469025159912</v>
      </c>
      <c r="Z124" s="1">
        <f>Table1[[#This Row],[T24]]*COS($B124)</f>
        <v>-1.1435657722152559</v>
      </c>
      <c r="AA124" s="1">
        <f>Table1[[#This Row],[T25]]*COS($B124)</f>
        <v>-1.1313776291378921</v>
      </c>
      <c r="AB124" s="1">
        <f>Table1[[#This Row],[T26]]*COS($B124)</f>
        <v>-1.115480051210896</v>
      </c>
      <c r="AC124" s="1">
        <f>Table1[[#This Row],[T27]]*COS($B124)</f>
        <v>-1.0964029576985006</v>
      </c>
      <c r="AD124" s="1">
        <f>Table1[[#This Row],[T28]]*COS($B124)</f>
        <v>-1.1488649648575882</v>
      </c>
      <c r="AE124" s="1">
        <f>Table1[[#This Row],[T29]]*COS($B124)</f>
        <v>-1.1366768217802243</v>
      </c>
      <c r="AF124" s="1">
        <f>Table1[[#This Row],[T30]]*COS($B124)</f>
        <v>-1.1552239960283865</v>
      </c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3">
        <f>Table1[[#This Row],[AVERAGE]]*COS($B124)</f>
        <v>-1.136813575138736</v>
      </c>
    </row>
    <row r="125" spans="1:243" ht="15.6" x14ac:dyDescent="0.3">
      <c r="A125" s="2">
        <f>Table1[[#This Row],[Number]]</f>
        <v>124</v>
      </c>
      <c r="B125" s="2">
        <f>Table1[[#This Row],[thetha]]*PI()/180</f>
        <v>2.1467549799530254</v>
      </c>
      <c r="C125" s="1">
        <f>Table1[[#This Row],[T1]]*COS($B125)</f>
        <v>-1.1546347542318576</v>
      </c>
      <c r="D125" s="1">
        <f>Table1[[#This Row],[T2]]*COS($B125)</f>
        <v>-1.1649828958971429</v>
      </c>
      <c r="E125" s="1">
        <f>Table1[[#This Row],[T3]]*COS($B125)</f>
        <v>-1.1491883638817071</v>
      </c>
      <c r="F125" s="1">
        <f>Table1[[#This Row],[T4]]*COS($B125)</f>
        <v>-1.1502776419517373</v>
      </c>
      <c r="G125" s="1">
        <f>Table1[[#This Row],[T5]]*COS($B125)</f>
        <v>-1.1486437248466921</v>
      </c>
      <c r="H125" s="1">
        <f>Table1[[#This Row],[T6]]*COS($B125)</f>
        <v>-1.1726078423873534</v>
      </c>
      <c r="I125" s="1">
        <f>Table1[[#This Row],[T7]]*COS($B125)</f>
        <v>-1.1736971204573832</v>
      </c>
      <c r="J125" s="1">
        <f>Table1[[#This Row],[T8]]*COS($B125)</f>
        <v>-1.1829559840526389</v>
      </c>
      <c r="K125" s="1">
        <f>Table1[[#This Row],[T9]]*COS($B125)</f>
        <v>-1.1785988717725187</v>
      </c>
      <c r="L125" s="1">
        <f>Table1[[#This Row],[T10]]*COS($B125)</f>
        <v>-1.1704292862472931</v>
      </c>
      <c r="M125" s="1">
        <f>Table1[[#This Row],[T11]]*COS($B125)</f>
        <v>-1.1971165989630295</v>
      </c>
      <c r="N125" s="1">
        <f>Table1[[#This Row],[T12]]*COS($B125)</f>
        <v>-1.1982058770330597</v>
      </c>
      <c r="O125" s="1">
        <f>Table1[[#This Row],[T13]]*COS($B125)</f>
        <v>-1.1894916524728192</v>
      </c>
      <c r="P125" s="1">
        <f>Table1[[#This Row],[T14]]*COS($B125)</f>
        <v>-1.1873130963327592</v>
      </c>
      <c r="Q125" s="1">
        <f>Table1[[#This Row],[T15]]*COS($B125)</f>
        <v>-1.1704292862472931</v>
      </c>
      <c r="R125" s="1">
        <f>Table1[[#This Row],[T16]]*COS($B125)</f>
        <v>-1.1796881498425487</v>
      </c>
      <c r="S125" s="1">
        <f>Table1[[#This Row],[T17]]*COS($B125)</f>
        <v>-1.1649828958971429</v>
      </c>
      <c r="T125" s="1">
        <f>Table1[[#This Row],[T18]]*COS($B125)</f>
        <v>-1.1878577353677742</v>
      </c>
      <c r="U125" s="1">
        <f>Table1[[#This Row],[T19]]*COS($B125)</f>
        <v>-1.1943934037879544</v>
      </c>
      <c r="V125" s="1">
        <f>Table1[[#This Row],[T20]]*COS($B125)</f>
        <v>-1.1366616660763615</v>
      </c>
      <c r="W125" s="1">
        <f>Table1[[#This Row],[T21]]*COS($B125)</f>
        <v>-1.1840452621226689</v>
      </c>
      <c r="X125" s="1">
        <f>Table1[[#This Row],[T22]]*COS($B125)</f>
        <v>-1.1845899011576839</v>
      </c>
      <c r="Y125" s="1">
        <f>Table1[[#This Row],[T23]]*COS($B125)</f>
        <v>-1.1644382568621279</v>
      </c>
      <c r="Z125" s="1">
        <f>Table1[[#This Row],[T24]]*COS($B125)</f>
        <v>-1.1878577353677742</v>
      </c>
      <c r="AA125" s="1">
        <f>Table1[[#This Row],[T25]]*COS($B125)</f>
        <v>-1.1726078423873534</v>
      </c>
      <c r="AB125" s="1">
        <f>Table1[[#This Row],[T26]]*COS($B125)</f>
        <v>-1.1159653827457905</v>
      </c>
      <c r="AC125" s="1">
        <f>Table1[[#This Row],[T27]]*COS($B125)</f>
        <v>-1.1393848612514368</v>
      </c>
      <c r="AD125" s="1">
        <f>Table1[[#This Row],[T28]]*COS($B125)</f>
        <v>-1.1943934037879544</v>
      </c>
      <c r="AE125" s="1">
        <f>Table1[[#This Row],[T29]]*COS($B125)</f>
        <v>-1.1813220669475937</v>
      </c>
      <c r="AF125" s="1">
        <f>Table1[[#This Row],[T30]]*COS($B125)</f>
        <v>-1.1775095937024884</v>
      </c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3">
        <f>Table1[[#This Row],[AVERAGE]]*COS($B125)</f>
        <v>-1.1697616642043713</v>
      </c>
    </row>
    <row r="126" spans="1:243" ht="15.6" x14ac:dyDescent="0.3">
      <c r="A126" s="2">
        <f>Table1[[#This Row],[Number]]</f>
        <v>125</v>
      </c>
      <c r="B126" s="2">
        <f>Table1[[#This Row],[thetha]]*PI()/180</f>
        <v>2.1642082724729685</v>
      </c>
      <c r="C126" s="1">
        <f>Table1[[#This Row],[T1]]*COS($B126)</f>
        <v>-1.1994687779447517</v>
      </c>
      <c r="D126" s="1">
        <f>Table1[[#This Row],[T2]]*COS($B126)</f>
        <v>-1.203383128269047</v>
      </c>
      <c r="E126" s="1">
        <f>Table1[[#This Row],[T3]]*COS($B126)</f>
        <v>-1.193876848910044</v>
      </c>
      <c r="F126" s="1">
        <f>Table1[[#This Row],[T4]]*COS($B126)</f>
        <v>-1.1944360418135149</v>
      </c>
      <c r="G126" s="1">
        <f>Table1[[#This Row],[T5]]*COS($B126)</f>
        <v>-1.1927584631031027</v>
      </c>
      <c r="H126" s="1">
        <f>Table1[[#This Row],[T6]]*COS($B126)</f>
        <v>-1.1726275185781558</v>
      </c>
      <c r="I126" s="1">
        <f>Table1[[#This Row],[T7]]*COS($B126)</f>
        <v>-1.2190405295662279</v>
      </c>
      <c r="J126" s="1">
        <f>Table1[[#This Row],[T8]]*COS($B126)</f>
        <v>-1.2207181082766398</v>
      </c>
      <c r="K126" s="1">
        <f>Table1[[#This Row],[T9]]*COS($B126)</f>
        <v>-1.2218364940835815</v>
      </c>
      <c r="L126" s="1">
        <f>Table1[[#This Row],[T10]]*COS($B126)</f>
        <v>-1.2156853721454033</v>
      </c>
      <c r="M126" s="1">
        <f>Table1[[#This Row],[T11]]*COS($B126)</f>
        <v>-1.2212773011801108</v>
      </c>
      <c r="N126" s="1">
        <f>Table1[[#This Row],[T12]]*COS($B126)</f>
        <v>-1.2084158644002836</v>
      </c>
      <c r="O126" s="1">
        <f>Table1[[#This Row],[T13]]*COS($B126)</f>
        <v>-1.2358163166703502</v>
      </c>
      <c r="P126" s="1">
        <f>Table1[[#This Row],[T14]]*COS($B126)</f>
        <v>-1.2061790927864007</v>
      </c>
      <c r="Q126" s="1">
        <f>Table1[[#This Row],[T15]]*COS($B126)</f>
        <v>-1.1815746050336877</v>
      </c>
      <c r="R126" s="1">
        <f>Table1[[#This Row],[T16]]*COS($B126)</f>
        <v>-1.19835039213781</v>
      </c>
      <c r="S126" s="1">
        <f>Table1[[#This Row],[T17]]*COS($B126)</f>
        <v>-1.1653580108330361</v>
      </c>
      <c r="T126" s="1">
        <f>Table1[[#This Row],[T18]]*COS($B126)</f>
        <v>-1.2335795450564671</v>
      </c>
      <c r="U126" s="1">
        <f>Table1[[#This Row],[T19]]*COS($B126)</f>
        <v>-1.2408490528015867</v>
      </c>
      <c r="V126" s="1">
        <f>Table1[[#This Row],[T20]]*COS($B126)</f>
        <v>-1.1536149598601504</v>
      </c>
      <c r="W126" s="1">
        <f>Table1[[#This Row],[T21]]*COS($B126)</f>
        <v>-1.2291060018287012</v>
      </c>
      <c r="X126" s="1">
        <f>Table1[[#This Row],[T22]]*COS($B126)</f>
        <v>-1.2307835805391134</v>
      </c>
      <c r="Y126" s="1">
        <f>Table1[[#This Row],[T23]]*COS($B126)</f>
        <v>-1.1647988179295654</v>
      </c>
      <c r="Z126" s="1">
        <f>Table1[[#This Row],[T24]]*COS($B126)</f>
        <v>-1.2279876160217598</v>
      </c>
      <c r="AA126" s="1">
        <f>Table1[[#This Row],[T25]]*COS($B126)</f>
        <v>-1.1720683256746851</v>
      </c>
      <c r="AB126" s="1">
        <f>Table1[[#This Row],[T26]]*COS($B126)</f>
        <v>-1.1441086805011476</v>
      </c>
      <c r="AC126" s="1">
        <f>Table1[[#This Row],[T27]]*COS($B126)</f>
        <v>-1.1838113766475706</v>
      </c>
      <c r="AD126" s="1">
        <f>Table1[[#This Row],[T28]]*COS($B126)</f>
        <v>-1.2263100373113476</v>
      </c>
      <c r="AE126" s="1">
        <f>Table1[[#This Row],[T29]]*COS($B126)</f>
        <v>-1.2235140727939939</v>
      </c>
      <c r="AF126" s="1">
        <f>Table1[[#This Row],[T30]]*COS($B126)</f>
        <v>-1.1771010618059217</v>
      </c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3">
        <f>Table1[[#This Row],[AVERAGE]]*COS($B126)</f>
        <v>-1.2003165865403367</v>
      </c>
    </row>
    <row r="127" spans="1:243" ht="15.6" x14ac:dyDescent="0.3">
      <c r="A127" s="2">
        <f>Table1[[#This Row],[Number]]</f>
        <v>126</v>
      </c>
      <c r="B127" s="2">
        <f>Table1[[#This Row],[thetha]]*PI()/180</f>
        <v>2.1816615649929116</v>
      </c>
      <c r="C127" s="1">
        <f>Table1[[#This Row],[T1]]*COS($B127)</f>
        <v>-1.2240121151731318</v>
      </c>
      <c r="D127" s="1">
        <f>Table1[[#This Row],[T2]]*COS($B127)</f>
        <v>-1.2486759019362268</v>
      </c>
      <c r="E127" s="1">
        <f>Table1[[#This Row],[T3]]*COS($B127)</f>
        <v>-1.238925102518259</v>
      </c>
      <c r="F127" s="1">
        <f>Table1[[#This Row],[T4]]*COS($B127)</f>
        <v>-1.2400722553909611</v>
      </c>
      <c r="G127" s="1">
        <f>Table1[[#This Row],[T5]]*COS($B127)</f>
        <v>-1.2383515260819078</v>
      </c>
      <c r="H127" s="1">
        <f>Table1[[#This Row],[T6]]*COS($B127)</f>
        <v>-1.1850089175012606</v>
      </c>
      <c r="I127" s="1">
        <f>Table1[[#This Row],[T7]]*COS($B127)</f>
        <v>-1.2343364910274508</v>
      </c>
      <c r="J127" s="1">
        <f>Table1[[#This Row],[T8]]*COS($B127)</f>
        <v>-1.2205706565550256</v>
      </c>
      <c r="K127" s="1">
        <f>Table1[[#This Row],[T9]]*COS($B127)</f>
        <v>-1.2211442329913766</v>
      </c>
      <c r="L127" s="1">
        <f>Table1[[#This Row],[T10]]*COS($B127)</f>
        <v>-1.261868159972301</v>
      </c>
      <c r="M127" s="1">
        <f>Table1[[#This Row],[T11]]*COS($B127)</f>
        <v>-1.2211442329913766</v>
      </c>
      <c r="N127" s="1">
        <f>Table1[[#This Row],[T12]]*COS($B127)</f>
        <v>-1.2119670100097599</v>
      </c>
      <c r="O127" s="1">
        <f>Table1[[#This Row],[T13]]*COS($B127)</f>
        <v>-1.2825169116809385</v>
      </c>
      <c r="P127" s="1">
        <f>Table1[[#This Row],[T14]]*COS($B127)</f>
        <v>-1.2056576692098981</v>
      </c>
      <c r="Q127" s="1">
        <f>Table1[[#This Row],[T15]]*COS($B127)</f>
        <v>-1.1821410353195054</v>
      </c>
      <c r="R127" s="1">
        <f>Table1[[#This Row],[T16]]*COS($B127)</f>
        <v>-1.1976275991009837</v>
      </c>
      <c r="S127" s="1">
        <f>Table1[[#This Row],[T17]]*COS($B127)</f>
        <v>-1.2050840927735473</v>
      </c>
      <c r="T127" s="1">
        <f>Table1[[#This Row],[T18]]*COS($B127)</f>
        <v>-1.2492494783725778</v>
      </c>
      <c r="U127" s="1">
        <f>Table1[[#This Row],[T19]]*COS($B127)</f>
        <v>-1.2813697588082364</v>
      </c>
      <c r="V127" s="1">
        <f>Table1[[#This Row],[T20]]*COS($B127)</f>
        <v>-1.1976275991009837</v>
      </c>
      <c r="W127" s="1">
        <f>Table1[[#This Row],[T21]]*COS($B127)</f>
        <v>-1.262441736408652</v>
      </c>
      <c r="X127" s="1">
        <f>Table1[[#This Row],[T22]]*COS($B127)</f>
        <v>-1.277354723753779</v>
      </c>
      <c r="Y127" s="1">
        <f>Table1[[#This Row],[T23]]*COS($B127)</f>
        <v>-1.1930389876101755</v>
      </c>
      <c r="Z127" s="1">
        <f>Table1[[#This Row],[T24]]*COS($B127)</f>
        <v>-1.228027150227589</v>
      </c>
      <c r="AA127" s="1">
        <f>Table1[[#This Row],[T25]]*COS($B127)</f>
        <v>-1.187876799683016</v>
      </c>
      <c r="AB127" s="1">
        <f>Table1[[#This Row],[T26]]*COS($B127)</f>
        <v>-1.1873032232466647</v>
      </c>
      <c r="AC127" s="1">
        <f>Table1[[#This Row],[T27]]*COS($B127)</f>
        <v>-1.22860072666394</v>
      </c>
      <c r="AD127" s="1">
        <f>Table1[[#This Row],[T28]]*COS($B127)</f>
        <v>-1.2257328444821849</v>
      </c>
      <c r="AE127" s="1">
        <f>Table1[[#This Row],[T29]]*COS($B127)</f>
        <v>-1.2234385387367808</v>
      </c>
      <c r="AF127" s="1">
        <f>Table1[[#This Row],[T30]]*COS($B127)</f>
        <v>-1.2154084686278663</v>
      </c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3">
        <f>Table1[[#This Row],[AVERAGE]]*COS($B127)</f>
        <v>-1.2242896521584632</v>
      </c>
    </row>
    <row r="128" spans="1:243" ht="15.6" x14ac:dyDescent="0.3">
      <c r="A128" s="2">
        <f>Table1[[#This Row],[Number]]</f>
        <v>127</v>
      </c>
      <c r="B128" s="2">
        <f>Table1[[#This Row],[thetha]]*PI()/180</f>
        <v>2.1991148575128552</v>
      </c>
      <c r="C128" s="1">
        <f>Table1[[#This Row],[T1]]*COS($B128)</f>
        <v>-1.2243566805252215</v>
      </c>
      <c r="D128" s="1">
        <f>Table1[[#This Row],[T2]]*COS($B128)</f>
        <v>-1.2790207089884214</v>
      </c>
      <c r="E128" s="1">
        <f>Table1[[#This Row],[T3]]*COS($B128)</f>
        <v>-1.2602115809150622</v>
      </c>
      <c r="F128" s="1">
        <f>Table1[[#This Row],[T4]]*COS($B128)</f>
        <v>-1.2613871514196471</v>
      </c>
      <c r="G128" s="1">
        <f>Table1[[#This Row],[T5]]*COS($B128)</f>
        <v>-1.2572726546535997</v>
      </c>
      <c r="H128" s="1">
        <f>Table1[[#This Row],[T6]]*COS($B128)</f>
        <v>-1.2290589625435613</v>
      </c>
      <c r="I128" s="1">
        <f>Table1[[#This Row],[T7]]*COS($B128)</f>
        <v>-1.2343490298141935</v>
      </c>
      <c r="J128" s="1">
        <f>Table1[[#This Row],[T8]]*COS($B128)</f>
        <v>-1.2414024528417031</v>
      </c>
      <c r="K128" s="1">
        <f>Table1[[#This Row],[T9]]*COS($B128)</f>
        <v>-1.2361123855710709</v>
      </c>
      <c r="L128" s="1">
        <f>Table1[[#This Row],[T10]]*COS($B128)</f>
        <v>-1.3095855421076301</v>
      </c>
      <c r="M128" s="1">
        <f>Table1[[#This Row],[T11]]*COS($B128)</f>
        <v>-1.2572726546535997</v>
      </c>
      <c r="N128" s="1">
        <f>Table1[[#This Row],[T12]]*COS($B128)</f>
        <v>-1.2584482251581848</v>
      </c>
      <c r="O128" s="1">
        <f>Table1[[#This Row],[T13]]*COS($B128)</f>
        <v>-1.296066481304903</v>
      </c>
      <c r="P128" s="1">
        <f>Table1[[#This Row],[T14]]*COS($B128)</f>
        <v>-1.2461047348600429</v>
      </c>
      <c r="Q128" s="1">
        <f>Table1[[#This Row],[T15]]*COS($B128)</f>
        <v>-1.2267078215343914</v>
      </c>
      <c r="R128" s="1">
        <f>Table1[[#This Row],[T16]]*COS($B128)</f>
        <v>-1.2372879560756558</v>
      </c>
      <c r="S128" s="1">
        <f>Table1[[#This Row],[T17]]*COS($B128)</f>
        <v>-1.2502192316260901</v>
      </c>
      <c r="T128" s="1">
        <f>Table1[[#This Row],[T18]]*COS($B128)</f>
        <v>-1.2496314463737976</v>
      </c>
      <c r="U128" s="1">
        <f>Table1[[#This Row],[T19]]*COS($B128)</f>
        <v>-1.2813718499975912</v>
      </c>
      <c r="V128" s="1">
        <f>Table1[[#This Row],[T20]]*COS($B128)</f>
        <v>-1.2431658085985806</v>
      </c>
      <c r="W128" s="1">
        <f>Table1[[#This Row],[T21]]*COS($B128)</f>
        <v>-1.2619749366719395</v>
      </c>
      <c r="X128" s="1">
        <f>Table1[[#This Row],[T22]]*COS($B128)</f>
        <v>-1.3007687633232428</v>
      </c>
      <c r="Y128" s="1">
        <f>Table1[[#This Row],[T23]]*COS($B128)</f>
        <v>-1.2384635265802408</v>
      </c>
      <c r="Z128" s="1">
        <f>Table1[[#This Row],[T24]]*COS($B128)</f>
        <v>-1.2284711772912686</v>
      </c>
      <c r="AA128" s="1">
        <f>Table1[[#This Row],[T25]]*COS($B128)</f>
        <v>-1.232585674057316</v>
      </c>
      <c r="AB128" s="1">
        <f>Table1[[#This Row],[T26]]*COS($B128)</f>
        <v>-1.2296467477958537</v>
      </c>
      <c r="AC128" s="1">
        <f>Table1[[#This Row],[T27]]*COS($B128)</f>
        <v>-1.2519825873829675</v>
      </c>
      <c r="AD128" s="1">
        <f>Table1[[#This Row],[T28]]*COS($B128)</f>
        <v>-1.253745943139845</v>
      </c>
      <c r="AE128" s="1">
        <f>Table1[[#This Row],[T29]]*COS($B128)</f>
        <v>-1.2390513118325333</v>
      </c>
      <c r="AF128" s="1">
        <f>Table1[[#This Row],[T30]]*COS($B128)</f>
        <v>-1.2607993661673547</v>
      </c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3">
        <f>Table1[[#This Row],[AVERAGE]]*COS($B128)</f>
        <v>-1.2501054667385498</v>
      </c>
    </row>
    <row r="129" spans="1:243" ht="15.6" x14ac:dyDescent="0.3">
      <c r="A129" s="2">
        <f>Table1[[#This Row],[Number]]</f>
        <v>128</v>
      </c>
      <c r="B129" s="2">
        <f>Table1[[#This Row],[thetha]]*PI()/180</f>
        <v>2.2165681500327987</v>
      </c>
      <c r="C129" s="1">
        <f>Table1[[#This Row],[T1]]*COS($B129)</f>
        <v>-1.2240917570912664</v>
      </c>
      <c r="D129" s="1">
        <f>Table1[[#This Row],[T2]]*COS($B129)</f>
        <v>-1.2788569241981027</v>
      </c>
      <c r="E129" s="1">
        <f>Table1[[#This Row],[T3]]*COS($B129)</f>
        <v>-1.2602006584803893</v>
      </c>
      <c r="F129" s="1">
        <f>Table1[[#This Row],[T4]]*COS($B129)</f>
        <v>-1.2614042885266934</v>
      </c>
      <c r="G129" s="1">
        <f>Table1[[#This Row],[T5]]*COS($B129)</f>
        <v>-1.2577933983877809</v>
      </c>
      <c r="H129" s="1">
        <f>Table1[[#This Row],[T6]]*COS($B129)</f>
        <v>-1.2746442190360383</v>
      </c>
      <c r="I129" s="1">
        <f>Table1[[#This Row],[T7]]*COS($B129)</f>
        <v>-1.2764496641054945</v>
      </c>
      <c r="J129" s="1">
        <f>Table1[[#This Row],[T8]]*COS($B129)</f>
        <v>-1.2872823345222313</v>
      </c>
      <c r="K129" s="1">
        <f>Table1[[#This Row],[T9]]*COS($B129)</f>
        <v>-1.281865999313863</v>
      </c>
      <c r="L129" s="1">
        <f>Table1[[#This Row],[T10]]*COS($B129)</f>
        <v>-1.3576946922310209</v>
      </c>
      <c r="M129" s="1">
        <f>Table1[[#This Row],[T11]]*COS($B129)</f>
        <v>-1.3041331551704887</v>
      </c>
      <c r="N129" s="1">
        <f>Table1[[#This Row],[T12]]*COS($B129)</f>
        <v>-1.304734970193641</v>
      </c>
      <c r="O129" s="1">
        <f>Table1[[#This Row],[T13]]*COS($B129)</f>
        <v>-1.2963095598695122</v>
      </c>
      <c r="P129" s="1">
        <f>Table1[[#This Row],[T14]]*COS($B129)</f>
        <v>-1.2920968547074478</v>
      </c>
      <c r="Q129" s="1">
        <f>Table1[[#This Row],[T15]]*COS($B129)</f>
        <v>-1.2716351439202782</v>
      </c>
      <c r="R129" s="1">
        <f>Table1[[#This Row],[T16]]*COS($B129)</f>
        <v>-1.2836714443833193</v>
      </c>
      <c r="S129" s="1">
        <f>Table1[[#This Row],[T17]]*COS($B129)</f>
        <v>-1.2794587392212549</v>
      </c>
      <c r="T129" s="1">
        <f>Table1[[#This Row],[T18]]*COS($B129)</f>
        <v>-1.2933004847537519</v>
      </c>
      <c r="U129" s="1">
        <f>Table1[[#This Row],[T19]]*COS($B129)</f>
        <v>-1.3005222650315766</v>
      </c>
      <c r="V129" s="1">
        <f>Table1[[#This Row],[T20]]*COS($B129)</f>
        <v>-1.2499698030868045</v>
      </c>
      <c r="W129" s="1">
        <f>Table1[[#This Row],[T21]]*COS($B129)</f>
        <v>-1.2884859645685356</v>
      </c>
      <c r="X129" s="1">
        <f>Table1[[#This Row],[T22]]*COS($B129)</f>
        <v>-1.3011240800547286</v>
      </c>
      <c r="Y129" s="1">
        <f>Table1[[#This Row],[T23]]*COS($B129)</f>
        <v>-1.2848750744296231</v>
      </c>
      <c r="Z129" s="1">
        <f>Table1[[#This Row],[T24]]*COS($B129)</f>
        <v>-1.2283044622533308</v>
      </c>
      <c r="AA129" s="1">
        <f>Table1[[#This Row],[T25]]*COS($B129)</f>
        <v>-1.2788569241981027</v>
      </c>
      <c r="AB129" s="1">
        <f>Table1[[#This Row],[T26]]*COS($B129)</f>
        <v>-1.2295080922996349</v>
      </c>
      <c r="AC129" s="1">
        <f>Table1[[#This Row],[T27]]*COS($B129)</f>
        <v>-1.2529788782025646</v>
      </c>
      <c r="AD129" s="1">
        <f>Table1[[#This Row],[T28]]*COS($B129)</f>
        <v>-1.2999204500084245</v>
      </c>
      <c r="AE129" s="1">
        <f>Table1[[#This Row],[T29]]*COS($B129)</f>
        <v>-1.2848750744296231</v>
      </c>
      <c r="AF129" s="1">
        <f>Table1[[#This Row],[T30]]*COS($B129)</f>
        <v>-1.2908932246611438</v>
      </c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3">
        <f>Table1[[#This Row],[AVERAGE]]*COS($B129)</f>
        <v>-1.2766632113717742</v>
      </c>
    </row>
    <row r="130" spans="1:243" ht="15.6" x14ac:dyDescent="0.3">
      <c r="A130" s="2">
        <f>Table1[[#This Row],[Number]]</f>
        <v>129</v>
      </c>
      <c r="B130" s="2">
        <f>Table1[[#This Row],[thetha]]*PI()/180</f>
        <v>2.2340214425527418</v>
      </c>
      <c r="C130" s="1">
        <f>Table1[[#This Row],[T1]]*COS($B130)</f>
        <v>-1.2245506744227344</v>
      </c>
      <c r="D130" s="1">
        <f>Table1[[#This Row],[T2]]*COS($B130)</f>
        <v>-1.30458666621507</v>
      </c>
      <c r="E130" s="1">
        <f>Table1[[#This Row],[T3]]*COS($B130)</f>
        <v>-1.2941204211345336</v>
      </c>
      <c r="F130" s="1">
        <f>Table1[[#This Row],[T4]]*COS($B130)</f>
        <v>-1.2947360826098595</v>
      </c>
      <c r="G130" s="1">
        <f>Table1[[#This Row],[T5]]*COS($B130)</f>
        <v>-1.2928890981838825</v>
      </c>
      <c r="H130" s="1">
        <f>Table1[[#This Row],[T6]]*COS($B130)</f>
        <v>-1.3212095260488625</v>
      </c>
      <c r="I130" s="1">
        <f>Table1[[#This Row],[T7]]*COS($B130)</f>
        <v>-1.3236721719501652</v>
      </c>
      <c r="J130" s="1">
        <f>Table1[[#This Row],[T8]]*COS($B130)</f>
        <v>-1.3341384170307014</v>
      </c>
      <c r="K130" s="1">
        <f>Table1[[#This Row],[T9]]*COS($B130)</f>
        <v>-1.3292131252280961</v>
      </c>
      <c r="L130" s="1">
        <f>Table1[[#This Row],[T10]]*COS($B130)</f>
        <v>-1.374772074402195</v>
      </c>
      <c r="M130" s="1">
        <f>Table1[[#This Row],[T11]]*COS($B130)</f>
        <v>-1.3347540785060272</v>
      </c>
      <c r="N130" s="1">
        <f>Table1[[#This Row],[T12]]*COS($B130)</f>
        <v>-1.3218251875241882</v>
      </c>
      <c r="O130" s="1">
        <f>Table1[[#This Row],[T13]]*COS($B130)</f>
        <v>-1.3421420162099351</v>
      </c>
      <c r="P130" s="1">
        <f>Table1[[#This Row],[T14]]*COS($B130)</f>
        <v>-1.3193625416228856</v>
      </c>
      <c r="Q130" s="1">
        <f>Table1[[#This Row],[T15]]*COS($B130)</f>
        <v>-1.2947360826098595</v>
      </c>
      <c r="R130" s="1">
        <f>Table1[[#This Row],[T16]]*COS($B130)</f>
        <v>-1.311358942443652</v>
      </c>
      <c r="S130" s="1">
        <f>Table1[[#This Row],[T17]]*COS($B130)</f>
        <v>-1.2787288842513922</v>
      </c>
      <c r="T130" s="1">
        <f>Table1[[#This Row],[T18]]*COS($B130)</f>
        <v>-1.3402950317839581</v>
      </c>
      <c r="U130" s="1">
        <f>Table1[[#This Row],[T19]]*COS($B130)</f>
        <v>-1.3489142924385171</v>
      </c>
      <c r="V130" s="1">
        <f>Table1[[#This Row],[T20]]*COS($B130)</f>
        <v>-1.2504084563864122</v>
      </c>
      <c r="W130" s="1">
        <f>Table1[[#This Row],[T21]]*COS($B130)</f>
        <v>-1.3353697399813529</v>
      </c>
      <c r="X130" s="1">
        <f>Table1[[#This Row],[T22]]*COS($B130)</f>
        <v>-1.3008926973631159</v>
      </c>
      <c r="Y130" s="1">
        <f>Table1[[#This Row],[T23]]*COS($B130)</f>
        <v>-1.3316757711293987</v>
      </c>
      <c r="Z130" s="1">
        <f>Table1[[#This Row],[T24]]*COS($B130)</f>
        <v>-1.2522554408123889</v>
      </c>
      <c r="AA130" s="1">
        <f>Table1[[#This Row],[T25]]*COS($B130)</f>
        <v>-1.2867324834306257</v>
      </c>
      <c r="AB130" s="1">
        <f>Table1[[#This Row],[T26]]*COS($B130)</f>
        <v>-1.2368639039292475</v>
      </c>
      <c r="AC130" s="1">
        <f>Table1[[#This Row],[T27]]*COS($B130)</f>
        <v>-1.2824228531033464</v>
      </c>
      <c r="AD130" s="1">
        <f>Table1[[#This Row],[T28]]*COS($B130)</f>
        <v>-1.3396793703086325</v>
      </c>
      <c r="AE130" s="1">
        <f>Table1[[#This Row],[T29]]*COS($B130)</f>
        <v>-1.3322914326047246</v>
      </c>
      <c r="AF130" s="1">
        <f>Table1[[#This Row],[T30]]*COS($B130)</f>
        <v>-1.2910421137579053</v>
      </c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3">
        <f>Table1[[#This Row],[AVERAGE]]*COS($B130)</f>
        <v>-1.3054803683566716</v>
      </c>
    </row>
    <row r="131" spans="1:243" ht="15.6" x14ac:dyDescent="0.3">
      <c r="A131" s="2">
        <f>Table1[[#This Row],[Number]]</f>
        <v>130</v>
      </c>
      <c r="B131" s="2">
        <f>Table1[[#This Row],[thetha]]*PI()/180</f>
        <v>2.2514747350726849</v>
      </c>
      <c r="C131" s="1">
        <f>Table1[[#This Row],[T1]]*COS($B131)</f>
        <v>-1.2561235005354752</v>
      </c>
      <c r="D131" s="1">
        <f>Table1[[#This Row],[T2]]*COS($B131)</f>
        <v>-1.3524095203661004</v>
      </c>
      <c r="E131" s="1">
        <f>Table1[[#This Row],[T3]]*COS($B131)</f>
        <v>-1.3417110737182532</v>
      </c>
      <c r="F131" s="1">
        <f>Table1[[#This Row],[T4]]*COS($B131)</f>
        <v>-1.3423403941093028</v>
      </c>
      <c r="G131" s="1">
        <f>Table1[[#This Row],[T5]]*COS($B131)</f>
        <v>-1.3398231125451037</v>
      </c>
      <c r="H131" s="1">
        <f>Table1[[#This Row],[T6]]*COS($B131)</f>
        <v>-1.3700304913154957</v>
      </c>
      <c r="I131" s="1">
        <f>Table1[[#This Row],[T7]]*COS($B131)</f>
        <v>-1.3480042776287513</v>
      </c>
      <c r="J131" s="1">
        <f>Table1[[#This Row],[T8]]*COS($B131)</f>
        <v>-1.3341592290256552</v>
      </c>
      <c r="K131" s="1">
        <f>Table1[[#This Row],[T9]]*COS($B131)</f>
        <v>-1.3347885494167049</v>
      </c>
      <c r="L131" s="1">
        <f>Table1[[#This Row],[T10]]*COS($B131)</f>
        <v>-1.3744357340528448</v>
      </c>
      <c r="M131" s="1">
        <f>Table1[[#This Row],[T11]]*COS($B131)</f>
        <v>-1.3347885494167049</v>
      </c>
      <c r="N131" s="1">
        <f>Table1[[#This Row],[T12]]*COS($B131)</f>
        <v>-1.3222021415957081</v>
      </c>
      <c r="O131" s="1">
        <f>Table1[[#This Row],[T13]]*COS($B131)</f>
        <v>-1.3914273846111902</v>
      </c>
      <c r="P131" s="1">
        <f>Table1[[#This Row],[T14]]*COS($B131)</f>
        <v>-1.3190555396404591</v>
      </c>
      <c r="Q131" s="1">
        <f>Table1[[#This Row],[T15]]*COS($B131)</f>
        <v>-1.295141364780565</v>
      </c>
      <c r="R131" s="1">
        <f>Table1[[#This Row],[T16]]*COS($B131)</f>
        <v>-1.3115036949478609</v>
      </c>
      <c r="S131" s="1">
        <f>Table1[[#This Row],[T17]]*COS($B131)</f>
        <v>-1.3014345686910636</v>
      </c>
      <c r="T131" s="1">
        <f>Table1[[#This Row],[T18]]*COS($B131)</f>
        <v>-1.3631079670139474</v>
      </c>
      <c r="U131" s="1">
        <f>Table1[[#This Row],[T19]]*COS($B131)</f>
        <v>-1.3952033069574894</v>
      </c>
      <c r="V131" s="1">
        <f>Table1[[#This Row],[T20]]*COS($B131)</f>
        <v>-1.2932534036074157</v>
      </c>
      <c r="W131" s="1">
        <f>Table1[[#This Row],[T21]]*COS($B131)</f>
        <v>-1.3763236952259941</v>
      </c>
      <c r="X131" s="1">
        <f>Table1[[#This Row],[T22]]*COS($B131)</f>
        <v>-1.3008052483000139</v>
      </c>
      <c r="Y131" s="1">
        <f>Table1[[#This Row],[T23]]*COS($B131)</f>
        <v>-1.3800996175722933</v>
      </c>
      <c r="Z131" s="1">
        <f>Table1[[#This Row],[T24]]*COS($B131)</f>
        <v>-1.2976586463447644</v>
      </c>
      <c r="AA131" s="1">
        <f>Table1[[#This Row],[T25]]*COS($B131)</f>
        <v>-1.2863308793058674</v>
      </c>
      <c r="AB131" s="1">
        <f>Table1[[#This Row],[T26]]*COS($B131)</f>
        <v>-1.2812963161774686</v>
      </c>
      <c r="AC131" s="1">
        <f>Table1[[#This Row],[T27]]*COS($B131)</f>
        <v>-1.3291246658972564</v>
      </c>
      <c r="AD131" s="1">
        <f>Table1[[#This Row],[T28]]*COS($B131)</f>
        <v>-1.3391937921540538</v>
      </c>
      <c r="AE131" s="1">
        <f>Table1[[#This Row],[T29]]*COS($B131)</f>
        <v>-1.3373058309809043</v>
      </c>
      <c r="AF131" s="1">
        <f>Table1[[#This Row],[T30]]*COS($B131)</f>
        <v>-1.3133916561210106</v>
      </c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3">
        <f>Table1[[#This Row],[AVERAGE]]*COS($B131)</f>
        <v>-1.3307284178615444</v>
      </c>
    </row>
    <row r="132" spans="1:243" ht="15.6" x14ac:dyDescent="0.3">
      <c r="A132" s="2">
        <f>Table1[[#This Row],[Number]]</f>
        <v>131</v>
      </c>
      <c r="B132" s="2">
        <f>Table1[[#This Row],[thetha]]*PI()/180</f>
        <v>2.2689280275926285</v>
      </c>
      <c r="C132" s="1">
        <f>Table1[[#This Row],[T1]]*COS($B132)</f>
        <v>-1.3016449096152423</v>
      </c>
      <c r="D132" s="1">
        <f>Table1[[#This Row],[T2]]*COS($B132)</f>
        <v>-1.4012769891166559</v>
      </c>
      <c r="E132" s="1">
        <f>Table1[[#This Row],[T3]]*COS($B132)</f>
        <v>-1.389706812142298</v>
      </c>
      <c r="F132" s="1">
        <f>Table1[[#This Row],[T4]]*COS($B132)</f>
        <v>-1.3749226971195077</v>
      </c>
      <c r="G132" s="1">
        <f>Table1[[#This Row],[T5]]*COS($B132)</f>
        <v>-1.3710659714613884</v>
      </c>
      <c r="H132" s="1">
        <f>Table1[[#This Row],[T6]]*COS($B132)</f>
        <v>-1.3999914138972827</v>
      </c>
      <c r="I132" s="1">
        <f>Table1[[#This Row],[T7]]*COS($B132)</f>
        <v>-1.347925617512673</v>
      </c>
      <c r="J132" s="1">
        <f>Table1[[#This Row],[T8]]*COS($B132)</f>
        <v>-1.338283803367375</v>
      </c>
      <c r="K132" s="1">
        <f>Table1[[#This Row],[T9]]*COS($B132)</f>
        <v>-1.3350698653189423</v>
      </c>
      <c r="L132" s="1">
        <f>Table1[[#This Row],[T10]]*COS($B132)</f>
        <v>-1.374279909509821</v>
      </c>
      <c r="M132" s="1">
        <f>Table1[[#This Row],[T11]]*COS($B132)</f>
        <v>-1.3569246440482847</v>
      </c>
      <c r="N132" s="1">
        <f>Table1[[#This Row],[T12]]*COS($B132)</f>
        <v>-1.3575674316579711</v>
      </c>
      <c r="O132" s="1">
        <f>Table1[[#This Row],[T13]]*COS($B132)</f>
        <v>-1.4102760156522673</v>
      </c>
      <c r="P132" s="1">
        <f>Table1[[#This Row],[T14]]*COS($B132)</f>
        <v>-1.344068891854554</v>
      </c>
      <c r="Q132" s="1">
        <f>Table1[[#This Row],[T15]]*COS($B132)</f>
        <v>-1.3209285379058384</v>
      </c>
      <c r="R132" s="1">
        <f>Table1[[#This Row],[T16]]*COS($B132)</f>
        <v>-1.3337842900995693</v>
      </c>
      <c r="S132" s="1">
        <f>Table1[[#This Row],[T17]]*COS($B132)</f>
        <v>-1.347925617512673</v>
      </c>
      <c r="T132" s="1">
        <f>Table1[[#This Row],[T18]]*COS($B132)</f>
        <v>-1.3627097325354636</v>
      </c>
      <c r="U132" s="1">
        <f>Table1[[#This Row],[T19]]*COS($B132)</f>
        <v>-1.3948491130197904</v>
      </c>
      <c r="V132" s="1">
        <f>Table1[[#This Row],[T20]]*COS($B132)</f>
        <v>-1.3402121661964346</v>
      </c>
      <c r="W132" s="1">
        <f>Table1[[#This Row],[T21]]*COS($B132)</f>
        <v>-1.3762082723388809</v>
      </c>
      <c r="X132" s="1">
        <f>Table1[[#This Row],[T22]]*COS($B132)</f>
        <v>-1.3402121661964346</v>
      </c>
      <c r="Y132" s="1">
        <f>Table1[[#This Row],[T23]]*COS($B132)</f>
        <v>-1.3922779625810442</v>
      </c>
      <c r="Z132" s="1">
        <f>Table1[[#This Row],[T24]]*COS($B132)</f>
        <v>-1.3414977414158078</v>
      </c>
      <c r="AA132" s="1">
        <f>Table1[[#This Row],[T25]]*COS($B132)</f>
        <v>-1.3286419892220769</v>
      </c>
      <c r="AB132" s="1">
        <f>Table1[[#This Row],[T26]]*COS($B132)</f>
        <v>-1.3279992016123903</v>
      </c>
      <c r="AC132" s="1">
        <f>Table1[[#This Row],[T27]]*COS($B132)</f>
        <v>-1.3659236705838962</v>
      </c>
      <c r="AD132" s="1">
        <f>Table1[[#This Row],[T28]]*COS($B132)</f>
        <v>-1.3517823431707925</v>
      </c>
      <c r="AE132" s="1">
        <f>Table1[[#This Row],[T29]]*COS($B132)</f>
        <v>-1.336998228148002</v>
      </c>
      <c r="AF132" s="1">
        <f>Table1[[#This Row],[T30]]*COS($B132)</f>
        <v>-1.3614241573160903</v>
      </c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3">
        <f>Table1[[#This Row],[AVERAGE]]*COS($B132)</f>
        <v>-1.3553695127345269</v>
      </c>
    </row>
    <row r="133" spans="1:243" ht="15.6" x14ac:dyDescent="0.3">
      <c r="A133" s="2">
        <f>Table1[[#This Row],[Number]]</f>
        <v>132</v>
      </c>
      <c r="B133" s="2">
        <f>Table1[[#This Row],[thetha]]*PI()/180</f>
        <v>2.286381320112572</v>
      </c>
      <c r="C133" s="1">
        <f>Table1[[#This Row],[T1]]*COS($B133)</f>
        <v>-1.3383604191406353</v>
      </c>
      <c r="D133" s="1">
        <f>Table1[[#This Row],[T2]]*COS($B133)</f>
        <v>-1.4518586311559931</v>
      </c>
      <c r="E133" s="1">
        <f>Table1[[#This Row],[T3]]*COS($B133)</f>
        <v>-1.4393935096051733</v>
      </c>
      <c r="F133" s="1">
        <f>Table1[[#This Row],[T4]]*COS($B133)</f>
        <v>-1.3750997247641037</v>
      </c>
      <c r="G133" s="1">
        <f>Table1[[#This Row],[T5]]*COS($B133)</f>
        <v>-1.3711633705901605</v>
      </c>
      <c r="H133" s="1">
        <f>Table1[[#This Row],[T6]]*COS($B133)</f>
        <v>-1.4000299678657429</v>
      </c>
      <c r="I133" s="1">
        <f>Table1[[#This Row],[T7]]*COS($B133)</f>
        <v>-1.3737876067061225</v>
      </c>
      <c r="J133" s="1">
        <f>Table1[[#This Row],[T8]]*COS($B133)</f>
        <v>-1.3862527282569423</v>
      </c>
      <c r="K133" s="1">
        <f>Table1[[#This Row],[T9]]*COS($B133)</f>
        <v>-1.3803481969960278</v>
      </c>
      <c r="L133" s="1">
        <f>Table1[[#This Row],[T10]]*COS($B133)</f>
        <v>-1.3744436657351133</v>
      </c>
      <c r="M133" s="1">
        <f>Table1[[#This Row],[T11]]*COS($B133)</f>
        <v>-1.4059344991266574</v>
      </c>
      <c r="N133" s="1">
        <f>Table1[[#This Row],[T12]]*COS($B133)</f>
        <v>-1.4065905581556482</v>
      </c>
      <c r="O133" s="1">
        <f>Table1[[#This Row],[T13]]*COS($B133)</f>
        <v>-1.4105269123295912</v>
      </c>
      <c r="P133" s="1">
        <f>Table1[[#This Row],[T14]]*COS($B133)</f>
        <v>-1.3921572595178568</v>
      </c>
      <c r="Q133" s="1">
        <f>Table1[[#This Row],[T15]]*COS($B133)</f>
        <v>-1.3685391344741986</v>
      </c>
      <c r="R133" s="1">
        <f>Table1[[#This Row],[T16]]*COS($B133)</f>
        <v>-1.3823163740829993</v>
      </c>
      <c r="S133" s="1">
        <f>Table1[[#This Row],[T17]]*COS($B133)</f>
        <v>-1.3967496727207904</v>
      </c>
      <c r="T133" s="1">
        <f>Table1[[#This Row],[T18]]*COS($B133)</f>
        <v>-1.3921572595178568</v>
      </c>
      <c r="U133" s="1">
        <f>Table1[[#This Row],[T19]]*COS($B133)</f>
        <v>-1.401342085923724</v>
      </c>
      <c r="V133" s="1">
        <f>Table1[[#This Row],[T20]]*COS($B133)</f>
        <v>-1.3639467212712653</v>
      </c>
      <c r="W133" s="1">
        <f>Table1[[#This Row],[T21]]*COS($B133)</f>
        <v>-1.3757557837930943</v>
      </c>
      <c r="X133" s="1">
        <f>Table1[[#This Row],[T22]]*COS($B133)</f>
        <v>-1.3882209053439138</v>
      </c>
      <c r="Y133" s="1">
        <f>Table1[[#This Row],[T23]]*COS($B133)</f>
        <v>-1.3915012004888665</v>
      </c>
      <c r="Z133" s="1">
        <f>Table1[[#This Row],[T24]]*COS($B133)</f>
        <v>-1.3416407142855877</v>
      </c>
      <c r="AA133" s="1">
        <f>Table1[[#This Row],[T25]]*COS($B133)</f>
        <v>-1.3770679018510754</v>
      </c>
      <c r="AB133" s="1">
        <f>Table1[[#This Row],[T26]]*COS($B133)</f>
        <v>-1.3436088913725595</v>
      </c>
      <c r="AC133" s="1">
        <f>Table1[[#This Row],[T27]]*COS($B133)</f>
        <v>-1.3665709573872273</v>
      </c>
      <c r="AD133" s="1">
        <f>Table1[[#This Row],[T28]]*COS($B133)</f>
        <v>-1.4006860268947334</v>
      </c>
      <c r="AE133" s="1">
        <f>Table1[[#This Row],[T29]]*COS($B133)</f>
        <v>-1.3836284921409803</v>
      </c>
      <c r="AF133" s="1">
        <f>Table1[[#This Row],[T30]]*COS($B133)</f>
        <v>-1.4046223810686767</v>
      </c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3">
        <f>Table1[[#This Row],[AVERAGE]]*COS($B133)</f>
        <v>-1.383057085889924</v>
      </c>
    </row>
    <row r="134" spans="1:243" ht="15.6" x14ac:dyDescent="0.3">
      <c r="A134" s="2">
        <f>Table1[[#This Row],[Number]]</f>
        <v>133</v>
      </c>
      <c r="B134" s="2">
        <f>Table1[[#This Row],[thetha]]*PI()/180</f>
        <v>2.3038346126325151</v>
      </c>
      <c r="C134" s="1">
        <f>Table1[[#This Row],[T1]]*COS($B134)</f>
        <v>-1.3375920821113576</v>
      </c>
      <c r="D134" s="1">
        <f>Table1[[#This Row],[T2]]*COS($B134)</f>
        <v>-1.5035364724883544</v>
      </c>
      <c r="E134" s="1">
        <f>Table1[[#This Row],[T3]]*COS($B134)</f>
        <v>-1.4868082073293829</v>
      </c>
      <c r="F134" s="1">
        <f>Table1[[#This Row],[T4]]*COS($B134)</f>
        <v>-1.3904534000137072</v>
      </c>
      <c r="G134" s="1">
        <f>Table1[[#This Row],[T5]]*COS($B134)</f>
        <v>-1.387776877588272</v>
      </c>
      <c r="H134" s="1">
        <f>Table1[[#This Row],[T6]]*COS($B134)</f>
        <v>-1.421233407906215</v>
      </c>
      <c r="I134" s="1">
        <f>Table1[[#This Row],[T7]]*COS($B134)</f>
        <v>-1.4232407997252914</v>
      </c>
      <c r="J134" s="1">
        <f>Table1[[#This Row],[T8]]*COS($B134)</f>
        <v>-1.4359542812461097</v>
      </c>
      <c r="K134" s="1">
        <f>Table1[[#This Row],[T9]]*COS($B134)</f>
        <v>-1.4299321057888801</v>
      </c>
      <c r="L134" s="1">
        <f>Table1[[#This Row],[T10]]*COS($B134)</f>
        <v>-1.4178877548744206</v>
      </c>
      <c r="M134" s="1">
        <f>Table1[[#This Row],[T11]]*COS($B134)</f>
        <v>-1.4560281994368756</v>
      </c>
      <c r="N134" s="1">
        <f>Table1[[#This Row],[T12]]*COS($B134)</f>
        <v>-1.435285150639751</v>
      </c>
      <c r="O134" s="1">
        <f>Table1[[#This Row],[T13]]*COS($B134)</f>
        <v>-1.4105273182044733</v>
      </c>
      <c r="P134" s="1">
        <f>Table1[[#This Row],[T14]]*COS($B134)</f>
        <v>-1.4332777588206742</v>
      </c>
      <c r="Q134" s="1">
        <f>Table1[[#This Row],[T15]]*COS($B134)</f>
        <v>-1.4085199263853965</v>
      </c>
      <c r="R134" s="1">
        <f>Table1[[#This Row],[T16]]*COS($B134)</f>
        <v>-1.425248191544368</v>
      </c>
      <c r="S134" s="1">
        <f>Table1[[#This Row],[T17]]*COS($B134)</f>
        <v>-1.4466603709478514</v>
      </c>
      <c r="T134" s="1">
        <f>Table1[[#This Row],[T18]]*COS($B134)</f>
        <v>-1.4433147179160573</v>
      </c>
      <c r="U134" s="1">
        <f>Table1[[#This Row],[T19]]*COS($B134)</f>
        <v>-1.4513442851923635</v>
      </c>
      <c r="V134" s="1">
        <f>Table1[[#This Row],[T20]]*COS($B134)</f>
        <v>-1.3636881757593529</v>
      </c>
      <c r="W134" s="1">
        <f>Table1[[#This Row],[T21]]*COS($B134)</f>
        <v>-1.3764016572801714</v>
      </c>
      <c r="X134" s="1">
        <f>Table1[[#This Row],[T22]]*COS($B134)</f>
        <v>-1.4152112324489854</v>
      </c>
      <c r="Y134" s="1">
        <f>Table1[[#This Row],[T23]]*COS($B134)</f>
        <v>-1.4326086282143156</v>
      </c>
      <c r="Z134" s="1">
        <f>Table1[[#This Row],[T24]]*COS($B134)</f>
        <v>-1.3422759963558695</v>
      </c>
      <c r="AA134" s="1">
        <f>Table1[[#This Row],[T25]]*COS($B134)</f>
        <v>-1.3998212285027314</v>
      </c>
      <c r="AB134" s="1">
        <f>Table1[[#This Row],[T26]]*COS($B134)</f>
        <v>-1.3436142575685874</v>
      </c>
      <c r="AC134" s="1">
        <f>Table1[[#This Row],[T27]]*COS($B134)</f>
        <v>-1.3663646981847883</v>
      </c>
      <c r="AD134" s="1">
        <f>Table1[[#This Row],[T28]]*COS($B134)</f>
        <v>-1.4513442851923635</v>
      </c>
      <c r="AE134" s="1">
        <f>Table1[[#This Row],[T29]]*COS($B134)</f>
        <v>-1.4332777588206742</v>
      </c>
      <c r="AF134" s="1">
        <f>Table1[[#This Row],[T30]]*COS($B134)</f>
        <v>-1.4051742733536023</v>
      </c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3">
        <f>Table1[[#This Row],[AVERAGE]]*COS($B134)</f>
        <v>-1.4131175011968302</v>
      </c>
    </row>
    <row r="135" spans="1:243" ht="15.6" x14ac:dyDescent="0.3">
      <c r="A135" s="2">
        <f>Table1[[#This Row],[Number]]</f>
        <v>134</v>
      </c>
      <c r="B135" s="2">
        <f>Table1[[#This Row],[thetha]]*PI()/180</f>
        <v>2.3212879051524582</v>
      </c>
      <c r="C135" s="1">
        <f>Table1[[#This Row],[T1]]*COS($B135)</f>
        <v>-1.3408087758828717</v>
      </c>
      <c r="D135" s="1">
        <f>Table1[[#This Row],[T2]]*COS($B135)</f>
        <v>-1.5058523790179965</v>
      </c>
      <c r="E135" s="1">
        <f>Table1[[#This Row],[T3]]*COS($B135)</f>
        <v>-1.4867564249362466</v>
      </c>
      <c r="F135" s="1">
        <f>Table1[[#This Row],[T4]]*COS($B135)</f>
        <v>-1.4396985380919343</v>
      </c>
      <c r="G135" s="1">
        <f>Table1[[#This Row],[T5]]*COS($B135)</f>
        <v>-1.4376525430117466</v>
      </c>
      <c r="H135" s="1">
        <f>Table1[[#This Row],[T6]]*COS($B135)</f>
        <v>-1.4717524610148713</v>
      </c>
      <c r="I135" s="1">
        <f>Table1[[#This Row],[T7]]*COS($B135)</f>
        <v>-1.4615224856139339</v>
      </c>
      <c r="J135" s="1">
        <f>Table1[[#This Row],[T8]]*COS($B135)</f>
        <v>-1.4485645167727466</v>
      </c>
      <c r="K135" s="1">
        <f>Table1[[#This Row],[T9]]*COS($B135)</f>
        <v>-1.4492465151328091</v>
      </c>
      <c r="L135" s="1">
        <f>Table1[[#This Row],[T10]]*COS($B135)</f>
        <v>-1.4690244675746214</v>
      </c>
      <c r="M135" s="1">
        <f>Table1[[#This Row],[T11]]*COS($B135)</f>
        <v>-1.5078983740981837</v>
      </c>
      <c r="N135" s="1">
        <f>Table1[[#This Row],[T12]]*COS($B135)</f>
        <v>-1.435606547931559</v>
      </c>
      <c r="O135" s="1">
        <f>Table1[[#This Row],[T13]]*COS($B135)</f>
        <v>-1.4103726086092467</v>
      </c>
      <c r="P135" s="1">
        <f>Table1[[#This Row],[T14]]*COS($B135)</f>
        <v>-1.432878554491309</v>
      </c>
      <c r="Q135" s="1">
        <f>Table1[[#This Row],[T15]]*COS($B135)</f>
        <v>-1.4090086118891214</v>
      </c>
      <c r="R135" s="1">
        <f>Table1[[#This Row],[T16]]*COS($B135)</f>
        <v>-1.4253765725306216</v>
      </c>
      <c r="S135" s="1">
        <f>Table1[[#This Row],[T17]]*COS($B135)</f>
        <v>-1.4983503970573089</v>
      </c>
      <c r="T135" s="1">
        <f>Table1[[#This Row],[T18]]*COS($B135)</f>
        <v>-1.4772084478953713</v>
      </c>
      <c r="U135" s="1">
        <f>Table1[[#This Row],[T19]]*COS($B135)</f>
        <v>-1.5031243855777465</v>
      </c>
      <c r="V135" s="1">
        <f>Table1[[#This Row],[T20]]*COS($B135)</f>
        <v>-1.3830926742067466</v>
      </c>
      <c r="W135" s="1">
        <f>Table1[[#This Row],[T21]]*COS($B135)</f>
        <v>-1.3817286774866215</v>
      </c>
      <c r="X135" s="1">
        <f>Table1[[#This Row],[T22]]*COS($B135)</f>
        <v>-1.4151465971296842</v>
      </c>
      <c r="Y135" s="1">
        <f>Table1[[#This Row],[T23]]*COS($B135)</f>
        <v>-1.4840284314959966</v>
      </c>
      <c r="Z135" s="1">
        <f>Table1[[#This Row],[T24]]*COS($B135)</f>
        <v>-1.3885486610872466</v>
      </c>
      <c r="AA135" s="1">
        <f>Table1[[#This Row],[T25]]*COS($B135)</f>
        <v>-1.3994606348482468</v>
      </c>
      <c r="AB135" s="1">
        <f>Table1[[#This Row],[T26]]*COS($B135)</f>
        <v>-1.370134705365559</v>
      </c>
      <c r="AC135" s="1">
        <f>Table1[[#This Row],[T27]]*COS($B135)</f>
        <v>-1.3660427152051844</v>
      </c>
      <c r="AD135" s="1">
        <f>Table1[[#This Row],[T28]]*COS($B135)</f>
        <v>-1.4526565069331214</v>
      </c>
      <c r="AE135" s="1">
        <f>Table1[[#This Row],[T29]]*COS($B135)</f>
        <v>-1.4506105118529338</v>
      </c>
      <c r="AF135" s="1">
        <f>Table1[[#This Row],[T30]]*COS($B135)</f>
        <v>-1.4049166217287468</v>
      </c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3">
        <f>Table1[[#This Row],[AVERAGE]]*COS($B135)</f>
        <v>-1.4350785492011882</v>
      </c>
    </row>
    <row r="136" spans="1:243" ht="15.6" x14ac:dyDescent="0.3">
      <c r="A136" s="2">
        <f>Table1[[#This Row],[Number]]</f>
        <v>135</v>
      </c>
      <c r="B136" s="2">
        <f>Table1[[#This Row],[thetha]]*PI()/180</f>
        <v>2.3387411976724013</v>
      </c>
      <c r="C136" s="1">
        <f>Table1[[#This Row],[T1]]*COS($B136)</f>
        <v>-1.3886220825475351</v>
      </c>
      <c r="D136" s="1">
        <f>Table1[[#This Row],[T2]]*COS($B136)</f>
        <v>-1.5060193471551058</v>
      </c>
      <c r="E136" s="1">
        <f>Table1[[#This Row],[T3]]*COS($B136)</f>
        <v>-1.4872635711527127</v>
      </c>
      <c r="F136" s="1">
        <f>Table1[[#This Row],[T4]]*COS($B136)</f>
        <v>-1.4907368630050075</v>
      </c>
      <c r="G136" s="1">
        <f>Table1[[#This Row],[T5]]*COS($B136)</f>
        <v>-1.4886528878936305</v>
      </c>
      <c r="H136" s="1">
        <f>Table1[[#This Row],[T6]]*COS($B136)</f>
        <v>-1.5136605892301545</v>
      </c>
      <c r="I136" s="1">
        <f>Table1[[#This Row],[T7]]*COS($B136)</f>
        <v>-1.4615612114457299</v>
      </c>
      <c r="J136" s="1">
        <f>Table1[[#This Row],[T8]]*COS($B136)</f>
        <v>-1.4476680440365499</v>
      </c>
      <c r="K136" s="1">
        <f>Table1[[#This Row],[T9]]*COS($B136)</f>
        <v>-1.4483627024070087</v>
      </c>
      <c r="L136" s="1">
        <f>Table1[[#This Row],[T10]]*COS($B136)</f>
        <v>-1.4879582295231715</v>
      </c>
      <c r="M136" s="1">
        <f>Table1[[#This Row],[T11]]*COS($B136)</f>
        <v>-1.5615920167918256</v>
      </c>
      <c r="N136" s="1">
        <f>Table1[[#This Row],[T12]]*COS($B136)</f>
        <v>-1.4532253110002218</v>
      </c>
      <c r="O136" s="1">
        <f>Table1[[#This Row],[T13]]*COS($B136)</f>
        <v>-1.4400268019615008</v>
      </c>
      <c r="P136" s="1">
        <f>Table1[[#This Row],[T14]]*COS($B136)</f>
        <v>-1.4372481684796647</v>
      </c>
      <c r="Q136" s="1">
        <f>Table1[[#This Row],[T15]]*COS($B136)</f>
        <v>-1.411545808772682</v>
      </c>
      <c r="R136" s="1">
        <f>Table1[[#This Row],[T16]]*COS($B136)</f>
        <v>-1.425438976181862</v>
      </c>
      <c r="S136" s="1">
        <f>Table1[[#This Row],[T17]]*COS($B136)</f>
        <v>-1.5060193471551058</v>
      </c>
      <c r="T136" s="1">
        <f>Table1[[#This Row],[T18]]*COS($B136)</f>
        <v>-1.4768436955958275</v>
      </c>
      <c r="U136" s="1">
        <f>Table1[[#This Row],[T19]]*COS($B136)</f>
        <v>-1.5081033222664824</v>
      </c>
      <c r="V136" s="1">
        <f>Table1[[#This Row],[T20]]*COS($B136)</f>
        <v>-1.4323855598864517</v>
      </c>
      <c r="W136" s="1">
        <f>Table1[[#This Row],[T21]]*COS($B136)</f>
        <v>-1.4309962431455339</v>
      </c>
      <c r="X136" s="1">
        <f>Table1[[#This Row],[T22]]*COS($B136)</f>
        <v>-1.4323855598864517</v>
      </c>
      <c r="Y136" s="1">
        <f>Table1[[#This Row],[T23]]*COS($B136)</f>
        <v>-1.5053246887846465</v>
      </c>
      <c r="Z136" s="1">
        <f>Table1[[#This Row],[T24]]*COS($B136)</f>
        <v>-1.4379428268501238</v>
      </c>
      <c r="AA136" s="1">
        <f>Table1[[#This Row],[T25]]*COS($B136)</f>
        <v>-1.4191870508477311</v>
      </c>
      <c r="AB136" s="1">
        <f>Table1[[#This Row],[T26]]*COS($B136)</f>
        <v>-1.4184923924772719</v>
      </c>
      <c r="AC136" s="1">
        <f>Table1[[#This Row],[T27]]*COS($B136)</f>
        <v>-1.3663930146928471</v>
      </c>
      <c r="AD136" s="1">
        <f>Table1[[#This Row],[T28]]*COS($B136)</f>
        <v>-1.4532253110002218</v>
      </c>
      <c r="AE136" s="1">
        <f>Table1[[#This Row],[T29]]*COS($B136)</f>
        <v>-1.450446677518386</v>
      </c>
      <c r="AF136" s="1">
        <f>Table1[[#This Row],[T30]]*COS($B136)</f>
        <v>-1.4052938834385511</v>
      </c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3">
        <f>Table1[[#This Row],[AVERAGE]]*COS($B136)</f>
        <v>-1.4547042610792638</v>
      </c>
    </row>
    <row r="137" spans="1:243" ht="15.6" x14ac:dyDescent="0.3">
      <c r="A137" s="2">
        <f>Table1[[#This Row],[Number]]</f>
        <v>136</v>
      </c>
      <c r="B137" s="2">
        <f>Table1[[#This Row],[thetha]]*PI()/180</f>
        <v>2.3561944901923448</v>
      </c>
      <c r="C137" s="1">
        <f>Table1[[#This Row],[T1]]*COS($B137)</f>
        <v>-1.4382551929334375</v>
      </c>
      <c r="D137" s="1">
        <f>Table1[[#This Row],[T2]]*COS($B137)</f>
        <v>-1.5054303371461595</v>
      </c>
      <c r="E137" s="1">
        <f>Table1[[#This Row],[T3]]*COS($B137)</f>
        <v>-1.4870455608353095</v>
      </c>
      <c r="F137" s="1">
        <f>Table1[[#This Row],[T4]]*COS($B137)</f>
        <v>-1.5443212101114199</v>
      </c>
      <c r="G137" s="1">
        <f>Table1[[#This Row],[T5]]*COS($B137)</f>
        <v>-1.5407856762054868</v>
      </c>
      <c r="H137" s="1">
        <f>Table1[[#This Row],[T6]]*COS($B137)</f>
        <v>-1.5139156185203981</v>
      </c>
      <c r="I137" s="1">
        <f>Table1[[#This Row],[T7]]*COS($B137)</f>
        <v>-1.4672465709620861</v>
      </c>
      <c r="J137" s="1">
        <f>Table1[[#This Row],[T8]]*COS($B137)</f>
        <v>-1.4481546878700493</v>
      </c>
      <c r="K137" s="1">
        <f>Table1[[#This Row],[T9]]*COS($B137)</f>
        <v>-1.4488617946512357</v>
      </c>
      <c r="L137" s="1">
        <f>Table1[[#This Row],[T10]]*COS($B137)</f>
        <v>-1.4877526676164958</v>
      </c>
      <c r="M137" s="1">
        <f>Table1[[#This Row],[T11]]*COS($B137)</f>
        <v>-1.5619988796410833</v>
      </c>
      <c r="N137" s="1">
        <f>Table1[[#This Row],[T12]]*COS($B137)</f>
        <v>-1.5040161235837863</v>
      </c>
      <c r="O137" s="1">
        <f>Table1[[#This Row],[T13]]*COS($B137)</f>
        <v>-1.4912882015224287</v>
      </c>
      <c r="P137" s="1">
        <f>Table1[[#This Row],[T14]]*COS($B137)</f>
        <v>-1.4877526676164958</v>
      </c>
      <c r="Q137" s="1">
        <f>Table1[[#This Row],[T15]]*COS($B137)</f>
        <v>-1.460882609931407</v>
      </c>
      <c r="R137" s="1">
        <f>Table1[[#This Row],[T16]]*COS($B137)</f>
        <v>-1.4757318523363248</v>
      </c>
      <c r="S137" s="1">
        <f>Table1[[#This Row],[T17]]*COS($B137)</f>
        <v>-1.5061374439273461</v>
      </c>
      <c r="T137" s="1">
        <f>Table1[[#This Row],[T18]]*COS($B137)</f>
        <v>-1.4884597743976824</v>
      </c>
      <c r="U137" s="1">
        <f>Table1[[#This Row],[T19]]*COS($B137)</f>
        <v>-1.5089658710520921</v>
      </c>
      <c r="V137" s="1">
        <f>Table1[[#This Row],[T20]]*COS($B137)</f>
        <v>-1.477853172679884</v>
      </c>
      <c r="W137" s="1">
        <f>Table1[[#This Row],[T21]]*COS($B137)</f>
        <v>-1.4820958133670035</v>
      </c>
      <c r="X137" s="1">
        <f>Table1[[#This Row],[T22]]*COS($B137)</f>
        <v>-1.48280292014819</v>
      </c>
      <c r="Y137" s="1">
        <f>Table1[[#This Row],[T23]]*COS($B137)</f>
        <v>-1.5054303371461595</v>
      </c>
      <c r="Z137" s="1">
        <f>Table1[[#This Row],[T24]]*COS($B137)</f>
        <v>-1.4884597743976824</v>
      </c>
      <c r="AA137" s="1">
        <f>Table1[[#This Row],[T25]]*COS($B137)</f>
        <v>-1.4700749980868324</v>
      </c>
      <c r="AB137" s="1">
        <f>Table1[[#This Row],[T26]]*COS($B137)</f>
        <v>-1.4566399692442877</v>
      </c>
      <c r="AC137" s="1">
        <f>Table1[[#This Row],[T27]]*COS($B137)</f>
        <v>-1.4142135623730949</v>
      </c>
      <c r="AD137" s="1">
        <f>Table1[[#This Row],[T28]]*COS($B137)</f>
        <v>-1.4531044353383551</v>
      </c>
      <c r="AE137" s="1">
        <f>Table1[[#This Row],[T29]]*COS($B137)</f>
        <v>-1.4785602794610708</v>
      </c>
      <c r="AF137" s="1">
        <f>Table1[[#This Row],[T30]]*COS($B137)</f>
        <v>-1.4043140674364833</v>
      </c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3">
        <f>Table1[[#This Row],[AVERAGE]]*COS($B137)</f>
        <v>-1.4801341622966151</v>
      </c>
    </row>
    <row r="138" spans="1:243" ht="15.6" x14ac:dyDescent="0.3">
      <c r="A138" s="2">
        <f>Table1[[#This Row],[Number]]</f>
        <v>137</v>
      </c>
      <c r="B138" s="2">
        <f>Table1[[#This Row],[thetha]]*PI()/180</f>
        <v>2.3736477827122884</v>
      </c>
      <c r="C138" s="1">
        <f>Table1[[#This Row],[T1]]*COS($B138)</f>
        <v>-1.451627717083398</v>
      </c>
      <c r="D138" s="1">
        <f>Table1[[#This Row],[T2]]*COS($B138)</f>
        <v>-1.5055782021087969</v>
      </c>
      <c r="E138" s="1">
        <f>Table1[[#This Row],[T3]]*COS($B138)</f>
        <v>-1.4875947071003308</v>
      </c>
      <c r="F138" s="1">
        <f>Table1[[#This Row],[T4]]*COS($B138)</f>
        <v>-1.5983730363524828</v>
      </c>
      <c r="G138" s="1">
        <f>Table1[[#This Row],[T5]]*COS($B138)</f>
        <v>-1.5962150169514668</v>
      </c>
      <c r="H138" s="1">
        <f>Table1[[#This Row],[T6]]*COS($B138)</f>
        <v>-1.5134909399125223</v>
      </c>
      <c r="I138" s="1">
        <f>Table1[[#This Row],[T7]]*COS($B138)</f>
        <v>-1.5185263185148927</v>
      </c>
      <c r="J138" s="1">
        <f>Table1[[#This Row],[T8]]*COS($B138)</f>
        <v>-1.4473116782813662</v>
      </c>
      <c r="K138" s="1">
        <f>Table1[[#This Row],[T9]]*COS($B138)</f>
        <v>-1.4480310180817049</v>
      </c>
      <c r="L138" s="1">
        <f>Table1[[#This Row],[T10]]*COS($B138)</f>
        <v>-1.5134909399125223</v>
      </c>
      <c r="M138" s="1">
        <f>Table1[[#This Row],[T11]]*COS($B138)</f>
        <v>-1.5616867065352116</v>
      </c>
      <c r="N138" s="1">
        <f>Table1[[#This Row],[T12]]*COS($B138)</f>
        <v>-1.548738590129116</v>
      </c>
      <c r="O138" s="1">
        <f>Table1[[#This Row],[T13]]*COS($B138)</f>
        <v>-1.5235616971172632</v>
      </c>
      <c r="P138" s="1">
        <f>Table1[[#This Row],[T14]]*COS($B138)</f>
        <v>-1.5415451921257293</v>
      </c>
      <c r="Q138" s="1">
        <f>Table1[[#This Row],[T15]]*COS($B138)</f>
        <v>-1.5127716001121836</v>
      </c>
      <c r="R138" s="1">
        <f>Table1[[#This Row],[T16]]*COS($B138)</f>
        <v>-1.5285970757196339</v>
      </c>
      <c r="S138" s="1">
        <f>Table1[[#This Row],[T17]]*COS($B138)</f>
        <v>-1.5062975419091356</v>
      </c>
      <c r="T138" s="1">
        <f>Table1[[#This Row],[T18]]*COS($B138)</f>
        <v>-1.5415451921257293</v>
      </c>
      <c r="U138" s="1">
        <f>Table1[[#This Row],[T19]]*COS($B138)</f>
        <v>-1.5523352891308093</v>
      </c>
      <c r="V138" s="1">
        <f>Table1[[#This Row],[T20]]*COS($B138)</f>
        <v>-1.4775239498955894</v>
      </c>
      <c r="W138" s="1">
        <f>Table1[[#This Row],[T21]]*COS($B138)</f>
        <v>-1.4897527265013468</v>
      </c>
      <c r="X138" s="1">
        <f>Table1[[#This Row],[T22]]*COS($B138)</f>
        <v>-1.5285970757196339</v>
      </c>
      <c r="Y138" s="1">
        <f>Table1[[#This Row],[T23]]*COS($B138)</f>
        <v>-1.530035755320311</v>
      </c>
      <c r="Z138" s="1">
        <f>Table1[[#This Row],[T24]]*COS($B138)</f>
        <v>-1.5415451921257293</v>
      </c>
      <c r="AA138" s="1">
        <f>Table1[[#This Row],[T25]]*COS($B138)</f>
        <v>-1.5134909399125223</v>
      </c>
      <c r="AB138" s="1">
        <f>Table1[[#This Row],[T26]]*COS($B138)</f>
        <v>-1.4566630956857687</v>
      </c>
      <c r="AC138" s="1">
        <f>Table1[[#This Row],[T27]]*COS($B138)</f>
        <v>-1.4638564936891554</v>
      </c>
      <c r="AD138" s="1">
        <f>Table1[[#This Row],[T28]]*COS($B138)</f>
        <v>-1.4530663966840753</v>
      </c>
      <c r="AE138" s="1">
        <f>Table1[[#This Row],[T29]]*COS($B138)</f>
        <v>-1.5307550951206499</v>
      </c>
      <c r="AF138" s="1">
        <f>Table1[[#This Row],[T30]]*COS($B138)</f>
        <v>-1.4444343190800115</v>
      </c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3">
        <f>Table1[[#This Row],[AVERAGE]]*COS($B138)</f>
        <v>-1.5078058350388783</v>
      </c>
    </row>
    <row r="139" spans="1:243" ht="15.6" x14ac:dyDescent="0.3">
      <c r="A139" s="2">
        <f>Table1[[#This Row],[Number]]</f>
        <v>138</v>
      </c>
      <c r="B139" s="2">
        <f>Table1[[#This Row],[thetha]]*PI()/180</f>
        <v>2.3911010752322315</v>
      </c>
      <c r="C139" s="1">
        <f>Table1[[#This Row],[T1]]*COS($B139)</f>
        <v>-1.4510057440124342</v>
      </c>
      <c r="D139" s="1">
        <f>Table1[[#This Row],[T2]]*COS($B139)</f>
        <v>-1.5475444326261647</v>
      </c>
      <c r="E139" s="1">
        <f>Table1[[#This Row],[T3]]*COS($B139)</f>
        <v>-1.5321860048921623</v>
      </c>
      <c r="F139" s="1">
        <f>Table1[[#This Row],[T4]]*COS($B139)</f>
        <v>-1.6023959602476023</v>
      </c>
      <c r="G139" s="1">
        <f>Table1[[#This Row],[T5]]*COS($B139)</f>
        <v>-1.5980078380378875</v>
      </c>
      <c r="H139" s="1">
        <f>Table1[[#This Row],[T6]]*COS($B139)</f>
        <v>-1.5139021623516828</v>
      </c>
      <c r="I139" s="1">
        <f>Table1[[#This Row],[T7]]*COS($B139)</f>
        <v>-1.5731418121828356</v>
      </c>
      <c r="J139" s="1">
        <f>Table1[[#This Row],[T8]]*COS($B139)</f>
        <v>-1.4670955254480558</v>
      </c>
      <c r="K139" s="1">
        <f>Table1[[#This Row],[T9]]*COS($B139)</f>
        <v>-1.4590506347302452</v>
      </c>
      <c r="L139" s="1">
        <f>Table1[[#This Row],[T10]]*COS($B139)</f>
        <v>-1.5672909825698822</v>
      </c>
      <c r="M139" s="1">
        <f>Table1[[#This Row],[T11]]*COS($B139)</f>
        <v>-1.5621715066585482</v>
      </c>
      <c r="N139" s="1">
        <f>Table1[[#This Row],[T12]]*COS($B139)</f>
        <v>-1.549007140029403</v>
      </c>
      <c r="O139" s="1">
        <f>Table1[[#This Row],[T13]]*COS($B139)</f>
        <v>-1.5241411141743513</v>
      </c>
      <c r="P139" s="1">
        <f>Table1[[#This Row],[T14]]*COS($B139)</f>
        <v>-1.5468130789245458</v>
      </c>
      <c r="Q139" s="1">
        <f>Table1[[#This Row],[T15]]*COS($B139)</f>
        <v>-1.5226784067711128</v>
      </c>
      <c r="R139" s="1">
        <f>Table1[[#This Row],[T16]]*COS($B139)</f>
        <v>-1.5387681882067348</v>
      </c>
      <c r="S139" s="1">
        <f>Table1[[#This Row],[T17]]*COS($B139)</f>
        <v>-1.5065886253354912</v>
      </c>
      <c r="T139" s="1">
        <f>Table1[[#This Row],[T18]]*COS($B139)</f>
        <v>-1.5906943010216956</v>
      </c>
      <c r="U139" s="1">
        <f>Table1[[#This Row],[T19]]*COS($B139)</f>
        <v>-1.6067840824573176</v>
      </c>
      <c r="V139" s="1">
        <f>Table1[[#This Row],[T20]]*COS($B139)</f>
        <v>-1.4773344772707244</v>
      </c>
      <c r="W139" s="1">
        <f>Table1[[#This Row],[T21]]*COS($B139)</f>
        <v>-1.4897674901982503</v>
      </c>
      <c r="X139" s="1">
        <f>Table1[[#This Row],[T22]]*COS($B139)</f>
        <v>-1.5285292363840661</v>
      </c>
      <c r="Y139" s="1">
        <f>Table1[[#This Row],[T23]]*COS($B139)</f>
        <v>-1.5848434714087423</v>
      </c>
      <c r="Z139" s="1">
        <f>Table1[[#This Row],[T24]]*COS($B139)</f>
        <v>-1.5687536899731207</v>
      </c>
      <c r="AA139" s="1">
        <f>Table1[[#This Row],[T25]]*COS($B139)</f>
        <v>-1.5131708086500637</v>
      </c>
      <c r="AB139" s="1">
        <f>Table1[[#This Row],[T26]]*COS($B139)</f>
        <v>-1.4568565736253876</v>
      </c>
      <c r="AC139" s="1">
        <f>Table1[[#This Row],[T27]]*COS($B139)</f>
        <v>-1.480259892077201</v>
      </c>
      <c r="AD139" s="1">
        <f>Table1[[#This Row],[T28]]*COS($B139)</f>
        <v>-1.4839166605852967</v>
      </c>
      <c r="AE139" s="1">
        <f>Table1[[#This Row],[T29]]*COS($B139)</f>
        <v>-1.5636342140617863</v>
      </c>
      <c r="AF139" s="1">
        <f>Table1[[#This Row],[T30]]*COS($B139)</f>
        <v>-1.4956183198112036</v>
      </c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3">
        <f>Table1[[#This Row],[AVERAGE]]*COS($B139)</f>
        <v>-1.5279630270666833</v>
      </c>
    </row>
    <row r="140" spans="1:243" ht="15.6" x14ac:dyDescent="0.3">
      <c r="A140" s="2">
        <f>Table1[[#This Row],[Number]]</f>
        <v>139</v>
      </c>
      <c r="B140" s="2">
        <f>Table1[[#This Row],[thetha]]*PI()/180</f>
        <v>2.4085543677521746</v>
      </c>
      <c r="C140" s="1">
        <f>Table1[[#This Row],[T1]]*COS($B140)</f>
        <v>-1.4706836096197629</v>
      </c>
      <c r="D140" s="1">
        <f>Table1[[#This Row],[T2]]*COS($B140)</f>
        <v>-1.602963388554739</v>
      </c>
      <c r="E140" s="1">
        <f>Table1[[#This Row],[T3]]*COS($B140)</f>
        <v>-1.5873573472197138</v>
      </c>
      <c r="F140" s="1">
        <f>Table1[[#This Row],[T4]]*COS($B140)</f>
        <v>-1.602963388554739</v>
      </c>
      <c r="G140" s="1">
        <f>Table1[[#This Row],[T5]]*COS($B140)</f>
        <v>-1.5985045196018743</v>
      </c>
      <c r="H140" s="1">
        <f>Table1[[#This Row],[T6]]*COS($B140)</f>
        <v>-1.5137860094974516</v>
      </c>
      <c r="I140" s="1">
        <f>Table1[[#This Row],[T7]]*COS($B140)</f>
        <v>-1.5747238851865981</v>
      </c>
      <c r="J140" s="1">
        <f>Table1[[#This Row],[T8]]*COS($B140)</f>
        <v>-1.5189880232757935</v>
      </c>
      <c r="K140" s="1">
        <f>Table1[[#This Row],[T9]]*COS($B140)</f>
        <v>-1.5115565750210194</v>
      </c>
      <c r="L140" s="1">
        <f>Table1[[#This Row],[T10]]*COS($B140)</f>
        <v>-1.6014770989037839</v>
      </c>
      <c r="M140" s="1">
        <f>Table1[[#This Row],[T11]]*COS($B140)</f>
        <v>-1.5620904231534822</v>
      </c>
      <c r="N140" s="1">
        <f>Table1[[#This Row],[T12]]*COS($B140)</f>
        <v>-1.5494569611203666</v>
      </c>
      <c r="O140" s="1">
        <f>Table1[[#This Row],[T13]]*COS($B140)</f>
        <v>-1.5301351956579543</v>
      </c>
      <c r="P140" s="1">
        <f>Table1[[#This Row],[T14]]*COS($B140)</f>
        <v>-1.5472275266439341</v>
      </c>
      <c r="Q140" s="1">
        <f>Table1[[#This Row],[T15]]*COS($B140)</f>
        <v>-1.5227037474031804</v>
      </c>
      <c r="R140" s="1">
        <f>Table1[[#This Row],[T16]]*COS($B140)</f>
        <v>-1.5383097887382056</v>
      </c>
      <c r="S140" s="1">
        <f>Table1[[#This Row],[T17]]*COS($B140)</f>
        <v>-1.5323646301343863</v>
      </c>
      <c r="T140" s="1">
        <f>Table1[[#This Row],[T18]]*COS($B140)</f>
        <v>-1.5895867816961458</v>
      </c>
      <c r="U140" s="1">
        <f>Table1[[#This Row],[T19]]*COS($B140)</f>
        <v>-1.622285154017151</v>
      </c>
      <c r="V140" s="1">
        <f>Table1[[#This Row],[T20]]*COS($B140)</f>
        <v>-1.521960602577703</v>
      </c>
      <c r="W140" s="1">
        <f>Table1[[#This Row],[T21]]*COS($B140)</f>
        <v>-1.5197311681012706</v>
      </c>
      <c r="X140" s="1">
        <f>Table1[[#This Row],[T22]]*COS($B140)</f>
        <v>-1.5286489060069994</v>
      </c>
      <c r="Y140" s="1">
        <f>Table1[[#This Row],[T23]]*COS($B140)</f>
        <v>-1.6185694298897642</v>
      </c>
      <c r="Z140" s="1">
        <f>Table1[[#This Row],[T24]]*COS($B140)</f>
        <v>-1.5687787265827788</v>
      </c>
      <c r="AA140" s="1">
        <f>Table1[[#This Row],[T25]]*COS($B140)</f>
        <v>-1.5130428646719742</v>
      </c>
      <c r="AB140" s="1">
        <f>Table1[[#This Row],[T26]]*COS($B140)</f>
        <v>-1.5056114164172001</v>
      </c>
      <c r="AC140" s="1">
        <f>Table1[[#This Row],[T27]]*COS($B140)</f>
        <v>-1.4796013475254917</v>
      </c>
      <c r="AD140" s="1">
        <f>Table1[[#This Row],[T28]]*COS($B140)</f>
        <v>-1.5375666439127282</v>
      </c>
      <c r="AE140" s="1">
        <f>Table1[[#This Row],[T29]]*COS($B140)</f>
        <v>-1.5635767128044371</v>
      </c>
      <c r="AF140" s="1">
        <f>Table1[[#This Row],[T30]]*COS($B140)</f>
        <v>-1.5182448784503162</v>
      </c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3">
        <f>Table1[[#This Row],[AVERAGE]]*COS($B140)</f>
        <v>-1.5474193059537349</v>
      </c>
    </row>
    <row r="141" spans="1:243" ht="15.6" x14ac:dyDescent="0.3">
      <c r="A141" s="2">
        <f>Table1[[#This Row],[Number]]</f>
        <v>140</v>
      </c>
      <c r="B141" s="2">
        <f>Table1[[#This Row],[thetha]]*PI()/180</f>
        <v>2.4260076602721181</v>
      </c>
      <c r="C141" s="1">
        <f>Table1[[#This Row],[T1]]*COS($B141)</f>
        <v>-1.5230039328895537</v>
      </c>
      <c r="D141" s="1">
        <f>Table1[[#This Row],[T2]]*COS($B141)</f>
        <v>-1.6196067591580687</v>
      </c>
      <c r="E141" s="1">
        <f>Table1[[#This Row],[T3]]*COS($B141)</f>
        <v>-1.6007390196524995</v>
      </c>
      <c r="F141" s="1">
        <f>Table1[[#This Row],[T4]]*COS($B141)</f>
        <v>-1.6030031483931679</v>
      </c>
      <c r="G141" s="1">
        <f>Table1[[#This Row],[T5]]*COS($B141)</f>
        <v>-1.642248046564752</v>
      </c>
      <c r="H141" s="1">
        <f>Table1[[#This Row],[T6]]*COS($B141)</f>
        <v>-1.5539470256786878</v>
      </c>
      <c r="I141" s="1">
        <f>Table1[[#This Row],[T7]]*COS($B141)</f>
        <v>-1.5750788939249254</v>
      </c>
      <c r="J141" s="1">
        <f>Table1[[#This Row],[T8]]*COS($B141)</f>
        <v>-1.5614941214809153</v>
      </c>
      <c r="K141" s="1">
        <f>Table1[[#This Row],[T9]]*COS($B141)</f>
        <v>-1.562248831061138</v>
      </c>
      <c r="L141" s="1">
        <f>Table1[[#This Row],[T10]]*COS($B141)</f>
        <v>-1.601493729232722</v>
      </c>
      <c r="M141" s="1">
        <f>Table1[[#This Row],[T11]]*COS($B141)</f>
        <v>-1.5992296004920541</v>
      </c>
      <c r="N141" s="1">
        <f>Table1[[#This Row],[T12]]*COS($B141)</f>
        <v>-1.5494187681973508</v>
      </c>
      <c r="O141" s="1">
        <f>Table1[[#This Row],[T13]]*COS($B141)</f>
        <v>-1.5848901184678212</v>
      </c>
      <c r="P141" s="1">
        <f>Table1[[#This Row],[T14]]*COS($B141)</f>
        <v>-1.5811165705667076</v>
      </c>
      <c r="Q141" s="1">
        <f>Table1[[#This Row],[T15]]*COS($B141)</f>
        <v>-1.5501734777775735</v>
      </c>
      <c r="R141" s="1">
        <f>Table1[[#This Row],[T16]]*COS($B141)</f>
        <v>-1.5380981244940093</v>
      </c>
      <c r="S141" s="1">
        <f>Table1[[#This Row],[T17]]*COS($B141)</f>
        <v>-1.5871542472084896</v>
      </c>
      <c r="T141" s="1">
        <f>Table1[[#This Row],[T18]]*COS($B141)</f>
        <v>-1.5909277951096035</v>
      </c>
      <c r="U141" s="1">
        <f>Table1[[#This Row],[T19]]*COS($B141)</f>
        <v>-1.6226255974789598</v>
      </c>
      <c r="V141" s="1">
        <f>Table1[[#This Row],[T20]]*COS($B141)</f>
        <v>-1.5758336035051481</v>
      </c>
      <c r="W141" s="1">
        <f>Table1[[#This Row],[T21]]*COS($B141)</f>
        <v>-1.5743241843447022</v>
      </c>
      <c r="X141" s="1">
        <f>Table1[[#This Row],[T22]]*COS($B141)</f>
        <v>-1.5758336035051481</v>
      </c>
      <c r="Y141" s="1">
        <f>Table1[[#This Row],[T23]]*COS($B141)</f>
        <v>-1.618852049577846</v>
      </c>
      <c r="Z141" s="1">
        <f>Table1[[#This Row],[T24]]*COS($B141)</f>
        <v>-1.5818712801469301</v>
      </c>
      <c r="AA141" s="1">
        <f>Table1[[#This Row],[T25]]*COS($B141)</f>
        <v>-1.5607394119006925</v>
      </c>
      <c r="AB141" s="1">
        <f>Table1[[#This Row],[T26]]*COS($B141)</f>
        <v>-1.5592299927402469</v>
      </c>
      <c r="AC141" s="1">
        <f>Table1[[#This Row],[T27]]*COS($B141)</f>
        <v>-1.4958343880015341</v>
      </c>
      <c r="AD141" s="1">
        <f>Table1[[#This Row],[T28]]*COS($B141)</f>
        <v>-1.5667770885424748</v>
      </c>
      <c r="AE141" s="1">
        <f>Table1[[#This Row],[T29]]*COS($B141)</f>
        <v>-1.5697959268633659</v>
      </c>
      <c r="AF141" s="1">
        <f>Table1[[#This Row],[T30]]*COS($B141)</f>
        <v>-1.5184756754082174</v>
      </c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3">
        <f>Table1[[#This Row],[AVERAGE]]*COS($B141)</f>
        <v>-1.5729364925359057</v>
      </c>
    </row>
    <row r="142" spans="1:243" ht="15.6" x14ac:dyDescent="0.3">
      <c r="A142" s="2">
        <f>Table1[[#This Row],[Number]]</f>
        <v>141</v>
      </c>
      <c r="B142" s="2">
        <f>Table1[[#This Row],[thetha]]*PI()/180</f>
        <v>2.4434609527920612</v>
      </c>
      <c r="C142" s="1">
        <f>Table1[[#This Row],[T1]]*COS($B142)</f>
        <v>-1.565028797292072</v>
      </c>
      <c r="D142" s="1">
        <f>Table1[[#This Row],[T2]]*COS($B142)</f>
        <v>-1.6201839971966385</v>
      </c>
      <c r="E142" s="1">
        <f>Table1[[#This Row],[T3]]*COS($B142)</f>
        <v>-1.6010328861186638</v>
      </c>
      <c r="F142" s="1">
        <f>Table1[[#This Row],[T4]]*COS($B142)</f>
        <v>-1.6025649750049018</v>
      </c>
      <c r="G142" s="1">
        <f>Table1[[#This Row],[T5]]*COS($B142)</f>
        <v>-1.70138470816725</v>
      </c>
      <c r="H142" s="1">
        <f>Table1[[#This Row],[T6]]*COS($B142)</f>
        <v>-1.6102254194360914</v>
      </c>
      <c r="I142" s="1">
        <f>Table1[[#This Row],[T7]]*COS($B142)</f>
        <v>-1.5757534194957374</v>
      </c>
      <c r="J142" s="1">
        <f>Table1[[#This Row],[T8]]*COS($B142)</f>
        <v>-1.5611985750764767</v>
      </c>
      <c r="K142" s="1">
        <f>Table1[[#This Row],[T9]]*COS($B142)</f>
        <v>-1.562730663962715</v>
      </c>
      <c r="L142" s="1">
        <f>Table1[[#This Row],[T10]]*COS($B142)</f>
        <v>-1.601798930561783</v>
      </c>
      <c r="M142" s="1">
        <f>Table1[[#This Row],[T11]]*COS($B142)</f>
        <v>-1.6561880860232301</v>
      </c>
      <c r="N142" s="1">
        <f>Table1[[#This Row],[T12]]*COS($B142)</f>
        <v>-1.5497079084296923</v>
      </c>
      <c r="O142" s="1">
        <f>Table1[[#This Row],[T13]]*COS($B142)</f>
        <v>-1.6370369749452558</v>
      </c>
      <c r="P142" s="1">
        <f>Table1[[#This Row],[T14]]*COS($B142)</f>
        <v>-1.6378030193883746</v>
      </c>
      <c r="Q142" s="1">
        <f>Table1[[#This Row],[T15]]*COS($B142)</f>
        <v>-1.6056291527773778</v>
      </c>
      <c r="R142" s="1">
        <f>Table1[[#This Row],[T16]]*COS($B142)</f>
        <v>-1.5389832862260264</v>
      </c>
      <c r="S142" s="1">
        <f>Table1[[#This Row],[T17]]*COS($B142)</f>
        <v>-1.6201839971966385</v>
      </c>
      <c r="T142" s="1">
        <f>Table1[[#This Row],[T18]]*COS($B142)</f>
        <v>-1.5903082639149981</v>
      </c>
      <c r="U142" s="1">
        <f>Table1[[#This Row],[T19]]*COS($B142)</f>
        <v>-1.6500597304782783</v>
      </c>
      <c r="V142" s="1">
        <f>Table1[[#This Row],[T20]]*COS($B142)</f>
        <v>-1.5910743083581171</v>
      </c>
      <c r="W142" s="1">
        <f>Table1[[#This Row],[T21]]*COS($B142)</f>
        <v>-1.6033310194480208</v>
      </c>
      <c r="X142" s="1">
        <f>Table1[[#This Row],[T22]]*COS($B142)</f>
        <v>-1.633206752729661</v>
      </c>
      <c r="Y142" s="1">
        <f>Table1[[#This Row],[T23]]*COS($B142)</f>
        <v>-1.6247802638553521</v>
      </c>
      <c r="Z142" s="1">
        <f>Table1[[#This Row],[T24]]*COS($B142)</f>
        <v>-1.6385690638314936</v>
      </c>
      <c r="AA142" s="1">
        <f>Table1[[#This Row],[T25]]*COS($B142)</f>
        <v>-1.6163537749810433</v>
      </c>
      <c r="AB142" s="1">
        <f>Table1[[#This Row],[T26]]*COS($B142)</f>
        <v>-1.5703911083939046</v>
      </c>
      <c r="AC142" s="1">
        <f>Table1[[#This Row],[T27]]*COS($B142)</f>
        <v>-1.5504739528728113</v>
      </c>
      <c r="AD142" s="1">
        <f>Table1[[#This Row],[T28]]*COS($B142)</f>
        <v>-1.5665608861783098</v>
      </c>
      <c r="AE142" s="1">
        <f>Table1[[#This Row],[T29]]*COS($B142)</f>
        <v>-1.6255463082984711</v>
      </c>
      <c r="AF142" s="1">
        <f>Table1[[#This Row],[T30]]*COS($B142)</f>
        <v>-1.5183000862618141</v>
      </c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3">
        <f>Table1[[#This Row],[AVERAGE]]*COS($B142)</f>
        <v>-1.5981911083458031</v>
      </c>
    </row>
    <row r="143" spans="1:243" ht="15.6" x14ac:dyDescent="0.3">
      <c r="A143" s="2">
        <f>Table1[[#This Row],[Number]]</f>
        <v>142</v>
      </c>
      <c r="B143" s="2">
        <f>Table1[[#This Row],[thetha]]*PI()/180</f>
        <v>2.4609142453120043</v>
      </c>
      <c r="C143" s="1">
        <f>Table1[[#This Row],[T1]]*COS($B143)</f>
        <v>-1.5643948204128819</v>
      </c>
      <c r="D143" s="1">
        <f>Table1[[#This Row],[T2]]*COS($B143)</f>
        <v>-1.619572183676327</v>
      </c>
      <c r="E143" s="1">
        <f>Table1[[#This Row],[T3]]*COS($B143)</f>
        <v>-1.6009206806013596</v>
      </c>
      <c r="F143" s="1">
        <f>Table1[[#This Row],[T4]]*COS($B143)</f>
        <v>-1.6265664973294396</v>
      </c>
      <c r="G143" s="1">
        <f>Table1[[#This Row],[T5]]*COS($B143)</f>
        <v>-1.7112754071282494</v>
      </c>
      <c r="H143" s="1">
        <f>Table1[[#This Row],[T6]]*COS($B143)</f>
        <v>-1.6273436432908965</v>
      </c>
      <c r="I143" s="1">
        <f>Table1[[#This Row],[T7]]*COS($B143)</f>
        <v>-1.5752748638732796</v>
      </c>
      <c r="J143" s="1">
        <f>Table1[[#This Row],[T8]]*COS($B143)</f>
        <v>-1.5612862365670541</v>
      </c>
      <c r="K143" s="1">
        <f>Table1[[#This Row],[T9]]*COS($B143)</f>
        <v>-1.5620633825285108</v>
      </c>
      <c r="L143" s="1">
        <f>Table1[[#This Row],[T10]]*COS($B143)</f>
        <v>-1.6016978265628166</v>
      </c>
      <c r="M143" s="1">
        <f>Table1[[#This Row],[T11]]*COS($B143)</f>
        <v>-1.6747495469397717</v>
      </c>
      <c r="N143" s="1">
        <f>Table1[[#This Row],[T12]]*COS($B143)</f>
        <v>-1.5768291557961935</v>
      </c>
      <c r="O143" s="1">
        <f>Table1[[#This Row],[T13]]*COS($B143)</f>
        <v>-1.6374465407898373</v>
      </c>
      <c r="P143" s="1">
        <f>Table1[[#This Row],[T14]]*COS($B143)</f>
        <v>-1.6599837736720895</v>
      </c>
      <c r="Q143" s="1">
        <f>Table1[[#This Row],[T15]]*COS($B143)</f>
        <v>-1.6358922488669232</v>
      </c>
      <c r="R143" s="1">
        <f>Table1[[#This Row],[T16]]*COS($B143)</f>
        <v>-1.5418575875306297</v>
      </c>
      <c r="S143" s="1">
        <f>Table1[[#This Row],[T17]]*COS($B143)</f>
        <v>-1.619572183676327</v>
      </c>
      <c r="T143" s="1">
        <f>Table1[[#This Row],[T18]]*COS($B143)</f>
        <v>-1.5900406371409619</v>
      </c>
      <c r="U143" s="1">
        <f>Table1[[#This Row],[T19]]*COS($B143)</f>
        <v>-1.7104982611667925</v>
      </c>
      <c r="V143" s="1">
        <f>Table1[[#This Row],[T20]]*COS($B143)</f>
        <v>-1.591594929063876</v>
      </c>
      <c r="W143" s="1">
        <f>Table1[[#This Row],[T21]]*COS($B143)</f>
        <v>-1.6032521184857307</v>
      </c>
      <c r="X143" s="1">
        <f>Table1[[#This Row],[T22]]*COS($B143)</f>
        <v>-1.6413322705971221</v>
      </c>
      <c r="Y143" s="1">
        <f>Table1[[#This Row],[T23]]*COS($B143)</f>
        <v>-1.6840752984772553</v>
      </c>
      <c r="Z143" s="1">
        <f>Table1[[#This Row],[T24]]*COS($B143)</f>
        <v>-1.6817438605928847</v>
      </c>
      <c r="AA143" s="1">
        <f>Table1[[#This Row],[T25]]*COS($B143)</f>
        <v>-1.6265664973294396</v>
      </c>
      <c r="AB143" s="1">
        <f>Table1[[#This Row],[T26]]*COS($B143)</f>
        <v>-1.5698348421430808</v>
      </c>
      <c r="AC143" s="1">
        <f>Table1[[#This Row],[T27]]*COS($B143)</f>
        <v>-1.5931492209867897</v>
      </c>
      <c r="AD143" s="1">
        <f>Table1[[#This Row],[T28]]*COS($B143)</f>
        <v>-1.566726258297253</v>
      </c>
      <c r="AE143" s="1">
        <f>Table1[[#This Row],[T29]]*COS($B143)</f>
        <v>-1.6778581307855995</v>
      </c>
      <c r="AF143" s="1">
        <f>Table1[[#This Row],[T30]]*COS($B143)</f>
        <v>-1.5177660627254639</v>
      </c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3">
        <f>Table1[[#This Row],[AVERAGE]]*COS($B143)</f>
        <v>-1.6128536314934088</v>
      </c>
    </row>
    <row r="144" spans="1:243" ht="15.6" x14ac:dyDescent="0.3">
      <c r="A144" s="2">
        <f>Table1[[#This Row],[Number]]</f>
        <v>143</v>
      </c>
      <c r="B144" s="2">
        <f>Table1[[#This Row],[thetha]]*PI()/180</f>
        <v>2.4783675378319479</v>
      </c>
      <c r="C144" s="1">
        <f>Table1[[#This Row],[T1]]*COS($B144)</f>
        <v>-1.5649893566629496</v>
      </c>
      <c r="D144" s="1">
        <f>Table1[[#This Row],[T2]]*COS($B144)</f>
        <v>-1.6193620986618136</v>
      </c>
      <c r="E144" s="1">
        <f>Table1[[#This Row],[T3]]*COS($B144)</f>
        <v>-1.601237851328859</v>
      </c>
      <c r="F144" s="1">
        <f>Table1[[#This Row],[T4]]*COS($B144)</f>
        <v>-1.685555001964778</v>
      </c>
      <c r="G144" s="1">
        <f>Table1[[#This Row],[T5]]*COS($B144)</f>
        <v>-1.7115593568338001</v>
      </c>
      <c r="H144" s="1">
        <f>Table1[[#This Row],[T6]]*COS($B144)</f>
        <v>-1.6280302169514873</v>
      </c>
      <c r="I144" s="1">
        <f>Table1[[#This Row],[T7]]*COS($B144)</f>
        <v>-1.5752334964598371</v>
      </c>
      <c r="J144" s="1">
        <f>Table1[[#This Row],[T8]]*COS($B144)</f>
        <v>-1.6051779050968924</v>
      </c>
      <c r="K144" s="1">
        <f>Table1[[#This Row],[T9]]*COS($B144)</f>
        <v>-1.5626253244021295</v>
      </c>
      <c r="L144" s="1">
        <f>Table1[[#This Row],[T10]]*COS($B144)</f>
        <v>-1.6020258620824657</v>
      </c>
      <c r="M144" s="1">
        <f>Table1[[#This Row],[T11]]*COS($B144)</f>
        <v>-1.6753108621678907</v>
      </c>
      <c r="N144" s="1">
        <f>Table1[[#This Row],[T12]]*COS($B144)</f>
        <v>-1.6351223137339481</v>
      </c>
      <c r="O144" s="1">
        <f>Table1[[#This Row],[T13]]*COS($B144)</f>
        <v>-1.6374863459947679</v>
      </c>
      <c r="P144" s="1">
        <f>Table1[[#This Row],[T14]]*COS($B144)</f>
        <v>-1.6603386578493633</v>
      </c>
      <c r="Q144" s="1">
        <f>Table1[[#This Row],[T15]]*COS($B144)</f>
        <v>-1.6359103244875548</v>
      </c>
      <c r="R144" s="1">
        <f>Table1[[#This Row],[T16]]*COS($B144)</f>
        <v>-1.598085808314432</v>
      </c>
      <c r="S144" s="1">
        <f>Table1[[#This Row],[T17]]*COS($B144)</f>
        <v>-1.6209381201690269</v>
      </c>
      <c r="T144" s="1">
        <f>Table1[[#This Row],[T18]]*COS($B144)</f>
        <v>-1.614634034140173</v>
      </c>
      <c r="U144" s="1">
        <f>Table1[[#This Row],[T19]]*COS($B144)</f>
        <v>-1.7359876901956082</v>
      </c>
      <c r="V144" s="1">
        <f>Table1[[#This Row],[T20]]*COS($B144)</f>
        <v>-1.6083299481113194</v>
      </c>
      <c r="W144" s="1">
        <f>Table1[[#This Row],[T21]]*COS($B144)</f>
        <v>-1.6059659158504991</v>
      </c>
      <c r="X144" s="1">
        <f>Table1[[#This Row],[T22]]*COS($B144)</f>
        <v>-1.6422144105164085</v>
      </c>
      <c r="Y144" s="1">
        <f>Table1[[#This Row],[T23]]*COS($B144)</f>
        <v>-1.7320476364275748</v>
      </c>
      <c r="Z144" s="1">
        <f>Table1[[#This Row],[T24]]*COS($B144)</f>
        <v>-1.6824029589503511</v>
      </c>
      <c r="AA144" s="1">
        <f>Table1[[#This Row],[T25]]*COS($B144)</f>
        <v>-1.6272422061978806</v>
      </c>
      <c r="AB144" s="1">
        <f>Table1[[#This Row],[T26]]*COS($B144)</f>
        <v>-1.5894176900247581</v>
      </c>
      <c r="AC144" s="1">
        <f>Table1[[#This Row],[T27]]*COS($B144)</f>
        <v>-1.5925697330391848</v>
      </c>
      <c r="AD144" s="1">
        <f>Table1[[#This Row],[T28]]*COS($B144)</f>
        <v>-1.5673533889237699</v>
      </c>
      <c r="AE144" s="1">
        <f>Table1[[#This Row],[T29]]*COS($B144)</f>
        <v>-1.677674894428711</v>
      </c>
      <c r="AF144" s="1">
        <f>Table1[[#This Row],[T30]]*COS($B144)</f>
        <v>-1.5184967222001531</v>
      </c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3">
        <f>Table1[[#This Row],[AVERAGE]]*COS($B144)</f>
        <v>-1.6263270969356276</v>
      </c>
    </row>
    <row r="145" spans="1:243" ht="15.6" x14ac:dyDescent="0.3">
      <c r="A145" s="2">
        <f>Table1[[#This Row],[Number]]</f>
        <v>144</v>
      </c>
      <c r="B145" s="2">
        <f>Table1[[#This Row],[thetha]]*PI()/180</f>
        <v>2.4958208303518914</v>
      </c>
      <c r="C145" s="1">
        <f>Table1[[#This Row],[T1]]*COS($B145)</f>
        <v>-1.6060560107051063</v>
      </c>
      <c r="D145" s="1">
        <f>Table1[[#This Row],[T2]]*COS($B145)</f>
        <v>-1.61963281437591</v>
      </c>
      <c r="E145" s="1">
        <f>Table1[[#This Row],[T3]]*COS($B145)</f>
        <v>-1.600465562134775</v>
      </c>
      <c r="F145" s="1">
        <f>Table1[[#This Row],[T4]]*COS($B145)</f>
        <v>-1.7162677110916325</v>
      </c>
      <c r="G145" s="1">
        <f>Table1[[#This Row],[T5]]*COS($B145)</f>
        <v>-1.7114758980313487</v>
      </c>
      <c r="H145" s="1">
        <f>Table1[[#This Row],[T6]]*COS($B145)</f>
        <v>-1.6427932441672815</v>
      </c>
      <c r="I145" s="1">
        <f>Table1[[#This Row],[T7]]*COS($B145)</f>
        <v>-1.5757078613233091</v>
      </c>
      <c r="J145" s="1">
        <f>Table1[[#This Row],[T8]]*COS($B145)</f>
        <v>-1.6643564029385585</v>
      </c>
      <c r="K145" s="1">
        <f>Table1[[#This Row],[T9]]*COS($B145)</f>
        <v>-1.5629296931625523</v>
      </c>
      <c r="L145" s="1">
        <f>Table1[[#This Row],[T10]]*COS($B145)</f>
        <v>-1.6380014311069979</v>
      </c>
      <c r="M145" s="1">
        <f>Table1[[#This Row],[T11]]*COS($B145)</f>
        <v>-1.6747386645691733</v>
      </c>
      <c r="N145" s="1">
        <f>Table1[[#This Row],[T12]]*COS($B145)</f>
        <v>-1.6627591319184638</v>
      </c>
      <c r="O145" s="1">
        <f>Table1[[#This Row],[T13]]*COS($B145)</f>
        <v>-1.6372027955969504</v>
      </c>
      <c r="P145" s="1">
        <f>Table1[[#This Row],[T14]]*COS($B145)</f>
        <v>-1.6595645898782747</v>
      </c>
      <c r="Q145" s="1">
        <f>Table1[[#This Row],[T15]]*COS($B145)</f>
        <v>-1.6372027955969504</v>
      </c>
      <c r="R145" s="1">
        <f>Table1[[#This Row],[T16]]*COS($B145)</f>
        <v>-1.652376870287849</v>
      </c>
      <c r="S145" s="1">
        <f>Table1[[#This Row],[T17]]*COS($B145)</f>
        <v>-1.6803291131395044</v>
      </c>
      <c r="T145" s="1">
        <f>Table1[[#This Row],[T18]]*COS($B145)</f>
        <v>-1.673940029059126</v>
      </c>
      <c r="U145" s="1">
        <f>Table1[[#This Row],[T19]]*COS($B145)</f>
        <v>-1.7362335988428148</v>
      </c>
      <c r="V145" s="1">
        <f>Table1[[#This Row],[T20]]*COS($B145)</f>
        <v>-1.6667523094687005</v>
      </c>
      <c r="W145" s="1">
        <f>Table1[[#This Row],[T21]]*COS($B145)</f>
        <v>-1.6651550384486058</v>
      </c>
      <c r="X145" s="1">
        <f>Table1[[#This Row],[T22]]*COS($B145)</f>
        <v>-1.6667523094687005</v>
      </c>
      <c r="Y145" s="1">
        <f>Table1[[#This Row],[T23]]*COS($B145)</f>
        <v>-1.7322404212925784</v>
      </c>
      <c r="Z145" s="1">
        <f>Table1[[#This Row],[T24]]*COS($B145)</f>
        <v>-1.6827250196696464</v>
      </c>
      <c r="AA145" s="1">
        <f>Table1[[#This Row],[T25]]*COS($B145)</f>
        <v>-1.6268205339663357</v>
      </c>
      <c r="AB145" s="1">
        <f>Table1[[#This Row],[T26]]*COS($B145)</f>
        <v>-1.6475850572275654</v>
      </c>
      <c r="AC145" s="1">
        <f>Table1[[#This Row],[T27]]*COS($B145)</f>
        <v>-1.5932778425443495</v>
      </c>
      <c r="AD145" s="1">
        <f>Table1[[#This Row],[T28]]*COS($B145)</f>
        <v>-1.5669228707127887</v>
      </c>
      <c r="AE145" s="1">
        <f>Table1[[#This Row],[T29]]*COS($B145)</f>
        <v>-1.6779332066093624</v>
      </c>
      <c r="AF145" s="1">
        <f>Table1[[#This Row],[T30]]*COS($B145)</f>
        <v>-1.5501515250017956</v>
      </c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3">
        <f>Table1[[#This Row],[AVERAGE]]*COS($B145)</f>
        <v>-1.6470698085114059</v>
      </c>
    </row>
    <row r="146" spans="1:243" ht="15.6" x14ac:dyDescent="0.3">
      <c r="A146" s="2">
        <f>Table1[[#This Row],[Number]]</f>
        <v>145</v>
      </c>
      <c r="B146" s="2">
        <f>Table1[[#This Row],[thetha]]*PI()/180</f>
        <v>2.5132741228718345</v>
      </c>
      <c r="C146" s="1">
        <f>Table1[[#This Row],[T1]]*COS($B146)</f>
        <v>-1.6665750084123916</v>
      </c>
      <c r="D146" s="1">
        <f>Table1[[#This Row],[T2]]*COS($B146)</f>
        <v>-1.6730471443673911</v>
      </c>
      <c r="E146" s="1">
        <f>Table1[[#This Row],[T3]]*COS($B146)</f>
        <v>-1.6536307365023923</v>
      </c>
      <c r="F146" s="1">
        <f>Table1[[#This Row],[T4]]*COS($B146)</f>
        <v>-1.7159250450692634</v>
      </c>
      <c r="G146" s="1">
        <f>Table1[[#This Row],[T5]]*COS($B146)</f>
        <v>-1.7118799600973886</v>
      </c>
      <c r="H146" s="1">
        <f>Table1[[#This Row],[T6]]*COS($B146)</f>
        <v>-1.7029807731592641</v>
      </c>
      <c r="I146" s="1">
        <f>Table1[[#This Row],[T7]]*COS($B146)</f>
        <v>-1.5759651050423973</v>
      </c>
      <c r="J146" s="1">
        <f>Table1[[#This Row],[T8]]*COS($B146)</f>
        <v>-1.6746651783561408</v>
      </c>
      <c r="K146" s="1">
        <f>Table1[[#This Row],[T9]]*COS($B146)</f>
        <v>-1.5630208331323983</v>
      </c>
      <c r="L146" s="1">
        <f>Table1[[#This Row],[T10]]*COS($B146)</f>
        <v>-1.6989356881873894</v>
      </c>
      <c r="M146" s="1">
        <f>Table1[[#This Row],[T11]]*COS($B146)</f>
        <v>-1.6754741953505161</v>
      </c>
      <c r="N146" s="1">
        <f>Table1[[#This Row],[T12]]*COS($B146)</f>
        <v>-1.6625299234405169</v>
      </c>
      <c r="O146" s="1">
        <f>Table1[[#This Row],[T13]]*COS($B146)</f>
        <v>-1.6374503966148934</v>
      </c>
      <c r="P146" s="1">
        <f>Table1[[#This Row],[T14]]*COS($B146)</f>
        <v>-1.6601028724573921</v>
      </c>
      <c r="Q146" s="1">
        <f>Table1[[#This Row],[T15]]*COS($B146)</f>
        <v>-1.6981266711930145</v>
      </c>
      <c r="R146" s="1">
        <f>Table1[[#This Row],[T16]]*COS($B146)</f>
        <v>-1.6528217195080175</v>
      </c>
      <c r="S146" s="1">
        <f>Table1[[#This Row],[T17]]*COS($B146)</f>
        <v>-1.733723418945512</v>
      </c>
      <c r="T146" s="1">
        <f>Table1[[#This Row],[T18]]*COS($B146)</f>
        <v>-1.7045988071480143</v>
      </c>
      <c r="U146" s="1">
        <f>Table1[[#This Row],[T19]]*COS($B146)</f>
        <v>-1.7353414529342621</v>
      </c>
      <c r="V146" s="1">
        <f>Table1[[#This Row],[T20]]*COS($B146)</f>
        <v>-1.7045988071480143</v>
      </c>
      <c r="W146" s="1">
        <f>Table1[[#This Row],[T21]]*COS($B146)</f>
        <v>-1.7167340620636382</v>
      </c>
      <c r="X146" s="1">
        <f>Table1[[#This Row],[T22]]*COS($B146)</f>
        <v>-1.7288693169792624</v>
      </c>
      <c r="Y146" s="1">
        <f>Table1[[#This Row],[T23]]*COS($B146)</f>
        <v>-1.7329144019511371</v>
      </c>
      <c r="Z146" s="1">
        <f>Table1[[#This Row],[T24]]*COS($B146)</f>
        <v>-1.6819463313055156</v>
      </c>
      <c r="AA146" s="1">
        <f>Table1[[#This Row],[T25]]*COS($B146)</f>
        <v>-1.6269331756880192</v>
      </c>
      <c r="AB146" s="1">
        <f>Table1[[#This Row],[T26]]*COS($B146)</f>
        <v>-1.6843733822886402</v>
      </c>
      <c r="AC146" s="1">
        <f>Table1[[#This Row],[T27]]*COS($B146)</f>
        <v>-1.6334053116430187</v>
      </c>
      <c r="AD146" s="1">
        <f>Table1[[#This Row],[T28]]*COS($B146)</f>
        <v>-1.5929544619242715</v>
      </c>
      <c r="AE146" s="1">
        <f>Table1[[#This Row],[T29]]*COS($B146)</f>
        <v>-1.6779012463336407</v>
      </c>
      <c r="AF146" s="1">
        <f>Table1[[#This Row],[T30]]*COS($B146)</f>
        <v>-1.6067077508286454</v>
      </c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3">
        <f>Table1[[#This Row],[AVERAGE]]*COS($B146)</f>
        <v>-1.6714552077010405</v>
      </c>
    </row>
    <row r="147" spans="1:243" ht="15.6" x14ac:dyDescent="0.3">
      <c r="A147" s="2">
        <f>Table1[[#This Row],[Number]]</f>
        <v>146</v>
      </c>
      <c r="B147" s="2">
        <f>Table1[[#This Row],[thetha]]*PI()/180</f>
        <v>2.5307274153917776</v>
      </c>
      <c r="C147" s="1">
        <f>Table1[[#This Row],[T1]]*COS($B147)</f>
        <v>-1.6784425387481436</v>
      </c>
      <c r="D147" s="1">
        <f>Table1[[#This Row],[T2]]*COS($B147)</f>
        <v>-1.7333257257155064</v>
      </c>
      <c r="E147" s="1">
        <f>Table1[[#This Row],[T3]]*COS($B147)</f>
        <v>-1.7144852286968593</v>
      </c>
      <c r="F147" s="1">
        <f>Table1[[#This Row],[T4]]*COS($B147)</f>
        <v>-1.7161235327854376</v>
      </c>
      <c r="G147" s="1">
        <f>Table1[[#This Row],[T5]]*COS($B147)</f>
        <v>-1.7144852286968593</v>
      </c>
      <c r="H147" s="1">
        <f>Table1[[#This Row],[T6]]*COS($B147)</f>
        <v>-1.7415172461583961</v>
      </c>
      <c r="I147" s="1">
        <f>Table1[[#This Row],[T7]]*COS($B147)</f>
        <v>-1.6088146149835794</v>
      </c>
      <c r="J147" s="1">
        <f>Table1[[#This Row],[T8]]*COS($B147)</f>
        <v>-1.6751659305709876</v>
      </c>
      <c r="K147" s="1">
        <f>Table1[[#This Row],[T9]]*COS($B147)</f>
        <v>-1.6186444395150474</v>
      </c>
      <c r="L147" s="1">
        <f>Table1[[#This Row],[T10]]*COS($B147)</f>
        <v>-1.7153043807411483</v>
      </c>
      <c r="M147" s="1">
        <f>Table1[[#This Row],[T11]]*COS($B147)</f>
        <v>-1.6751659305709876</v>
      </c>
      <c r="N147" s="1">
        <f>Table1[[#This Row],[T12]]*COS($B147)</f>
        <v>-1.6620594978623637</v>
      </c>
      <c r="O147" s="1">
        <f>Table1[[#This Row],[T13]]*COS($B147)</f>
        <v>-1.6432190008437169</v>
      </c>
      <c r="P147" s="1">
        <f>Table1[[#This Row],[T14]]*COS($B147)</f>
        <v>-1.6604211937737861</v>
      </c>
      <c r="Q147" s="1">
        <f>Table1[[#This Row],[T15]]*COS($B147)</f>
        <v>-1.749708766601286</v>
      </c>
      <c r="R147" s="1">
        <f>Table1[[#This Row],[T16]]*COS($B147)</f>
        <v>-1.6522296733308959</v>
      </c>
      <c r="S147" s="1">
        <f>Table1[[#This Row],[T17]]*COS($B147)</f>
        <v>-1.7333257257155064</v>
      </c>
      <c r="T147" s="1">
        <f>Table1[[#This Row],[T18]]*COS($B147)</f>
        <v>-1.7038362521211026</v>
      </c>
      <c r="U147" s="1">
        <f>Table1[[#This Row],[T19]]*COS($B147)</f>
        <v>-1.7357831818483733</v>
      </c>
      <c r="V147" s="1">
        <f>Table1[[#This Row],[T20]]*COS($B147)</f>
        <v>-1.7038362521211026</v>
      </c>
      <c r="W147" s="1">
        <f>Table1[[#This Row],[T21]]*COS($B147)</f>
        <v>-1.7169426848297265</v>
      </c>
      <c r="X147" s="1">
        <f>Table1[[#This Row],[T22]]*COS($B147)</f>
        <v>-1.7554428309113088</v>
      </c>
      <c r="Y147" s="1">
        <f>Table1[[#This Row],[T23]]*COS($B147)</f>
        <v>-1.7333257257155064</v>
      </c>
      <c r="Z147" s="1">
        <f>Table1[[#This Row],[T24]]*COS($B147)</f>
        <v>-1.6825382989695885</v>
      </c>
      <c r="AA147" s="1">
        <f>Table1[[#This Row],[T25]]*COS($B147)</f>
        <v>-1.6268359599579372</v>
      </c>
      <c r="AB147" s="1">
        <f>Table1[[#This Row],[T26]]*COS($B147)</f>
        <v>-1.6833574510138778</v>
      </c>
      <c r="AC147" s="1">
        <f>Table1[[#This Row],[T27]]*COS($B147)</f>
        <v>-1.6948255796339236</v>
      </c>
      <c r="AD147" s="1">
        <f>Table1[[#This Row],[T28]]*COS($B147)</f>
        <v>-1.6522296733308959</v>
      </c>
      <c r="AE147" s="1">
        <f>Table1[[#This Row],[T29]]*COS($B147)</f>
        <v>-1.6784425387481436</v>
      </c>
      <c r="AF147" s="1">
        <f>Table1[[#This Row],[T30]]*COS($B147)</f>
        <v>-1.6317508722236713</v>
      </c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3">
        <f>Table1[[#This Row],[AVERAGE]]*COS($B147)</f>
        <v>-1.6878231508682275</v>
      </c>
    </row>
    <row r="148" spans="1:243" ht="15.6" x14ac:dyDescent="0.3">
      <c r="A148" s="2">
        <f>Table1[[#This Row],[Number]]</f>
        <v>147</v>
      </c>
      <c r="B148" s="2">
        <f>Table1[[#This Row],[thetha]]*PI()/180</f>
        <v>2.5481807079117211</v>
      </c>
      <c r="C148" s="1">
        <f>Table1[[#This Row],[T1]]*COS($B148)</f>
        <v>-1.6788010844239591</v>
      </c>
      <c r="D148" s="1">
        <f>Table1[[#This Row],[T2]]*COS($B148)</f>
        <v>-1.7335175642125922</v>
      </c>
      <c r="E148" s="1">
        <f>Table1[[#This Row],[T3]]*COS($B148)</f>
        <v>-1.7144497000438261</v>
      </c>
      <c r="F148" s="1">
        <f>Table1[[#This Row],[T4]]*COS($B148)</f>
        <v>-1.716107775188936</v>
      </c>
      <c r="G148" s="1">
        <f>Table1[[#This Row],[T5]]*COS($B148)</f>
        <v>-1.7791146307031191</v>
      </c>
      <c r="H148" s="1">
        <f>Table1[[#This Row],[T6]]*COS($B148)</f>
        <v>-1.7409789023655875</v>
      </c>
      <c r="I148" s="1">
        <f>Table1[[#This Row],[T7]]*COS($B148)</f>
        <v>-1.6688526335532987</v>
      </c>
      <c r="J148" s="1">
        <f>Table1[[#This Row],[T8]]*COS($B148)</f>
        <v>-1.6746558965611842</v>
      </c>
      <c r="K148" s="1">
        <f>Table1[[#This Row],[T9]]*COS($B148)</f>
        <v>-1.675484934133739</v>
      </c>
      <c r="L148" s="1">
        <f>Table1[[#This Row],[T10]]*COS($B148)</f>
        <v>-1.7152787376163812</v>
      </c>
      <c r="M148" s="1">
        <f>Table1[[#This Row],[T11]]*COS($B148)</f>
        <v>-1.7235691133419317</v>
      </c>
      <c r="N148" s="1">
        <f>Table1[[#This Row],[T12]]*COS($B148)</f>
        <v>-1.6630493705454132</v>
      </c>
      <c r="O148" s="1">
        <f>Table1[[#This Row],[T13]]*COS($B148)</f>
        <v>-1.7053302867457205</v>
      </c>
      <c r="P148" s="1">
        <f>Table1[[#This Row],[T14]]*COS($B148)</f>
        <v>-1.7011850988829456</v>
      </c>
      <c r="Q148" s="1">
        <f>Table1[[#This Row],[T15]]*COS($B148)</f>
        <v>-1.7492692780911376</v>
      </c>
      <c r="R148" s="1">
        <f>Table1[[#This Row],[T16]]*COS($B148)</f>
        <v>-1.652271882102198</v>
      </c>
      <c r="S148" s="1">
        <f>Table1[[#This Row],[T17]]*COS($B148)</f>
        <v>-1.7335175642125922</v>
      </c>
      <c r="T148" s="1">
        <f>Table1[[#This Row],[T18]]*COS($B148)</f>
        <v>-1.7036722116006107</v>
      </c>
      <c r="U148" s="1">
        <f>Table1[[#This Row],[T19]]*COS($B148)</f>
        <v>-1.7360046769302571</v>
      </c>
      <c r="V148" s="1">
        <f>Table1[[#This Row],[T20]]*COS($B148)</f>
        <v>-1.7053302867457205</v>
      </c>
      <c r="W148" s="1">
        <f>Table1[[#This Row],[T21]]*COS($B148)</f>
        <v>-1.7169368127614912</v>
      </c>
      <c r="X148" s="1">
        <f>Table1[[#This Row],[T22]]*COS($B148)</f>
        <v>-1.7559015786715781</v>
      </c>
      <c r="Y148" s="1">
        <f>Table1[[#This Row],[T23]]*COS($B148)</f>
        <v>-1.7326885266400369</v>
      </c>
      <c r="Z148" s="1">
        <f>Table1[[#This Row],[T24]]*COS($B148)</f>
        <v>-1.7020141364555004</v>
      </c>
      <c r="AA148" s="1">
        <f>Table1[[#This Row],[T25]]*COS($B148)</f>
        <v>-1.6738268589886292</v>
      </c>
      <c r="AB148" s="1">
        <f>Table1[[#This Row],[T26]]*COS($B148)</f>
        <v>-1.6846043474318446</v>
      </c>
      <c r="AC148" s="1">
        <f>Table1[[#This Row],[T27]]*COS($B148)</f>
        <v>-1.7069883618908308</v>
      </c>
      <c r="AD148" s="1">
        <f>Table1[[#This Row],[T28]]*COS($B148)</f>
        <v>-1.6804591595690694</v>
      </c>
      <c r="AE148" s="1">
        <f>Table1[[#This Row],[T29]]*COS($B148)</f>
        <v>-1.6862624225769545</v>
      </c>
      <c r="AF148" s="1">
        <f>Table1[[#This Row],[T30]]*COS($B148)</f>
        <v>-1.6315459427883219</v>
      </c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3">
        <f>Table1[[#This Row],[AVERAGE]]*COS($B148)</f>
        <v>-1.7023350542255213</v>
      </c>
    </row>
    <row r="149" spans="1:243" ht="15.6" x14ac:dyDescent="0.3">
      <c r="A149" s="2">
        <f>Table1[[#This Row],[Number]]</f>
        <v>148</v>
      </c>
      <c r="B149" s="2">
        <f>Table1[[#This Row],[thetha]]*PI()/180</f>
        <v>2.5656340004316647</v>
      </c>
      <c r="C149" s="1">
        <f>Table1[[#This Row],[T1]]*COS($B149)</f>
        <v>-1.6781798064587936</v>
      </c>
      <c r="D149" s="1">
        <f>Table1[[#This Row],[T2]]*COS($B149)</f>
        <v>-1.7335320639431919</v>
      </c>
      <c r="E149" s="1">
        <f>Table1[[#This Row],[T3]]*COS($B149)</f>
        <v>-1.714242640880447</v>
      </c>
      <c r="F149" s="1">
        <f>Table1[[#This Row],[T4]]*COS($B149)</f>
        <v>-1.7159199820163378</v>
      </c>
      <c r="G149" s="1">
        <f>Table1[[#This Row],[T5]]*COS($B149)</f>
        <v>-1.8249471558492432</v>
      </c>
      <c r="H149" s="1">
        <f>Table1[[#This Row],[T6]]*COS($B149)</f>
        <v>-1.7410800990547006</v>
      </c>
      <c r="I149" s="1">
        <f>Table1[[#This Row],[T7]]*COS($B149)</f>
        <v>-1.6882438532741388</v>
      </c>
      <c r="J149" s="1">
        <f>Table1[[#This Row],[T8]]*COS($B149)</f>
        <v>-1.6756637947549575</v>
      </c>
      <c r="K149" s="1">
        <f>Table1[[#This Row],[T9]]*COS($B149)</f>
        <v>-1.676502465322903</v>
      </c>
      <c r="L149" s="1">
        <f>Table1[[#This Row],[T10]]*COS($B149)</f>
        <v>-1.7259840288316828</v>
      </c>
      <c r="M149" s="1">
        <f>Table1[[#This Row],[T11]]*COS($B149)</f>
        <v>-1.7888843214275898</v>
      </c>
      <c r="N149" s="1">
        <f>Table1[[#This Row],[T12]]*COS($B149)</f>
        <v>-1.6630837362357762</v>
      </c>
      <c r="O149" s="1">
        <f>Table1[[#This Row],[T13]]*COS($B149)</f>
        <v>-1.7503054753021003</v>
      </c>
      <c r="P149" s="1">
        <f>Table1[[#This Row],[T14]]*COS($B149)</f>
        <v>-1.767078886661009</v>
      </c>
      <c r="Q149" s="1">
        <f>Table1[[#This Row],[T15]]*COS($B149)</f>
        <v>-1.7494668047341546</v>
      </c>
      <c r="R149" s="1">
        <f>Table1[[#This Row],[T16]]*COS($B149)</f>
        <v>-1.6521810188524855</v>
      </c>
      <c r="S149" s="1">
        <f>Table1[[#This Row],[T17]]*COS($B149)</f>
        <v>-1.7335320639431919</v>
      </c>
      <c r="T149" s="1">
        <f>Table1[[#This Row],[T18]]*COS($B149)</f>
        <v>-1.704178594065102</v>
      </c>
      <c r="U149" s="1">
        <f>Table1[[#This Row],[T19]]*COS($B149)</f>
        <v>-1.7830136274519717</v>
      </c>
      <c r="V149" s="1">
        <f>Table1[[#This Row],[T20]]*COS($B149)</f>
        <v>-1.7603695221174456</v>
      </c>
      <c r="W149" s="1">
        <f>Table1[[#This Row],[T21]]*COS($B149)</f>
        <v>-1.7570148398456638</v>
      </c>
      <c r="X149" s="1">
        <f>Table1[[#This Row],[T22]]*COS($B149)</f>
        <v>-1.7603695221174456</v>
      </c>
      <c r="Y149" s="1">
        <f>Table1[[#This Row],[T23]]*COS($B149)</f>
        <v>-1.7503054753021003</v>
      </c>
      <c r="Z149" s="1">
        <f>Table1[[#This Row],[T24]]*COS($B149)</f>
        <v>-1.7679175572289543</v>
      </c>
      <c r="AA149" s="1">
        <f>Table1[[#This Row],[T25]]*COS($B149)</f>
        <v>-1.7394027579188096</v>
      </c>
      <c r="AB149" s="1">
        <f>Table1[[#This Row],[T26]]*COS($B149)</f>
        <v>-1.7368867462149735</v>
      </c>
      <c r="AC149" s="1">
        <f>Table1[[#This Row],[T27]]*COS($B149)</f>
        <v>-1.7066946057689383</v>
      </c>
      <c r="AD149" s="1">
        <f>Table1[[#This Row],[T28]]*COS($B149)</f>
        <v>-1.6798571475946846</v>
      </c>
      <c r="AE149" s="1">
        <f>Table1[[#This Row],[T29]]*COS($B149)</f>
        <v>-1.7511441458700456</v>
      </c>
      <c r="AF149" s="1">
        <f>Table1[[#This Row],[T30]]*COS($B149)</f>
        <v>-1.632891595789741</v>
      </c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3">
        <f>Table1[[#This Row],[AVERAGE]]*COS($B149)</f>
        <v>-1.7238467715778865</v>
      </c>
    </row>
    <row r="150" spans="1:243" ht="15.6" x14ac:dyDescent="0.3">
      <c r="A150" s="2">
        <f>Table1[[#This Row],[Number]]</f>
        <v>149</v>
      </c>
      <c r="B150" s="2">
        <f>Table1[[#This Row],[thetha]]*PI()/180</f>
        <v>2.5830872929516078</v>
      </c>
      <c r="C150" s="1">
        <f>Table1[[#This Row],[T1]]*COS($B150)</f>
        <v>-1.678287182293567</v>
      </c>
      <c r="D150" s="1">
        <f>Table1[[#This Row],[T2]]*COS($B150)</f>
        <v>-1.7630919919092096</v>
      </c>
      <c r="E150" s="1">
        <f>Table1[[#This Row],[T3]]*COS($B150)</f>
        <v>-1.7139052023321368</v>
      </c>
      <c r="F150" s="1">
        <f>Table1[[#This Row],[T4]]*COS($B150)</f>
        <v>-1.7444349337937681</v>
      </c>
      <c r="G150" s="1">
        <f>Table1[[#This Row],[T5]]*COS($B150)</f>
        <v>-1.8249995029286288</v>
      </c>
      <c r="H150" s="1">
        <f>Table1[[#This Row],[T6]]*COS($B150)</f>
        <v>-1.7410427414091425</v>
      </c>
      <c r="I150" s="1">
        <f>Table1[[#This Row],[T7]]*COS($B150)</f>
        <v>-1.6893118075436004</v>
      </c>
      <c r="J150" s="1">
        <f>Table1[[#This Row],[T8]]*COS($B150)</f>
        <v>-1.6748949899089414</v>
      </c>
      <c r="K150" s="1">
        <f>Table1[[#This Row],[T9]]*COS($B150)</f>
        <v>-1.6757430380050977</v>
      </c>
      <c r="L150" s="1">
        <f>Table1[[#This Row],[T10]]*COS($B150)</f>
        <v>-1.7936217233708411</v>
      </c>
      <c r="M150" s="1">
        <f>Table1[[#This Row],[T11]]*COS($B150)</f>
        <v>-1.7893814828900587</v>
      </c>
      <c r="N150" s="1">
        <f>Table1[[#This Row],[T12]]*COS($B150)</f>
        <v>-1.6808313265820363</v>
      </c>
      <c r="O150" s="1">
        <f>Table1[[#This Row],[T13]]*COS($B150)</f>
        <v>-1.7512193185630196</v>
      </c>
      <c r="P150" s="1">
        <f>Table1[[#This Row],[T14]]*COS($B150)</f>
        <v>-1.7741166171592431</v>
      </c>
      <c r="Q150" s="1">
        <f>Table1[[#This Row],[T15]]*COS($B150)</f>
        <v>-1.7495232223707069</v>
      </c>
      <c r="R150" s="1">
        <f>Table1[[#This Row],[T16]]*COS($B150)</f>
        <v>-1.6528457394088742</v>
      </c>
      <c r="S150" s="1">
        <f>Table1[[#This Row],[T17]]*COS($B150)</f>
        <v>-1.7334103085437347</v>
      </c>
      <c r="T150" s="1">
        <f>Table1[[#This Row],[T18]]*COS($B150)</f>
        <v>-1.7037286251782597</v>
      </c>
      <c r="U150" s="1">
        <f>Table1[[#This Row],[T19]]*COS($B150)</f>
        <v>-1.8487448496210088</v>
      </c>
      <c r="V150" s="1">
        <f>Table1[[#This Row],[T20]]*COS($B150)</f>
        <v>-1.8182151181593773</v>
      </c>
      <c r="W150" s="1">
        <f>Table1[[#This Row],[T21]]*COS($B150)</f>
        <v>-1.8266955991209415</v>
      </c>
      <c r="X150" s="1">
        <f>Table1[[#This Row],[T22]]*COS($B150)</f>
        <v>-1.8292397434094108</v>
      </c>
      <c r="Y150" s="1">
        <f>Table1[[#This Row],[T23]]*COS($B150)</f>
        <v>-1.8190631662555337</v>
      </c>
      <c r="Z150" s="1">
        <f>Table1[[#This Row],[T24]]*COS($B150)</f>
        <v>-1.79616586765931</v>
      </c>
      <c r="AA150" s="1">
        <f>Table1[[#This Row],[T25]]*COS($B150)</f>
        <v>-1.7401946933129862</v>
      </c>
      <c r="AB150" s="1">
        <f>Table1[[#This Row],[T26]]*COS($B150)</f>
        <v>-1.7970139157554668</v>
      </c>
      <c r="AC150" s="1">
        <f>Table1[[#This Row],[T27]]*COS($B150)</f>
        <v>-1.7172973947167625</v>
      </c>
      <c r="AD150" s="1">
        <f>Table1[[#This Row],[T28]]*COS($B150)</f>
        <v>-1.6808313265820363</v>
      </c>
      <c r="AE150" s="1">
        <f>Table1[[#This Row],[T29]]*COS($B150)</f>
        <v>-1.7910775790823716</v>
      </c>
      <c r="AF150" s="1">
        <f>Table1[[#This Row],[T30]]*COS($B150)</f>
        <v>-1.6876157113512877</v>
      </c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3">
        <f>Table1[[#This Row],[AVERAGE]]*COS($B150)</f>
        <v>-1.746048960815485</v>
      </c>
    </row>
    <row r="151" spans="1:243" ht="15.6" x14ac:dyDescent="0.3">
      <c r="A151" s="2">
        <f>Table1[[#This Row],[Number]]</f>
        <v>150</v>
      </c>
      <c r="B151" s="2">
        <f>Table1[[#This Row],[thetha]]*PI()/180</f>
        <v>2.6005405854715509</v>
      </c>
      <c r="C151" s="1">
        <f>Table1[[#This Row],[T1]]*COS($B151)</f>
        <v>-1.6783335747747357</v>
      </c>
      <c r="D151" s="1">
        <f>Table1[[#This Row],[T2]]*COS($B151)</f>
        <v>-1.8334808562018179</v>
      </c>
      <c r="E151" s="1">
        <f>Table1[[#This Row],[T3]]*COS($B151)</f>
        <v>-1.7143346014042244</v>
      </c>
      <c r="F151" s="1">
        <f>Table1[[#This Row],[T4]]*COS($B151)</f>
        <v>-1.8137660082856695</v>
      </c>
      <c r="G151" s="1">
        <f>Table1[[#This Row],[T5]]*COS($B151)</f>
        <v>-1.824909183194797</v>
      </c>
      <c r="H151" s="1">
        <f>Table1[[#This Row],[T6]]*COS($B151)</f>
        <v>-1.7417639550266921</v>
      </c>
      <c r="I151" s="1">
        <f>Table1[[#This Row],[T7]]*COS($B151)</f>
        <v>-1.6886195823831611</v>
      </c>
      <c r="J151" s="1">
        <f>Table1[[#This Row],[T8]]*COS($B151)</f>
        <v>-1.7091915976000118</v>
      </c>
      <c r="K151" s="1">
        <f>Table1[[#This Row],[T9]]*COS($B151)</f>
        <v>-1.6980484226908843</v>
      </c>
      <c r="L151" s="1">
        <f>Table1[[#This Row],[T10]]*COS($B151)</f>
        <v>-1.8291950196983073</v>
      </c>
      <c r="M151" s="1">
        <f>Table1[[#This Row],[T11]]*COS($B151)</f>
        <v>-1.7889081565653084</v>
      </c>
      <c r="N151" s="1">
        <f>Table1[[#This Row],[T12]]*COS($B151)</f>
        <v>-1.7469069588309045</v>
      </c>
      <c r="O151" s="1">
        <f>Table1[[#This Row],[T13]]*COS($B151)</f>
        <v>-1.7511927953344153</v>
      </c>
      <c r="P151" s="1">
        <f>Table1[[#This Row],[T14]]*COS($B151)</f>
        <v>-1.7734791451526701</v>
      </c>
      <c r="Q151" s="1">
        <f>Table1[[#This Row],[T15]]*COS($B151)</f>
        <v>-1.7494784607330109</v>
      </c>
      <c r="R151" s="1">
        <f>Table1[[#This Row],[T16]]*COS($B151)</f>
        <v>-1.7006199245929907</v>
      </c>
      <c r="S151" s="1">
        <f>Table1[[#This Row],[T17]]*COS($B151)</f>
        <v>-1.7340494493203731</v>
      </c>
      <c r="T151" s="1">
        <f>Table1[[#This Row],[T18]]*COS($B151)</f>
        <v>-1.7211919398098414</v>
      </c>
      <c r="U151" s="1">
        <f>Table1[[#This Row],[T19]]*COS($B151)</f>
        <v>-1.849767034915158</v>
      </c>
      <c r="V151" s="1">
        <f>Table1[[#This Row],[T20]]*COS($B151)</f>
        <v>-1.81805184478918</v>
      </c>
      <c r="W151" s="1">
        <f>Table1[[#This Row],[T21]]*COS($B151)</f>
        <v>-1.8309093542997119</v>
      </c>
      <c r="X151" s="1">
        <f>Table1[[#This Row],[T22]]*COS($B151)</f>
        <v>-1.8686247155306048</v>
      </c>
      <c r="Y151" s="1">
        <f>Table1[[#This Row],[T23]]*COS($B151)</f>
        <v>-1.8463383657123495</v>
      </c>
      <c r="Z151" s="1">
        <f>Table1[[#This Row],[T24]]*COS($B151)</f>
        <v>-1.7957654949709252</v>
      </c>
      <c r="AA151" s="1">
        <f>Table1[[#This Row],[T25]]*COS($B151)</f>
        <v>-1.7409067877259901</v>
      </c>
      <c r="AB151" s="1">
        <f>Table1[[#This Row],[T26]]*COS($B151)</f>
        <v>-1.7974798295723293</v>
      </c>
      <c r="AC151" s="1">
        <f>Table1[[#This Row],[T27]]*COS($B151)</f>
        <v>-1.786336654663202</v>
      </c>
      <c r="AD151" s="1">
        <f>Table1[[#This Row],[T28]]*COS($B151)</f>
        <v>-1.7366209512224793</v>
      </c>
      <c r="AE151" s="1">
        <f>Table1[[#This Row],[T29]]*COS($B151)</f>
        <v>-1.7914796584674144</v>
      </c>
      <c r="AF151" s="1">
        <f>Table1[[#This Row],[T30]]*COS($B151)</f>
        <v>-1.7451926242295006</v>
      </c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3">
        <f>Table1[[#This Row],[AVERAGE]]*COS($B151)</f>
        <v>-1.7681149368837608</v>
      </c>
    </row>
    <row r="152" spans="1:243" ht="15.6" x14ac:dyDescent="0.3">
      <c r="A152" s="2">
        <f>Table1[[#This Row],[Number]]</f>
        <v>151</v>
      </c>
      <c r="B152" s="2">
        <f>Table1[[#This Row],[thetha]]*PI()/180</f>
        <v>2.6179938779914944</v>
      </c>
      <c r="C152" s="1">
        <f>Table1[[#This Row],[T1]]*COS($B152)</f>
        <v>-1.703471969243991</v>
      </c>
      <c r="D152" s="1">
        <f>Table1[[#This Row],[T2]]*COS($B152)</f>
        <v>-1.8472321862722079</v>
      </c>
      <c r="E152" s="1">
        <f>Table1[[#This Row],[T3]]*COS($B152)</f>
        <v>-1.7138642740894043</v>
      </c>
      <c r="F152" s="1">
        <f>Table1[[#This Row],[T4]]*COS($B152)</f>
        <v>-1.8290456527927346</v>
      </c>
      <c r="G152" s="1">
        <f>Table1[[#This Row],[T5]]*COS($B152)</f>
        <v>-1.8255815511775968</v>
      </c>
      <c r="H152" s="1">
        <f>Table1[[#This Row],[T6]]*COS($B152)</f>
        <v>-1.7493713156445663</v>
      </c>
      <c r="I152" s="1">
        <f>Table1[[#This Row],[T7]]*COS($B152)</f>
        <v>-1.6887495373796555</v>
      </c>
      <c r="J152" s="1">
        <f>Table1[[#This Row],[T8]]*COS($B152)</f>
        <v>-1.7788161793732369</v>
      </c>
      <c r="K152" s="1">
        <f>Table1[[#This Row],[T9]]*COS($B152)</f>
        <v>-1.7666918237202549</v>
      </c>
      <c r="L152" s="1">
        <f>Table1[[#This Row],[T10]]*COS($B152)</f>
        <v>-1.8290456527927346</v>
      </c>
      <c r="M152" s="1">
        <f>Table1[[#This Row],[T11]]*COS($B152)</f>
        <v>-1.7892084842186502</v>
      </c>
      <c r="N152" s="1">
        <f>Table1[[#This Row],[T12]]*COS($B152)</f>
        <v>-1.776218103161884</v>
      </c>
      <c r="O152" s="1">
        <f>Table1[[#This Row],[T13]]*COS($B152)</f>
        <v>-1.7502373410483505</v>
      </c>
      <c r="P152" s="1">
        <f>Table1[[#This Row],[T14]]*COS($B152)</f>
        <v>-1.7744860523543149</v>
      </c>
      <c r="Q152" s="1">
        <f>Table1[[#This Row],[T15]]*COS($B152)</f>
        <v>-1.7493713156445663</v>
      </c>
      <c r="R152" s="1">
        <f>Table1[[#This Row],[T16]]*COS($B152)</f>
        <v>-1.7692898999316085</v>
      </c>
      <c r="S152" s="1">
        <f>Table1[[#This Row],[T17]]*COS($B152)</f>
        <v>-1.7996007890640635</v>
      </c>
      <c r="T152" s="1">
        <f>Table1[[#This Row],[T18]]*COS($B152)</f>
        <v>-1.7918065604300037</v>
      </c>
      <c r="U152" s="1">
        <f>Table1[[#This Row],[T19]]*COS($B152)</f>
        <v>-1.8489642370797765</v>
      </c>
      <c r="V152" s="1">
        <f>Table1[[#This Row],[T20]]*COS($B152)</f>
        <v>-1.8186533479473213</v>
      </c>
      <c r="W152" s="1">
        <f>Table1[[#This Row],[T21]]*COS($B152)</f>
        <v>-1.829911678196519</v>
      </c>
      <c r="X152" s="1">
        <f>Table1[[#This Row],[T22]]*COS($B152)</f>
        <v>-1.8688828213668187</v>
      </c>
      <c r="Y152" s="1">
        <f>Table1[[#This Row],[T23]]*COS($B152)</f>
        <v>-1.8463661608684234</v>
      </c>
      <c r="Z152" s="1">
        <f>Table1[[#This Row],[T24]]*COS($B152)</f>
        <v>-1.7961366874489257</v>
      </c>
      <c r="AA152" s="1">
        <f>Table1[[#This Row],[T25]]*COS($B152)</f>
        <v>-1.7597636204899796</v>
      </c>
      <c r="AB152" s="1">
        <f>Table1[[#This Row],[T26]]*COS($B152)</f>
        <v>-1.7978687382564948</v>
      </c>
      <c r="AC152" s="1">
        <f>Table1[[#This Row],[T27]]*COS($B152)</f>
        <v>-1.8203853987548901</v>
      </c>
      <c r="AD152" s="1">
        <f>Table1[[#This Row],[T28]]*COS($B152)</f>
        <v>-1.7935386112375726</v>
      </c>
      <c r="AE152" s="1">
        <f>Table1[[#This Row],[T29]]*COS($B152)</f>
        <v>-1.7909405350262193</v>
      </c>
      <c r="AF152" s="1">
        <f>Table1[[#This Row],[T30]]*COS($B152)</f>
        <v>-1.7459072140294285</v>
      </c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3">
        <f>Table1[[#This Row],[AVERAGE]]*COS($B152)</f>
        <v>-1.7869177073441236</v>
      </c>
    </row>
    <row r="153" spans="1:243" ht="15.6" x14ac:dyDescent="0.3">
      <c r="A153" s="2">
        <f>Table1[[#This Row],[Number]]</f>
        <v>152</v>
      </c>
      <c r="B153" s="2">
        <f>Table1[[#This Row],[thetha]]*PI()/180</f>
        <v>2.6354471705114375</v>
      </c>
      <c r="C153" s="1">
        <f>Table1[[#This Row],[T1]]*COS($B153)</f>
        <v>-1.7737287660786947</v>
      </c>
      <c r="D153" s="1">
        <f>Table1[[#This Row],[T2]]*COS($B153)</f>
        <v>-1.8463222017712646</v>
      </c>
      <c r="E153" s="1">
        <f>Table1[[#This Row],[T3]]*COS($B153)</f>
        <v>-1.7579856113501853</v>
      </c>
      <c r="F153" s="1">
        <f>Table1[[#This Row],[T4]]*COS($B153)</f>
        <v>-1.829704427335616</v>
      </c>
      <c r="G153" s="1">
        <f>Table1[[#This Row],[T5]]*COS($B153)</f>
        <v>-1.8253313287999191</v>
      </c>
      <c r="H153" s="1">
        <f>Table1[[#This Row],[T6]]*COS($B153)</f>
        <v>-1.8227074696785008</v>
      </c>
      <c r="I153" s="1">
        <f>Table1[[#This Row],[T7]]*COS($B153)</f>
        <v>-1.6888906544861733</v>
      </c>
      <c r="J153" s="1">
        <f>Table1[[#This Row],[T8]]*COS($B153)</f>
        <v>-1.7885973011000642</v>
      </c>
      <c r="K153" s="1">
        <f>Table1[[#This Row],[T9]]*COS($B153)</f>
        <v>-1.7894719208072036</v>
      </c>
      <c r="L153" s="1">
        <f>Table1[[#This Row],[T10]]*COS($B153)</f>
        <v>-1.8288298076284766</v>
      </c>
      <c r="M153" s="1">
        <f>Table1[[#This Row],[T11]]*COS($B153)</f>
        <v>-1.7885973011000642</v>
      </c>
      <c r="N153" s="1">
        <f>Table1[[#This Row],[T12]]*COS($B153)</f>
        <v>-1.7763526252001129</v>
      </c>
      <c r="O153" s="1">
        <f>Table1[[#This Row],[T13]]*COS($B153)</f>
        <v>-1.7509886536930701</v>
      </c>
      <c r="P153" s="1">
        <f>Table1[[#This Row],[T14]]*COS($B153)</f>
        <v>-1.7737287660786947</v>
      </c>
      <c r="Q153" s="1">
        <f>Table1[[#This Row],[T15]]*COS($B153)</f>
        <v>-1.8157105120213857</v>
      </c>
      <c r="R153" s="1">
        <f>Table1[[#This Row],[T16]]*COS($B153)</f>
        <v>-1.8436983426498463</v>
      </c>
      <c r="S153" s="1">
        <f>Table1[[#This Row],[T17]]*COS($B153)</f>
        <v>-1.8471968214784038</v>
      </c>
      <c r="T153" s="1">
        <f>Table1[[#This Row],[T18]]*COS($B153)</f>
        <v>-1.8664384550354705</v>
      </c>
      <c r="U153" s="1">
        <f>Table1[[#This Row],[T19]]*COS($B153)</f>
        <v>-1.8498206805998221</v>
      </c>
      <c r="V153" s="1">
        <f>Table1[[#This Row],[T20]]*COS($B153)</f>
        <v>-1.8183343711428039</v>
      </c>
      <c r="W153" s="1">
        <f>Table1[[#This Row],[T21]]*COS($B153)</f>
        <v>-1.8305790470427552</v>
      </c>
      <c r="X153" s="1">
        <f>Table1[[#This Row],[T22]]*COS($B153)</f>
        <v>-1.8690623141568887</v>
      </c>
      <c r="Y153" s="1">
        <f>Table1[[#This Row],[T23]]*COS($B153)</f>
        <v>-1.8463222017712646</v>
      </c>
      <c r="Z153" s="1">
        <f>Table1[[#This Row],[T24]]*COS($B153)</f>
        <v>-1.8664384550354705</v>
      </c>
      <c r="AA153" s="1">
        <f>Table1[[#This Row],[T25]]*COS($B153)</f>
        <v>-1.8323282864570343</v>
      </c>
      <c r="AB153" s="1">
        <f>Table1[[#This Row],[T26]]*COS($B153)</f>
        <v>-1.7973434981714584</v>
      </c>
      <c r="AC153" s="1">
        <f>Table1[[#This Row],[T27]]*COS($B153)</f>
        <v>-1.8209582302642218</v>
      </c>
      <c r="AD153" s="1">
        <f>Table1[[#This Row],[T28]]*COS($B153)</f>
        <v>-1.7938450193429007</v>
      </c>
      <c r="AE153" s="1">
        <f>Table1[[#This Row],[T29]]*COS($B153)</f>
        <v>-1.7920957799286219</v>
      </c>
      <c r="AF153" s="1">
        <f>Table1[[#This Row],[T30]]*COS($B153)</f>
        <v>-1.7448663157430946</v>
      </c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3">
        <f>Table1[[#This Row],[AVERAGE]]*COS($B153)</f>
        <v>-1.8071053826446917</v>
      </c>
    </row>
    <row r="154" spans="1:243" ht="15.6" x14ac:dyDescent="0.3">
      <c r="A154" s="2">
        <f>Table1[[#This Row],[Number]]</f>
        <v>153</v>
      </c>
      <c r="B154" s="2">
        <f>Table1[[#This Row],[thetha]]*PI()/180</f>
        <v>2.6529004630313806</v>
      </c>
      <c r="C154" s="1">
        <f>Table1[[#This Row],[T1]]*COS($B154)</f>
        <v>-1.7915006659107624</v>
      </c>
      <c r="D154" s="1">
        <f>Table1[[#This Row],[T2]]*COS($B154)</f>
        <v>-1.8471263642608748</v>
      </c>
      <c r="E154" s="1">
        <f>Table1[[#This Row],[T3]]*COS($B154)</f>
        <v>-1.8277015172179782</v>
      </c>
      <c r="F154" s="1">
        <f>Table1[[#This Row],[T4]]*COS($B154)</f>
        <v>-1.8303503599965552</v>
      </c>
      <c r="G154" s="1">
        <f>Table1[[#This Row],[T5]]*COS($B154)</f>
        <v>-1.8250526744394018</v>
      </c>
      <c r="H154" s="1">
        <f>Table1[[#This Row],[T6]]*COS($B154)</f>
        <v>-1.8550728925966051</v>
      </c>
      <c r="I154" s="1">
        <f>Table1[[#This Row],[T7]]*COS($B154)</f>
        <v>-1.6908446403248447</v>
      </c>
      <c r="J154" s="1">
        <f>Table1[[#This Row],[T8]]*COS($B154)</f>
        <v>-1.7888518231321855</v>
      </c>
      <c r="K154" s="1">
        <f>Table1[[#This Row],[T9]]*COS($B154)</f>
        <v>-1.7897347707250446</v>
      </c>
      <c r="L154" s="1">
        <f>Table1[[#This Row],[T10]]*COS($B154)</f>
        <v>-1.8285844648108376</v>
      </c>
      <c r="M154" s="1">
        <f>Table1[[#This Row],[T11]]*COS($B154)</f>
        <v>-1.7888518231321855</v>
      </c>
      <c r="N154" s="1">
        <f>Table1[[#This Row],[T12]]*COS($B154)</f>
        <v>-1.7764905568321607</v>
      </c>
      <c r="O154" s="1">
        <f>Table1[[#This Row],[T13]]*COS($B154)</f>
        <v>-1.7508850766392519</v>
      </c>
      <c r="P154" s="1">
        <f>Table1[[#This Row],[T14]]*COS($B154)</f>
        <v>-1.7738417140535838</v>
      </c>
      <c r="Q154" s="1">
        <f>Table1[[#This Row],[T15]]*COS($B154)</f>
        <v>-1.8630194209323354</v>
      </c>
      <c r="R154" s="1">
        <f>Table1[[#This Row],[T16]]*COS($B154)</f>
        <v>-1.8797954251966551</v>
      </c>
      <c r="S154" s="1">
        <f>Table1[[#This Row],[T17]]*COS($B154)</f>
        <v>-1.8471263642608748</v>
      </c>
      <c r="T154" s="1">
        <f>Table1[[#This Row],[T18]]*COS($B154)</f>
        <v>-1.9310063855824726</v>
      </c>
      <c r="U154" s="1">
        <f>Table1[[#This Row],[T19]]*COS($B154)</f>
        <v>-1.8488922594465926</v>
      </c>
      <c r="V154" s="1">
        <f>Table1[[#This Row],[T20]]*COS($B154)</f>
        <v>-1.8179890936965304</v>
      </c>
      <c r="W154" s="1">
        <f>Table1[[#This Row],[T21]]*COS($B154)</f>
        <v>-1.831233307589414</v>
      </c>
      <c r="X154" s="1">
        <f>Table1[[#This Row],[T22]]*COS($B154)</f>
        <v>-1.8692000540823479</v>
      </c>
      <c r="Y154" s="1">
        <f>Table1[[#This Row],[T23]]*COS($B154)</f>
        <v>-1.8462434166680159</v>
      </c>
      <c r="Z154" s="1">
        <f>Table1[[#This Row],[T24]]*COS($B154)</f>
        <v>-1.9089326957609996</v>
      </c>
      <c r="AA154" s="1">
        <f>Table1[[#This Row],[T25]]*COS($B154)</f>
        <v>-1.8541899450037462</v>
      </c>
      <c r="AB154" s="1">
        <f>Table1[[#This Row],[T26]]*COS($B154)</f>
        <v>-1.7976812990607749</v>
      </c>
      <c r="AC154" s="1">
        <f>Table1[[#This Row],[T27]]*COS($B154)</f>
        <v>-1.8206379364751069</v>
      </c>
      <c r="AD154" s="1">
        <f>Table1[[#This Row],[T28]]*COS($B154)</f>
        <v>-1.7941495086893393</v>
      </c>
      <c r="AE154" s="1">
        <f>Table1[[#This Row],[T29]]*COS($B154)</f>
        <v>-1.7915006659107624</v>
      </c>
      <c r="AF154" s="1">
        <f>Table1[[#This Row],[T30]]*COS($B154)</f>
        <v>-1.7685440284964304</v>
      </c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3">
        <f>Table1[[#This Row],[AVERAGE]]*COS($B154)</f>
        <v>-1.8187011482068998</v>
      </c>
    </row>
    <row r="155" spans="1:243" ht="15.6" x14ac:dyDescent="0.3">
      <c r="A155" s="2">
        <f>Table1[[#This Row],[Number]]</f>
        <v>154</v>
      </c>
      <c r="B155" s="2">
        <f>Table1[[#This Row],[thetha]]*PI()/180</f>
        <v>2.6703537555513241</v>
      </c>
      <c r="C155" s="1">
        <f>Table1[[#This Row],[T1]]*COS($B155)</f>
        <v>-1.7918141201428077</v>
      </c>
      <c r="D155" s="1">
        <f>Table1[[#This Row],[T2]]*COS($B155)</f>
        <v>-1.8470565246424864</v>
      </c>
      <c r="E155" s="1">
        <f>Table1[[#This Row],[T3]]*COS($B155)</f>
        <v>-1.8283453876345308</v>
      </c>
      <c r="F155" s="1">
        <f>Table1[[#This Row],[T4]]*COS($B155)</f>
        <v>-1.8292363941587191</v>
      </c>
      <c r="G155" s="1">
        <f>Table1[[#This Row],[T5]]*COS($B155)</f>
        <v>-1.8256723680619655</v>
      </c>
      <c r="H155" s="1">
        <f>Table1[[#This Row],[T6]]*COS($B155)</f>
        <v>-1.8550755833601815</v>
      </c>
      <c r="I155" s="1">
        <f>Table1[[#This Row],[T7]]*COS($B155)</f>
        <v>-1.7650839244171568</v>
      </c>
      <c r="J155" s="1">
        <f>Table1[[#This Row],[T8]]*COS($B155)</f>
        <v>-1.7891411005702424</v>
      </c>
      <c r="K155" s="1">
        <f>Table1[[#This Row],[T9]]*COS($B155)</f>
        <v>-1.7900321070944307</v>
      </c>
      <c r="L155" s="1">
        <f>Table1[[#This Row],[T10]]*COS($B155)</f>
        <v>-1.8283453876345308</v>
      </c>
      <c r="M155" s="1">
        <f>Table1[[#This Row],[T11]]*COS($B155)</f>
        <v>-1.836364446352226</v>
      </c>
      <c r="N155" s="1">
        <f>Table1[[#This Row],[T12]]*COS($B155)</f>
        <v>-1.7766670092316053</v>
      </c>
      <c r="O155" s="1">
        <f>Table1[[#This Row],[T13]]*COS($B155)</f>
        <v>-1.7508278200301428</v>
      </c>
      <c r="P155" s="1">
        <f>Table1[[#This Row],[T14]]*COS($B155)</f>
        <v>-1.8060702245298217</v>
      </c>
      <c r="Q155" s="1">
        <f>Table1[[#This Row],[T15]]*COS($B155)</f>
        <v>-1.8630946420778771</v>
      </c>
      <c r="R155" s="1">
        <f>Table1[[#This Row],[T16]]*COS($B155)</f>
        <v>-1.8800237660374559</v>
      </c>
      <c r="S155" s="1">
        <f>Table1[[#This Row],[T17]]*COS($B155)</f>
        <v>-1.8470565246424864</v>
      </c>
      <c r="T155" s="1">
        <f>Table1[[#This Row],[T18]]*COS($B155)</f>
        <v>-1.9308111379161927</v>
      </c>
      <c r="U155" s="1">
        <f>Table1[[#This Row],[T19]]*COS($B155)</f>
        <v>-1.8497295442150516</v>
      </c>
      <c r="V155" s="1">
        <f>Table1[[#This Row],[T20]]*COS($B155)</f>
        <v>-1.8185443158684587</v>
      </c>
      <c r="W155" s="1">
        <f>Table1[[#This Row],[T21]]*COS($B155)</f>
        <v>-1.8301274006829074</v>
      </c>
      <c r="X155" s="1">
        <f>Table1[[#This Row],[T22]]*COS($B155)</f>
        <v>-1.8684406812230072</v>
      </c>
      <c r="Y155" s="1">
        <f>Table1[[#This Row],[T23]]*COS($B155)</f>
        <v>-1.8470565246424864</v>
      </c>
      <c r="Z155" s="1">
        <f>Table1[[#This Row],[T24]]*COS($B155)</f>
        <v>-1.9094269813356719</v>
      </c>
      <c r="AA155" s="1">
        <f>Table1[[#This Row],[T25]]*COS($B155)</f>
        <v>-1.853293570311805</v>
      </c>
      <c r="AB155" s="1">
        <f>Table1[[#This Row],[T26]]*COS($B155)</f>
        <v>-1.7980511658121261</v>
      </c>
      <c r="AC155" s="1">
        <f>Table1[[#This Row],[T27]]*COS($B155)</f>
        <v>-1.8203263289168354</v>
      </c>
      <c r="AD155" s="1">
        <f>Table1[[#This Row],[T28]]*COS($B155)</f>
        <v>-1.7935961331911843</v>
      </c>
      <c r="AE155" s="1">
        <f>Table1[[#This Row],[T29]]*COS($B155)</f>
        <v>-1.790923113618619</v>
      </c>
      <c r="AF155" s="1">
        <f>Table1[[#This Row],[T30]]*COS($B155)</f>
        <v>-1.8452745115941098</v>
      </c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3">
        <f>Table1[[#This Row],[AVERAGE]]*COS($B155)</f>
        <v>-1.8261322423970303</v>
      </c>
    </row>
    <row r="156" spans="1:243" ht="15.6" x14ac:dyDescent="0.3">
      <c r="A156" s="2">
        <f>Table1[[#This Row],[Number]]</f>
        <v>155</v>
      </c>
      <c r="B156" s="2">
        <f>Table1[[#This Row],[thetha]]*PI()/180</f>
        <v>2.6878070480712677</v>
      </c>
      <c r="C156" s="1">
        <f>Table1[[#This Row],[T1]]*COS($B156)</f>
        <v>-1.792195328320539</v>
      </c>
      <c r="D156" s="1">
        <f>Table1[[#This Row],[T2]]*COS($B156)</f>
        <v>-1.846122971098489</v>
      </c>
      <c r="E156" s="1">
        <f>Table1[[#This Row],[T3]]*COS($B156)</f>
        <v>-1.8281470901725057</v>
      </c>
      <c r="F156" s="1">
        <f>Table1[[#This Row],[T4]]*COS($B156)</f>
        <v>-1.8299446782651041</v>
      </c>
      <c r="G156" s="1">
        <f>Table1[[#This Row],[T5]]*COS($B156)</f>
        <v>-1.8254507080336084</v>
      </c>
      <c r="H156" s="1">
        <f>Table1[[#This Row],[T6]]*COS($B156)</f>
        <v>-1.8542121175151818</v>
      </c>
      <c r="I156" s="1">
        <f>Table1[[#This Row],[T7]]*COS($B156)</f>
        <v>-1.802980856876129</v>
      </c>
      <c r="J156" s="1">
        <f>Table1[[#This Row],[T8]]*COS($B156)</f>
        <v>-1.7886001521353423</v>
      </c>
      <c r="K156" s="1">
        <f>Table1[[#This Row],[T9]]*COS($B156)</f>
        <v>-1.7894989461816417</v>
      </c>
      <c r="L156" s="1">
        <f>Table1[[#This Row],[T10]]*COS($B156)</f>
        <v>-1.8290458842188051</v>
      </c>
      <c r="M156" s="1">
        <f>Table1[[#This Row],[T11]]*COS($B156)</f>
        <v>-1.9027469960153367</v>
      </c>
      <c r="N156" s="1">
        <f>Table1[[#This Row],[T12]]*COS($B156)</f>
        <v>-1.7760170354871541</v>
      </c>
      <c r="O156" s="1">
        <f>Table1[[#This Row],[T13]]*COS($B156)</f>
        <v>-1.7508508021907774</v>
      </c>
      <c r="P156" s="1">
        <f>Table1[[#This Row],[T14]]*COS($B156)</f>
        <v>-1.8874674972282508</v>
      </c>
      <c r="Q156" s="1">
        <f>Table1[[#This Row],[T15]]*COS($B156)</f>
        <v>-1.8632000579781731</v>
      </c>
      <c r="R156" s="1">
        <f>Table1[[#This Row],[T16]]*COS($B156)</f>
        <v>-1.8793783508115585</v>
      </c>
      <c r="S156" s="1">
        <f>Table1[[#This Row],[T17]]*COS($B156)</f>
        <v>-1.8973542317375418</v>
      </c>
      <c r="T156" s="1">
        <f>Table1[[#This Row],[T18]]*COS($B156)</f>
        <v>-1.9315084054969101</v>
      </c>
      <c r="U156" s="1">
        <f>Table1[[#This Row],[T19]]*COS($B156)</f>
        <v>-1.8497181472836857</v>
      </c>
      <c r="V156" s="1">
        <f>Table1[[#This Row],[T20]]*COS($B156)</f>
        <v>-1.8766819686726608</v>
      </c>
      <c r="W156" s="1">
        <f>Table1[[#This Row],[T21]]*COS($B156)</f>
        <v>-1.8299446782651041</v>
      </c>
      <c r="X156" s="1">
        <f>Table1[[#This Row],[T22]]*COS($B156)</f>
        <v>-1.8766819686726608</v>
      </c>
      <c r="Y156" s="1">
        <f>Table1[[#This Row],[T23]]*COS($B156)</f>
        <v>-1.8649976460707718</v>
      </c>
      <c r="Z156" s="1">
        <f>Table1[[#This Row],[T24]]*COS($B156)</f>
        <v>-1.90993734838573</v>
      </c>
      <c r="AA156" s="1">
        <f>Table1[[#This Row],[T25]]*COS($B156)</f>
        <v>-1.8542121175151818</v>
      </c>
      <c r="AB156" s="1">
        <f>Table1[[#This Row],[T26]]*COS($B156)</f>
        <v>-1.8470217651447884</v>
      </c>
      <c r="AC156" s="1">
        <f>Table1[[#This Row],[T27]]*COS($B156)</f>
        <v>-1.8209567378021123</v>
      </c>
      <c r="AD156" s="1">
        <f>Table1[[#This Row],[T28]]*COS($B156)</f>
        <v>-1.7939929164131374</v>
      </c>
      <c r="AE156" s="1">
        <f>Table1[[#This Row],[T29]]*COS($B156)</f>
        <v>-1.86679523416337</v>
      </c>
      <c r="AF156" s="1">
        <f>Table1[[#This Row],[T30]]*COS($B156)</f>
        <v>-1.8587060877466774</v>
      </c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3">
        <f>Table1[[#This Row],[AVERAGE]]*COS($B156)</f>
        <v>-1.8409331603150203</v>
      </c>
    </row>
    <row r="157" spans="1:243" ht="15.6" x14ac:dyDescent="0.3">
      <c r="A157" s="2">
        <f>Table1[[#This Row],[Number]]</f>
        <v>156</v>
      </c>
      <c r="B157" s="2">
        <f>Table1[[#This Row],[thetha]]*PI()/180</f>
        <v>2.7052603405912108</v>
      </c>
      <c r="C157" s="1">
        <f>Table1[[#This Row],[T1]]*COS($B157)</f>
        <v>-1.8660877335084625</v>
      </c>
      <c r="D157" s="1">
        <f>Table1[[#This Row],[T2]]*COS($B157)</f>
        <v>-1.8760571191658653</v>
      </c>
      <c r="E157" s="1">
        <f>Table1[[#This Row],[T3]]*COS($B157)</f>
        <v>-1.8280228064529229</v>
      </c>
      <c r="F157" s="1">
        <f>Table1[[#This Row],[T4]]*COS($B157)</f>
        <v>-1.8298354220269963</v>
      </c>
      <c r="G157" s="1">
        <f>Table1[[#This Row],[T5]]*COS($B157)</f>
        <v>-1.8434300388325457</v>
      </c>
      <c r="H157" s="1">
        <f>Table1[[#This Row],[T6]]*COS($B157)</f>
        <v>-1.8543057322769856</v>
      </c>
      <c r="I157" s="1">
        <f>Table1[[#This Row],[T7]]*COS($B157)</f>
        <v>-1.8026461884158969</v>
      </c>
      <c r="J157" s="1">
        <f>Table1[[#This Row],[T8]]*COS($B157)</f>
        <v>-1.789051571610347</v>
      </c>
      <c r="K157" s="1">
        <f>Table1[[#This Row],[T9]]*COS($B157)</f>
        <v>-1.7899578793973836</v>
      </c>
      <c r="L157" s="1">
        <f>Table1[[#This Row],[T10]]*COS($B157)</f>
        <v>-1.8289291142399593</v>
      </c>
      <c r="M157" s="1">
        <f>Table1[[#This Row],[T11]]*COS($B157)</f>
        <v>-1.903246352776965</v>
      </c>
      <c r="N157" s="1">
        <f>Table1[[#This Row],[T12]]*COS($B157)</f>
        <v>-1.7763632625918337</v>
      </c>
      <c r="O157" s="1">
        <f>Table1[[#This Row],[T13]]*COS($B157)</f>
        <v>-1.7509866445548077</v>
      </c>
      <c r="P157" s="1">
        <f>Table1[[#This Row],[T14]]*COS($B157)</f>
        <v>-1.8878391203973419</v>
      </c>
      <c r="Q157" s="1">
        <f>Table1[[#This Row],[T15]]*COS($B157)</f>
        <v>-1.8624625023603159</v>
      </c>
      <c r="R157" s="1">
        <f>Table1[[#This Row],[T16]]*COS($B157)</f>
        <v>-1.8796823503140119</v>
      </c>
      <c r="S157" s="1">
        <f>Table1[[#This Row],[T17]]*COS($B157)</f>
        <v>-1.9603437433602737</v>
      </c>
      <c r="T157" s="1">
        <f>Table1[[#This Row],[T18]]*COS($B157)</f>
        <v>-1.9304355863880642</v>
      </c>
      <c r="U157" s="1">
        <f>Table1[[#This Row],[T19]]*COS($B157)</f>
        <v>-1.8497741933418024</v>
      </c>
      <c r="V157" s="1">
        <f>Table1[[#This Row],[T20]]*COS($B157)</f>
        <v>-1.9322482019621379</v>
      </c>
      <c r="W157" s="1">
        <f>Table1[[#This Row],[T21]]*COS($B157)</f>
        <v>-1.8307417298140329</v>
      </c>
      <c r="X157" s="1">
        <f>Table1[[#This Row],[T22]]*COS($B157)</f>
        <v>-1.9639689745084203</v>
      </c>
      <c r="Y157" s="1">
        <f>Table1[[#This Row],[T23]]*COS($B157)</f>
        <v>-1.9503743577028707</v>
      </c>
      <c r="Z157" s="1">
        <f>Table1[[#This Row],[T24]]*COS($B157)</f>
        <v>-1.97484466795286</v>
      </c>
      <c r="AA157" s="1">
        <f>Table1[[#This Row],[T25]]*COS($B157)</f>
        <v>-1.853399424489949</v>
      </c>
      <c r="AB157" s="1">
        <f>Table1[[#This Row],[T26]]*COS($B157)</f>
        <v>-1.9114031228602948</v>
      </c>
      <c r="AC157" s="1">
        <f>Table1[[#This Row],[T27]]*COS($B157)</f>
        <v>-1.8207723441566297</v>
      </c>
      <c r="AD157" s="1">
        <f>Table1[[#This Row],[T28]]*COS($B157)</f>
        <v>-1.7935831105455302</v>
      </c>
      <c r="AE157" s="1">
        <f>Table1[[#This Row],[T29]]*COS($B157)</f>
        <v>-1.9050589683510379</v>
      </c>
      <c r="AF157" s="1">
        <f>Table1[[#This Row],[T30]]*COS($B157)</f>
        <v>-1.8588372712121692</v>
      </c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3">
        <f>Table1[[#This Row],[AVERAGE]]*COS($B157)</f>
        <v>-1.8596558717940086</v>
      </c>
    </row>
    <row r="158" spans="1:243" ht="15.6" x14ac:dyDescent="0.3">
      <c r="A158" s="2">
        <f>Table1[[#This Row],[Number]]</f>
        <v>157</v>
      </c>
      <c r="B158" s="2">
        <f>Table1[[#This Row],[thetha]]*PI()/180</f>
        <v>2.7227136331111539</v>
      </c>
      <c r="C158" s="1">
        <f>Table1[[#This Row],[T1]]*COS($B158)</f>
        <v>-1.9056558246424651</v>
      </c>
      <c r="D158" s="1">
        <f>Table1[[#This Row],[T2]]*COS($B158)</f>
        <v>-1.9595550066433787</v>
      </c>
      <c r="E158" s="1">
        <f>Table1[[#This Row],[T3]]*COS($B158)</f>
        <v>-1.8280044607428441</v>
      </c>
      <c r="F158" s="1">
        <f>Table1[[#This Row],[T4]]*COS($B158)</f>
        <v>-1.8298315516581294</v>
      </c>
      <c r="G158" s="1">
        <f>Table1[[#This Row],[T5]]*COS($B158)</f>
        <v>-1.9303215519988153</v>
      </c>
      <c r="H158" s="1">
        <f>Table1[[#This Row],[T6]]*COS($B158)</f>
        <v>-1.8554108244721224</v>
      </c>
      <c r="I158" s="1">
        <f>Table1[[#This Row],[T7]]*COS($B158)</f>
        <v>-1.8024251879288513</v>
      </c>
      <c r="J158" s="1">
        <f>Table1[[#This Row],[T8]]*COS($B158)</f>
        <v>-1.7887220060642122</v>
      </c>
      <c r="K158" s="1">
        <f>Table1[[#This Row],[T9]]*COS($B158)</f>
        <v>-1.7896355515218549</v>
      </c>
      <c r="L158" s="1">
        <f>Table1[[#This Row],[T10]]*COS($B158)</f>
        <v>-1.8289180062004866</v>
      </c>
      <c r="M158" s="1">
        <f>Table1[[#This Row],[T11]]*COS($B158)</f>
        <v>-1.9029151882695376</v>
      </c>
      <c r="N158" s="1">
        <f>Table1[[#This Row],[T12]]*COS($B158)</f>
        <v>-1.8481024608109815</v>
      </c>
      <c r="O158" s="1">
        <f>Table1[[#This Row],[T13]]*COS($B158)</f>
        <v>-1.8188690061664181</v>
      </c>
      <c r="P158" s="1">
        <f>Table1[[#This Row],[T14]]*COS($B158)</f>
        <v>-1.887384915489613</v>
      </c>
      <c r="Q158" s="1">
        <f>Table1[[#This Row],[T15]]*COS($B158)</f>
        <v>-1.8636327335909055</v>
      </c>
      <c r="R158" s="1">
        <f>Table1[[#This Row],[T16]]*COS($B158)</f>
        <v>-1.8800765518284721</v>
      </c>
      <c r="S158" s="1">
        <f>Table1[[#This Row],[T17]]*COS($B158)</f>
        <v>-1.9604685521010212</v>
      </c>
      <c r="T158" s="1">
        <f>Table1[[#This Row],[T18]]*COS($B158)</f>
        <v>-1.9303215519988153</v>
      </c>
      <c r="U158" s="1">
        <f>Table1[[#This Row],[T19]]*COS($B158)</f>
        <v>-1.8499295517262664</v>
      </c>
      <c r="V158" s="1">
        <f>Table1[[#This Row],[T20]]*COS($B158)</f>
        <v>-1.9321486429141008</v>
      </c>
      <c r="W158" s="1">
        <f>Table1[[#This Row],[T21]]*COS($B158)</f>
        <v>-1.8298315516581294</v>
      </c>
      <c r="X158" s="1">
        <f>Table1[[#This Row],[T22]]*COS($B158)</f>
        <v>-1.9823936430844435</v>
      </c>
      <c r="Y158" s="1">
        <f>Table1[[#This Row],[T23]]*COS($B158)</f>
        <v>-1.9595550066433787</v>
      </c>
      <c r="Z158" s="1">
        <f>Table1[[#This Row],[T24]]*COS($B158)</f>
        <v>-2.022589643220718</v>
      </c>
      <c r="AA158" s="1">
        <f>Table1[[#This Row],[T25]]*COS($B158)</f>
        <v>-1.8535837335568368</v>
      </c>
      <c r="AB158" s="1">
        <f>Table1[[#This Row],[T26]]*COS($B158)</f>
        <v>-1.9111370973883208</v>
      </c>
      <c r="AC158" s="1">
        <f>Table1[[#This Row],[T27]]*COS($B158)</f>
        <v>-1.9001745518966096</v>
      </c>
      <c r="AD158" s="1">
        <f>Table1[[#This Row],[T28]]*COS($B158)</f>
        <v>-1.8334857334886998</v>
      </c>
      <c r="AE158" s="1">
        <f>Table1[[#This Row],[T29]]*COS($B158)</f>
        <v>-1.9047422791848225</v>
      </c>
      <c r="AF158" s="1">
        <f>Table1[[#This Row],[T30]]*COS($B158)</f>
        <v>-1.8590650063026926</v>
      </c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3">
        <f>Table1[[#This Row],[AVERAGE]]*COS($B158)</f>
        <v>-1.8787504374544748</v>
      </c>
    </row>
    <row r="159" spans="1:243" ht="15.6" x14ac:dyDescent="0.3">
      <c r="A159" s="2">
        <f>Table1[[#This Row],[Number]]</f>
        <v>158</v>
      </c>
      <c r="B159" s="2">
        <f>Table1[[#This Row],[thetha]]*PI()/180</f>
        <v>2.740166925631097</v>
      </c>
      <c r="C159" s="1">
        <f>Table1[[#This Row],[T1]]*COS($B159)</f>
        <v>-1.9054450466465509</v>
      </c>
      <c r="D159" s="1">
        <f>Table1[[#This Row],[T2]]*COS($B159)</f>
        <v>-1.959754833000245</v>
      </c>
      <c r="E159" s="1">
        <f>Table1[[#This Row],[T3]]*COS($B159)</f>
        <v>-1.8281226389565461</v>
      </c>
      <c r="F159" s="1">
        <f>Table1[[#This Row],[T4]]*COS($B159)</f>
        <v>-1.8290431438099988</v>
      </c>
      <c r="G159" s="1">
        <f>Table1[[#This Row],[T5]]*COS($B159)</f>
        <v>-1.9395037262242916</v>
      </c>
      <c r="H159" s="1">
        <f>Table1[[#This Row],[T6]]*COS($B159)</f>
        <v>-1.8548172797066671</v>
      </c>
      <c r="I159" s="1">
        <f>Table1[[#This Row],[T7]]*COS($B159)</f>
        <v>-1.8023485030598778</v>
      </c>
      <c r="J159" s="1">
        <f>Table1[[#This Row],[T8]]*COS($B159)</f>
        <v>-1.7885409302580912</v>
      </c>
      <c r="K159" s="1">
        <f>Table1[[#This Row],[T9]]*COS($B159)</f>
        <v>-1.867704347655001</v>
      </c>
      <c r="L159" s="1">
        <f>Table1[[#This Row],[T10]]*COS($B159)</f>
        <v>-1.8373276874910704</v>
      </c>
      <c r="M159" s="1">
        <f>Table1[[#This Row],[T11]]*COS($B159)</f>
        <v>-1.9026835320861939</v>
      </c>
      <c r="N159" s="1">
        <f>Table1[[#This Row],[T12]]*COS($B159)</f>
        <v>-1.8897964641378595</v>
      </c>
      <c r="O159" s="1">
        <f>Table1[[#This Row],[T13]]*COS($B159)</f>
        <v>-1.8649428330946436</v>
      </c>
      <c r="P159" s="1">
        <f>Table1[[#This Row],[T14]]*COS($B159)</f>
        <v>-1.8870349495775021</v>
      </c>
      <c r="Q159" s="1">
        <f>Table1[[#This Row],[T15]]*COS($B159)</f>
        <v>-1.863101823387739</v>
      </c>
      <c r="R159" s="1">
        <f>Table1[[#This Row],[T16]]*COS($B159)</f>
        <v>-1.8796709107498826</v>
      </c>
      <c r="S159" s="1">
        <f>Table1[[#This Row],[T17]]*COS($B159)</f>
        <v>-1.9606753378536974</v>
      </c>
      <c r="T159" s="1">
        <f>Table1[[#This Row],[T18]]*COS($B159)</f>
        <v>-1.930298677689767</v>
      </c>
      <c r="U159" s="1">
        <f>Table1[[#This Row],[T19]]*COS($B159)</f>
        <v>-1.9247756485690526</v>
      </c>
      <c r="V159" s="1">
        <f>Table1[[#This Row],[T20]]*COS($B159)</f>
        <v>-1.9321396873966721</v>
      </c>
      <c r="W159" s="1">
        <f>Table1[[#This Row],[T21]]*COS($B159)</f>
        <v>-1.8861144447240499</v>
      </c>
      <c r="X159" s="1">
        <f>Table1[[#This Row],[T22]]*COS($B159)</f>
        <v>-1.9827674543365561</v>
      </c>
      <c r="Y159" s="1">
        <f>Table1[[#This Row],[T23]]*COS($B159)</f>
        <v>-1.959754833000245</v>
      </c>
      <c r="Z159" s="1">
        <f>Table1[[#This Row],[T24]]*COS($B159)</f>
        <v>-2.022349163035011</v>
      </c>
      <c r="AA159" s="1">
        <f>Table1[[#This Row],[T25]]*COS($B159)</f>
        <v>-1.8548172797066671</v>
      </c>
      <c r="AB159" s="1">
        <f>Table1[[#This Row],[T26]]*COS($B159)</f>
        <v>-1.9109680757672658</v>
      </c>
      <c r="AC159" s="1">
        <f>Table1[[#This Row],[T27]]*COS($B159)</f>
        <v>-1.9339806971035767</v>
      </c>
      <c r="AD159" s="1">
        <f>Table1[[#This Row],[T28]]*COS($B159)</f>
        <v>-1.9082065612069083</v>
      </c>
      <c r="AE159" s="1">
        <f>Table1[[#This Row],[T29]]*COS($B159)</f>
        <v>-1.9045245417930987</v>
      </c>
      <c r="AF159" s="1">
        <f>Table1[[#This Row],[T30]]*COS($B159)</f>
        <v>-1.8594198039739291</v>
      </c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3">
        <f>Table1[[#This Row],[AVERAGE]]*COS($B159)</f>
        <v>-1.8944583758150224</v>
      </c>
    </row>
    <row r="160" spans="1:243" ht="15.6" x14ac:dyDescent="0.3">
      <c r="A160" s="2">
        <f>Table1[[#This Row],[Number]]</f>
        <v>159</v>
      </c>
      <c r="B160" s="2">
        <f>Table1[[#This Row],[thetha]]*PI()/180</f>
        <v>2.7576202181510405</v>
      </c>
      <c r="C160" s="1">
        <f>Table1[[#This Row],[T1]]*COS($B160)</f>
        <v>-1.905362821134748</v>
      </c>
      <c r="D160" s="1">
        <f>Table1[[#This Row],[T2]]*COS($B160)</f>
        <v>-1.9609938524087553</v>
      </c>
      <c r="E160" s="1">
        <f>Table1[[#This Row],[T3]]*COS($B160)</f>
        <v>-1.8497317898607408</v>
      </c>
      <c r="F160" s="1">
        <f>Table1[[#This Row],[T4]]*COS($B160)</f>
        <v>-1.8543677091335746</v>
      </c>
      <c r="G160" s="1">
        <f>Table1[[#This Row],[T5]]*COS($B160)</f>
        <v>-1.9387414398991525</v>
      </c>
      <c r="H160" s="1">
        <f>Table1[[#This Row],[T6]]*COS($B160)</f>
        <v>-1.9387414398991525</v>
      </c>
      <c r="I160" s="1">
        <f>Table1[[#This Row],[T7]]*COS($B160)</f>
        <v>-1.8024454132778345</v>
      </c>
      <c r="J160" s="1">
        <f>Table1[[#This Row],[T8]]*COS($B160)</f>
        <v>-1.7885376554593329</v>
      </c>
      <c r="K160" s="1">
        <f>Table1[[#This Row],[T9]]*COS($B160)</f>
        <v>-1.9025812695710476</v>
      </c>
      <c r="L160" s="1">
        <f>Table1[[#This Row],[T10]]*COS($B160)</f>
        <v>-1.9313239690626181</v>
      </c>
      <c r="M160" s="1">
        <f>Table1[[#This Row],[T11]]*COS($B160)</f>
        <v>-1.9025812695710476</v>
      </c>
      <c r="N160" s="1">
        <f>Table1[[#This Row],[T12]]*COS($B160)</f>
        <v>-1.8896006956071123</v>
      </c>
      <c r="O160" s="1">
        <f>Table1[[#This Row],[T13]]*COS($B160)</f>
        <v>-1.8645667315338095</v>
      </c>
      <c r="P160" s="1">
        <f>Table1[[#This Row],[T14]]*COS($B160)</f>
        <v>-1.8868191440434123</v>
      </c>
      <c r="Q160" s="1">
        <f>Table1[[#This Row],[T15]]*COS($B160)</f>
        <v>-1.8627123638246756</v>
      </c>
      <c r="R160" s="1">
        <f>Table1[[#This Row],[T16]]*COS($B160)</f>
        <v>-1.9656297716815891</v>
      </c>
      <c r="S160" s="1">
        <f>Table1[[#This Row],[T17]]*COS($B160)</f>
        <v>-1.9609938524087553</v>
      </c>
      <c r="T160" s="1">
        <f>Table1[[#This Row],[T18]]*COS($B160)</f>
        <v>-1.9313239690626181</v>
      </c>
      <c r="U160" s="1">
        <f>Table1[[#This Row],[T19]]*COS($B160)</f>
        <v>-1.9628482201178887</v>
      </c>
      <c r="V160" s="1">
        <f>Table1[[#This Row],[T20]]*COS($B160)</f>
        <v>-1.9322511529171849</v>
      </c>
      <c r="W160" s="1">
        <f>Table1[[#This Row],[T21]]*COS($B160)</f>
        <v>-1.9433773591719863</v>
      </c>
      <c r="X160" s="1">
        <f>Table1[[#This Row],[T22]]*COS($B160)</f>
        <v>-1.9823190810637912</v>
      </c>
      <c r="Y160" s="1">
        <f>Table1[[#This Row],[T23]]*COS($B160)</f>
        <v>-1.9591394846996215</v>
      </c>
      <c r="Z160" s="1">
        <f>Table1[[#This Row],[T24]]*COS($B160)</f>
        <v>-2.0221879868101631</v>
      </c>
      <c r="AA160" s="1">
        <f>Table1[[#This Row],[T25]]*COS($B160)</f>
        <v>-1.8543677091335746</v>
      </c>
      <c r="AB160" s="1">
        <f>Table1[[#This Row],[T26]]*COS($B160)</f>
        <v>-1.9109259242621486</v>
      </c>
      <c r="AC160" s="1">
        <f>Table1[[#This Row],[T27]]*COS($B160)</f>
        <v>-1.9341055206263182</v>
      </c>
      <c r="AD160" s="1">
        <f>Table1[[#This Row],[T28]]*COS($B160)</f>
        <v>-1.9081443726984482</v>
      </c>
      <c r="AE160" s="1">
        <f>Table1[[#This Row],[T29]]*COS($B160)</f>
        <v>-1.9044356372801809</v>
      </c>
      <c r="AF160" s="1">
        <f>Table1[[#This Row],[T30]]*COS($B160)</f>
        <v>-1.8599308122609752</v>
      </c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3">
        <f>Table1[[#This Row],[AVERAGE]]*COS($B160)</f>
        <v>-1.9086827375172286</v>
      </c>
    </row>
    <row r="161" spans="1:243" ht="15.6" x14ac:dyDescent="0.3">
      <c r="A161" s="2">
        <f>Table1[[#This Row],[Number]]</f>
        <v>160</v>
      </c>
      <c r="B161" s="2">
        <f>Table1[[#This Row],[thetha]]*PI()/180</f>
        <v>2.7750735106709841</v>
      </c>
      <c r="C161" s="1">
        <f>Table1[[#This Row],[T1]]*COS($B161)</f>
        <v>-1.9054376504807886</v>
      </c>
      <c r="D161" s="1">
        <f>Table1[[#This Row],[T2]]*COS($B161)</f>
        <v>-1.9605188956441237</v>
      </c>
      <c r="E161" s="1">
        <f>Table1[[#This Row],[T3]]*COS($B161)</f>
        <v>-1.9409137066876825</v>
      </c>
      <c r="F161" s="1">
        <f>Table1[[#This Row],[T4]]*COS($B161)</f>
        <v>-1.943714447967174</v>
      </c>
      <c r="G161" s="1">
        <f>Table1[[#This Row],[T5]]*COS($B161)</f>
        <v>-1.9390465458346879</v>
      </c>
      <c r="H161" s="1">
        <f>Table1[[#This Row],[T6]]*COS($B161)</f>
        <v>-1.9679875390561015</v>
      </c>
      <c r="I161" s="1">
        <f>Table1[[#This Row],[T7]]*COS($B161)</f>
        <v>-1.8027438035660965</v>
      </c>
      <c r="J161" s="1">
        <f>Table1[[#This Row],[T8]]*COS($B161)</f>
        <v>-1.7887400971686385</v>
      </c>
      <c r="K161" s="1">
        <f>Table1[[#This Row],[T9]]*COS($B161)</f>
        <v>-1.9026369092012969</v>
      </c>
      <c r="L161" s="1">
        <f>Table1[[#This Row],[T10]]*COS($B161)</f>
        <v>-1.9418472871141796</v>
      </c>
      <c r="M161" s="1">
        <f>Table1[[#This Row],[T11]]*COS($B161)</f>
        <v>-1.9026369092012969</v>
      </c>
      <c r="N161" s="1">
        <f>Table1[[#This Row],[T12]]*COS($B161)</f>
        <v>-1.8905003636568334</v>
      </c>
      <c r="O161" s="1">
        <f>Table1[[#This Row],[T13]]*COS($B161)</f>
        <v>-1.8652936921414092</v>
      </c>
      <c r="P161" s="1">
        <f>Table1[[#This Row],[T14]]*COS($B161)</f>
        <v>-1.8867660419508447</v>
      </c>
      <c r="Q161" s="1">
        <f>Table1[[#This Row],[T15]]*COS($B161)</f>
        <v>-1.8624929508619177</v>
      </c>
      <c r="R161" s="1">
        <f>Table1[[#This Row],[T16]]*COS($B161)</f>
        <v>-1.9931942105715255</v>
      </c>
      <c r="S161" s="1">
        <f>Table1[[#This Row],[T17]]*COS($B161)</f>
        <v>-1.9605188956441237</v>
      </c>
      <c r="T161" s="1">
        <f>Table1[[#This Row],[T18]]*COS($B161)</f>
        <v>-1.9306443219962133</v>
      </c>
      <c r="U161" s="1">
        <f>Table1[[#This Row],[T19]]*COS($B161)</f>
        <v>-1.9623860564971178</v>
      </c>
      <c r="V161" s="1">
        <f>Table1[[#This Row],[T20]]*COS($B161)</f>
        <v>-1.9315779024227104</v>
      </c>
      <c r="W161" s="1">
        <f>Table1[[#This Row],[T21]]*COS($B161)</f>
        <v>-1.9446480283936713</v>
      </c>
      <c r="X161" s="1">
        <f>Table1[[#This Row],[T22]]*COS($B161)</f>
        <v>-1.9829248258800567</v>
      </c>
      <c r="Y161" s="1">
        <f>Table1[[#This Row],[T23]]*COS($B161)</f>
        <v>-1.9605188956441237</v>
      </c>
      <c r="Z161" s="1">
        <f>Table1[[#This Row],[T24]]*COS($B161)</f>
        <v>-2.0230687842194359</v>
      </c>
      <c r="AA161" s="1">
        <f>Table1[[#This Row],[T25]]*COS($B161)</f>
        <v>-1.8540907270234426</v>
      </c>
      <c r="AB161" s="1">
        <f>Table1[[#This Row],[T26]]*COS($B161)</f>
        <v>-1.9119727134662692</v>
      </c>
      <c r="AC161" s="1">
        <f>Table1[[#This Row],[T27]]*COS($B161)</f>
        <v>-1.933445063275705</v>
      </c>
      <c r="AD161" s="1">
        <f>Table1[[#This Row],[T28]]*COS($B161)</f>
        <v>-1.9073048113337834</v>
      </c>
      <c r="AE161" s="1">
        <f>Table1[[#This Row],[T29]]*COS($B161)</f>
        <v>-1.9054376504807886</v>
      </c>
      <c r="AF161" s="1">
        <f>Table1[[#This Row],[T30]]*COS($B161)</f>
        <v>-1.8596922095824258</v>
      </c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3">
        <f>Table1[[#This Row],[AVERAGE]]*COS($B161)</f>
        <v>-1.9168213085845285</v>
      </c>
    </row>
    <row r="162" spans="1:243" ht="15.6" x14ac:dyDescent="0.3">
      <c r="A162" s="2">
        <f>Table1[[#This Row],[Number]]</f>
        <v>161</v>
      </c>
      <c r="B162" s="2">
        <f>Table1[[#This Row],[thetha]]*PI()/180</f>
        <v>2.7925268031909272</v>
      </c>
      <c r="C162" s="1">
        <f>Table1[[#This Row],[T1]]*COS($B162)</f>
        <v>-1.905696634953822</v>
      </c>
      <c r="D162" s="1">
        <f>Table1[[#This Row],[T2]]*COS($B162)</f>
        <v>-1.9601988069594045</v>
      </c>
      <c r="E162" s="1">
        <f>Table1[[#This Row],[T3]]*COS($B162)</f>
        <v>-1.9423446471644727</v>
      </c>
      <c r="F162" s="1">
        <f>Table1[[#This Row],[T4]]*COS($B162)</f>
        <v>-1.9432843397852584</v>
      </c>
      <c r="G162" s="1">
        <f>Table1[[#This Row],[T5]]*COS($B162)</f>
        <v>-1.9385858766813291</v>
      </c>
      <c r="H162" s="1">
        <f>Table1[[#This Row],[T6]]*COS($B162)</f>
        <v>-1.9677163479256918</v>
      </c>
      <c r="I162" s="1">
        <f>Table1[[#This Row],[T7]]*COS($B162)</f>
        <v>-1.8455563072235239</v>
      </c>
      <c r="J162" s="1">
        <f>Table1[[#This Row],[T8]]*COS($B162)</f>
        <v>-1.8859630899173181</v>
      </c>
      <c r="K162" s="1">
        <f>Table1[[#This Row],[T9]]*COS($B162)</f>
        <v>-1.9028775570914642</v>
      </c>
      <c r="L162" s="1">
        <f>Table1[[#This Row],[T10]]*COS($B162)</f>
        <v>-1.9423446471644727</v>
      </c>
      <c r="M162" s="1">
        <f>Table1[[#This Row],[T11]]*COS($B162)</f>
        <v>-1.9028775570914642</v>
      </c>
      <c r="N162" s="1">
        <f>Table1[[#This Row],[T12]]*COS($B162)</f>
        <v>-1.8897218604004618</v>
      </c>
      <c r="O162" s="1">
        <f>Table1[[#This Row],[T13]]*COS($B162)</f>
        <v>-1.864350159639242</v>
      </c>
      <c r="P162" s="1">
        <f>Table1[[#This Row],[T14]]*COS($B162)</f>
        <v>-1.8878424751588898</v>
      </c>
      <c r="Q162" s="1">
        <f>Table1[[#This Row],[T15]]*COS($B162)</f>
        <v>-1.8634104670184564</v>
      </c>
      <c r="R162" s="1">
        <f>Table1[[#This Row],[T16]]*COS($B162)</f>
        <v>-1.9930880486869116</v>
      </c>
      <c r="S162" s="1">
        <f>Table1[[#This Row],[T17]]*COS($B162)</f>
        <v>-1.9601988069594045</v>
      </c>
      <c r="T162" s="1">
        <f>Table1[[#This Row],[T18]]*COS($B162)</f>
        <v>-1.9310683357150418</v>
      </c>
      <c r="U162" s="1">
        <f>Table1[[#This Row],[T19]]*COS($B162)</f>
        <v>-1.9620781922009767</v>
      </c>
      <c r="V162" s="1">
        <f>Table1[[#This Row],[T20]]*COS($B162)</f>
        <v>-1.9310683357150418</v>
      </c>
      <c r="W162" s="1">
        <f>Table1[[#This Row],[T21]]*COS($B162)</f>
        <v>-1.9442240324060442</v>
      </c>
      <c r="X162" s="1">
        <f>Table1[[#This Row],[T22]]*COS($B162)</f>
        <v>-1.9827514298582665</v>
      </c>
      <c r="Y162" s="1">
        <f>Table1[[#This Row],[T23]]*COS($B162)</f>
        <v>-1.9601988069594045</v>
      </c>
      <c r="Z162" s="1">
        <f>Table1[[#This Row],[T24]]*COS($B162)</f>
        <v>-2.0231582125520604</v>
      </c>
      <c r="AA162" s="1">
        <f>Table1[[#This Row],[T25]]*COS($B162)</f>
        <v>-1.8540135408105971</v>
      </c>
      <c r="AB162" s="1">
        <f>Table1[[#This Row],[T26]]*COS($B162)</f>
        <v>-1.9113347906785374</v>
      </c>
      <c r="AC162" s="1">
        <f>Table1[[#This Row],[T27]]*COS($B162)</f>
        <v>-1.9338874135773991</v>
      </c>
      <c r="AD162" s="1">
        <f>Table1[[#This Row],[T28]]*COS($B162)</f>
        <v>-1.9085157128161798</v>
      </c>
      <c r="AE162" s="1">
        <f>Table1[[#This Row],[T29]]*COS($B162)</f>
        <v>-1.9047569423330364</v>
      </c>
      <c r="AF162" s="1">
        <f>Table1[[#This Row],[T30]]*COS($B162)</f>
        <v>-1.8587120039145266</v>
      </c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3">
        <f>Table1[[#This Row],[AVERAGE]]*COS($B162)</f>
        <v>-1.9212773448597558</v>
      </c>
    </row>
    <row r="163" spans="1:243" ht="15.6" x14ac:dyDescent="0.3">
      <c r="A163" s="2">
        <f>Table1[[#This Row],[Number]]</f>
        <v>162</v>
      </c>
      <c r="B163" s="2">
        <f>Table1[[#This Row],[thetha]]*PI()/180</f>
        <v>2.8099800957108703</v>
      </c>
      <c r="C163" s="1">
        <f>Table1[[#This Row],[T1]]*COS($B163)</f>
        <v>-1.9061654484082227</v>
      </c>
      <c r="D163" s="1">
        <f>Table1[[#This Row],[T2]]*COS($B163)</f>
        <v>-1.9610055257929828</v>
      </c>
      <c r="E163" s="1">
        <f>Table1[[#This Row],[T3]]*COS($B163)</f>
        <v>-1.9411496357053972</v>
      </c>
      <c r="F163" s="1">
        <f>Table1[[#This Row],[T4]]*COS($B163)</f>
        <v>-1.9430406728565961</v>
      </c>
      <c r="G163" s="1">
        <f>Table1[[#This Row],[T5]]*COS($B163)</f>
        <v>-1.9392585985541988</v>
      </c>
      <c r="H163" s="1">
        <f>Table1[[#This Row],[T6]]*COS($B163)</f>
        <v>-1.9685696743977772</v>
      </c>
      <c r="I163" s="1">
        <f>Table1[[#This Row],[T7]]*COS($B163)</f>
        <v>-1.9156206341642155</v>
      </c>
      <c r="J163" s="1">
        <f>Table1[[#This Row],[T8]]*COS($B163)</f>
        <v>-1.9023833741058254</v>
      </c>
      <c r="K163" s="1">
        <f>Table1[[#This Row],[T9]]*COS($B163)</f>
        <v>-1.9023833741058254</v>
      </c>
      <c r="L163" s="1">
        <f>Table1[[#This Row],[T10]]*COS($B163)</f>
        <v>-1.9420951542809963</v>
      </c>
      <c r="M163" s="1">
        <f>Table1[[#This Row],[T11]]*COS($B163)</f>
        <v>-1.9023833741058254</v>
      </c>
      <c r="N163" s="1">
        <f>Table1[[#This Row],[T12]]*COS($B163)</f>
        <v>-1.8900916326230344</v>
      </c>
      <c r="O163" s="1">
        <f>Table1[[#This Row],[T13]]*COS($B163)</f>
        <v>-1.8636171125062533</v>
      </c>
      <c r="P163" s="1">
        <f>Table1[[#This Row],[T14]]*COS($B163)</f>
        <v>-1.8872550768962362</v>
      </c>
      <c r="Q163" s="1">
        <f>Table1[[#This Row],[T15]]*COS($B163)</f>
        <v>-1.9335854871006026</v>
      </c>
      <c r="R163" s="1">
        <f>Table1[[#This Row],[T16]]*COS($B163)</f>
        <v>-1.9931531573633599</v>
      </c>
      <c r="S163" s="1">
        <f>Table1[[#This Row],[T17]]*COS($B163)</f>
        <v>-1.9610055257929828</v>
      </c>
      <c r="T163" s="1">
        <f>Table1[[#This Row],[T18]]*COS($B163)</f>
        <v>-2.0139545660265443</v>
      </c>
      <c r="U163" s="1">
        <f>Table1[[#This Row],[T19]]*COS($B163)</f>
        <v>-1.9628965629441817</v>
      </c>
      <c r="V163" s="1">
        <f>Table1[[#This Row],[T20]]*COS($B163)</f>
        <v>-1.9316944499494042</v>
      </c>
      <c r="W163" s="1">
        <f>Table1[[#This Row],[T21]]*COS($B163)</f>
        <v>-1.9449317100077945</v>
      </c>
      <c r="X163" s="1">
        <f>Table1[[#This Row],[T22]]*COS($B163)</f>
        <v>-1.981806934456168</v>
      </c>
      <c r="Y163" s="1">
        <f>Table1[[#This Row],[T23]]*COS($B163)</f>
        <v>-1.9600600072173835</v>
      </c>
      <c r="Z163" s="1">
        <f>Table1[[#This Row],[T24]]*COS($B163)</f>
        <v>-2.0224642332069385</v>
      </c>
      <c r="AA163" s="1">
        <f>Table1[[#This Row],[T25]]*COS($B163)</f>
        <v>-1.9600600072173835</v>
      </c>
      <c r="AB163" s="1">
        <f>Table1[[#This Row],[T26]]*COS($B163)</f>
        <v>-1.9572234514905855</v>
      </c>
      <c r="AC163" s="1">
        <f>Table1[[#This Row],[T27]]*COS($B163)</f>
        <v>-1.9335854871006026</v>
      </c>
      <c r="AD163" s="1">
        <f>Table1[[#This Row],[T28]]*COS($B163)</f>
        <v>-1.9080564855594209</v>
      </c>
      <c r="AE163" s="1">
        <f>Table1[[#This Row],[T29]]*COS($B163)</f>
        <v>-1.9052199298326233</v>
      </c>
      <c r="AF163" s="1">
        <f>Table1[[#This Row],[T30]]*COS($B163)</f>
        <v>-1.8588895196282567</v>
      </c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3">
        <f>Table1[[#This Row],[AVERAGE]]*COS($B163)</f>
        <v>-1.9339209936919448</v>
      </c>
    </row>
    <row r="164" spans="1:243" ht="15.6" x14ac:dyDescent="0.3">
      <c r="A164" s="2">
        <f>Table1[[#This Row],[Number]]</f>
        <v>163</v>
      </c>
      <c r="B164" s="2">
        <f>Table1[[#This Row],[thetha]]*PI()/180</f>
        <v>2.8274333882308138</v>
      </c>
      <c r="C164" s="1">
        <f>Table1[[#This Row],[T1]]*COS($B164)</f>
        <v>-1.9049662021391927</v>
      </c>
      <c r="D164" s="1">
        <f>Table1[[#This Row],[T2]]*COS($B164)</f>
        <v>-1.9601274800843114</v>
      </c>
      <c r="E164" s="1">
        <f>Table1[[#This Row],[T3]]*COS($B164)</f>
        <v>-1.9420574062747034</v>
      </c>
      <c r="F164" s="1">
        <f>Table1[[#This Row],[T4]]*COS($B164)</f>
        <v>-1.9430084627909987</v>
      </c>
      <c r="G164" s="1">
        <f>Table1[[#This Row],[T5]]*COS($B164)</f>
        <v>-1.9382531802095226</v>
      </c>
      <c r="H164" s="1">
        <f>Table1[[#This Row],[T6]]*COS($B164)</f>
        <v>-1.9677359322146726</v>
      </c>
      <c r="I164" s="1">
        <f>Table1[[#This Row],[T7]]*COS($B164)</f>
        <v>-1.9163788803347346</v>
      </c>
      <c r="J164" s="1">
        <f>Table1[[#This Row],[T8]]*COS($B164)</f>
        <v>-1.9021130325903071</v>
      </c>
      <c r="K164" s="1">
        <f>Table1[[#This Row],[T9]]*COS($B164)</f>
        <v>-1.9030640891066022</v>
      </c>
      <c r="L164" s="1">
        <f>Table1[[#This Row],[T10]]*COS($B164)</f>
        <v>-1.9430084627909987</v>
      </c>
      <c r="M164" s="1">
        <f>Table1[[#This Row],[T11]]*COS($B164)</f>
        <v>-1.9030640891066022</v>
      </c>
      <c r="N164" s="1">
        <f>Table1[[#This Row],[T12]]*COS($B164)</f>
        <v>-1.8897492978784702</v>
      </c>
      <c r="O164" s="1">
        <f>Table1[[#This Row],[T13]]*COS($B164)</f>
        <v>-1.8640707719385008</v>
      </c>
      <c r="P164" s="1">
        <f>Table1[[#This Row],[T14]]*COS($B164)</f>
        <v>-1.8868961283295846</v>
      </c>
      <c r="Q164" s="1">
        <f>Table1[[#This Row],[T15]]*COS($B164)</f>
        <v>-1.9762954408613289</v>
      </c>
      <c r="R164" s="1">
        <f>Table1[[#This Row],[T16]]*COS($B164)</f>
        <v>-1.9924634016383469</v>
      </c>
      <c r="S164" s="1">
        <f>Table1[[#This Row],[T17]]*COS($B164)</f>
        <v>-1.9601274800843114</v>
      </c>
      <c r="T164" s="1">
        <f>Table1[[#This Row],[T18]]*COS($B164)</f>
        <v>-2.0447715100345798</v>
      </c>
      <c r="U164" s="1">
        <f>Table1[[#This Row],[T19]]*COS($B164)</f>
        <v>-1.9620295931169018</v>
      </c>
      <c r="V164" s="1">
        <f>Table1[[#This Row],[T20]]*COS($B164)</f>
        <v>-1.9325468411117519</v>
      </c>
      <c r="W164" s="1">
        <f>Table1[[#This Row],[T21]]*COS($B164)</f>
        <v>-1.9439595193072938</v>
      </c>
      <c r="X164" s="1">
        <f>Table1[[#This Row],[T22]]*COS($B164)</f>
        <v>-1.982952836475395</v>
      </c>
      <c r="Y164" s="1">
        <f>Table1[[#This Row],[T23]]*COS($B164)</f>
        <v>-1.9601274800843114</v>
      </c>
      <c r="Z164" s="1">
        <f>Table1[[#This Row],[T24]]*COS($B164)</f>
        <v>-2.0228972101597913</v>
      </c>
      <c r="AA164" s="1">
        <f>Table1[[#This Row],[T25]]*COS($B164)</f>
        <v>-1.9677359322146726</v>
      </c>
      <c r="AB164" s="1">
        <f>Table1[[#This Row],[T26]]*COS($B164)</f>
        <v>-2.024799323192382</v>
      </c>
      <c r="AC164" s="1">
        <f>Table1[[#This Row],[T27]]*COS($B164)</f>
        <v>-1.9344489541443421</v>
      </c>
      <c r="AD164" s="1">
        <f>Table1[[#This Row],[T28]]*COS($B164)</f>
        <v>-1.9078193716880778</v>
      </c>
      <c r="AE164" s="1">
        <f>Table1[[#This Row],[T29]]*COS($B164)</f>
        <v>-1.9049662021391927</v>
      </c>
      <c r="AF164" s="1">
        <f>Table1[[#This Row],[T30]]*COS($B164)</f>
        <v>-1.8583644328407301</v>
      </c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3">
        <f>Table1[[#This Row],[AVERAGE]]*COS($B164)</f>
        <v>-1.9386520103615181</v>
      </c>
    </row>
    <row r="165" spans="1:243" ht="15.6" x14ac:dyDescent="0.3">
      <c r="A165" s="2">
        <f>Table1[[#This Row],[Number]]</f>
        <v>164</v>
      </c>
      <c r="B165" s="2">
        <f>Table1[[#This Row],[thetha]]*PI()/180</f>
        <v>2.8448866807507569</v>
      </c>
      <c r="C165" s="1">
        <f>Table1[[#This Row],[T1]]*COS($B165)</f>
        <v>-1.9059153786343297</v>
      </c>
      <c r="D165" s="1">
        <f>Table1[[#This Row],[T2]]*COS($B165)</f>
        <v>-1.9604247497242224</v>
      </c>
      <c r="E165" s="1">
        <f>Table1[[#This Row],[T3]]*COS($B165)</f>
        <v>-1.9422549593609251</v>
      </c>
      <c r="F165" s="1">
        <f>Table1[[#This Row],[T4]]*COS($B165)</f>
        <v>-1.9432112641168879</v>
      </c>
      <c r="G165" s="1">
        <f>Table1[[#This Row],[T5]]*COS($B165)</f>
        <v>-1.9384297403370729</v>
      </c>
      <c r="H165" s="1">
        <f>Table1[[#This Row],[T6]]*COS($B165)</f>
        <v>-1.9680751877719267</v>
      </c>
      <c r="I165" s="1">
        <f>Table1[[#This Row],[T7]]*COS($B165)</f>
        <v>-1.9154784261939601</v>
      </c>
      <c r="J165" s="1">
        <f>Table1[[#This Row],[T8]]*COS($B165)</f>
        <v>-1.9030464643664404</v>
      </c>
      <c r="K165" s="1">
        <f>Table1[[#This Row],[T9]]*COS($B165)</f>
        <v>-1.9030464643664404</v>
      </c>
      <c r="L165" s="1">
        <f>Table1[[#This Row],[T10]]*COS($B165)</f>
        <v>-1.9432112641168879</v>
      </c>
      <c r="M165" s="1">
        <f>Table1[[#This Row],[T11]]*COS($B165)</f>
        <v>-1.9460801783847772</v>
      </c>
      <c r="N165" s="1">
        <f>Table1[[#This Row],[T12]]*COS($B165)</f>
        <v>-1.9479927878967032</v>
      </c>
      <c r="O165" s="1">
        <f>Table1[[#This Row],[T13]]*COS($B165)</f>
        <v>-1.9049590738783666</v>
      </c>
      <c r="P165" s="1">
        <f>Table1[[#This Row],[T14]]*COS($B165)</f>
        <v>-1.8877455882710319</v>
      </c>
      <c r="Q165" s="1">
        <f>Table1[[#This Row],[T15]]*COS($B165)</f>
        <v>-1.9766819305755945</v>
      </c>
      <c r="R165" s="1">
        <f>Table1[[#This Row],[T16]]*COS($B165)</f>
        <v>-1.9929391114269659</v>
      </c>
      <c r="S165" s="1">
        <f>Table1[[#This Row],[T17]]*COS($B165)</f>
        <v>-1.9604247497242224</v>
      </c>
      <c r="T165" s="1">
        <f>Table1[[#This Row],[T18]]*COS($B165)</f>
        <v>-2.0445795682489698</v>
      </c>
      <c r="U165" s="1">
        <f>Table1[[#This Row],[T19]]*COS($B165)</f>
        <v>-1.9623373592361488</v>
      </c>
      <c r="V165" s="1">
        <f>Table1[[#This Row],[T20]]*COS($B165)</f>
        <v>-1.9317356070453315</v>
      </c>
      <c r="W165" s="1">
        <f>Table1[[#This Row],[T21]]*COS($B165)</f>
        <v>-1.944167568872851</v>
      </c>
      <c r="X165" s="1">
        <f>Table1[[#This Row],[T22]]*COS($B165)</f>
        <v>-1.9833760638673354</v>
      </c>
      <c r="Y165" s="1">
        <f>Table1[[#This Row],[T23]]*COS($B165)</f>
        <v>-1.9604247497242224</v>
      </c>
      <c r="Z165" s="1">
        <f>Table1[[#This Row],[T24]]*COS($B165)</f>
        <v>-2.0235408636177832</v>
      </c>
      <c r="AA165" s="1">
        <f>Table1[[#This Row],[T25]]*COS($B165)</f>
        <v>-1.9680751877719267</v>
      </c>
      <c r="AB165" s="1">
        <f>Table1[[#This Row],[T26]]*COS($B165)</f>
        <v>-2.0244971683737458</v>
      </c>
      <c r="AC165" s="1">
        <f>Table1[[#This Row],[T27]]*COS($B165)</f>
        <v>-1.9346045213132208</v>
      </c>
      <c r="AD165" s="1">
        <f>Table1[[#This Row],[T28]]*COS($B165)</f>
        <v>-1.9269540832655165</v>
      </c>
      <c r="AE165" s="1">
        <f>Table1[[#This Row],[T29]]*COS($B165)</f>
        <v>-1.9049590738783666</v>
      </c>
      <c r="AF165" s="1">
        <f>Table1[[#This Row],[T30]]*COS($B165)</f>
        <v>-1.9613810544801857</v>
      </c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3">
        <f>Table1[[#This Row],[AVERAGE]]*COS($B165)</f>
        <v>-1.9476843024915536</v>
      </c>
    </row>
    <row r="166" spans="1:243" ht="15.6" x14ac:dyDescent="0.3">
      <c r="A166" s="2">
        <f>Table1[[#This Row],[Number]]</f>
        <v>165</v>
      </c>
      <c r="B166" s="2">
        <f>Table1[[#This Row],[thetha]]*PI()/180</f>
        <v>2.8623399732707</v>
      </c>
      <c r="C166" s="1">
        <f>Table1[[#This Row],[T1]]*COS($B166)</f>
        <v>-1.9061819430456861</v>
      </c>
      <c r="D166" s="1">
        <f>Table1[[#This Row],[T2]]*COS($B166)</f>
        <v>-1.9609738597141702</v>
      </c>
      <c r="E166" s="1">
        <f>Table1[[#This Row],[T3]]*COS($B166)</f>
        <v>-1.9417486257954037</v>
      </c>
      <c r="F166" s="1">
        <f>Table1[[#This Row],[T4]]*COS($B166)</f>
        <v>-1.942709887491342</v>
      </c>
      <c r="G166" s="1">
        <f>Table1[[#This Row],[T5]]*COS($B166)</f>
        <v>-1.9388648407075886</v>
      </c>
      <c r="H166" s="1">
        <f>Table1[[#This Row],[T6]]*COS($B166)</f>
        <v>-1.9686639532816768</v>
      </c>
      <c r="I166" s="1">
        <f>Table1[[#This Row],[T7]]*COS($B166)</f>
        <v>-1.9157945600050692</v>
      </c>
      <c r="J166" s="1">
        <f>Table1[[#This Row],[T8]]*COS($B166)</f>
        <v>-1.9965405424638878</v>
      </c>
      <c r="K166" s="1">
        <f>Table1[[#This Row],[T9]]*COS($B166)</f>
        <v>-1.97250900006543</v>
      </c>
      <c r="L166" s="1">
        <f>Table1[[#This Row],[T10]]*COS($B166)</f>
        <v>-1.9417486257954037</v>
      </c>
      <c r="M166" s="1">
        <f>Table1[[#This Row],[T11]]*COS($B166)</f>
        <v>-2.0157657763826542</v>
      </c>
      <c r="N166" s="1">
        <f>Table1[[#This Row],[T12]]*COS($B166)</f>
        <v>-2.0032693743354564</v>
      </c>
      <c r="O166" s="1">
        <f>Table1[[#This Row],[T13]]*COS($B166)</f>
        <v>-1.9782765702410596</v>
      </c>
      <c r="P166" s="1">
        <f>Table1[[#This Row],[T14]]*COS($B166)</f>
        <v>-1.8879179708228579</v>
      </c>
      <c r="Q166" s="1">
        <f>Table1[[#This Row],[T15]]*COS($B166)</f>
        <v>-1.9773153085451214</v>
      </c>
      <c r="R166" s="1">
        <f>Table1[[#This Row],[T16]]*COS($B166)</f>
        <v>-1.9936567573760728</v>
      </c>
      <c r="S166" s="1">
        <f>Table1[[#This Row],[T17]]*COS($B166)</f>
        <v>-1.9609738597141702</v>
      </c>
      <c r="T166" s="1">
        <f>Table1[[#This Row],[T18]]*COS($B166)</f>
        <v>-2.0446036272608037</v>
      </c>
      <c r="U166" s="1">
        <f>Table1[[#This Row],[T19]]*COS($B166)</f>
        <v>-1.9628963831060466</v>
      </c>
      <c r="V166" s="1">
        <f>Table1[[#This Row],[T20]]*COS($B166)</f>
        <v>-1.9321360088360204</v>
      </c>
      <c r="W166" s="1">
        <f>Table1[[#This Row],[T21]]*COS($B166)</f>
        <v>-1.999424327551703</v>
      </c>
      <c r="X166" s="1">
        <f>Table1[[#This Row],[T22]]*COS($B166)</f>
        <v>-2.0042306360313944</v>
      </c>
      <c r="Y166" s="1">
        <f>Table1[[#This Row],[T23]]*COS($B166)</f>
        <v>-1.9830828787207515</v>
      </c>
      <c r="Z166" s="1">
        <f>Table1[[#This Row],[T24]]*COS($B166)</f>
        <v>-2.0224946082542226</v>
      </c>
      <c r="AA166" s="1">
        <f>Table1[[#This Row],[T25]]*COS($B166)</f>
        <v>-1.9686639532816768</v>
      </c>
      <c r="AB166" s="1">
        <f>Table1[[#This Row],[T26]]*COS($B166)</f>
        <v>-2.0253783933420375</v>
      </c>
      <c r="AC166" s="1">
        <f>Table1[[#This Row],[T27]]*COS($B166)</f>
        <v>-1.9340585322278971</v>
      </c>
      <c r="AD166" s="1">
        <f>Table1[[#This Row],[T28]]*COS($B166)</f>
        <v>-2.0215333465582845</v>
      </c>
      <c r="AE166" s="1">
        <f>Table1[[#This Row],[T29]]*COS($B166)</f>
        <v>-1.9052206813497476</v>
      </c>
      <c r="AF166" s="1">
        <f>Table1[[#This Row],[T30]]*COS($B166)</f>
        <v>-1.97250900006543</v>
      </c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3">
        <f>Table1[[#This Row],[AVERAGE]]*COS($B166)</f>
        <v>-1.9693771474431792</v>
      </c>
    </row>
    <row r="167" spans="1:243" ht="15.6" x14ac:dyDescent="0.3">
      <c r="A167" s="2">
        <f>Table1[[#This Row],[Number]]</f>
        <v>166</v>
      </c>
      <c r="B167" s="2">
        <f>Table1[[#This Row],[thetha]]*PI()/180</f>
        <v>2.8797932657906435</v>
      </c>
      <c r="C167" s="1">
        <f>Table1[[#This Row],[T1]]*COS($B167)</f>
        <v>-1.9057716552683317</v>
      </c>
      <c r="D167" s="1">
        <f>Table1[[#This Row],[T2]]*COS($B167)</f>
        <v>-1.9598635015405192</v>
      </c>
      <c r="E167" s="1">
        <f>Table1[[#This Row],[T3]]*COS($B167)</f>
        <v>-1.9415109108410269</v>
      </c>
      <c r="F167" s="1">
        <f>Table1[[#This Row],[T4]]*COS($B167)</f>
        <v>-1.9434427624936053</v>
      </c>
      <c r="G167" s="1">
        <f>Table1[[#This Row],[T5]]*COS($B167)</f>
        <v>-1.939579059188449</v>
      </c>
      <c r="H167" s="1">
        <f>Table1[[#This Row],[T6]]*COS($B167)</f>
        <v>-1.9675909081508318</v>
      </c>
      <c r="I167" s="1">
        <f>Table1[[#This Row],[T7]]*COS($B167)</f>
        <v>-1.9163968393575113</v>
      </c>
      <c r="J167" s="1">
        <f>Table1[[#This Row],[T8]]*COS($B167)</f>
        <v>-2.0158871994652854</v>
      </c>
      <c r="K167" s="1">
        <f>Table1[[#This Row],[T9]]*COS($B167)</f>
        <v>-2.0158871994652854</v>
      </c>
      <c r="L167" s="1">
        <f>Table1[[#This Row],[T10]]*COS($B167)</f>
        <v>-1.9424768366673162</v>
      </c>
      <c r="M167" s="1">
        <f>Table1[[#This Row],[T11]]*COS($B167)</f>
        <v>-2.0158871994652854</v>
      </c>
      <c r="N167" s="1">
        <f>Table1[[#This Row],[T12]]*COS($B167)</f>
        <v>-2.0042960895498165</v>
      </c>
      <c r="O167" s="1">
        <f>Table1[[#This Row],[T13]]*COS($B167)</f>
        <v>-1.9782160922400118</v>
      </c>
      <c r="P167" s="1">
        <f>Table1[[#This Row],[T14]]*COS($B167)</f>
        <v>-1.8874190645688391</v>
      </c>
      <c r="Q167" s="1">
        <f>Table1[[#This Row],[T15]]*COS($B167)</f>
        <v>-1.9762842405874335</v>
      </c>
      <c r="R167" s="1">
        <f>Table1[[#This Row],[T16]]*COS($B167)</f>
        <v>-1.9927049796343479</v>
      </c>
      <c r="S167" s="1">
        <f>Table1[[#This Row],[T17]]*COS($B167)</f>
        <v>-1.9598635015405192</v>
      </c>
      <c r="T167" s="1">
        <f>Table1[[#This Row],[T18]]*COS($B167)</f>
        <v>-2.0448649742539575</v>
      </c>
      <c r="U167" s="1">
        <f>Table1[[#This Row],[T19]]*COS($B167)</f>
        <v>-1.9627612790193867</v>
      </c>
      <c r="V167" s="1">
        <f>Table1[[#This Row],[T20]]*COS($B167)</f>
        <v>-1.9318516525781364</v>
      </c>
      <c r="W167" s="1">
        <f>Table1[[#This Row],[T21]]*COS($B167)</f>
        <v>-2.0574220099957152</v>
      </c>
      <c r="X167" s="1">
        <f>Table1[[#This Row],[T22]]*COS($B167)</f>
        <v>-2.0960590430472781</v>
      </c>
      <c r="Y167" s="1">
        <f>Table1[[#This Row],[T23]]*COS($B167)</f>
        <v>-2.0728768232163404</v>
      </c>
      <c r="Z167" s="1">
        <f>Table1[[#This Row],[T24]]*COS($B167)</f>
        <v>-2.0226486802493087</v>
      </c>
      <c r="AA167" s="1">
        <f>Table1[[#This Row],[T25]]*COS($B167)</f>
        <v>-1.9675909081508318</v>
      </c>
      <c r="AB167" s="1">
        <f>Table1[[#This Row],[T26]]*COS($B167)</f>
        <v>-2.0245805319018872</v>
      </c>
      <c r="AC167" s="1">
        <f>Table1[[#This Row],[T27]]*COS($B167)</f>
        <v>-1.9337835042307143</v>
      </c>
      <c r="AD167" s="1">
        <f>Table1[[#This Row],[T28]]*COS($B167)</f>
        <v>-2.0216827544230198</v>
      </c>
      <c r="AE167" s="1">
        <f>Table1[[#This Row],[T29]]*COS($B167)</f>
        <v>-1.9057716552683317</v>
      </c>
      <c r="AF167" s="1">
        <f>Table1[[#This Row],[T30]]*COS($B167)</f>
        <v>-1.9724205372822772</v>
      </c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3">
        <f>Table1[[#This Row],[AVERAGE]]*COS($B167)</f>
        <v>-1.9789950646805676</v>
      </c>
    </row>
    <row r="168" spans="1:243" ht="15.6" x14ac:dyDescent="0.3">
      <c r="A168" s="2">
        <f>Table1[[#This Row],[Number]]</f>
        <v>167</v>
      </c>
      <c r="B168" s="2">
        <f>Table1[[#This Row],[thetha]]*PI()/180</f>
        <v>2.8972465583105871</v>
      </c>
      <c r="C168" s="1">
        <f>Table1[[#This Row],[T1]]*COS($B168)</f>
        <v>-1.905660806406057</v>
      </c>
      <c r="D168" s="1">
        <f>Table1[[#This Row],[T2]]*COS($B168)</f>
        <v>-1.9599973670775128</v>
      </c>
      <c r="E168" s="1">
        <f>Table1[[#This Row],[T3]]*COS($B168)</f>
        <v>-1.9415617482782688</v>
      </c>
      <c r="F168" s="1">
        <f>Table1[[#This Row],[T4]]*COS($B168)</f>
        <v>-1.9435023397308211</v>
      </c>
      <c r="G168" s="1">
        <f>Table1[[#This Row],[T5]]*COS($B168)</f>
        <v>-1.9396211568257171</v>
      </c>
      <c r="H168" s="1">
        <f>Table1[[#This Row],[T6]]*COS($B168)</f>
        <v>-1.9677597328877208</v>
      </c>
      <c r="I168" s="1">
        <f>Table1[[#This Row],[T7]]*COS($B168)</f>
        <v>-1.916334059395093</v>
      </c>
      <c r="J168" s="1">
        <f>Table1[[#This Row],[T8]]*COS($B168)</f>
        <v>-2.0153042234752445</v>
      </c>
      <c r="K168" s="1">
        <f>Table1[[#This Row],[T9]]*COS($B168)</f>
        <v>-2.0162745192015206</v>
      </c>
      <c r="L168" s="1">
        <f>Table1[[#This Row],[T10]]*COS($B168)</f>
        <v>-1.9425320440045448</v>
      </c>
      <c r="M168" s="1">
        <f>Table1[[#This Row],[T11]]*COS($B168)</f>
        <v>-2.0162745192015206</v>
      </c>
      <c r="N168" s="1">
        <f>Table1[[#This Row],[T12]]*COS($B168)</f>
        <v>-2.0036606747599328</v>
      </c>
      <c r="O168" s="1">
        <f>Table1[[#This Row],[T13]]*COS($B168)</f>
        <v>-1.9774626901504806</v>
      </c>
      <c r="P168" s="1">
        <f>Table1[[#This Row],[T14]]*COS($B168)</f>
        <v>-1.8872251876068131</v>
      </c>
      <c r="Q168" s="1">
        <f>Table1[[#This Row],[T15]]*COS($B168)</f>
        <v>-1.9764923944242048</v>
      </c>
      <c r="R168" s="1">
        <f>Table1[[#This Row],[T16]]*COS($B168)</f>
        <v>-1.9929874217708965</v>
      </c>
      <c r="S168" s="1">
        <f>Table1[[#This Row],[T17]]*COS($B168)</f>
        <v>-1.9599973670775128</v>
      </c>
      <c r="T168" s="1">
        <f>Table1[[#This Row],[T18]]*COS($B168)</f>
        <v>-2.0453833909898007</v>
      </c>
      <c r="U168" s="1">
        <f>Table1[[#This Row],[T19]]*COS($B168)</f>
        <v>-1.962908254256341</v>
      </c>
      <c r="V168" s="1">
        <f>Table1[[#This Row],[T20]]*COS($B168)</f>
        <v>-1.9318587910155092</v>
      </c>
      <c r="W168" s="1">
        <f>Table1[[#This Row],[T21]]*COS($B168)</f>
        <v>-2.0570269397051124</v>
      </c>
      <c r="X168" s="1">
        <f>Table1[[#This Row],[T22]]*COS($B168)</f>
        <v>-2.0958387687561526</v>
      </c>
      <c r="Y168" s="1">
        <f>Table1[[#This Row],[T23]]*COS($B168)</f>
        <v>-2.0735219670518044</v>
      </c>
      <c r="Z168" s="1">
        <f>Table1[[#This Row],[T24]]*COS($B168)</f>
        <v>-2.0230665892854525</v>
      </c>
      <c r="AA168" s="1">
        <f>Table1[[#This Row],[T25]]*COS($B168)</f>
        <v>-1.9677597328877208</v>
      </c>
      <c r="AB168" s="1">
        <f>Table1[[#This Row],[T26]]*COS($B168)</f>
        <v>-2.0240368850117285</v>
      </c>
      <c r="AC168" s="1">
        <f>Table1[[#This Row],[T27]]*COS($B168)</f>
        <v>-2.0259774764642806</v>
      </c>
      <c r="AD168" s="1">
        <f>Table1[[#This Row],[T28]]*COS($B168)</f>
        <v>-2.0211259978329008</v>
      </c>
      <c r="AE168" s="1">
        <f>Table1[[#This Row],[T29]]*COS($B168)</f>
        <v>-1.905660806406057</v>
      </c>
      <c r="AF168" s="1">
        <f>Table1[[#This Row],[T30]]*COS($B168)</f>
        <v>-1.9726112115191008</v>
      </c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3">
        <f>Table1[[#This Row],[AVERAGE]]*COS($B168)</f>
        <v>-1.9819698702983437</v>
      </c>
    </row>
    <row r="169" spans="1:243" ht="15.6" x14ac:dyDescent="0.3">
      <c r="A169" s="2">
        <f>Table1[[#This Row],[Number]]</f>
        <v>168</v>
      </c>
      <c r="B169" s="2">
        <f>Table1[[#This Row],[thetha]]*PI()/180</f>
        <v>2.9146998508305306</v>
      </c>
      <c r="C169" s="1">
        <f>Table1[[#This Row],[T1]]*COS($B169)</f>
        <v>-1.9058678467199202</v>
      </c>
      <c r="D169" s="1">
        <f>Table1[[#This Row],[T2]]*COS($B169)</f>
        <v>-1.9604325703478933</v>
      </c>
      <c r="E169" s="1">
        <f>Table1[[#This Row],[T3]]*COS($B169)</f>
        <v>-1.9419195391169739</v>
      </c>
      <c r="F169" s="1">
        <f>Table1[[#This Row],[T4]]*COS($B169)</f>
        <v>-1.942893909181759</v>
      </c>
      <c r="G169" s="1">
        <f>Table1[[#This Row],[T5]]*COS($B169)</f>
        <v>-1.938996428922618</v>
      </c>
      <c r="H169" s="1">
        <f>Table1[[#This Row],[T6]]*COS($B169)</f>
        <v>-1.9682275308661752</v>
      </c>
      <c r="I169" s="1">
        <f>Table1[[#This Row],[T7]]*COS($B169)</f>
        <v>-1.9253552480156249</v>
      </c>
      <c r="J169" s="1">
        <f>Table1[[#This Row],[T8]]*COS($B169)</f>
        <v>-2.0159716640406518</v>
      </c>
      <c r="K169" s="1">
        <f>Table1[[#This Row],[T9]]*COS($B169)</f>
        <v>-2.0169460341054366</v>
      </c>
      <c r="L169" s="1">
        <f>Table1[[#This Row],[T10]]*COS($B169)</f>
        <v>-1.9419195391169739</v>
      </c>
      <c r="M169" s="1">
        <f>Table1[[#This Row],[T11]]*COS($B169)</f>
        <v>-2.0159716640406518</v>
      </c>
      <c r="N169" s="1">
        <f>Table1[[#This Row],[T12]]*COS($B169)</f>
        <v>-2.0042792232632287</v>
      </c>
      <c r="O169" s="1">
        <f>Table1[[#This Row],[T13]]*COS($B169)</f>
        <v>-1.9789456015788129</v>
      </c>
      <c r="P169" s="1">
        <f>Table1[[#This Row],[T14]]*COS($B169)</f>
        <v>-2.000381743004088</v>
      </c>
      <c r="Q169" s="1">
        <f>Table1[[#This Row],[T15]]*COS($B169)</f>
        <v>-1.9760224913844571</v>
      </c>
      <c r="R169" s="1">
        <f>Table1[[#This Row],[T16]]*COS($B169)</f>
        <v>-1.9925867824858061</v>
      </c>
      <c r="S169" s="1">
        <f>Table1[[#This Row],[T17]]*COS($B169)</f>
        <v>-2.0403309156602827</v>
      </c>
      <c r="T169" s="1">
        <f>Table1[[#This Row],[T18]]*COS($B169)</f>
        <v>-2.0452027659842091</v>
      </c>
      <c r="U169" s="1">
        <f>Table1[[#This Row],[T19]]*COS($B169)</f>
        <v>-1.9633556805422492</v>
      </c>
      <c r="V169" s="1">
        <f>Table1[[#This Row],[T20]]*COS($B169)</f>
        <v>-1.9984330028745176</v>
      </c>
      <c r="W169" s="1">
        <f>Table1[[#This Row],[T21]]*COS($B169)</f>
        <v>-2.057869576826417</v>
      </c>
      <c r="X169" s="1">
        <f>Table1[[#This Row],[T22]]*COS($B169)</f>
        <v>-2.0958700093530407</v>
      </c>
      <c r="Y169" s="1">
        <f>Table1[[#This Row],[T23]]*COS($B169)</f>
        <v>-2.0734594978629808</v>
      </c>
      <c r="Z169" s="1">
        <f>Table1[[#This Row],[T24]]*COS($B169)</f>
        <v>-2.0227922544941483</v>
      </c>
      <c r="AA169" s="1">
        <f>Table1[[#This Row],[T25]]*COS($B169)</f>
        <v>-1.9672531608013901</v>
      </c>
      <c r="AB169" s="1">
        <f>Table1[[#This Row],[T26]]*COS($B169)</f>
        <v>-2.0247409946237185</v>
      </c>
      <c r="AC169" s="1">
        <f>Table1[[#This Row],[T27]]*COS($B169)</f>
        <v>-2.0481258761785646</v>
      </c>
      <c r="AD169" s="1">
        <f>Table1[[#This Row],[T28]]*COS($B169)</f>
        <v>-2.0218178844293635</v>
      </c>
      <c r="AE169" s="1">
        <f>Table1[[#This Row],[T29]]*COS($B169)</f>
        <v>-1.975048121319672</v>
      </c>
      <c r="AF169" s="1">
        <f>Table1[[#This Row],[T30]]*COS($B169)</f>
        <v>-1.9730993811901012</v>
      </c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3">
        <f>Table1[[#This Row],[AVERAGE]]*COS($B169)</f>
        <v>-1.9937497403050659</v>
      </c>
    </row>
    <row r="170" spans="1:243" ht="15.6" x14ac:dyDescent="0.3">
      <c r="A170" s="2">
        <f>Table1[[#This Row],[Number]]</f>
        <v>169</v>
      </c>
      <c r="B170" s="2">
        <f>Table1[[#This Row],[thetha]]*PI()/180</f>
        <v>2.9321531433504737</v>
      </c>
      <c r="C170" s="1">
        <f>Table1[[#This Row],[T1]]*COS($B170)</f>
        <v>-1.9064096738301874</v>
      </c>
      <c r="D170" s="1">
        <f>Table1[[#This Row],[T2]]*COS($B170)</f>
        <v>-1.9602077918705465</v>
      </c>
      <c r="E170" s="1">
        <f>Table1[[#This Row],[T3]]*COS($B170)</f>
        <v>-1.9416229874566044</v>
      </c>
      <c r="F170" s="1">
        <f>Table1[[#This Row],[T4]]*COS($B170)</f>
        <v>-1.942601135057338</v>
      </c>
      <c r="G170" s="1">
        <f>Table1[[#This Row],[T5]]*COS($B170)</f>
        <v>-1.9386885446544029</v>
      </c>
      <c r="H170" s="1">
        <f>Table1[[#This Row],[T6]]*COS($B170)</f>
        <v>-2.0805199467608047</v>
      </c>
      <c r="I170" s="1">
        <f>Table1[[#This Row],[T7]]*COS($B170)</f>
        <v>-2.0296562715226472</v>
      </c>
      <c r="J170" s="1">
        <f>Table1[[#This Row],[T8]]*COS($B170)</f>
        <v>-2.0159622051123733</v>
      </c>
      <c r="K170" s="1">
        <f>Table1[[#This Row],[T9]]*COS($B170)</f>
        <v>-2.0169403527131071</v>
      </c>
      <c r="L170" s="1">
        <f>Table1[[#This Row],[T10]]*COS($B170)</f>
        <v>-2.0560662567424592</v>
      </c>
      <c r="M170" s="1">
        <f>Table1[[#This Row],[T11]]*COS($B170)</f>
        <v>-2.0159622051123733</v>
      </c>
      <c r="N170" s="1">
        <f>Table1[[#This Row],[T12]]*COS($B170)</f>
        <v>-2.004224433903568</v>
      </c>
      <c r="O170" s="1">
        <f>Table1[[#This Row],[T13]]*COS($B170)</f>
        <v>-1.978792596284489</v>
      </c>
      <c r="P170" s="1">
        <f>Table1[[#This Row],[T14]]*COS($B170)</f>
        <v>-2.0003118435006324</v>
      </c>
      <c r="Q170" s="1">
        <f>Table1[[#This Row],[T15]]*COS($B170)</f>
        <v>-1.9768363010830212</v>
      </c>
      <c r="R170" s="1">
        <f>Table1[[#This Row],[T16]]*COS($B170)</f>
        <v>-2.1069299319806172</v>
      </c>
      <c r="S170" s="1">
        <f>Table1[[#This Row],[T17]]*COS($B170)</f>
        <v>-2.0736729135556682</v>
      </c>
      <c r="T170" s="1">
        <f>Table1[[#This Row],[T18]]*COS($B170)</f>
        <v>-2.0453066331343881</v>
      </c>
      <c r="U170" s="1">
        <f>Table1[[#This Row],[T19]]*COS($B170)</f>
        <v>-1.9631422346727481</v>
      </c>
      <c r="V170" s="1">
        <f>Table1[[#This Row],[T20]]*COS($B170)</f>
        <v>-2.0453066331343881</v>
      </c>
      <c r="W170" s="1">
        <f>Table1[[#This Row],[T21]]*COS($B170)</f>
        <v>-2.0570444043431935</v>
      </c>
      <c r="X170" s="1">
        <f>Table1[[#This Row],[T22]]*COS($B170)</f>
        <v>-2.0961703083725456</v>
      </c>
      <c r="Y170" s="1">
        <f>Table1[[#This Row],[T23]]*COS($B170)</f>
        <v>-2.0736729135556682</v>
      </c>
      <c r="Z170" s="1">
        <f>Table1[[#This Row],[T24]]*COS($B170)</f>
        <v>-2.0228092383175102</v>
      </c>
      <c r="AA170" s="1">
        <f>Table1[[#This Row],[T25]]*COS($B170)</f>
        <v>-2.0814980943615384</v>
      </c>
      <c r="AB170" s="1">
        <f>Table1[[#This Row],[T26]]*COS($B170)</f>
        <v>-2.0247655335189778</v>
      </c>
      <c r="AC170" s="1">
        <f>Table1[[#This Row],[T27]]*COS($B170)</f>
        <v>-2.0472629283358552</v>
      </c>
      <c r="AD170" s="1">
        <f>Table1[[#This Row],[T28]]*COS($B170)</f>
        <v>-2.0218310907167765</v>
      </c>
      <c r="AE170" s="1">
        <f>Table1[[#This Row],[T29]]*COS($B170)</f>
        <v>-2.0179185003138413</v>
      </c>
      <c r="AF170" s="1">
        <f>Table1[[#This Row],[T30]]*COS($B170)</f>
        <v>-1.9729237106800859</v>
      </c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3">
        <f>Table1[[#This Row],[AVERAGE]]*COS($B170)</f>
        <v>-2.0157097799250874</v>
      </c>
    </row>
    <row r="171" spans="1:243" ht="15.6" x14ac:dyDescent="0.3">
      <c r="A171" s="2">
        <f>Table1[[#This Row],[Number]]</f>
        <v>170</v>
      </c>
      <c r="B171" s="2">
        <f>Table1[[#This Row],[thetha]]*PI()/180</f>
        <v>2.9496064358704168</v>
      </c>
      <c r="C171" s="1">
        <f>Table1[[#This Row],[T1]]*COS($B171)</f>
        <v>-1.9063199902553634</v>
      </c>
      <c r="D171" s="1">
        <f>Table1[[#This Row],[T2]]*COS($B171)</f>
        <v>-1.9593278581615372</v>
      </c>
      <c r="E171" s="1">
        <f>Table1[[#This Row],[T3]]*COS($B171)</f>
        <v>-2.0555273221394081</v>
      </c>
      <c r="F171" s="1">
        <f>Table1[[#This Row],[T4]]*COS($B171)</f>
        <v>-2.0565089493228563</v>
      </c>
      <c r="G171" s="1">
        <f>Table1[[#This Row],[T5]]*COS($B171)</f>
        <v>-2.0525824405890654</v>
      </c>
      <c r="H171" s="1">
        <f>Table1[[#This Row],[T6]]*COS($B171)</f>
        <v>-2.0810496289090477</v>
      </c>
      <c r="I171" s="1">
        <f>Table1[[#This Row],[T7]]*COS($B171)</f>
        <v>-2.0300050153697691</v>
      </c>
      <c r="J171" s="1">
        <f>Table1[[#This Row],[T8]]*COS($B171)</f>
        <v>-2.0152806076180543</v>
      </c>
      <c r="K171" s="1">
        <f>Table1[[#This Row],[T9]]*COS($B171)</f>
        <v>-2.0162622348015016</v>
      </c>
      <c r="L171" s="1">
        <f>Table1[[#This Row],[T10]]*COS($B171)</f>
        <v>-2.0555273221394081</v>
      </c>
      <c r="M171" s="1">
        <f>Table1[[#This Row],[T11]]*COS($B171)</f>
        <v>-2.0162622348015016</v>
      </c>
      <c r="N171" s="1">
        <f>Table1[[#This Row],[T12]]*COS($B171)</f>
        <v>-2.0035010814166823</v>
      </c>
      <c r="O171" s="1">
        <f>Table1[[#This Row],[T13]]*COS($B171)</f>
        <v>-1.977978774647043</v>
      </c>
      <c r="P171" s="1">
        <f>Table1[[#This Row],[T14]]*COS($B171)</f>
        <v>-2.000556199866339</v>
      </c>
      <c r="Q171" s="1">
        <f>Table1[[#This Row],[T15]]*COS($B171)</f>
        <v>-1.9760155202801475</v>
      </c>
      <c r="R171" s="1">
        <f>Table1[[#This Row],[T16]]*COS($B171)</f>
        <v>-2.1065719356786867</v>
      </c>
      <c r="S171" s="1">
        <f>Table1[[#This Row],[T17]]*COS($B171)</f>
        <v>-2.0741782386249139</v>
      </c>
      <c r="T171" s="1">
        <f>Table1[[#This Row],[T18]]*COS($B171)</f>
        <v>-2.0447294231214843</v>
      </c>
      <c r="U171" s="1">
        <f>Table1[[#This Row],[T19]]*COS($B171)</f>
        <v>-1.963254366895328</v>
      </c>
      <c r="V171" s="1">
        <f>Table1[[#This Row],[T20]]*COS($B171)</f>
        <v>-2.0457110503049316</v>
      </c>
      <c r="W171" s="1">
        <f>Table1[[#This Row],[T21]]*COS($B171)</f>
        <v>-2.0574905765063036</v>
      </c>
      <c r="X171" s="1">
        <f>Table1[[#This Row],[T22]]*COS($B171)</f>
        <v>-2.0957740366607625</v>
      </c>
      <c r="Y171" s="1">
        <f>Table1[[#This Row],[T23]]*COS($B171)</f>
        <v>-2.0731966114414666</v>
      </c>
      <c r="Z171" s="1">
        <f>Table1[[#This Row],[T24]]*COS($B171)</f>
        <v>-2.0231336250856353</v>
      </c>
      <c r="AA171" s="1">
        <f>Table1[[#This Row],[T25]]*COS($B171)</f>
        <v>-2.0810496289090477</v>
      </c>
      <c r="AB171" s="1">
        <f>Table1[[#This Row],[T26]]*COS($B171)</f>
        <v>-2.0241152522690831</v>
      </c>
      <c r="AC171" s="1">
        <f>Table1[[#This Row],[T27]]*COS($B171)</f>
        <v>-2.0476743046718271</v>
      </c>
      <c r="AD171" s="1">
        <f>Table1[[#This Row],[T28]]*COS($B171)</f>
        <v>-2.0211703707187403</v>
      </c>
      <c r="AE171" s="1">
        <f>Table1[[#This Row],[T29]]*COS($B171)</f>
        <v>-2.0192071163518448</v>
      </c>
      <c r="AF171" s="1">
        <f>Table1[[#This Row],[T30]]*COS($B171)</f>
        <v>-1.9730706387298045</v>
      </c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3">
        <f>Table1[[#This Row],[AVERAGE]]*COS($B171)</f>
        <v>-2.026616818317224</v>
      </c>
    </row>
    <row r="172" spans="1:243" ht="15.6" x14ac:dyDescent="0.3">
      <c r="A172" s="2">
        <f>Table1[[#This Row],[Number]]</f>
        <v>171</v>
      </c>
      <c r="B172" s="2">
        <f>Table1[[#This Row],[thetha]]*PI()/180</f>
        <v>2.9670597283903604</v>
      </c>
      <c r="C172" s="1">
        <f>Table1[[#This Row],[T1]]*COS($B172)</f>
        <v>-1.9056030020786225</v>
      </c>
      <c r="D172" s="1">
        <f>Table1[[#This Row],[T2]]*COS($B172)</f>
        <v>-1.9607522362473062</v>
      </c>
      <c r="E172" s="1">
        <f>Table1[[#This Row],[T3]]*COS($B172)</f>
        <v>-2.0552937805364784</v>
      </c>
      <c r="F172" s="1">
        <f>Table1[[#This Row],[T4]]*COS($B172)</f>
        <v>-2.0562785882894903</v>
      </c>
      <c r="G172" s="1">
        <f>Table1[[#This Row],[T5]]*COS($B172)</f>
        <v>-2.0523393572774418</v>
      </c>
      <c r="H172" s="1">
        <f>Table1[[#This Row],[T6]]*COS($B172)</f>
        <v>-2.0808987821147955</v>
      </c>
      <c r="I172" s="1">
        <f>Table1[[#This Row],[T7]]*COS($B172)</f>
        <v>-2.0296887789581608</v>
      </c>
      <c r="J172" s="1">
        <f>Table1[[#This Row],[T8]]*COS($B172)</f>
        <v>-2.016886278169002</v>
      </c>
      <c r="K172" s="1">
        <f>Table1[[#This Row],[T9]]*COS($B172)</f>
        <v>-2.016886278169002</v>
      </c>
      <c r="L172" s="1">
        <f>Table1[[#This Row],[T10]]*COS($B172)</f>
        <v>-2.0552937805364784</v>
      </c>
      <c r="M172" s="1">
        <f>Table1[[#This Row],[T11]]*COS($B172)</f>
        <v>-2.016886278169002</v>
      </c>
      <c r="N172" s="1">
        <f>Table1[[#This Row],[T12]]*COS($B172)</f>
        <v>-2.0040837773798437</v>
      </c>
      <c r="O172" s="1">
        <f>Table1[[#This Row],[T13]]*COS($B172)</f>
        <v>-1.9784787758015259</v>
      </c>
      <c r="P172" s="1">
        <f>Table1[[#This Row],[T14]]*COS($B172)</f>
        <v>-2.0011293541208066</v>
      </c>
      <c r="Q172" s="1">
        <f>Table1[[#This Row],[T15]]*COS($B172)</f>
        <v>-1.9765091602955016</v>
      </c>
      <c r="R172" s="1">
        <f>Table1[[#This Row],[T16]]*COS($B172)</f>
        <v>-2.1065037836931126</v>
      </c>
      <c r="S172" s="1">
        <f>Table1[[#This Row],[T17]]*COS($B172)</f>
        <v>-2.0749899355967223</v>
      </c>
      <c r="T172" s="1">
        <f>Table1[[#This Row],[T18]]*COS($B172)</f>
        <v>-2.0444608952533438</v>
      </c>
      <c r="U172" s="1">
        <f>Table1[[#This Row],[T19]]*COS($B172)</f>
        <v>-1.9627218517533307</v>
      </c>
      <c r="V172" s="1">
        <f>Table1[[#This Row],[T20]]*COS($B172)</f>
        <v>-2.0454457030063562</v>
      </c>
      <c r="W172" s="1">
        <f>Table1[[#This Row],[T21]]*COS($B172)</f>
        <v>-2.0582482037955145</v>
      </c>
      <c r="X172" s="1">
        <f>Table1[[#This Row],[T22]]*COS($B172)</f>
        <v>-2.095670898409979</v>
      </c>
      <c r="Y172" s="1">
        <f>Table1[[#This Row],[T23]]*COS($B172)</f>
        <v>-2.073020320090698</v>
      </c>
      <c r="Z172" s="1">
        <f>Table1[[#This Row],[T24]]*COS($B172)</f>
        <v>-2.0227951246870752</v>
      </c>
      <c r="AA172" s="1">
        <f>Table1[[#This Row],[T25]]*COS($B172)</f>
        <v>-2.0808987821147955</v>
      </c>
      <c r="AB172" s="1">
        <f>Table1[[#This Row],[T26]]*COS($B172)</f>
        <v>-2.0237799324400876</v>
      </c>
      <c r="AC172" s="1">
        <f>Table1[[#This Row],[T27]]*COS($B172)</f>
        <v>-2.0474153185123805</v>
      </c>
      <c r="AD172" s="1">
        <f>Table1[[#This Row],[T28]]*COS($B172)</f>
        <v>-2.020825509181051</v>
      </c>
      <c r="AE172" s="1">
        <f>Table1[[#This Row],[T29]]*COS($B172)</f>
        <v>-2.0188558936750263</v>
      </c>
      <c r="AF172" s="1">
        <f>Table1[[#This Row],[T30]]*COS($B172)</f>
        <v>-1.9725699292834529</v>
      </c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3">
        <f>Table1[[#This Row],[AVERAGE]]*COS($B172)</f>
        <v>-2.0266708197150587</v>
      </c>
    </row>
    <row r="173" spans="1:243" ht="15.6" x14ac:dyDescent="0.3">
      <c r="A173" s="2">
        <f>Table1[[#This Row],[Number]]</f>
        <v>172</v>
      </c>
      <c r="B173" s="2">
        <f>Table1[[#This Row],[thetha]]*PI()/180</f>
        <v>2.9845130209103035</v>
      </c>
      <c r="C173" s="1">
        <f>Table1[[#This Row],[T1]]*COS($B173)</f>
        <v>-1.9072261856892108</v>
      </c>
      <c r="D173" s="1">
        <f>Table1[[#This Row],[T2]]*COS($B173)</f>
        <v>-1.9605613560813484</v>
      </c>
      <c r="E173" s="1">
        <f>Table1[[#This Row],[T3]]*COS($B173)</f>
        <v>-2.0543917484378862</v>
      </c>
      <c r="F173" s="1">
        <f>Table1[[#This Row],[T4]]*COS($B173)</f>
        <v>-2.0573548134596717</v>
      </c>
      <c r="G173" s="1">
        <f>Table1[[#This Row],[T5]]*COS($B173)</f>
        <v>-2.0524163717566961</v>
      </c>
      <c r="H173" s="1">
        <f>Table1[[#This Row],[T6]]*COS($B173)</f>
        <v>-2.0820470219745504</v>
      </c>
      <c r="I173" s="1">
        <f>Table1[[#This Row],[T7]]*COS($B173)</f>
        <v>-2.0287118515824125</v>
      </c>
      <c r="J173" s="1">
        <f>Table1[[#This Row],[T8]]*COS($B173)</f>
        <v>-2.0158719031546757</v>
      </c>
      <c r="K173" s="1">
        <f>Table1[[#This Row],[T9]]*COS($B173)</f>
        <v>-2.0168595914952707</v>
      </c>
      <c r="L173" s="1">
        <f>Table1[[#This Row],[T10]]*COS($B173)</f>
        <v>-2.0563671251190763</v>
      </c>
      <c r="M173" s="1">
        <f>Table1[[#This Row],[T11]]*COS($B173)</f>
        <v>-2.0168595914952707</v>
      </c>
      <c r="N173" s="1">
        <f>Table1[[#This Row],[T12]]*COS($B173)</f>
        <v>-2.0030319547269393</v>
      </c>
      <c r="O173" s="1">
        <f>Table1[[#This Row],[T13]]*COS($B173)</f>
        <v>-1.9783397462120609</v>
      </c>
      <c r="P173" s="1">
        <f>Table1[[#This Row],[T14]]*COS($B173)</f>
        <v>-2.0010565780457488</v>
      </c>
      <c r="Q173" s="1">
        <f>Table1[[#This Row],[T15]]*COS($B173)</f>
        <v>-1.9763643695308704</v>
      </c>
      <c r="R173" s="1">
        <f>Table1[[#This Row],[T16]]*COS($B173)</f>
        <v>-2.1067392304894286</v>
      </c>
      <c r="S173" s="1">
        <f>Table1[[#This Row],[T17]]*COS($B173)</f>
        <v>-2.0741455152497892</v>
      </c>
      <c r="T173" s="1">
        <f>Table1[[#This Row],[T18]]*COS($B173)</f>
        <v>-2.0445148650319349</v>
      </c>
      <c r="U173" s="1">
        <f>Table1[[#This Row],[T19]]*COS($B173)</f>
        <v>-1.9625367327625387</v>
      </c>
      <c r="V173" s="1">
        <f>Table1[[#This Row],[T20]]*COS($B173)</f>
        <v>-2.0455025533725304</v>
      </c>
      <c r="W173" s="1">
        <f>Table1[[#This Row],[T21]]*COS($B173)</f>
        <v>-2.0583425018002668</v>
      </c>
      <c r="X173" s="1">
        <f>Table1[[#This Row],[T22]]*COS($B173)</f>
        <v>-2.0958746587428818</v>
      </c>
      <c r="Y173" s="1">
        <f>Table1[[#This Row],[T23]]*COS($B173)</f>
        <v>-2.0741455152497892</v>
      </c>
      <c r="Z173" s="1">
        <f>Table1[[#This Row],[T24]]*COS($B173)</f>
        <v>-2.0237734098794369</v>
      </c>
      <c r="AA173" s="1">
        <f>Table1[[#This Row],[T25]]*COS($B173)</f>
        <v>-2.0820470219745504</v>
      </c>
      <c r="AB173" s="1">
        <f>Table1[[#This Row],[T26]]*COS($B173)</f>
        <v>-2.0247610982200319</v>
      </c>
      <c r="AC173" s="1">
        <f>Table1[[#This Row],[T27]]*COS($B173)</f>
        <v>-2.0484656183943155</v>
      </c>
      <c r="AD173" s="1">
        <f>Table1[[#This Row],[T28]]*COS($B173)</f>
        <v>-2.0208103448576513</v>
      </c>
      <c r="AE173" s="1">
        <f>Table1[[#This Row],[T29]]*COS($B173)</f>
        <v>-2.0188349681764612</v>
      </c>
      <c r="AF173" s="1">
        <f>Table1[[#This Row],[T30]]*COS($B173)</f>
        <v>-1.973401304509085</v>
      </c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3">
        <f>Table1[[#This Row],[AVERAGE]]*COS($B173)</f>
        <v>-2.0268639185580737</v>
      </c>
    </row>
    <row r="174" spans="1:243" ht="15.6" x14ac:dyDescent="0.3">
      <c r="A174" s="2">
        <f>Table1[[#This Row],[Number]]</f>
        <v>173</v>
      </c>
      <c r="B174" s="2">
        <f>Table1[[#This Row],[thetha]]*PI()/180</f>
        <v>3.0019663134302466</v>
      </c>
      <c r="C174" s="1">
        <f>Table1[[#This Row],[T1]]*COS($B174)</f>
        <v>-2.0201468602328032</v>
      </c>
      <c r="D174" s="1">
        <f>Table1[[#This Row],[T2]]*COS($B174)</f>
        <v>-1.9597405080395676</v>
      </c>
      <c r="E174" s="1">
        <f>Table1[[#This Row],[T3]]*COS($B174)</f>
        <v>-2.0557965107074998</v>
      </c>
      <c r="F174" s="1">
        <f>Table1[[#This Row],[T4]]*COS($B174)</f>
        <v>-2.0567867787762415</v>
      </c>
      <c r="G174" s="1">
        <f>Table1[[#This Row],[T5]]*COS($B174)</f>
        <v>-2.0528257065012752</v>
      </c>
      <c r="H174" s="1">
        <f>Table1[[#This Row],[T6]]*COS($B174)</f>
        <v>-2.0815434804947803</v>
      </c>
      <c r="I174" s="1">
        <f>Table1[[#This Row],[T7]]*COS($B174)</f>
        <v>-2.0300495409202188</v>
      </c>
      <c r="J174" s="1">
        <f>Table1[[#This Row],[T8]]*COS($B174)</f>
        <v>-2.0161857879578369</v>
      </c>
      <c r="K174" s="1">
        <f>Table1[[#This Row],[T9]]*COS($B174)</f>
        <v>-2.0161857879578369</v>
      </c>
      <c r="L174" s="1">
        <f>Table1[[#This Row],[T10]]*COS($B174)</f>
        <v>-2.0557965107074998</v>
      </c>
      <c r="M174" s="1">
        <f>Table1[[#This Row],[T11]]*COS($B174)</f>
        <v>-2.0161857879578369</v>
      </c>
      <c r="N174" s="1">
        <f>Table1[[#This Row],[T12]]*COS($B174)</f>
        <v>-2.0043025711329383</v>
      </c>
      <c r="O174" s="1">
        <f>Table1[[#This Row],[T13]]*COS($B174)</f>
        <v>-1.9785556013456573</v>
      </c>
      <c r="P174" s="1">
        <f>Table1[[#This Row],[T14]]*COS($B174)</f>
        <v>-2.000341498857972</v>
      </c>
      <c r="Q174" s="1">
        <f>Table1[[#This Row],[T15]]*COS($B174)</f>
        <v>-1.9765750652081742</v>
      </c>
      <c r="R174" s="1">
        <f>Table1[[#This Row],[T16]]*COS($B174)</f>
        <v>-2.1063001822133196</v>
      </c>
      <c r="S174" s="1">
        <f>Table1[[#This Row],[T17]]*COS($B174)</f>
        <v>-2.0736213359448481</v>
      </c>
      <c r="T174" s="1">
        <f>Table1[[#This Row],[T18]]*COS($B174)</f>
        <v>-2.0449035619513425</v>
      </c>
      <c r="U174" s="1">
        <f>Table1[[#This Row],[T19]]*COS($B174)</f>
        <v>-1.9627113122457922</v>
      </c>
      <c r="V174" s="1">
        <f>Table1[[#This Row],[T20]]*COS($B174)</f>
        <v>-2.0458938300200842</v>
      </c>
      <c r="W174" s="1">
        <f>Table1[[#This Row],[T21]]*COS($B174)</f>
        <v>-2.0577770468449827</v>
      </c>
      <c r="X174" s="1">
        <f>Table1[[#This Row],[T22]]*COS($B174)</f>
        <v>-2.0963975015259044</v>
      </c>
      <c r="Y174" s="1">
        <f>Table1[[#This Row],[T23]]*COS($B174)</f>
        <v>-2.0736213359448481</v>
      </c>
      <c r="Z174" s="1">
        <f>Table1[[#This Row],[T24]]*COS($B174)</f>
        <v>-2.0231176644390283</v>
      </c>
      <c r="AA174" s="1">
        <f>Table1[[#This Row],[T25]]*COS($B174)</f>
        <v>-2.0815434804947803</v>
      </c>
      <c r="AB174" s="1">
        <f>Table1[[#This Row],[T26]]*COS($B174)</f>
        <v>-2.0241079325077695</v>
      </c>
      <c r="AC174" s="1">
        <f>Table1[[#This Row],[T27]]*COS($B174)</f>
        <v>-2.0478743661575671</v>
      </c>
      <c r="AD174" s="1">
        <f>Table1[[#This Row],[T28]]*COS($B174)</f>
        <v>-2.0211371283015449</v>
      </c>
      <c r="AE174" s="1">
        <f>Table1[[#This Row],[T29]]*COS($B174)</f>
        <v>-2.0181663240953198</v>
      </c>
      <c r="AF174" s="1">
        <f>Table1[[#This Row],[T30]]*COS($B174)</f>
        <v>-1.9726139929332078</v>
      </c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3">
        <f>Table1[[#This Row],[AVERAGE]]*COS($B174)</f>
        <v>-2.0304009263639657</v>
      </c>
    </row>
    <row r="175" spans="1:243" ht="15.6" x14ac:dyDescent="0.3">
      <c r="A175" s="2">
        <f>Table1[[#This Row],[Number]]</f>
        <v>174</v>
      </c>
      <c r="B175" s="2">
        <f>Table1[[#This Row],[thetha]]*PI()/180</f>
        <v>3.0194196059501901</v>
      </c>
      <c r="C175" s="1">
        <f>Table1[[#This Row],[T1]]*COS($B175)</f>
        <v>-2.0188388724384487</v>
      </c>
      <c r="D175" s="1">
        <f>Table1[[#This Row],[T2]]*COS($B175)</f>
        <v>-1.9602786494916109</v>
      </c>
      <c r="E175" s="1">
        <f>Table1[[#This Row],[T3]]*COS($B175)</f>
        <v>-2.0545705338975364</v>
      </c>
      <c r="F175" s="1">
        <f>Table1[[#This Row],[T4]]*COS($B175)</f>
        <v>-2.0575481723524605</v>
      </c>
      <c r="G175" s="1">
        <f>Table1[[#This Row],[T5]]*COS($B175)</f>
        <v>-2.0525854415942537</v>
      </c>
      <c r="H175" s="1">
        <f>Table1[[#This Row],[T6]]*COS($B175)</f>
        <v>-2.0813692799918524</v>
      </c>
      <c r="I175" s="1">
        <f>Table1[[#This Row],[T7]]*COS($B175)</f>
        <v>-2.0297568801065036</v>
      </c>
      <c r="J175" s="1">
        <f>Table1[[#This Row],[T8]]*COS($B175)</f>
        <v>-2.0158612339835251</v>
      </c>
      <c r="K175" s="1">
        <f>Table1[[#This Row],[T9]]*COS($B175)</f>
        <v>-2.0168537801351665</v>
      </c>
      <c r="L175" s="1">
        <f>Table1[[#This Row],[T10]]*COS($B175)</f>
        <v>-2.0555630800491782</v>
      </c>
      <c r="M175" s="1">
        <f>Table1[[#This Row],[T11]]*COS($B175)</f>
        <v>-2.0168537801351665</v>
      </c>
      <c r="N175" s="1">
        <f>Table1[[#This Row],[T12]]*COS($B175)</f>
        <v>-2.0039506801638294</v>
      </c>
      <c r="O175" s="1">
        <f>Table1[[#This Row],[T13]]*COS($B175)</f>
        <v>-1.9781444802211547</v>
      </c>
      <c r="P175" s="1">
        <f>Table1[[#This Row],[T14]]*COS($B175)</f>
        <v>-2.0009730417089053</v>
      </c>
      <c r="Q175" s="1">
        <f>Table1[[#This Row],[T15]]*COS($B175)</f>
        <v>-1.9771519340695134</v>
      </c>
      <c r="R175" s="1">
        <f>Table1[[#This Row],[T16]]*COS($B175)</f>
        <v>-2.1061829337828852</v>
      </c>
      <c r="S175" s="1">
        <f>Table1[[#This Row],[T17]]*COS($B175)</f>
        <v>-2.074421456930363</v>
      </c>
      <c r="T175" s="1">
        <f>Table1[[#This Row],[T18]]*COS($B175)</f>
        <v>-2.0446450723811234</v>
      </c>
      <c r="U175" s="1">
        <f>Table1[[#This Row],[T19]]*COS($B175)</f>
        <v>-1.9622637417948936</v>
      </c>
      <c r="V175" s="1">
        <f>Table1[[#This Row],[T20]]*COS($B175)</f>
        <v>-2.0456376185327647</v>
      </c>
      <c r="W175" s="1">
        <f>Table1[[#This Row],[T21]]*COS($B175)</f>
        <v>-2.0585407185041018</v>
      </c>
      <c r="X175" s="1">
        <f>Table1[[#This Row],[T22]]*COS($B175)</f>
        <v>-2.0962574722664722</v>
      </c>
      <c r="Y175" s="1">
        <f>Table1[[#This Row],[T23]]*COS($B175)</f>
        <v>-2.074421456930363</v>
      </c>
      <c r="Z175" s="1">
        <f>Table1[[#This Row],[T24]]*COS($B175)</f>
        <v>-2.0228090570450141</v>
      </c>
      <c r="AA175" s="1">
        <f>Table1[[#This Row],[T25]]*COS($B175)</f>
        <v>-2.080376733840211</v>
      </c>
      <c r="AB175" s="1">
        <f>Table1[[#This Row],[T26]]*COS($B175)</f>
        <v>-2.0247941493482968</v>
      </c>
      <c r="AC175" s="1">
        <f>Table1[[#This Row],[T27]]*COS($B175)</f>
        <v>-2.0476227108360474</v>
      </c>
      <c r="AD175" s="1">
        <f>Table1[[#This Row],[T28]]*COS($B175)</f>
        <v>-2.0208239647417314</v>
      </c>
      <c r="AE175" s="1">
        <f>Table1[[#This Row],[T29]]*COS($B175)</f>
        <v>-2.0188388724384487</v>
      </c>
      <c r="AF175" s="1">
        <f>Table1[[#This Row],[T30]]*COS($B175)</f>
        <v>-2.0863320107500587</v>
      </c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3">
        <f>Table1[[#This Row],[AVERAGE]]*COS($B175)</f>
        <v>-2.0340472408910175</v>
      </c>
    </row>
    <row r="176" spans="1:243" ht="15.6" x14ac:dyDescent="0.3">
      <c r="A176" s="2">
        <f>Table1[[#This Row],[Number]]</f>
        <v>175</v>
      </c>
      <c r="B176" s="2">
        <f>Table1[[#This Row],[thetha]]*PI()/180</f>
        <v>3.0368728984701332</v>
      </c>
      <c r="C176" s="1">
        <f>Table1[[#This Row],[T1]]*COS($B176)</f>
        <v>-2.0198739694929633</v>
      </c>
      <c r="D176" s="1">
        <f>Table1[[#This Row],[T2]]*COS($B176)</f>
        <v>-1.9602026557708667</v>
      </c>
      <c r="E176" s="1">
        <f>Table1[[#This Row],[T3]]*COS($B176)</f>
        <v>-2.0556767577262209</v>
      </c>
      <c r="F176" s="1">
        <f>Table1[[#This Row],[T4]]*COS($B176)</f>
        <v>-2.0566712796215891</v>
      </c>
      <c r="G176" s="1">
        <f>Table1[[#This Row],[T5]]*COS($B176)</f>
        <v>-2.0516986701447482</v>
      </c>
      <c r="H176" s="1">
        <f>Table1[[#This Row],[T6]]*COS($B176)</f>
        <v>-2.0815343270057958</v>
      </c>
      <c r="I176" s="1">
        <f>Table1[[#This Row],[T7]]*COS($B176)</f>
        <v>-2.0298191884466457</v>
      </c>
      <c r="J176" s="1">
        <f>Table1[[#This Row],[T8]]*COS($B176)</f>
        <v>-2.0158958819114901</v>
      </c>
      <c r="K176" s="1">
        <f>Table1[[#This Row],[T9]]*COS($B176)</f>
        <v>-2.0168904038068582</v>
      </c>
      <c r="L176" s="1">
        <f>Table1[[#This Row],[T10]]*COS($B176)</f>
        <v>-2.0556767577262209</v>
      </c>
      <c r="M176" s="1">
        <f>Table1[[#This Row],[T11]]*COS($B176)</f>
        <v>-2.0158958819114901</v>
      </c>
      <c r="N176" s="1">
        <f>Table1[[#This Row],[T12]]*COS($B176)</f>
        <v>-2.0039616191670708</v>
      </c>
      <c r="O176" s="1">
        <f>Table1[[#This Row],[T13]]*COS($B176)</f>
        <v>-1.9781040498874958</v>
      </c>
      <c r="P176" s="1">
        <f>Table1[[#This Row],[T14]]*COS($B176)</f>
        <v>-2.0009780534809658</v>
      </c>
      <c r="Q176" s="1">
        <f>Table1[[#This Row],[T15]]*COS($B176)</f>
        <v>-2.012912316225385</v>
      </c>
      <c r="R176" s="1">
        <f>Table1[[#This Row],[T16]]*COS($B176)</f>
        <v>-2.1063973743900029</v>
      </c>
      <c r="S176" s="1">
        <f>Table1[[#This Row],[T17]]*COS($B176)</f>
        <v>-2.074572673738218</v>
      </c>
      <c r="T176" s="1">
        <f>Table1[[#This Row],[T18]]*COS($B176)</f>
        <v>-2.158112512949153</v>
      </c>
      <c r="U176" s="1">
        <f>Table1[[#This Row],[T19]]*COS($B176)</f>
        <v>-1.9631862214569715</v>
      </c>
      <c r="V176" s="1">
        <f>Table1[[#This Row],[T20]]*COS($B176)</f>
        <v>-2.0457315387725381</v>
      </c>
      <c r="W176" s="1">
        <f>Table1[[#This Row],[T21]]*COS($B176)</f>
        <v>-2.0576658015169573</v>
      </c>
      <c r="X176" s="1">
        <f>Table1[[#This Row],[T22]]*COS($B176)</f>
        <v>-2.09645215543632</v>
      </c>
      <c r="Y176" s="1">
        <f>Table1[[#This Row],[T23]]*COS($B176)</f>
        <v>-2.0735781518428498</v>
      </c>
      <c r="Z176" s="1">
        <f>Table1[[#This Row],[T24]]*COS($B176)</f>
        <v>-2.0228575351790679</v>
      </c>
      <c r="AA176" s="1">
        <f>Table1[[#This Row],[T25]]*COS($B176)</f>
        <v>-2.0815343270057958</v>
      </c>
      <c r="AB176" s="1">
        <f>Table1[[#This Row],[T26]]*COS($B176)</f>
        <v>-2.0248465789698042</v>
      </c>
      <c r="AC176" s="1">
        <f>Table1[[#This Row],[T27]]*COS($B176)</f>
        <v>-2.0477205825632749</v>
      </c>
      <c r="AD176" s="1">
        <f>Table1[[#This Row],[T28]]*COS($B176)</f>
        <v>-2.0218630132836997</v>
      </c>
      <c r="AE176" s="1">
        <f>Table1[[#This Row],[T29]]*COS($B176)</f>
        <v>-2.0178849257022264</v>
      </c>
      <c r="AF176" s="1">
        <f>Table1[[#This Row],[T30]]*COS($B176)</f>
        <v>-2.085512414587269</v>
      </c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3">
        <f>Table1[[#This Row],[AVERAGE]]*COS($B176)</f>
        <v>-2.042523403626189</v>
      </c>
    </row>
    <row r="177" spans="1:243" ht="15.6" x14ac:dyDescent="0.3">
      <c r="A177" s="2">
        <f>Table1[[#This Row],[Number]]</f>
        <v>176</v>
      </c>
      <c r="B177" s="2">
        <f>Table1[[#This Row],[thetha]]*PI()/180</f>
        <v>3.0543261909900763</v>
      </c>
      <c r="C177" s="1">
        <f>Table1[[#This Row],[T1]]*COS($B177)</f>
        <v>-1.9067166521476009</v>
      </c>
      <c r="D177" s="1">
        <f>Table1[[#This Row],[T2]]*COS($B177)</f>
        <v>-1.9605111658445553</v>
      </c>
      <c r="E177" s="1">
        <f>Table1[[#This Row],[T3]]*COS($B177)</f>
        <v>-2.0551496621632714</v>
      </c>
      <c r="F177" s="1">
        <f>Table1[[#This Row],[T4]]*COS($B177)</f>
        <v>-2.0571420515594543</v>
      </c>
      <c r="G177" s="1">
        <f>Table1[[#This Row],[T5]]*COS($B177)</f>
        <v>-2.0521610780689961</v>
      </c>
      <c r="H177" s="1">
        <f>Table1[[#This Row],[T6]]*COS($B177)</f>
        <v>-2.0820469190117481</v>
      </c>
      <c r="I177" s="1">
        <f>Table1[[#This Row],[T7]]*COS($B177)</f>
        <v>-2.0292486000128855</v>
      </c>
      <c r="J177" s="1">
        <f>Table1[[#This Row],[T8]]*COS($B177)</f>
        <v>-2.0162980689376928</v>
      </c>
      <c r="K177" s="1">
        <f>Table1[[#This Row],[T9]]*COS($B177)</f>
        <v>-2.0172942636357845</v>
      </c>
      <c r="L177" s="1">
        <f>Table1[[#This Row],[T10]]*COS($B177)</f>
        <v>-2.0551496621632714</v>
      </c>
      <c r="M177" s="1">
        <f>Table1[[#This Row],[T11]]*COS($B177)</f>
        <v>-2.0162980689376928</v>
      </c>
      <c r="N177" s="1">
        <f>Table1[[#This Row],[T12]]*COS($B177)</f>
        <v>-2.0033475378625005</v>
      </c>
      <c r="O177" s="1">
        <f>Table1[[#This Row],[T13]]*COS($B177)</f>
        <v>-1.9774464757121151</v>
      </c>
      <c r="P177" s="1">
        <f>Table1[[#This Row],[T14]]*COS($B177)</f>
        <v>-2.0013551484663168</v>
      </c>
      <c r="Q177" s="1">
        <f>Table1[[#This Row],[T15]]*COS($B177)</f>
        <v>-2.0910126712945742</v>
      </c>
      <c r="R177" s="1">
        <f>Table1[[#This Row],[T16]]*COS($B177)</f>
        <v>-2.1069517864640419</v>
      </c>
      <c r="S177" s="1">
        <f>Table1[[#This Row],[T17]]*COS($B177)</f>
        <v>-2.074077361427014</v>
      </c>
      <c r="T177" s="1">
        <f>Table1[[#This Row],[T18]]*COS($B177)</f>
        <v>-2.1587539107648124</v>
      </c>
      <c r="U177" s="1">
        <f>Table1[[#This Row],[T19]]*COS($B177)</f>
        <v>-1.9625035552407386</v>
      </c>
      <c r="V177" s="1">
        <f>Table1[[#This Row],[T20]]*COS($B177)</f>
        <v>-2.0451877151823536</v>
      </c>
      <c r="W177" s="1">
        <f>Table1[[#This Row],[T21]]*COS($B177)</f>
        <v>-2.0581382462575459</v>
      </c>
      <c r="X177" s="1">
        <f>Table1[[#This Row],[T22]]*COS($B177)</f>
        <v>-2.0959936447850329</v>
      </c>
      <c r="Y177" s="1">
        <f>Table1[[#This Row],[T23]]*COS($B177)</f>
        <v>-2.074077361427014</v>
      </c>
      <c r="Z177" s="1">
        <f>Table1[[#This Row],[T24]]*COS($B177)</f>
        <v>-2.0232714318243352</v>
      </c>
      <c r="AA177" s="1">
        <f>Table1[[#This Row],[T25]]*COS($B177)</f>
        <v>-2.0820469190117481</v>
      </c>
      <c r="AB177" s="1">
        <f>Table1[[#This Row],[T26]]*COS($B177)</f>
        <v>-2.0252638212205185</v>
      </c>
      <c r="AC177" s="1">
        <f>Table1[[#This Row],[T27]]*COS($B177)</f>
        <v>-2.0471801045785374</v>
      </c>
      <c r="AD177" s="1">
        <f>Table1[[#This Row],[T28]]*COS($B177)</f>
        <v>-2.0212790424281515</v>
      </c>
      <c r="AE177" s="1">
        <f>Table1[[#This Row],[T29]]*COS($B177)</f>
        <v>-2.0182904583338761</v>
      </c>
      <c r="AF177" s="1">
        <f>Table1[[#This Row],[T30]]*COS($B177)</f>
        <v>-2.0860316978041151</v>
      </c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3">
        <f>Table1[[#This Row],[AVERAGE]]*COS($B177)</f>
        <v>-2.0414600188927197</v>
      </c>
    </row>
    <row r="178" spans="1:243" ht="15.6" x14ac:dyDescent="0.3">
      <c r="A178" s="2">
        <f>Table1[[#This Row],[Number]]</f>
        <v>177</v>
      </c>
      <c r="B178" s="2">
        <f>Table1[[#This Row],[thetha]]*PI()/180</f>
        <v>3.0717794835100198</v>
      </c>
      <c r="C178" s="1">
        <f>Table1[[#This Row],[T1]]*COS($B178)</f>
        <v>-1.905347335996264</v>
      </c>
      <c r="D178" s="1">
        <f>Table1[[#This Row],[T2]]*COS($B178)</f>
        <v>-1.9602133587605546</v>
      </c>
      <c r="E178" s="1">
        <f>Table1[[#This Row],[T3]]*COS($B178)</f>
        <v>-2.0549819435352381</v>
      </c>
      <c r="F178" s="1">
        <f>Table1[[#This Row],[T4]]*COS($B178)</f>
        <v>-2.0569770716357572</v>
      </c>
      <c r="G178" s="1">
        <f>Table1[[#This Row],[T5]]*COS($B178)</f>
        <v>-2.0529868154347182</v>
      </c>
      <c r="H178" s="1">
        <f>Table1[[#This Row],[T6]]*COS($B178)</f>
        <v>-2.0819161728922535</v>
      </c>
      <c r="I178" s="1">
        <f>Table1[[#This Row],[T7]]*COS($B178)</f>
        <v>-2.0300428422787422</v>
      </c>
      <c r="J178" s="1">
        <f>Table1[[#This Row],[T8]]*COS($B178)</f>
        <v>-2.0150793815248451</v>
      </c>
      <c r="K178" s="1">
        <f>Table1[[#This Row],[T9]]*COS($B178)</f>
        <v>-2.0160769455751044</v>
      </c>
      <c r="L178" s="1">
        <f>Table1[[#This Row],[T10]]*COS($B178)</f>
        <v>-2.0559795075854974</v>
      </c>
      <c r="M178" s="1">
        <f>Table1[[#This Row],[T11]]*COS($B178)</f>
        <v>-2.0160769455751044</v>
      </c>
      <c r="N178" s="1">
        <f>Table1[[#This Row],[T12]]*COS($B178)</f>
        <v>-2.0200672017761439</v>
      </c>
      <c r="O178" s="1">
        <f>Table1[[#This Row],[T13]]*COS($B178)</f>
        <v>-1.9781695116652316</v>
      </c>
      <c r="P178" s="1">
        <f>Table1[[#This Row],[T14]]*COS($B178)</f>
        <v>-2.0011134848212073</v>
      </c>
      <c r="Q178" s="1">
        <f>Table1[[#This Row],[T15]]*COS($B178)</f>
        <v>-2.0898966852943319</v>
      </c>
      <c r="R178" s="1">
        <f>Table1[[#This Row],[T16]]*COS($B178)</f>
        <v>-2.106855274148749</v>
      </c>
      <c r="S178" s="1">
        <f>Table1[[#This Row],[T17]]*COS($B178)</f>
        <v>-2.0739356604901746</v>
      </c>
      <c r="T178" s="1">
        <f>Table1[[#This Row],[T18]]*COS($B178)</f>
        <v>-2.1577310407119996</v>
      </c>
      <c r="U178" s="1">
        <f>Table1[[#This Row],[T19]]*COS($B178)</f>
        <v>-1.963206050911334</v>
      </c>
      <c r="V178" s="1">
        <f>Table1[[#This Row],[T20]]*COS($B178)</f>
        <v>-2.0460038670828995</v>
      </c>
      <c r="W178" s="1">
        <f>Table1[[#This Row],[T21]]*COS($B178)</f>
        <v>-2.0569770716357572</v>
      </c>
      <c r="X178" s="1">
        <f>Table1[[#This Row],[T22]]*COS($B178)</f>
        <v>-2.0958820695958904</v>
      </c>
      <c r="Y178" s="1">
        <f>Table1[[#This Row],[T23]]*COS($B178)</f>
        <v>-2.0729380964399144</v>
      </c>
      <c r="Z178" s="1">
        <f>Table1[[#This Row],[T24]]*COS($B178)</f>
        <v>-2.0230598939269235</v>
      </c>
      <c r="AA178" s="1">
        <f>Table1[[#This Row],[T25]]*COS($B178)</f>
        <v>-2.0809186088419933</v>
      </c>
      <c r="AB178" s="1">
        <f>Table1[[#This Row],[T26]]*COS($B178)</f>
        <v>-2.0240574579771833</v>
      </c>
      <c r="AC178" s="1">
        <f>Table1[[#This Row],[T27]]*COS($B178)</f>
        <v>-2.0470014311331592</v>
      </c>
      <c r="AD178" s="1">
        <f>Table1[[#This Row],[T28]]*COS($B178)</f>
        <v>-2.0210647658264036</v>
      </c>
      <c r="AE178" s="1">
        <f>Table1[[#This Row],[T29]]*COS($B178)</f>
        <v>-2.0190696377258841</v>
      </c>
      <c r="AF178" s="1">
        <f>Table1[[#This Row],[T30]]*COS($B178)</f>
        <v>-2.0869039931435522</v>
      </c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3">
        <f>Table1[[#This Row],[AVERAGE]]*COS($B178)</f>
        <v>-2.0418205339689064</v>
      </c>
    </row>
    <row r="179" spans="1:243" ht="15.6" x14ac:dyDescent="0.3">
      <c r="A179" s="2">
        <f>Table1[[#This Row],[Number]]</f>
        <v>178</v>
      </c>
      <c r="B179" s="2">
        <f>Table1[[#This Row],[thetha]]*PI()/180</f>
        <v>3.0892327760299634</v>
      </c>
      <c r="C179" s="1">
        <f>Table1[[#This Row],[T1]]*COS($B179)</f>
        <v>-1.9053851523117269</v>
      </c>
      <c r="D179" s="1">
        <f>Table1[[#This Row],[T2]]*COS($B179)</f>
        <v>-1.9613084062579831</v>
      </c>
      <c r="E179" s="1">
        <f>Table1[[#This Row],[T3]]*COS($B179)</f>
        <v>-2.0551795825249126</v>
      </c>
      <c r="F179" s="1">
        <f>Table1[[#This Row],[T4]]*COS($B179)</f>
        <v>-2.0571768415944223</v>
      </c>
      <c r="G179" s="1">
        <f>Table1[[#This Row],[T5]]*COS($B179)</f>
        <v>-2.0521836939206493</v>
      </c>
      <c r="H179" s="1">
        <f>Table1[[#This Row],[T6]]*COS($B179)</f>
        <v>-2.0821425799632864</v>
      </c>
      <c r="I179" s="1">
        <f>Table1[[#This Row],[T7]]*COS($B179)</f>
        <v>-1.9153714476592725</v>
      </c>
      <c r="J179" s="1">
        <f>Table1[[#This Row],[T8]]*COS($B179)</f>
        <v>-2.0162330306694849</v>
      </c>
      <c r="K179" s="1">
        <f>Table1[[#This Row],[T9]]*COS($B179)</f>
        <v>-2.0162330306694849</v>
      </c>
      <c r="L179" s="1">
        <f>Table1[[#This Row],[T10]]*COS($B179)</f>
        <v>-2.0561782120596677</v>
      </c>
      <c r="M179" s="1">
        <f>Table1[[#This Row],[T11]]*COS($B179)</f>
        <v>-2.0162330306694849</v>
      </c>
      <c r="N179" s="1">
        <f>Table1[[#This Row],[T12]]*COS($B179)</f>
        <v>-2.1170946136796966</v>
      </c>
      <c r="O179" s="1">
        <f>Table1[[#This Row],[T13]]*COS($B179)</f>
        <v>-2.0911302457760774</v>
      </c>
      <c r="P179" s="1">
        <f>Table1[[#This Row],[T14]]*COS($B179)</f>
        <v>-2.0002549581134117</v>
      </c>
      <c r="Q179" s="1">
        <f>Table1[[#This Row],[T15]]*COS($B179)</f>
        <v>-2.0901316162413228</v>
      </c>
      <c r="R179" s="1">
        <f>Table1[[#This Row],[T16]]*COS($B179)</f>
        <v>-2.1071083183321506</v>
      </c>
      <c r="S179" s="1">
        <f>Table1[[#This Row],[T17]]*COS($B179)</f>
        <v>-2.0741535436852496</v>
      </c>
      <c r="T179" s="1">
        <f>Table1[[#This Row],[T18]]*COS($B179)</f>
        <v>-2.045193287177367</v>
      </c>
      <c r="U179" s="1">
        <f>Table1[[#This Row],[T19]]*COS($B179)</f>
        <v>-2.0761508027547593</v>
      </c>
      <c r="V179" s="1">
        <f>Table1[[#This Row],[T20]]*COS($B179)</f>
        <v>-2.0461919167121216</v>
      </c>
      <c r="W179" s="1">
        <f>Table1[[#This Row],[T21]]*COS($B179)</f>
        <v>-2.0571768415944223</v>
      </c>
      <c r="X179" s="1">
        <f>Table1[[#This Row],[T22]]*COS($B179)</f>
        <v>-2.0961233934498509</v>
      </c>
      <c r="Y179" s="1">
        <f>Table1[[#This Row],[T23]]*COS($B179)</f>
        <v>-2.0731549141504955</v>
      </c>
      <c r="Z179" s="1">
        <f>Table1[[#This Row],[T24]]*COS($B179)</f>
        <v>-2.0232234374127662</v>
      </c>
      <c r="AA179" s="1">
        <f>Table1[[#This Row],[T25]]*COS($B179)</f>
        <v>-1.9673001834665105</v>
      </c>
      <c r="AB179" s="1">
        <f>Table1[[#This Row],[T26]]*COS($B179)</f>
        <v>-2.0242220669475213</v>
      </c>
      <c r="AC179" s="1">
        <f>Table1[[#This Row],[T27]]*COS($B179)</f>
        <v>-2.0481891757816313</v>
      </c>
      <c r="AD179" s="1">
        <f>Table1[[#This Row],[T28]]*COS($B179)</f>
        <v>-2.0212261783432575</v>
      </c>
      <c r="AE179" s="1">
        <f>Table1[[#This Row],[T29]]*COS($B179)</f>
        <v>-2.0182302897389937</v>
      </c>
      <c r="AF179" s="1">
        <f>Table1[[#This Row],[T30]]*COS($B179)</f>
        <v>-2.087135727637059</v>
      </c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3">
        <f>Table1[[#This Row],[AVERAGE]]*COS($B179)</f>
        <v>-2.0413598383181486</v>
      </c>
    </row>
    <row r="180" spans="1:243" ht="15.6" x14ac:dyDescent="0.3">
      <c r="A180" s="2">
        <f>Table1[[#This Row],[Number]]</f>
        <v>179</v>
      </c>
      <c r="B180" s="2">
        <f>Table1[[#This Row],[thetha]]*PI()/180</f>
        <v>3.1066860685499069</v>
      </c>
      <c r="C180" s="1">
        <f>Table1[[#This Row],[T1]]*COS($B180)</f>
        <v>-1.9058383071254157</v>
      </c>
      <c r="D180" s="1">
        <f>Table1[[#This Row],[T2]]*COS($B180)</f>
        <v>-1.9598054117844468</v>
      </c>
      <c r="E180" s="1">
        <f>Table1[[#This Row],[T3]]*COS($B180)</f>
        <v>-2.0557469311782799</v>
      </c>
      <c r="F180" s="1">
        <f>Table1[[#This Row],[T4]]*COS($B180)</f>
        <v>-2.0567463220052988</v>
      </c>
      <c r="G180" s="1">
        <f>Table1[[#This Row],[T5]]*COS($B180)</f>
        <v>-2.0517493678702037</v>
      </c>
      <c r="H180" s="1">
        <f>Table1[[#This Row],[T6]]*COS($B180)</f>
        <v>-2.0817310926807768</v>
      </c>
      <c r="I180" s="1">
        <f>Table1[[#This Row],[T7]]*COS($B180)</f>
        <v>-1.9158322153956067</v>
      </c>
      <c r="J180" s="1">
        <f>Table1[[#This Row],[T8]]*COS($B180)</f>
        <v>-2.015771298097516</v>
      </c>
      <c r="K180" s="1">
        <f>Table1[[#This Row],[T9]]*COS($B180)</f>
        <v>-2.0167706889245349</v>
      </c>
      <c r="L180" s="1">
        <f>Table1[[#This Row],[T10]]*COS($B180)</f>
        <v>-2.0567463220052988</v>
      </c>
      <c r="M180" s="1">
        <f>Table1[[#This Row],[T11]]*COS($B180)</f>
        <v>-2.0167706889245349</v>
      </c>
      <c r="N180" s="1">
        <f>Table1[[#This Row],[T12]]*COS($B180)</f>
        <v>-2.1167097716264447</v>
      </c>
      <c r="O180" s="1">
        <f>Table1[[#This Row],[T13]]*COS($B180)</f>
        <v>-2.0917250009509676</v>
      </c>
      <c r="P180" s="1">
        <f>Table1[[#This Row],[T14]]*COS($B180)</f>
        <v>-2.0007804356922296</v>
      </c>
      <c r="Q180" s="1">
        <f>Table1[[#This Row],[T15]]*COS($B180)</f>
        <v>-2.0907256101239482</v>
      </c>
      <c r="R180" s="1">
        <f>Table1[[#This Row],[T16]]*COS($B180)</f>
        <v>-2.1067158633562539</v>
      </c>
      <c r="S180" s="1">
        <f>Table1[[#This Row],[T17]]*COS($B180)</f>
        <v>-2.0747353568916429</v>
      </c>
      <c r="T180" s="1">
        <f>Table1[[#This Row],[T18]]*COS($B180)</f>
        <v>-2.0447536320810697</v>
      </c>
      <c r="U180" s="1">
        <f>Table1[[#This Row],[T19]]*COS($B180)</f>
        <v>-2.0767341385456808</v>
      </c>
      <c r="V180" s="1">
        <f>Table1[[#This Row],[T20]]*COS($B180)</f>
        <v>-2.0447536320810697</v>
      </c>
      <c r="W180" s="1">
        <f>Table1[[#This Row],[T21]]*COS($B180)</f>
        <v>-2.0577457128323182</v>
      </c>
      <c r="X180" s="1">
        <f>Table1[[#This Row],[T22]]*COS($B180)</f>
        <v>-2.0957225642590438</v>
      </c>
      <c r="Y180" s="1">
        <f>Table1[[#This Row],[T23]]*COS($B180)</f>
        <v>-2.073735966064624</v>
      </c>
      <c r="Z180" s="1">
        <f>Table1[[#This Row],[T24]]*COS($B180)</f>
        <v>-2.0237664247136689</v>
      </c>
      <c r="AA180" s="1">
        <f>Table1[[#This Row],[T25]]*COS($B180)</f>
        <v>-1.9678005384005997</v>
      </c>
      <c r="AB180" s="1">
        <f>Table1[[#This Row],[T26]]*COS($B180)</f>
        <v>-2.0247658155406878</v>
      </c>
      <c r="AC180" s="1">
        <f>Table1[[#This Row],[T27]]*COS($B180)</f>
        <v>-2.047751804562127</v>
      </c>
      <c r="AD180" s="1">
        <f>Table1[[#This Row],[T28]]*COS($B180)</f>
        <v>-2.021767643059631</v>
      </c>
      <c r="AE180" s="1">
        <f>Table1[[#This Row],[T29]]*COS($B180)</f>
        <v>-2.0187694705785733</v>
      </c>
      <c r="AF180" s="1">
        <f>Table1[[#This Row],[T30]]*COS($B180)</f>
        <v>-2.085728655988853</v>
      </c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3">
        <f>Table1[[#This Row],[AVERAGE]]*COS($B180)</f>
        <v>-2.04140083704849</v>
      </c>
    </row>
    <row r="181" spans="1:243" ht="15.6" x14ac:dyDescent="0.3">
      <c r="A181" s="2">
        <f>Table1[[#This Row],[Number]]</f>
        <v>180</v>
      </c>
      <c r="B181" s="2">
        <f>Table1[[#This Row],[thetha]]*PI()/180</f>
        <v>3.12413936106985</v>
      </c>
      <c r="C181" s="1">
        <f>Table1[[#This Row],[T1]]*COS($B181)</f>
        <v>-1.9057097069680817</v>
      </c>
      <c r="D181" s="1">
        <f>Table1[[#This Row],[T2]]*COS($B181)</f>
        <v>-1.9597014825065269</v>
      </c>
      <c r="E181" s="1">
        <f>Table1[[#This Row],[T3]]*COS($B181)</f>
        <v>-2.0546870135463844</v>
      </c>
      <c r="F181" s="1">
        <f>Table1[[#This Row],[T4]]*COS($B181)</f>
        <v>-2.0566867089366969</v>
      </c>
      <c r="G181" s="1">
        <f>Table1[[#This Row],[T5]]*COS($B181)</f>
        <v>-2.0526873181560714</v>
      </c>
      <c r="H181" s="1">
        <f>Table1[[#This Row],[T6]]*COS($B181)</f>
        <v>-2.0816829013156064</v>
      </c>
      <c r="I181" s="1">
        <f>Table1[[#This Row],[T7]]*COS($B181)</f>
        <v>-1.9157081839196457</v>
      </c>
      <c r="J181" s="1">
        <f>Table1[[#This Row],[T8]]*COS($B181)</f>
        <v>-2.015692953435285</v>
      </c>
      <c r="K181" s="1">
        <f>Table1[[#This Row],[T9]]*COS($B181)</f>
        <v>-2.016692801130441</v>
      </c>
      <c r="L181" s="1">
        <f>Table1[[#This Row],[T10]]*COS($B181)</f>
        <v>-2.0566867089366969</v>
      </c>
      <c r="M181" s="1">
        <f>Table1[[#This Row],[T11]]*COS($B181)</f>
        <v>-2.016692801130441</v>
      </c>
      <c r="N181" s="1">
        <f>Table1[[#This Row],[T12]]*COS($B181)</f>
        <v>-2.1176774183412368</v>
      </c>
      <c r="O181" s="1">
        <f>Table1[[#This Row],[T13]]*COS($B181)</f>
        <v>-2.0916813782671708</v>
      </c>
      <c r="P181" s="1">
        <f>Table1[[#This Row],[T14]]*COS($B181)</f>
        <v>-2.000695238007939</v>
      </c>
      <c r="Q181" s="1">
        <f>Table1[[#This Row],[T15]]*COS($B181)</f>
        <v>-2.0906815305720143</v>
      </c>
      <c r="R181" s="1">
        <f>Table1[[#This Row],[T16]]*COS($B181)</f>
        <v>-2.1066790936945168</v>
      </c>
      <c r="S181" s="1">
        <f>Table1[[#This Row],[T17]]*COS($B181)</f>
        <v>-2.0746839674495119</v>
      </c>
      <c r="T181" s="1">
        <f>Table1[[#This Row],[T18]]*COS($B181)</f>
        <v>-2.04468853659482</v>
      </c>
      <c r="U181" s="1">
        <f>Table1[[#This Row],[T19]]*COS($B181)</f>
        <v>-2.0766836628398244</v>
      </c>
      <c r="V181" s="1">
        <f>Table1[[#This Row],[T20]]*COS($B181)</f>
        <v>-2.04468853659482</v>
      </c>
      <c r="W181" s="1">
        <f>Table1[[#This Row],[T21]]*COS($B181)</f>
        <v>-2.057686556631853</v>
      </c>
      <c r="X181" s="1">
        <f>Table1[[#This Row],[T22]]*COS($B181)</f>
        <v>-2.0956807690477963</v>
      </c>
      <c r="Y181" s="1">
        <f>Table1[[#This Row],[T23]]*COS($B181)</f>
        <v>-2.0736841197543554</v>
      </c>
      <c r="Z181" s="1">
        <f>Table1[[#This Row],[T24]]*COS($B181)</f>
        <v>-2.023691734996536</v>
      </c>
      <c r="AA181" s="1">
        <f>Table1[[#This Row],[T25]]*COS($B181)</f>
        <v>-1.9677002640677781</v>
      </c>
      <c r="AB181" s="1">
        <f>Table1[[#This Row],[T26]]*COS($B181)</f>
        <v>-2.024691582691692</v>
      </c>
      <c r="AC181" s="1">
        <f>Table1[[#This Row],[T27]]*COS($B181)</f>
        <v>-2.0476880796802894</v>
      </c>
      <c r="AD181" s="1">
        <f>Table1[[#This Row],[T28]]*COS($B181)</f>
        <v>-2.0206921919110665</v>
      </c>
      <c r="AE181" s="1">
        <f>Table1[[#This Row],[T29]]*COS($B181)</f>
        <v>-2.018692496520754</v>
      </c>
      <c r="AF181" s="1">
        <f>Table1[[#This Row],[T30]]*COS($B181)</f>
        <v>-2.0856822920962319</v>
      </c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3">
        <f>Table1[[#This Row],[AVERAGE]]*COS($B181)</f>
        <v>-2.0413342088433279</v>
      </c>
    </row>
    <row r="182" spans="1:243" ht="15.6" x14ac:dyDescent="0.3">
      <c r="A182" s="2">
        <f>Table1[[#This Row],[Number]]</f>
        <v>181</v>
      </c>
      <c r="B182" s="2">
        <f>Table1[[#This Row],[thetha]]*PI()/180</f>
        <v>3.1415926535897931</v>
      </c>
      <c r="C182" s="1">
        <f>Table1[[#This Row],[T1]]*COS($B182)</f>
        <v>-1.9059999999999999</v>
      </c>
      <c r="D182" s="1">
        <f>Table1[[#This Row],[T2]]*COS($B182)</f>
        <v>-1.96</v>
      </c>
      <c r="E182" s="1">
        <f>Table1[[#This Row],[T3]]*COS($B182)</f>
        <v>-2.0550000000000002</v>
      </c>
      <c r="F182" s="1">
        <f>Table1[[#This Row],[T4]]*COS($B182)</f>
        <v>-2.0569999999999999</v>
      </c>
      <c r="G182" s="1">
        <f>Table1[[#This Row],[T5]]*COS($B182)</f>
        <v>-2.052</v>
      </c>
      <c r="H182" s="1">
        <f>Table1[[#This Row],[T6]]*COS($B182)</f>
        <v>-2.0819999999999999</v>
      </c>
      <c r="I182" s="1">
        <f>Table1[[#This Row],[T7]]*COS($B182)</f>
        <v>-1.9159999999999999</v>
      </c>
      <c r="J182" s="1">
        <f>Table1[[#This Row],[T8]]*COS($B182)</f>
        <v>-2.016</v>
      </c>
      <c r="K182" s="1">
        <f>Table1[[#This Row],[T9]]*COS($B182)</f>
        <v>-2.0169999999999999</v>
      </c>
      <c r="L182" s="1">
        <f>Table1[[#This Row],[T10]]*COS($B182)</f>
        <v>-2.0550000000000002</v>
      </c>
      <c r="M182" s="1">
        <f>Table1[[#This Row],[T11]]*COS($B182)</f>
        <v>-2.0169999999999999</v>
      </c>
      <c r="N182" s="1">
        <f>Table1[[#This Row],[T12]]*COS($B182)</f>
        <v>-2.117</v>
      </c>
      <c r="O182" s="1">
        <f>Table1[[#This Row],[T13]]*COS($B182)</f>
        <v>-2.0920000000000001</v>
      </c>
      <c r="P182" s="1">
        <f>Table1[[#This Row],[T14]]*COS($B182)</f>
        <v>-2.0009999999999999</v>
      </c>
      <c r="Q182" s="1">
        <f>Table1[[#This Row],[T15]]*COS($B182)</f>
        <v>-2.0910000000000002</v>
      </c>
      <c r="R182" s="1">
        <f>Table1[[#This Row],[T16]]*COS($B182)</f>
        <v>-2.1070000000000002</v>
      </c>
      <c r="S182" s="1">
        <f>Table1[[#This Row],[T17]]*COS($B182)</f>
        <v>-2.0739999999999998</v>
      </c>
      <c r="T182" s="1">
        <f>Table1[[#This Row],[T18]]*COS($B182)</f>
        <v>-2.044</v>
      </c>
      <c r="U182" s="1">
        <f>Table1[[#This Row],[T19]]*COS($B182)</f>
        <v>-2.0760000000000001</v>
      </c>
      <c r="V182" s="1">
        <f>Table1[[#This Row],[T20]]*COS($B182)</f>
        <v>-2.0449999999999999</v>
      </c>
      <c r="W182" s="1">
        <f>Table1[[#This Row],[T21]]*COS($B182)</f>
        <v>-2.0579999999999998</v>
      </c>
      <c r="X182" s="1">
        <f>Table1[[#This Row],[T22]]*COS($B182)</f>
        <v>-2.0960000000000001</v>
      </c>
      <c r="Y182" s="1">
        <f>Table1[[#This Row],[T23]]*COS($B182)</f>
        <v>-2.0739999999999998</v>
      </c>
      <c r="Z182" s="1">
        <f>Table1[[#This Row],[T24]]*COS($B182)</f>
        <v>-2.024</v>
      </c>
      <c r="AA182" s="1">
        <f>Table1[[#This Row],[T25]]*COS($B182)</f>
        <v>-1.968</v>
      </c>
      <c r="AB182" s="1">
        <f>Table1[[#This Row],[T26]]*COS($B182)</f>
        <v>-2.0249999999999999</v>
      </c>
      <c r="AC182" s="1">
        <f>Table1[[#This Row],[T27]]*COS($B182)</f>
        <v>-2.048</v>
      </c>
      <c r="AD182" s="1">
        <f>Table1[[#This Row],[T28]]*COS($B182)</f>
        <v>-2.0209999999999999</v>
      </c>
      <c r="AE182" s="1">
        <f>Table1[[#This Row],[T29]]*COS($B182)</f>
        <v>-2.0190000000000001</v>
      </c>
      <c r="AF182" s="1">
        <f>Table1[[#This Row],[T30]]*COS($B182)</f>
        <v>-1.9730000000000001</v>
      </c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3">
        <f>Table1[[#This Row],[AVERAGE]]*COS($B182)</f>
        <v>-2.0377741935483873</v>
      </c>
    </row>
    <row r="183" spans="1:243" ht="15.6" x14ac:dyDescent="0.3">
      <c r="A183" s="2">
        <f>Table1[[#This Row],[Number]]</f>
        <v>182</v>
      </c>
      <c r="B183" s="2">
        <f>Table1[[#This Row],[thetha]]*PI()/180</f>
        <v>3.1590459461097362</v>
      </c>
      <c r="C183" s="1">
        <f>Table1[[#This Row],[T1]]*COS($B183)</f>
        <v>-1.9057097069680817</v>
      </c>
      <c r="D183" s="1">
        <f>Table1[[#This Row],[T2]]*COS($B183)</f>
        <v>-1.9597014825065269</v>
      </c>
      <c r="E183" s="1">
        <f>Table1[[#This Row],[T3]]*COS($B183)</f>
        <v>-2.0546870135463844</v>
      </c>
      <c r="F183" s="1">
        <f>Table1[[#This Row],[T4]]*COS($B183)</f>
        <v>-2.0566867089366969</v>
      </c>
      <c r="G183" s="1">
        <f>Table1[[#This Row],[T5]]*COS($B183)</f>
        <v>-2.0526873181560714</v>
      </c>
      <c r="H183" s="1">
        <f>Table1[[#This Row],[T6]]*COS($B183)</f>
        <v>-2.0816829013156064</v>
      </c>
      <c r="I183" s="1">
        <f>Table1[[#This Row],[T7]]*COS($B183)</f>
        <v>-1.9157081839196457</v>
      </c>
      <c r="J183" s="1">
        <f>Table1[[#This Row],[T8]]*COS($B183)</f>
        <v>-2.015692953435285</v>
      </c>
      <c r="K183" s="1">
        <f>Table1[[#This Row],[T9]]*COS($B183)</f>
        <v>-2.016692801130441</v>
      </c>
      <c r="L183" s="1">
        <f>Table1[[#This Row],[T10]]*COS($B183)</f>
        <v>-2.0566867089366969</v>
      </c>
      <c r="M183" s="1">
        <f>Table1[[#This Row],[T11]]*COS($B183)</f>
        <v>-2.016692801130441</v>
      </c>
      <c r="N183" s="1">
        <f>Table1[[#This Row],[T12]]*COS($B183)</f>
        <v>-2.1176774183412368</v>
      </c>
      <c r="O183" s="1">
        <f>Table1[[#This Row],[T13]]*COS($B183)</f>
        <v>-2.0916813782671708</v>
      </c>
      <c r="P183" s="1">
        <f>Table1[[#This Row],[T14]]*COS($B183)</f>
        <v>-2.000695238007939</v>
      </c>
      <c r="Q183" s="1">
        <f>Table1[[#This Row],[T15]]*COS($B183)</f>
        <v>-1.9766988933241856</v>
      </c>
      <c r="R183" s="1">
        <f>Table1[[#This Row],[T16]]*COS($B183)</f>
        <v>-1.9926964564466878</v>
      </c>
      <c r="S183" s="1">
        <f>Table1[[#This Row],[T17]]*COS($B183)</f>
        <v>-2.0746839674495119</v>
      </c>
      <c r="T183" s="1">
        <f>Table1[[#This Row],[T18]]*COS($B183)</f>
        <v>-2.04468853659482</v>
      </c>
      <c r="U183" s="1">
        <f>Table1[[#This Row],[T19]]*COS($B183)</f>
        <v>-2.0766836628398244</v>
      </c>
      <c r="V183" s="1">
        <f>Table1[[#This Row],[T20]]*COS($B183)</f>
        <v>-2.04468853659482</v>
      </c>
      <c r="W183" s="1">
        <f>Table1[[#This Row],[T21]]*COS($B183)</f>
        <v>-2.057686556631853</v>
      </c>
      <c r="X183" s="1">
        <f>Table1[[#This Row],[T22]]*COS($B183)</f>
        <v>-2.0956807690477963</v>
      </c>
      <c r="Y183" s="1">
        <f>Table1[[#This Row],[T23]]*COS($B183)</f>
        <v>-2.0736841197543554</v>
      </c>
      <c r="Z183" s="1">
        <f>Table1[[#This Row],[T24]]*COS($B183)</f>
        <v>-2.023691734996536</v>
      </c>
      <c r="AA183" s="1">
        <f>Table1[[#This Row],[T25]]*COS($B183)</f>
        <v>-2.0816829013156064</v>
      </c>
      <c r="AB183" s="1">
        <f>Table1[[#This Row],[T26]]*COS($B183)</f>
        <v>-2.024691582691692</v>
      </c>
      <c r="AC183" s="1">
        <f>Table1[[#This Row],[T27]]*COS($B183)</f>
        <v>-2.0476880796802894</v>
      </c>
      <c r="AD183" s="1">
        <f>Table1[[#This Row],[T28]]*COS($B183)</f>
        <v>-2.0206921919110665</v>
      </c>
      <c r="AE183" s="1">
        <f>Table1[[#This Row],[T29]]*COS($B183)</f>
        <v>-2.018692496520754</v>
      </c>
      <c r="AF183" s="1">
        <f>Table1[[#This Row],[T30]]*COS($B183)</f>
        <v>-1.9726995025435601</v>
      </c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3">
        <f>Table1[[#This Row],[AVERAGE]]*COS($B183)</f>
        <v>-2.0340127434626667</v>
      </c>
    </row>
    <row r="184" spans="1:243" ht="15.6" x14ac:dyDescent="0.3">
      <c r="A184" s="2">
        <f>Table1[[#This Row],[Number]]</f>
        <v>183</v>
      </c>
      <c r="B184" s="2">
        <f>Table1[[#This Row],[thetha]]*PI()/180</f>
        <v>3.1764992386296798</v>
      </c>
      <c r="C184" s="1">
        <f>Table1[[#This Row],[T1]]*COS($B184)</f>
        <v>-2.0187694705785733</v>
      </c>
      <c r="D184" s="1">
        <f>Table1[[#This Row],[T2]]*COS($B184)</f>
        <v>-1.9598054117844468</v>
      </c>
      <c r="E184" s="1">
        <f>Table1[[#This Row],[T3]]*COS($B184)</f>
        <v>-1.9418163768981032</v>
      </c>
      <c r="F184" s="1">
        <f>Table1[[#This Row],[T4]]*COS($B184)</f>
        <v>-2.0567463220052988</v>
      </c>
      <c r="G184" s="1">
        <f>Table1[[#This Row],[T5]]*COS($B184)</f>
        <v>-2.0517493678702037</v>
      </c>
      <c r="H184" s="1">
        <f>Table1[[#This Row],[T6]]*COS($B184)</f>
        <v>-2.0817310926807768</v>
      </c>
      <c r="I184" s="1">
        <f>Table1[[#This Row],[T7]]*COS($B184)</f>
        <v>-1.9158322153956067</v>
      </c>
      <c r="J184" s="1">
        <f>Table1[[#This Row],[T8]]*COS($B184)</f>
        <v>-2.015771298097516</v>
      </c>
      <c r="K184" s="1">
        <f>Table1[[#This Row],[T9]]*COS($B184)</f>
        <v>-2.0167706889245349</v>
      </c>
      <c r="L184" s="1">
        <f>Table1[[#This Row],[T10]]*COS($B184)</f>
        <v>-2.0567463220052988</v>
      </c>
      <c r="M184" s="1">
        <f>Table1[[#This Row],[T11]]*COS($B184)</f>
        <v>-2.0167706889245349</v>
      </c>
      <c r="N184" s="1">
        <f>Table1[[#This Row],[T12]]*COS($B184)</f>
        <v>-2.1167097716264447</v>
      </c>
      <c r="O184" s="1">
        <f>Table1[[#This Row],[T13]]*COS($B184)</f>
        <v>-2.0917250009509676</v>
      </c>
      <c r="P184" s="1">
        <f>Table1[[#This Row],[T14]]*COS($B184)</f>
        <v>-2.0007804356922296</v>
      </c>
      <c r="Q184" s="1">
        <f>Table1[[#This Row],[T15]]*COS($B184)</f>
        <v>-1.9767950558437715</v>
      </c>
      <c r="R184" s="1">
        <f>Table1[[#This Row],[T16]]*COS($B184)</f>
        <v>-1.992785309076077</v>
      </c>
      <c r="S184" s="1">
        <f>Table1[[#This Row],[T17]]*COS($B184)</f>
        <v>-2.0747353568916429</v>
      </c>
      <c r="T184" s="1">
        <f>Table1[[#This Row],[T18]]*COS($B184)</f>
        <v>-2.0447536320810697</v>
      </c>
      <c r="U184" s="1">
        <f>Table1[[#This Row],[T19]]*COS($B184)</f>
        <v>-2.0767341385456808</v>
      </c>
      <c r="V184" s="1">
        <f>Table1[[#This Row],[T20]]*COS($B184)</f>
        <v>-2.0447536320810697</v>
      </c>
      <c r="W184" s="1">
        <f>Table1[[#This Row],[T21]]*COS($B184)</f>
        <v>-2.0577457128323182</v>
      </c>
      <c r="X184" s="1">
        <f>Table1[[#This Row],[T22]]*COS($B184)</f>
        <v>-2.0957225642590438</v>
      </c>
      <c r="Y184" s="1">
        <f>Table1[[#This Row],[T23]]*COS($B184)</f>
        <v>-2.073735966064624</v>
      </c>
      <c r="Z184" s="1">
        <f>Table1[[#This Row],[T24]]*COS($B184)</f>
        <v>-2.0237664247136689</v>
      </c>
      <c r="AA184" s="1">
        <f>Table1[[#This Row],[T25]]*COS($B184)</f>
        <v>-2.0817310926807768</v>
      </c>
      <c r="AB184" s="1">
        <f>Table1[[#This Row],[T26]]*COS($B184)</f>
        <v>-2.0247658155406878</v>
      </c>
      <c r="AC184" s="1">
        <f>Table1[[#This Row],[T27]]*COS($B184)</f>
        <v>-2.047751804562127</v>
      </c>
      <c r="AD184" s="1">
        <f>Table1[[#This Row],[T28]]*COS($B184)</f>
        <v>-2.021767643059631</v>
      </c>
      <c r="AE184" s="1">
        <f>Table1[[#This Row],[T29]]*COS($B184)</f>
        <v>-2.0187694705785733</v>
      </c>
      <c r="AF184" s="1">
        <f>Table1[[#This Row],[T30]]*COS($B184)</f>
        <v>-1.972797492535695</v>
      </c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3">
        <f>Table1[[#This Row],[AVERAGE]]*COS($B184)</f>
        <v>-2.0340504787078335</v>
      </c>
    </row>
    <row r="185" spans="1:243" ht="15.6" x14ac:dyDescent="0.3">
      <c r="A185" s="2">
        <f>Table1[[#This Row],[Number]]</f>
        <v>184</v>
      </c>
      <c r="B185" s="2">
        <f>Table1[[#This Row],[thetha]]*PI()/180</f>
        <v>3.1939525311496229</v>
      </c>
      <c r="C185" s="1">
        <f>Table1[[#This Row],[T1]]*COS($B185)</f>
        <v>-2.0202275488085029</v>
      </c>
      <c r="D185" s="1">
        <f>Table1[[#This Row],[T2]]*COS($B185)</f>
        <v>-1.9613084062579831</v>
      </c>
      <c r="E185" s="1">
        <f>Table1[[#This Row],[T3]]*COS($B185)</f>
        <v>-1.9413358155628915</v>
      </c>
      <c r="F185" s="1">
        <f>Table1[[#This Row],[T4]]*COS($B185)</f>
        <v>-2.0571768415944223</v>
      </c>
      <c r="G185" s="1">
        <f>Table1[[#This Row],[T5]]*COS($B185)</f>
        <v>-2.0521836939206493</v>
      </c>
      <c r="H185" s="1">
        <f>Table1[[#This Row],[T6]]*COS($B185)</f>
        <v>-2.0821425799632864</v>
      </c>
      <c r="I185" s="1">
        <f>Table1[[#This Row],[T7]]*COS($B185)</f>
        <v>-1.9153714476592725</v>
      </c>
      <c r="J185" s="1">
        <f>Table1[[#This Row],[T8]]*COS($B185)</f>
        <v>-2.0162330306694849</v>
      </c>
      <c r="K185" s="1">
        <f>Table1[[#This Row],[T9]]*COS($B185)</f>
        <v>-2.0162330306694849</v>
      </c>
      <c r="L185" s="1">
        <f>Table1[[#This Row],[T10]]*COS($B185)</f>
        <v>-2.0561782120596677</v>
      </c>
      <c r="M185" s="1">
        <f>Table1[[#This Row],[T11]]*COS($B185)</f>
        <v>-2.0162330306694849</v>
      </c>
      <c r="N185" s="1">
        <f>Table1[[#This Row],[T12]]*COS($B185)</f>
        <v>-2.1170946136796966</v>
      </c>
      <c r="O185" s="1">
        <f>Table1[[#This Row],[T13]]*COS($B185)</f>
        <v>-2.0911302457760774</v>
      </c>
      <c r="P185" s="1">
        <f>Table1[[#This Row],[T14]]*COS($B185)</f>
        <v>-2.0002549581134117</v>
      </c>
      <c r="Q185" s="1">
        <f>Table1[[#This Row],[T15]]*COS($B185)</f>
        <v>-1.9762878492793017</v>
      </c>
      <c r="R185" s="1">
        <f>Table1[[#This Row],[T16]]*COS($B185)</f>
        <v>-1.9932645513701295</v>
      </c>
      <c r="S185" s="1">
        <f>Table1[[#This Row],[T17]]*COS($B185)</f>
        <v>-2.0741535436852496</v>
      </c>
      <c r="T185" s="1">
        <f>Table1[[#This Row],[T18]]*COS($B185)</f>
        <v>-2.045193287177367</v>
      </c>
      <c r="U185" s="1">
        <f>Table1[[#This Row],[T19]]*COS($B185)</f>
        <v>-2.0761508027547593</v>
      </c>
      <c r="V185" s="1">
        <f>Table1[[#This Row],[T20]]*COS($B185)</f>
        <v>-2.0461919167121216</v>
      </c>
      <c r="W185" s="1">
        <f>Table1[[#This Row],[T21]]*COS($B185)</f>
        <v>-2.0571768415944223</v>
      </c>
      <c r="X185" s="1">
        <f>Table1[[#This Row],[T22]]*COS($B185)</f>
        <v>-2.0961233934498509</v>
      </c>
      <c r="Y185" s="1">
        <f>Table1[[#This Row],[T23]]*COS($B185)</f>
        <v>-2.0731549141504955</v>
      </c>
      <c r="Z185" s="1">
        <f>Table1[[#This Row],[T24]]*COS($B185)</f>
        <v>-2.0232234374127662</v>
      </c>
      <c r="AA185" s="1">
        <f>Table1[[#This Row],[T25]]*COS($B185)</f>
        <v>-2.0811439504285318</v>
      </c>
      <c r="AB185" s="1">
        <f>Table1[[#This Row],[T26]]*COS($B185)</f>
        <v>-2.0242220669475213</v>
      </c>
      <c r="AC185" s="1">
        <f>Table1[[#This Row],[T27]]*COS($B185)</f>
        <v>-2.0481891757816313</v>
      </c>
      <c r="AD185" s="1">
        <f>Table1[[#This Row],[T28]]*COS($B185)</f>
        <v>-2.0212261783432575</v>
      </c>
      <c r="AE185" s="1">
        <f>Table1[[#This Row],[T29]]*COS($B185)</f>
        <v>-2.0182302897389937</v>
      </c>
      <c r="AF185" s="1">
        <f>Table1[[#This Row],[T30]]*COS($B185)</f>
        <v>-1.9732919606750379</v>
      </c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3">
        <f>Table1[[#This Row],[AVERAGE]]*COS($B185)</f>
        <v>-2.0340472930152682</v>
      </c>
    </row>
    <row r="186" spans="1:243" ht="15.6" x14ac:dyDescent="0.3">
      <c r="A186" s="2">
        <f>Table1[[#This Row],[Number]]</f>
        <v>185</v>
      </c>
      <c r="B186" s="2">
        <f>Table1[[#This Row],[thetha]]*PI()/180</f>
        <v>3.211405823669566</v>
      </c>
      <c r="C186" s="1">
        <f>Table1[[#This Row],[T1]]*COS($B186)</f>
        <v>-2.0190696377258845</v>
      </c>
      <c r="D186" s="1">
        <f>Table1[[#This Row],[T2]]*COS($B186)</f>
        <v>-1.9602133587605548</v>
      </c>
      <c r="E186" s="1">
        <f>Table1[[#This Row],[T3]]*COS($B186)</f>
        <v>-1.942257205855878</v>
      </c>
      <c r="F186" s="1">
        <f>Table1[[#This Row],[T4]]*COS($B186)</f>
        <v>-2.0569770716357576</v>
      </c>
      <c r="G186" s="1">
        <f>Table1[[#This Row],[T5]]*COS($B186)</f>
        <v>-2.0529868154347182</v>
      </c>
      <c r="H186" s="1">
        <f>Table1[[#This Row],[T6]]*COS($B186)</f>
        <v>-2.0819161728922535</v>
      </c>
      <c r="I186" s="1">
        <f>Table1[[#This Row],[T7]]*COS($B186)</f>
        <v>-1.9153229764988626</v>
      </c>
      <c r="J186" s="1">
        <f>Table1[[#This Row],[T8]]*COS($B186)</f>
        <v>-2.0150793815248451</v>
      </c>
      <c r="K186" s="1">
        <f>Table1[[#This Row],[T9]]*COS($B186)</f>
        <v>-2.0160769455751049</v>
      </c>
      <c r="L186" s="1">
        <f>Table1[[#This Row],[T10]]*COS($B186)</f>
        <v>-2.0559795075854979</v>
      </c>
      <c r="M186" s="1">
        <f>Table1[[#This Row],[T11]]*COS($B186)</f>
        <v>-2.0160769455751049</v>
      </c>
      <c r="N186" s="1">
        <f>Table1[[#This Row],[T12]]*COS($B186)</f>
        <v>-2.1168309146513469</v>
      </c>
      <c r="O186" s="1">
        <f>Table1[[#This Row],[T13]]*COS($B186)</f>
        <v>-2.0908942493445917</v>
      </c>
      <c r="P186" s="1">
        <f>Table1[[#This Row],[T14]]*COS($B186)</f>
        <v>-2.0011134848212073</v>
      </c>
      <c r="Q186" s="1">
        <f>Table1[[#This Row],[T15]]*COS($B186)</f>
        <v>-1.9771719476149718</v>
      </c>
      <c r="R186" s="1">
        <f>Table1[[#This Row],[T16]]*COS($B186)</f>
        <v>-1.9931329724191289</v>
      </c>
      <c r="S186" s="1">
        <f>Table1[[#This Row],[T17]]*COS($B186)</f>
        <v>-2.0739356604901751</v>
      </c>
      <c r="T186" s="1">
        <f>Table1[[#This Row],[T18]]*COS($B186)</f>
        <v>-2.0450063030326397</v>
      </c>
      <c r="U186" s="1">
        <f>Table1[[#This Row],[T19]]*COS($B186)</f>
        <v>-2.0769283526409539</v>
      </c>
      <c r="V186" s="1">
        <f>Table1[[#This Row],[T20]]*COS($B186)</f>
        <v>-2.0460038670828999</v>
      </c>
      <c r="W186" s="1">
        <f>Table1[[#This Row],[T21]]*COS($B186)</f>
        <v>-2.0569770716357576</v>
      </c>
      <c r="X186" s="1">
        <f>Table1[[#This Row],[T22]]*COS($B186)</f>
        <v>-2.0958820695958909</v>
      </c>
      <c r="Y186" s="1">
        <f>Table1[[#This Row],[T23]]*COS($B186)</f>
        <v>-2.0729380964399149</v>
      </c>
      <c r="Z186" s="1">
        <f>Table1[[#This Row],[T24]]*COS($B186)</f>
        <v>-2.0230598939269235</v>
      </c>
      <c r="AA186" s="1">
        <f>Table1[[#This Row],[T25]]*COS($B186)</f>
        <v>-1.9681938711626334</v>
      </c>
      <c r="AB186" s="1">
        <f>Table1[[#This Row],[T26]]*COS($B186)</f>
        <v>-2.0240574579771833</v>
      </c>
      <c r="AC186" s="1">
        <f>Table1[[#This Row],[T27]]*COS($B186)</f>
        <v>-2.0470014311331597</v>
      </c>
      <c r="AD186" s="1">
        <f>Table1[[#This Row],[T28]]*COS($B186)</f>
        <v>-2.021064765826404</v>
      </c>
      <c r="AE186" s="1">
        <f>Table1[[#This Row],[T29]]*COS($B186)</f>
        <v>-2.0190696377258845</v>
      </c>
      <c r="AF186" s="1">
        <f>Table1[[#This Row],[T30]]*COS($B186)</f>
        <v>-1.9721841273636727</v>
      </c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3">
        <f>Table1[[#This Row],[AVERAGE]]*COS($B186)</f>
        <v>-2.0303002781626804</v>
      </c>
    </row>
    <row r="187" spans="1:243" ht="15.6" x14ac:dyDescent="0.3">
      <c r="A187" s="2">
        <f>Table1[[#This Row],[Number]]</f>
        <v>186</v>
      </c>
      <c r="B187" s="2">
        <f>Table1[[#This Row],[thetha]]*PI()/180</f>
        <v>3.2288591161895095</v>
      </c>
      <c r="C187" s="1">
        <f>Table1[[#This Row],[T1]]*COS($B187)</f>
        <v>-1.9067166521476009</v>
      </c>
      <c r="D187" s="1">
        <f>Table1[[#This Row],[T2]]*COS($B187)</f>
        <v>-1.9605111658445553</v>
      </c>
      <c r="E187" s="1">
        <f>Table1[[#This Row],[T3]]*COS($B187)</f>
        <v>-1.941583466580812</v>
      </c>
      <c r="F187" s="1">
        <f>Table1[[#This Row],[T4]]*COS($B187)</f>
        <v>-1.9435758559769956</v>
      </c>
      <c r="G187" s="1">
        <f>Table1[[#This Row],[T5]]*COS($B187)</f>
        <v>-2.0521610780689961</v>
      </c>
      <c r="H187" s="1">
        <f>Table1[[#This Row],[T6]]*COS($B187)</f>
        <v>-2.0820469190117481</v>
      </c>
      <c r="I187" s="1">
        <f>Table1[[#This Row],[T7]]*COS($B187)</f>
        <v>-1.9166785991285185</v>
      </c>
      <c r="J187" s="1">
        <f>Table1[[#This Row],[T8]]*COS($B187)</f>
        <v>-2.0162980689376928</v>
      </c>
      <c r="K187" s="1">
        <f>Table1[[#This Row],[T9]]*COS($B187)</f>
        <v>-2.0172942636357845</v>
      </c>
      <c r="L187" s="1">
        <f>Table1[[#This Row],[T10]]*COS($B187)</f>
        <v>-2.0551496621632714</v>
      </c>
      <c r="M187" s="1">
        <f>Table1[[#This Row],[T11]]*COS($B187)</f>
        <v>-2.0162980689376928</v>
      </c>
      <c r="N187" s="1">
        <f>Table1[[#This Row],[T12]]*COS($B187)</f>
        <v>-2.1169137334449593</v>
      </c>
      <c r="O187" s="1">
        <f>Table1[[#This Row],[T13]]*COS($B187)</f>
        <v>-2.0920088659926659</v>
      </c>
      <c r="P187" s="1">
        <f>Table1[[#This Row],[T14]]*COS($B187)</f>
        <v>-2.0013551484663168</v>
      </c>
      <c r="Q187" s="1">
        <f>Table1[[#This Row],[T15]]*COS($B187)</f>
        <v>-1.9764502810140232</v>
      </c>
      <c r="R187" s="1">
        <f>Table1[[#This Row],[T16]]*COS($B187)</f>
        <v>-1.9933855908815827</v>
      </c>
      <c r="S187" s="1">
        <f>Table1[[#This Row],[T17]]*COS($B187)</f>
        <v>-2.074077361427014</v>
      </c>
      <c r="T187" s="1">
        <f>Table1[[#This Row],[T18]]*COS($B187)</f>
        <v>-2.044191520484262</v>
      </c>
      <c r="U187" s="1">
        <f>Table1[[#This Row],[T19]]*COS($B187)</f>
        <v>-2.0760697508231978</v>
      </c>
      <c r="V187" s="1">
        <f>Table1[[#This Row],[T20]]*COS($B187)</f>
        <v>-2.0451877151823536</v>
      </c>
      <c r="W187" s="1">
        <f>Table1[[#This Row],[T21]]*COS($B187)</f>
        <v>-2.0581382462575459</v>
      </c>
      <c r="X187" s="1">
        <f>Table1[[#This Row],[T22]]*COS($B187)</f>
        <v>-2.0959936447850329</v>
      </c>
      <c r="Y187" s="1">
        <f>Table1[[#This Row],[T23]]*COS($B187)</f>
        <v>-2.074077361427014</v>
      </c>
      <c r="Z187" s="1">
        <f>Table1[[#This Row],[T24]]*COS($B187)</f>
        <v>-2.0232714318243352</v>
      </c>
      <c r="AA187" s="1">
        <f>Table1[[#This Row],[T25]]*COS($B187)</f>
        <v>-1.9674845287311975</v>
      </c>
      <c r="AB187" s="1">
        <f>Table1[[#This Row],[T26]]*COS($B187)</f>
        <v>-2.0252638212205185</v>
      </c>
      <c r="AC187" s="1">
        <f>Table1[[#This Row],[T27]]*COS($B187)</f>
        <v>-2.0471801045785374</v>
      </c>
      <c r="AD187" s="1">
        <f>Table1[[#This Row],[T28]]*COS($B187)</f>
        <v>-2.0212790424281515</v>
      </c>
      <c r="AE187" s="1">
        <f>Table1[[#This Row],[T29]]*COS($B187)</f>
        <v>-2.0182904583338761</v>
      </c>
      <c r="AF187" s="1">
        <f>Table1[[#This Row],[T30]]*COS($B187)</f>
        <v>-1.973461696919748</v>
      </c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3">
        <f>Table1[[#This Row],[AVERAGE]]*COS($B187)</f>
        <v>-2.0231428905729683</v>
      </c>
    </row>
    <row r="188" spans="1:243" ht="15.6" x14ac:dyDescent="0.3">
      <c r="A188" s="2">
        <f>Table1[[#This Row],[Number]]</f>
        <v>187</v>
      </c>
      <c r="B188" s="2">
        <f>Table1[[#This Row],[thetha]]*PI()/180</f>
        <v>3.2463124087094526</v>
      </c>
      <c r="C188" s="1">
        <f>Table1[[#This Row],[T1]]*COS($B188)</f>
        <v>-1.9055039515256118</v>
      </c>
      <c r="D188" s="1">
        <f>Table1[[#This Row],[T2]]*COS($B188)</f>
        <v>-1.9602026557708669</v>
      </c>
      <c r="E188" s="1">
        <f>Table1[[#This Row],[T3]]*COS($B188)</f>
        <v>-1.9413067397588697</v>
      </c>
      <c r="F188" s="1">
        <f>Table1[[#This Row],[T4]]*COS($B188)</f>
        <v>-1.9432957835496061</v>
      </c>
      <c r="G188" s="1">
        <f>Table1[[#This Row],[T5]]*COS($B188)</f>
        <v>-2.0516986701447482</v>
      </c>
      <c r="H188" s="1">
        <f>Table1[[#This Row],[T6]]*COS($B188)</f>
        <v>-2.0815343270057962</v>
      </c>
      <c r="I188" s="1">
        <f>Table1[[#This Row],[T7]]*COS($B188)</f>
        <v>-1.9154491704792944</v>
      </c>
      <c r="J188" s="1">
        <f>Table1[[#This Row],[T8]]*COS($B188)</f>
        <v>-2.0158958819114905</v>
      </c>
      <c r="K188" s="1">
        <f>Table1[[#This Row],[T9]]*COS($B188)</f>
        <v>-2.0168904038068587</v>
      </c>
      <c r="L188" s="1">
        <f>Table1[[#This Row],[T10]]*COS($B188)</f>
        <v>-2.0556767577262214</v>
      </c>
      <c r="M188" s="1">
        <f>Table1[[#This Row],[T11]]*COS($B188)</f>
        <v>-2.0158958819114905</v>
      </c>
      <c r="N188" s="1">
        <f>Table1[[#This Row],[T12]]*COS($B188)</f>
        <v>-2.1173371152390539</v>
      </c>
      <c r="O188" s="1">
        <f>Table1[[#This Row],[T13]]*COS($B188)</f>
        <v>-2.0248465789698047</v>
      </c>
      <c r="P188" s="1">
        <f>Table1[[#This Row],[T14]]*COS($B188)</f>
        <v>-2.0009780534809662</v>
      </c>
      <c r="Q188" s="1">
        <f>Table1[[#This Row],[T15]]*COS($B188)</f>
        <v>-1.9761150060967594</v>
      </c>
      <c r="R188" s="1">
        <f>Table1[[#This Row],[T16]]*COS($B188)</f>
        <v>-1.9930218783180198</v>
      </c>
      <c r="S188" s="1">
        <f>Table1[[#This Row],[T17]]*COS($B188)</f>
        <v>-2.074572673738218</v>
      </c>
      <c r="T188" s="1">
        <f>Table1[[#This Row],[T18]]*COS($B188)</f>
        <v>-2.0437424949818022</v>
      </c>
      <c r="U188" s="1">
        <f>Table1[[#This Row],[T19]]*COS($B188)</f>
        <v>-2.0765617175289548</v>
      </c>
      <c r="V188" s="1">
        <f>Table1[[#This Row],[T20]]*COS($B188)</f>
        <v>-2.0457315387725381</v>
      </c>
      <c r="W188" s="1">
        <f>Table1[[#This Row],[T21]]*COS($B188)</f>
        <v>-2.0576658015169578</v>
      </c>
      <c r="X188" s="1">
        <f>Table1[[#This Row],[T22]]*COS($B188)</f>
        <v>-2.0964521554363205</v>
      </c>
      <c r="Y188" s="1">
        <f>Table1[[#This Row],[T23]]*COS($B188)</f>
        <v>-2.0735781518428502</v>
      </c>
      <c r="Z188" s="1">
        <f>Table1[[#This Row],[T24]]*COS($B188)</f>
        <v>-2.0228575351790679</v>
      </c>
      <c r="AA188" s="1">
        <f>Table1[[#This Row],[T25]]*COS($B188)</f>
        <v>-1.9671643090384447</v>
      </c>
      <c r="AB188" s="1">
        <f>Table1[[#This Row],[T26]]*COS($B188)</f>
        <v>-2.0248465789698047</v>
      </c>
      <c r="AC188" s="1">
        <f>Table1[[#This Row],[T27]]*COS($B188)</f>
        <v>-2.0477205825632749</v>
      </c>
      <c r="AD188" s="1">
        <f>Table1[[#This Row],[T28]]*COS($B188)</f>
        <v>-2.0218630132836997</v>
      </c>
      <c r="AE188" s="1">
        <f>Table1[[#This Row],[T29]]*COS($B188)</f>
        <v>-2.0178849257022264</v>
      </c>
      <c r="AF188" s="1">
        <f>Table1[[#This Row],[T30]]*COS($B188)</f>
        <v>-1.9731314404106544</v>
      </c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3">
        <f>Table1[[#This Row],[AVERAGE]]*COS($B188)</f>
        <v>-2.0207722473339409</v>
      </c>
    </row>
    <row r="189" spans="1:243" ht="15.6" x14ac:dyDescent="0.3">
      <c r="A189" s="2">
        <f>Table1[[#This Row],[Number]]</f>
        <v>188</v>
      </c>
      <c r="B189" s="2">
        <f>Table1[[#This Row],[thetha]]*PI()/180</f>
        <v>3.2637657012293966</v>
      </c>
      <c r="C189" s="1">
        <f>Table1[[#This Row],[T1]]*COS($B189)</f>
        <v>-1.905688611151338</v>
      </c>
      <c r="D189" s="1">
        <f>Table1[[#This Row],[T2]]*COS($B189)</f>
        <v>-1.9602786494916109</v>
      </c>
      <c r="E189" s="1">
        <f>Table1[[#This Row],[T3]]*COS($B189)</f>
        <v>-1.9424128187620673</v>
      </c>
      <c r="F189" s="1">
        <f>Table1[[#This Row],[T4]]*COS($B189)</f>
        <v>-1.9434053649137084</v>
      </c>
      <c r="G189" s="1">
        <f>Table1[[#This Row],[T5]]*COS($B189)</f>
        <v>-2.0525854415942537</v>
      </c>
      <c r="H189" s="1">
        <f>Table1[[#This Row],[T6]]*COS($B189)</f>
        <v>-2.0813692799918524</v>
      </c>
      <c r="I189" s="1">
        <f>Table1[[#This Row],[T7]]*COS($B189)</f>
        <v>-1.9166066188193929</v>
      </c>
      <c r="J189" s="1">
        <f>Table1[[#This Row],[T8]]*COS($B189)</f>
        <v>-2.0158612339835251</v>
      </c>
      <c r="K189" s="1">
        <f>Table1[[#This Row],[T9]]*COS($B189)</f>
        <v>-2.0168537801351665</v>
      </c>
      <c r="L189" s="1">
        <f>Table1[[#This Row],[T10]]*COS($B189)</f>
        <v>-2.0555630800491782</v>
      </c>
      <c r="M189" s="1">
        <f>Table1[[#This Row],[T11]]*COS($B189)</f>
        <v>-2.0168537801351665</v>
      </c>
      <c r="N189" s="1">
        <f>Table1[[#This Row],[T12]]*COS($B189)</f>
        <v>-2.1171009414509396</v>
      </c>
      <c r="O189" s="1">
        <f>Table1[[#This Row],[T13]]*COS($B189)</f>
        <v>-1.9781444802211547</v>
      </c>
      <c r="P189" s="1">
        <f>Table1[[#This Row],[T14]]*COS($B189)</f>
        <v>-2.0009730417089053</v>
      </c>
      <c r="Q189" s="1">
        <f>Table1[[#This Row],[T15]]*COS($B189)</f>
        <v>-1.9771519340695134</v>
      </c>
      <c r="R189" s="1">
        <f>Table1[[#This Row],[T16]]*COS($B189)</f>
        <v>-1.9930326724957745</v>
      </c>
      <c r="S189" s="1">
        <f>Table1[[#This Row],[T17]]*COS($B189)</f>
        <v>-2.074421456930363</v>
      </c>
      <c r="T189" s="1">
        <f>Table1[[#This Row],[T18]]*COS($B189)</f>
        <v>-2.0446450723811234</v>
      </c>
      <c r="U189" s="1">
        <f>Table1[[#This Row],[T19]]*COS($B189)</f>
        <v>-2.0764065492336456</v>
      </c>
      <c r="V189" s="1">
        <f>Table1[[#This Row],[T20]]*COS($B189)</f>
        <v>-2.0456376185327647</v>
      </c>
      <c r="W189" s="1">
        <f>Table1[[#This Row],[T21]]*COS($B189)</f>
        <v>-2.0585407185041018</v>
      </c>
      <c r="X189" s="1">
        <f>Table1[[#This Row],[T22]]*COS($B189)</f>
        <v>-2.0962574722664722</v>
      </c>
      <c r="Y189" s="1">
        <f>Table1[[#This Row],[T23]]*COS($B189)</f>
        <v>-2.074421456930363</v>
      </c>
      <c r="Z189" s="1">
        <f>Table1[[#This Row],[T24]]*COS($B189)</f>
        <v>-2.0228090570450141</v>
      </c>
      <c r="AA189" s="1">
        <f>Table1[[#This Row],[T25]]*COS($B189)</f>
        <v>-1.9682190187047417</v>
      </c>
      <c r="AB189" s="1">
        <f>Table1[[#This Row],[T26]]*COS($B189)</f>
        <v>-2.0247941493482968</v>
      </c>
      <c r="AC189" s="1">
        <f>Table1[[#This Row],[T27]]*COS($B189)</f>
        <v>-2.0476227108360474</v>
      </c>
      <c r="AD189" s="1">
        <f>Table1[[#This Row],[T28]]*COS($B189)</f>
        <v>-2.0208239647417314</v>
      </c>
      <c r="AE189" s="1">
        <f>Table1[[#This Row],[T29]]*COS($B189)</f>
        <v>-2.0188388724384487</v>
      </c>
      <c r="AF189" s="1">
        <f>Table1[[#This Row],[T30]]*COS($B189)</f>
        <v>-1.9721892033113069</v>
      </c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3">
        <f>Table1[[#This Row],[AVERAGE]]*COS($B189)</f>
        <v>-2.0195112424121415</v>
      </c>
    </row>
    <row r="190" spans="1:243" ht="15.6" x14ac:dyDescent="0.3">
      <c r="A190" s="2">
        <f>Table1[[#This Row],[Number]]</f>
        <v>189</v>
      </c>
      <c r="B190" s="2">
        <f>Table1[[#This Row],[thetha]]*PI()/180</f>
        <v>3.2812189937493397</v>
      </c>
      <c r="C190" s="1">
        <f>Table1[[#This Row],[T1]]*COS($B190)</f>
        <v>-1.9062660323275227</v>
      </c>
      <c r="D190" s="1">
        <f>Table1[[#This Row],[T2]]*COS($B190)</f>
        <v>-1.9597405080395676</v>
      </c>
      <c r="E190" s="1">
        <f>Table1[[#This Row],[T3]]*COS($B190)</f>
        <v>-1.9419156828022193</v>
      </c>
      <c r="F190" s="1">
        <f>Table1[[#This Row],[T4]]*COS($B190)</f>
        <v>-1.9429059508709607</v>
      </c>
      <c r="G190" s="1">
        <f>Table1[[#This Row],[T5]]*COS($B190)</f>
        <v>-2.0528257065012752</v>
      </c>
      <c r="H190" s="1">
        <f>Table1[[#This Row],[T6]]*COS($B190)</f>
        <v>-2.0815434804947803</v>
      </c>
      <c r="I190" s="1">
        <f>Table1[[#This Row],[T7]]*COS($B190)</f>
        <v>-2.0300495409202188</v>
      </c>
      <c r="J190" s="1">
        <f>Table1[[#This Row],[T8]]*COS($B190)</f>
        <v>-2.0161857879578369</v>
      </c>
      <c r="K190" s="1">
        <f>Table1[[#This Row],[T9]]*COS($B190)</f>
        <v>-2.0161857879578369</v>
      </c>
      <c r="L190" s="1">
        <f>Table1[[#This Row],[T10]]*COS($B190)</f>
        <v>-2.0557965107074998</v>
      </c>
      <c r="M190" s="1">
        <f>Table1[[#This Row],[T11]]*COS($B190)</f>
        <v>-2.0161857879578369</v>
      </c>
      <c r="N190" s="1">
        <f>Table1[[#This Row],[T12]]*COS($B190)</f>
        <v>-2.1171931309694769</v>
      </c>
      <c r="O190" s="1">
        <f>Table1[[#This Row],[T13]]*COS($B190)</f>
        <v>-1.9785556013456573</v>
      </c>
      <c r="P190" s="1">
        <f>Table1[[#This Row],[T14]]*COS($B190)</f>
        <v>-2.000341498857972</v>
      </c>
      <c r="Q190" s="1">
        <f>Table1[[#This Row],[T15]]*COS($B190)</f>
        <v>-1.9765750652081742</v>
      </c>
      <c r="R190" s="1">
        <f>Table1[[#This Row],[T16]]*COS($B190)</f>
        <v>-1.9924193543080393</v>
      </c>
      <c r="S190" s="1">
        <f>Table1[[#This Row],[T17]]*COS($B190)</f>
        <v>-2.0736213359448481</v>
      </c>
      <c r="T190" s="1">
        <f>Table1[[#This Row],[T18]]*COS($B190)</f>
        <v>-2.0449035619513425</v>
      </c>
      <c r="U190" s="1">
        <f>Table1[[#This Row],[T19]]*COS($B190)</f>
        <v>-2.0756018720823315</v>
      </c>
      <c r="V190" s="1">
        <f>Table1[[#This Row],[T20]]*COS($B190)</f>
        <v>-2.0458938300200842</v>
      </c>
      <c r="W190" s="1">
        <f>Table1[[#This Row],[T21]]*COS($B190)</f>
        <v>-2.0577770468449827</v>
      </c>
      <c r="X190" s="1">
        <f>Table1[[#This Row],[T22]]*COS($B190)</f>
        <v>-2.0963975015259044</v>
      </c>
      <c r="Y190" s="1">
        <f>Table1[[#This Row],[T23]]*COS($B190)</f>
        <v>-2.0736213359448481</v>
      </c>
      <c r="Z190" s="1">
        <f>Table1[[#This Row],[T24]]*COS($B190)</f>
        <v>-2.0231176644390283</v>
      </c>
      <c r="AA190" s="1">
        <f>Table1[[#This Row],[T25]]*COS($B190)</f>
        <v>-1.9676626525895002</v>
      </c>
      <c r="AB190" s="1">
        <f>Table1[[#This Row],[T26]]*COS($B190)</f>
        <v>-2.0241079325077695</v>
      </c>
      <c r="AC190" s="1">
        <f>Table1[[#This Row],[T27]]*COS($B190)</f>
        <v>-2.0478743661575671</v>
      </c>
      <c r="AD190" s="1">
        <f>Table1[[#This Row],[T28]]*COS($B190)</f>
        <v>-2.0211371283015449</v>
      </c>
      <c r="AE190" s="1">
        <f>Table1[[#This Row],[T29]]*COS($B190)</f>
        <v>-2.0181663240953198</v>
      </c>
      <c r="AF190" s="1">
        <f>Table1[[#This Row],[T30]]*COS($B190)</f>
        <v>-1.9726139929332078</v>
      </c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3">
        <f>Table1[[#This Row],[AVERAGE]]*COS($B190)</f>
        <v>-2.0229579437827794</v>
      </c>
    </row>
    <row r="191" spans="1:243" ht="15.6" x14ac:dyDescent="0.3">
      <c r="A191" s="2">
        <f>Table1[[#This Row],[Number]]</f>
        <v>190</v>
      </c>
      <c r="B191" s="2">
        <f>Table1[[#This Row],[thetha]]*PI()/180</f>
        <v>3.2986722862692828</v>
      </c>
      <c r="C191" s="1">
        <f>Table1[[#This Row],[T1]]*COS($B191)</f>
        <v>-1.9052508090080209</v>
      </c>
      <c r="D191" s="1">
        <f>Table1[[#This Row],[T2]]*COS($B191)</f>
        <v>-1.9605613560813486</v>
      </c>
      <c r="E191" s="1">
        <f>Table1[[#This Row],[T3]]*COS($B191)</f>
        <v>-1.9417952776100409</v>
      </c>
      <c r="F191" s="1">
        <f>Table1[[#This Row],[T4]]*COS($B191)</f>
        <v>-1.9427829659506362</v>
      </c>
      <c r="G191" s="1">
        <f>Table1[[#This Row],[T5]]*COS($B191)</f>
        <v>-2.0524163717566961</v>
      </c>
      <c r="H191" s="1">
        <f>Table1[[#This Row],[T6]]*COS($B191)</f>
        <v>-2.0820470219745504</v>
      </c>
      <c r="I191" s="1">
        <f>Table1[[#This Row],[T7]]*COS($B191)</f>
        <v>-2.028711851582413</v>
      </c>
      <c r="J191" s="1">
        <f>Table1[[#This Row],[T8]]*COS($B191)</f>
        <v>-2.0158719031546761</v>
      </c>
      <c r="K191" s="1">
        <f>Table1[[#This Row],[T9]]*COS($B191)</f>
        <v>-2.0168595914952712</v>
      </c>
      <c r="L191" s="1">
        <f>Table1[[#This Row],[T10]]*COS($B191)</f>
        <v>-2.0563671251190767</v>
      </c>
      <c r="M191" s="1">
        <f>Table1[[#This Row],[T11]]*COS($B191)</f>
        <v>-2.0168595914952712</v>
      </c>
      <c r="N191" s="1">
        <f>Table1[[#This Row],[T12]]*COS($B191)</f>
        <v>-2.1176038022359753</v>
      </c>
      <c r="O191" s="1">
        <f>Table1[[#This Row],[T13]]*COS($B191)</f>
        <v>-1.9783397462120611</v>
      </c>
      <c r="P191" s="1">
        <f>Table1[[#This Row],[T14]]*COS($B191)</f>
        <v>-2.0010565780457488</v>
      </c>
      <c r="Q191" s="1">
        <f>Table1[[#This Row],[T15]]*COS($B191)</f>
        <v>-1.9763643695308706</v>
      </c>
      <c r="R191" s="1">
        <f>Table1[[#This Row],[T16]]*COS($B191)</f>
        <v>-1.9931550713209878</v>
      </c>
      <c r="S191" s="1">
        <f>Table1[[#This Row],[T17]]*COS($B191)</f>
        <v>-2.0741455152497892</v>
      </c>
      <c r="T191" s="1">
        <f>Table1[[#This Row],[T18]]*COS($B191)</f>
        <v>-2.0445148650319349</v>
      </c>
      <c r="U191" s="1">
        <f>Table1[[#This Row],[T19]]*COS($B191)</f>
        <v>-2.0761208919309793</v>
      </c>
      <c r="V191" s="1">
        <f>Table1[[#This Row],[T20]]*COS($B191)</f>
        <v>-2.0455025533725304</v>
      </c>
      <c r="W191" s="1">
        <f>Table1[[#This Row],[T21]]*COS($B191)</f>
        <v>-2.0583425018002672</v>
      </c>
      <c r="X191" s="1">
        <f>Table1[[#This Row],[T22]]*COS($B191)</f>
        <v>-2.0958746587428823</v>
      </c>
      <c r="Y191" s="1">
        <f>Table1[[#This Row],[T23]]*COS($B191)</f>
        <v>-2.0741455152497892</v>
      </c>
      <c r="Z191" s="1">
        <f>Table1[[#This Row],[T24]]*COS($B191)</f>
        <v>-2.0237734098794373</v>
      </c>
      <c r="AA191" s="1">
        <f>Table1[[#This Row],[T25]]*COS($B191)</f>
        <v>-1.9674751744655143</v>
      </c>
      <c r="AB191" s="1">
        <f>Table1[[#This Row],[T26]]*COS($B191)</f>
        <v>-2.0247610982200324</v>
      </c>
      <c r="AC191" s="1">
        <f>Table1[[#This Row],[T27]]*COS($B191)</f>
        <v>-2.0484656183943155</v>
      </c>
      <c r="AD191" s="1">
        <f>Table1[[#This Row],[T28]]*COS($B191)</f>
        <v>-2.0208103448576518</v>
      </c>
      <c r="AE191" s="1">
        <f>Table1[[#This Row],[T29]]*COS($B191)</f>
        <v>-2.0188349681764617</v>
      </c>
      <c r="AF191" s="1">
        <f>Table1[[#This Row],[T30]]*COS($B191)</f>
        <v>-1.9734013045090852</v>
      </c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3">
        <f>Table1[[#This Row],[AVERAGE]]*COS($B191)</f>
        <v>-2.023136191595182</v>
      </c>
    </row>
    <row r="192" spans="1:243" ht="15.6" x14ac:dyDescent="0.3">
      <c r="A192" s="2">
        <f>Table1[[#This Row],[Number]]</f>
        <v>191</v>
      </c>
      <c r="B192" s="2">
        <f>Table1[[#This Row],[thetha]]*PI()/180</f>
        <v>3.3161255787892263</v>
      </c>
      <c r="C192" s="1">
        <f>Table1[[#This Row],[T1]]*COS($B192)</f>
        <v>-1.9056030020786225</v>
      </c>
      <c r="D192" s="1">
        <f>Table1[[#This Row],[T2]]*COS($B192)</f>
        <v>-1.9607522362473062</v>
      </c>
      <c r="E192" s="1">
        <f>Table1[[#This Row],[T3]]*COS($B192)</f>
        <v>-1.9410560811870621</v>
      </c>
      <c r="F192" s="1">
        <f>Table1[[#This Row],[T4]]*COS($B192)</f>
        <v>-1.9440105044460987</v>
      </c>
      <c r="G192" s="1">
        <f>Table1[[#This Row],[T5]]*COS($B192)</f>
        <v>-2.0523393572774418</v>
      </c>
      <c r="H192" s="1">
        <f>Table1[[#This Row],[T6]]*COS($B192)</f>
        <v>-2.0808987821147955</v>
      </c>
      <c r="I192" s="1">
        <f>Table1[[#This Row],[T7]]*COS($B192)</f>
        <v>-1.988326853331648</v>
      </c>
      <c r="J192" s="1">
        <f>Table1[[#This Row],[T8]]*COS($B192)</f>
        <v>-2.016886278169002</v>
      </c>
      <c r="K192" s="1">
        <f>Table1[[#This Row],[T9]]*COS($B192)</f>
        <v>-2.016886278169002</v>
      </c>
      <c r="L192" s="1">
        <f>Table1[[#This Row],[T10]]*COS($B192)</f>
        <v>-2.0188558936750263</v>
      </c>
      <c r="M192" s="1">
        <f>Table1[[#This Row],[T11]]*COS($B192)</f>
        <v>-2.016886278169002</v>
      </c>
      <c r="N192" s="1">
        <f>Table1[[#This Row],[T12]]*COS($B192)</f>
        <v>-2.1173366689762472</v>
      </c>
      <c r="O192" s="1">
        <f>Table1[[#This Row],[T13]]*COS($B192)</f>
        <v>-1.9784787758015259</v>
      </c>
      <c r="P192" s="1">
        <f>Table1[[#This Row],[T14]]*COS($B192)</f>
        <v>-2.0011293541208066</v>
      </c>
      <c r="Q192" s="1">
        <f>Table1[[#This Row],[T15]]*COS($B192)</f>
        <v>-1.9765091602955016</v>
      </c>
      <c r="R192" s="1">
        <f>Table1[[#This Row],[T16]]*COS($B192)</f>
        <v>-1.9932508920967091</v>
      </c>
      <c r="S192" s="1">
        <f>Table1[[#This Row],[T17]]*COS($B192)</f>
        <v>-2.0749899355967223</v>
      </c>
      <c r="T192" s="1">
        <f>Table1[[#This Row],[T18]]*COS($B192)</f>
        <v>-2.0444608952533438</v>
      </c>
      <c r="U192" s="1">
        <f>Table1[[#This Row],[T19]]*COS($B192)</f>
        <v>-2.0769595511027465</v>
      </c>
      <c r="V192" s="1">
        <f>Table1[[#This Row],[T20]]*COS($B192)</f>
        <v>-2.0454457030063562</v>
      </c>
      <c r="W192" s="1">
        <f>Table1[[#This Row],[T21]]*COS($B192)</f>
        <v>-2.0582482037955145</v>
      </c>
      <c r="X192" s="1">
        <f>Table1[[#This Row],[T22]]*COS($B192)</f>
        <v>-1.9824180068135746</v>
      </c>
      <c r="Y192" s="1">
        <f>Table1[[#This Row],[T23]]*COS($B192)</f>
        <v>-1.9597674284942939</v>
      </c>
      <c r="Z192" s="1">
        <f>Table1[[#This Row],[T24]]*COS($B192)</f>
        <v>-2.0227951246870752</v>
      </c>
      <c r="AA192" s="1">
        <f>Table1[[#This Row],[T25]]*COS($B192)</f>
        <v>-1.9676458905183916</v>
      </c>
      <c r="AB192" s="1">
        <f>Table1[[#This Row],[T26]]*COS($B192)</f>
        <v>-2.0237799324400876</v>
      </c>
      <c r="AC192" s="1">
        <f>Table1[[#This Row],[T27]]*COS($B192)</f>
        <v>-2.0474153185123805</v>
      </c>
      <c r="AD192" s="1">
        <f>Table1[[#This Row],[T28]]*COS($B192)</f>
        <v>-2.020825509181051</v>
      </c>
      <c r="AE192" s="1">
        <f>Table1[[#This Row],[T29]]*COS($B192)</f>
        <v>-2.0188558936750263</v>
      </c>
      <c r="AF192" s="1">
        <f>Table1[[#This Row],[T30]]*COS($B192)</f>
        <v>-1.9725699292834529</v>
      </c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3">
        <f>Table1[[#This Row],[AVERAGE]]*COS($B192)</f>
        <v>-2.0095796400014923</v>
      </c>
    </row>
    <row r="193" spans="1:243" ht="15.6" x14ac:dyDescent="0.3">
      <c r="A193" s="2">
        <f>Table1[[#This Row],[Number]]</f>
        <v>192</v>
      </c>
      <c r="B193" s="2">
        <f>Table1[[#This Row],[thetha]]*PI()/180</f>
        <v>3.3335788713091694</v>
      </c>
      <c r="C193" s="1">
        <f>Table1[[#This Row],[T1]]*COS($B193)</f>
        <v>-1.9063199902553634</v>
      </c>
      <c r="D193" s="1">
        <f>Table1[[#This Row],[T2]]*COS($B193)</f>
        <v>-1.9593278581615372</v>
      </c>
      <c r="E193" s="1">
        <f>Table1[[#This Row],[T3]]*COS($B193)</f>
        <v>-1.9416585688594794</v>
      </c>
      <c r="F193" s="1">
        <f>Table1[[#This Row],[T4]]*COS($B193)</f>
        <v>-1.9426401960429271</v>
      </c>
      <c r="G193" s="1">
        <f>Table1[[#This Row],[T5]]*COS($B193)</f>
        <v>-2.0525824405890654</v>
      </c>
      <c r="H193" s="1">
        <f>Table1[[#This Row],[T6]]*COS($B193)</f>
        <v>-2.0810496289090477</v>
      </c>
      <c r="I193" s="1">
        <f>Table1[[#This Row],[T7]]*COS($B193)</f>
        <v>-1.9161362620898401</v>
      </c>
      <c r="J193" s="1">
        <f>Table1[[#This Row],[T8]]*COS($B193)</f>
        <v>-2.0152806076180543</v>
      </c>
      <c r="K193" s="1">
        <f>Table1[[#This Row],[T9]]*COS($B193)</f>
        <v>-2.0162622348015016</v>
      </c>
      <c r="L193" s="1">
        <f>Table1[[#This Row],[T10]]*COS($B193)</f>
        <v>-1.9426401960429271</v>
      </c>
      <c r="M193" s="1">
        <f>Table1[[#This Row],[T11]]*COS($B193)</f>
        <v>-2.0162622348015016</v>
      </c>
      <c r="N193" s="1">
        <f>Table1[[#This Row],[T12]]*COS($B193)</f>
        <v>-2.1173698346966114</v>
      </c>
      <c r="O193" s="1">
        <f>Table1[[#This Row],[T13]]*COS($B193)</f>
        <v>-1.977978774647043</v>
      </c>
      <c r="P193" s="1">
        <f>Table1[[#This Row],[T14]]*COS($B193)</f>
        <v>-2.000556199866339</v>
      </c>
      <c r="Q193" s="1">
        <f>Table1[[#This Row],[T15]]*COS($B193)</f>
        <v>-1.9760155202801475</v>
      </c>
      <c r="R193" s="1">
        <f>Table1[[#This Row],[T16]]*COS($B193)</f>
        <v>-1.9936848095822057</v>
      </c>
      <c r="S193" s="1">
        <f>Table1[[#This Row],[T17]]*COS($B193)</f>
        <v>-2.0741782386249139</v>
      </c>
      <c r="T193" s="1">
        <f>Table1[[#This Row],[T18]]*COS($B193)</f>
        <v>-2.0447294231214843</v>
      </c>
      <c r="U193" s="1">
        <f>Table1[[#This Row],[T19]]*COS($B193)</f>
        <v>-2.0771231201752571</v>
      </c>
      <c r="V193" s="1">
        <f>Table1[[#This Row],[T20]]*COS($B193)</f>
        <v>-2.0457110503049316</v>
      </c>
      <c r="W193" s="1">
        <f>Table1[[#This Row],[T21]]*COS($B193)</f>
        <v>-2.0574905765063036</v>
      </c>
      <c r="X193" s="1">
        <f>Table1[[#This Row],[T22]]*COS($B193)</f>
        <v>-1.9828869105642812</v>
      </c>
      <c r="Y193" s="1">
        <f>Table1[[#This Row],[T23]]*COS($B193)</f>
        <v>-1.9593278581615372</v>
      </c>
      <c r="Z193" s="1">
        <f>Table1[[#This Row],[T24]]*COS($B193)</f>
        <v>-2.0231336250856353</v>
      </c>
      <c r="AA193" s="1">
        <f>Table1[[#This Row],[T25]]*COS($B193)</f>
        <v>-1.9671808756291187</v>
      </c>
      <c r="AB193" s="1">
        <f>Table1[[#This Row],[T26]]*COS($B193)</f>
        <v>-2.0241152522690831</v>
      </c>
      <c r="AC193" s="1">
        <f>Table1[[#This Row],[T27]]*COS($B193)</f>
        <v>-2.0476743046718271</v>
      </c>
      <c r="AD193" s="1">
        <f>Table1[[#This Row],[T28]]*COS($B193)</f>
        <v>-2.0211703707187403</v>
      </c>
      <c r="AE193" s="1">
        <f>Table1[[#This Row],[T29]]*COS($B193)</f>
        <v>-2.0192071163518448</v>
      </c>
      <c r="AF193" s="1">
        <f>Table1[[#This Row],[T30]]*COS($B193)</f>
        <v>-1.9730706387298045</v>
      </c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3">
        <f>Table1[[#This Row],[AVERAGE]]*COS($B193)</f>
        <v>-2.0046727009582166</v>
      </c>
    </row>
    <row r="194" spans="1:243" ht="15.6" x14ac:dyDescent="0.3">
      <c r="A194" s="2">
        <f>Table1[[#This Row],[Number]]</f>
        <v>193</v>
      </c>
      <c r="B194" s="2">
        <f>Table1[[#This Row],[thetha]]*PI()/180</f>
        <v>3.3510321638291125</v>
      </c>
      <c r="C194" s="1">
        <f>Table1[[#This Row],[T1]]*COS($B194)</f>
        <v>-1.9064096738301874</v>
      </c>
      <c r="D194" s="1">
        <f>Table1[[#This Row],[T2]]*COS($B194)</f>
        <v>-1.9602077918705465</v>
      </c>
      <c r="E194" s="1">
        <f>Table1[[#This Row],[T3]]*COS($B194)</f>
        <v>-1.9416229874566044</v>
      </c>
      <c r="F194" s="1">
        <f>Table1[[#This Row],[T4]]*COS($B194)</f>
        <v>-1.942601135057338</v>
      </c>
      <c r="G194" s="1">
        <f>Table1[[#This Row],[T5]]*COS($B194)</f>
        <v>-2.0531318139402583</v>
      </c>
      <c r="H194" s="1">
        <f>Table1[[#This Row],[T6]]*COS($B194)</f>
        <v>-2.0814980943615384</v>
      </c>
      <c r="I194" s="1">
        <f>Table1[[#This Row],[T7]]*COS($B194)</f>
        <v>-1.9161911498375255</v>
      </c>
      <c r="J194" s="1">
        <f>Table1[[#This Row],[T8]]*COS($B194)</f>
        <v>-2.0159622051123733</v>
      </c>
      <c r="K194" s="1">
        <f>Table1[[#This Row],[T9]]*COS($B194)</f>
        <v>-2.0169403527131071</v>
      </c>
      <c r="L194" s="1">
        <f>Table1[[#This Row],[T10]]*COS($B194)</f>
        <v>-1.942601135057338</v>
      </c>
      <c r="M194" s="1">
        <f>Table1[[#This Row],[T11]]*COS($B194)</f>
        <v>-2.0159622051123733</v>
      </c>
      <c r="N194" s="1">
        <f>Table1[[#This Row],[T12]]*COS($B194)</f>
        <v>-2.0071588767057693</v>
      </c>
      <c r="O194" s="1">
        <f>Table1[[#This Row],[T13]]*COS($B194)</f>
        <v>-1.978792596284489</v>
      </c>
      <c r="P194" s="1">
        <f>Table1[[#This Row],[T14]]*COS($B194)</f>
        <v>-2.0003118435006324</v>
      </c>
      <c r="Q194" s="1">
        <f>Table1[[#This Row],[T15]]*COS($B194)</f>
        <v>-1.9768363010830212</v>
      </c>
      <c r="R194" s="1">
        <f>Table1[[#This Row],[T16]]*COS($B194)</f>
        <v>-1.9924866626947622</v>
      </c>
      <c r="S194" s="1">
        <f>Table1[[#This Row],[T17]]*COS($B194)</f>
        <v>-2.0736729135556682</v>
      </c>
      <c r="T194" s="1">
        <f>Table1[[#This Row],[T18]]*COS($B194)</f>
        <v>-2.0453066331343881</v>
      </c>
      <c r="U194" s="1">
        <f>Table1[[#This Row],[T19]]*COS($B194)</f>
        <v>-2.0335688619255823</v>
      </c>
      <c r="V194" s="1">
        <f>Table1[[#This Row],[T20]]*COS($B194)</f>
        <v>-2.0453066331343881</v>
      </c>
      <c r="W194" s="1">
        <f>Table1[[#This Row],[T21]]*COS($B194)</f>
        <v>-2.0570444043431935</v>
      </c>
      <c r="X194" s="1">
        <f>Table1[[#This Row],[T22]]*COS($B194)</f>
        <v>-1.9827051866874243</v>
      </c>
      <c r="Y194" s="1">
        <f>Table1[[#This Row],[T23]]*COS($B194)</f>
        <v>-1.9592296442698129</v>
      </c>
      <c r="Z194" s="1">
        <f>Table1[[#This Row],[T24]]*COS($B194)</f>
        <v>-2.0228092383175102</v>
      </c>
      <c r="AA194" s="1">
        <f>Table1[[#This Row],[T25]]*COS($B194)</f>
        <v>-1.9670548250756834</v>
      </c>
      <c r="AB194" s="1">
        <f>Table1[[#This Row],[T26]]*COS($B194)</f>
        <v>-2.0247655335189778</v>
      </c>
      <c r="AC194" s="1">
        <f>Table1[[#This Row],[T27]]*COS($B194)</f>
        <v>-2.0472629283358552</v>
      </c>
      <c r="AD194" s="1">
        <f>Table1[[#This Row],[T28]]*COS($B194)</f>
        <v>-2.0218310907167765</v>
      </c>
      <c r="AE194" s="1">
        <f>Table1[[#This Row],[T29]]*COS($B194)</f>
        <v>-2.0179185003138413</v>
      </c>
      <c r="AF194" s="1">
        <f>Table1[[#This Row],[T30]]*COS($B194)</f>
        <v>-1.9729237106800859</v>
      </c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3">
        <f>Table1[[#This Row],[AVERAGE]]*COS($B194)</f>
        <v>-1.999743886829239</v>
      </c>
    </row>
    <row r="195" spans="1:243" ht="15.6" x14ac:dyDescent="0.3">
      <c r="A195" s="2">
        <f>Table1[[#This Row],[Number]]</f>
        <v>194</v>
      </c>
      <c r="B195" s="2">
        <f>Table1[[#This Row],[thetha]]*PI()/180</f>
        <v>3.3684854563490561</v>
      </c>
      <c r="C195" s="1">
        <f>Table1[[#This Row],[T1]]*COS($B195)</f>
        <v>-1.9058678467199202</v>
      </c>
      <c r="D195" s="1">
        <f>Table1[[#This Row],[T2]]*COS($B195)</f>
        <v>-1.9604325703478933</v>
      </c>
      <c r="E195" s="1">
        <f>Table1[[#This Row],[T3]]*COS($B195)</f>
        <v>-1.9419195391169739</v>
      </c>
      <c r="F195" s="1">
        <f>Table1[[#This Row],[T4]]*COS($B195)</f>
        <v>-1.942893909181759</v>
      </c>
      <c r="G195" s="1">
        <f>Table1[[#This Row],[T5]]*COS($B195)</f>
        <v>-2.052997726502491</v>
      </c>
      <c r="H195" s="1">
        <f>Table1[[#This Row],[T6]]*COS($B195)</f>
        <v>-2.0208435143645778</v>
      </c>
      <c r="I195" s="1">
        <f>Table1[[#This Row],[T7]]*COS($B195)</f>
        <v>-1.9165859174325579</v>
      </c>
      <c r="J195" s="1">
        <f>Table1[[#This Row],[T8]]*COS($B195)</f>
        <v>-1.9477657595056854</v>
      </c>
      <c r="K195" s="1">
        <f>Table1[[#This Row],[T9]]*COS($B195)</f>
        <v>-1.9789456015788129</v>
      </c>
      <c r="L195" s="1">
        <f>Table1[[#This Row],[T10]]*COS($B195)</f>
        <v>-1.9419195391169739</v>
      </c>
      <c r="M195" s="1">
        <f>Table1[[#This Row],[T11]]*COS($B195)</f>
        <v>-2.0159716640406518</v>
      </c>
      <c r="N195" s="1">
        <f>Table1[[#This Row],[T12]]*COS($B195)</f>
        <v>-2.0042792232632287</v>
      </c>
      <c r="O195" s="1">
        <f>Table1[[#This Row],[T13]]*COS($B195)</f>
        <v>-1.9789456015788129</v>
      </c>
      <c r="P195" s="1">
        <f>Table1[[#This Row],[T14]]*COS($B195)</f>
        <v>-2.000381743004088</v>
      </c>
      <c r="Q195" s="1">
        <f>Table1[[#This Row],[T15]]*COS($B195)</f>
        <v>-1.9760224913844571</v>
      </c>
      <c r="R195" s="1">
        <f>Table1[[#This Row],[T16]]*COS($B195)</f>
        <v>-1.9925867824858061</v>
      </c>
      <c r="S195" s="1">
        <f>Table1[[#This Row],[T17]]*COS($B195)</f>
        <v>-2.0744338679277656</v>
      </c>
      <c r="T195" s="1">
        <f>Table1[[#This Row],[T18]]*COS($B195)</f>
        <v>-2.0452027659842091</v>
      </c>
      <c r="U195" s="1">
        <f>Table1[[#This Row],[T19]]*COS($B195)</f>
        <v>-1.9633556805422492</v>
      </c>
      <c r="V195" s="1">
        <f>Table1[[#This Row],[T20]]*COS($B195)</f>
        <v>-2.046177136048994</v>
      </c>
      <c r="W195" s="1">
        <f>Table1[[#This Row],[T21]]*COS($B195)</f>
        <v>-2.057869576826417</v>
      </c>
      <c r="X195" s="1">
        <f>Table1[[#This Row],[T22]]*COS($B195)</f>
        <v>-1.9828430818379539</v>
      </c>
      <c r="Y195" s="1">
        <f>Table1[[#This Row],[T23]]*COS($B195)</f>
        <v>-1.9594582002831082</v>
      </c>
      <c r="Z195" s="1">
        <f>Table1[[#This Row],[T24]]*COS($B195)</f>
        <v>-2.0227922544941483</v>
      </c>
      <c r="AA195" s="1">
        <f>Table1[[#This Row],[T25]]*COS($B195)</f>
        <v>-1.9672531608013901</v>
      </c>
      <c r="AB195" s="1">
        <f>Table1[[#This Row],[T26]]*COS($B195)</f>
        <v>-2.0013561130688728</v>
      </c>
      <c r="AC195" s="1">
        <f>Table1[[#This Row],[T27]]*COS($B195)</f>
        <v>-2.0481258761785646</v>
      </c>
      <c r="AD195" s="1">
        <f>Table1[[#This Row],[T28]]*COS($B195)</f>
        <v>-2.0218178844293635</v>
      </c>
      <c r="AE195" s="1">
        <f>Table1[[#This Row],[T29]]*COS($B195)</f>
        <v>-1.9614069404126784</v>
      </c>
      <c r="AF195" s="1">
        <f>Table1[[#This Row],[T30]]*COS($B195)</f>
        <v>-1.9730993811901012</v>
      </c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3">
        <f>Table1[[#This Row],[AVERAGE]]*COS($B195)</f>
        <v>-1.9895379471218</v>
      </c>
    </row>
    <row r="196" spans="1:243" ht="15.6" x14ac:dyDescent="0.3">
      <c r="A196" s="2">
        <f>Table1[[#This Row],[Number]]</f>
        <v>195</v>
      </c>
      <c r="B196" s="2">
        <f>Table1[[#This Row],[thetha]]*PI()/180</f>
        <v>3.3859387488689991</v>
      </c>
      <c r="C196" s="1">
        <f>Table1[[#This Row],[T1]]*COS($B196)</f>
        <v>-1.905660806406057</v>
      </c>
      <c r="D196" s="1">
        <f>Table1[[#This Row],[T2]]*COS($B196)</f>
        <v>-1.9599973670775128</v>
      </c>
      <c r="E196" s="1">
        <f>Table1[[#This Row],[T3]]*COS($B196)</f>
        <v>-1.9415617482782688</v>
      </c>
      <c r="F196" s="1">
        <f>Table1[[#This Row],[T4]]*COS($B196)</f>
        <v>-1.9435023397308211</v>
      </c>
      <c r="G196" s="1">
        <f>Table1[[#This Row],[T5]]*COS($B196)</f>
        <v>-2.0182151106540727</v>
      </c>
      <c r="H196" s="1">
        <f>Table1[[#This Row],[T6]]*COS($B196)</f>
        <v>-1.9677597328877208</v>
      </c>
      <c r="I196" s="1">
        <f>Table1[[#This Row],[T7]]*COS($B196)</f>
        <v>-1.916334059395093</v>
      </c>
      <c r="J196" s="1">
        <f>Table1[[#This Row],[T8]]*COS($B196)</f>
        <v>-1.901779623500953</v>
      </c>
      <c r="K196" s="1">
        <f>Table1[[#This Row],[T9]]*COS($B196)</f>
        <v>-1.9027499192272292</v>
      </c>
      <c r="L196" s="1">
        <f>Table1[[#This Row],[T10]]*COS($B196)</f>
        <v>-1.9425320440045448</v>
      </c>
      <c r="M196" s="1">
        <f>Table1[[#This Row],[T11]]*COS($B196)</f>
        <v>-2.0162745192015206</v>
      </c>
      <c r="N196" s="1">
        <f>Table1[[#This Row],[T12]]*COS($B196)</f>
        <v>-2.0036606747599328</v>
      </c>
      <c r="O196" s="1">
        <f>Table1[[#This Row],[T13]]*COS($B196)</f>
        <v>-1.9774626901504806</v>
      </c>
      <c r="P196" s="1">
        <f>Table1[[#This Row],[T14]]*COS($B196)</f>
        <v>-2.0007497875811047</v>
      </c>
      <c r="Q196" s="1">
        <f>Table1[[#This Row],[T15]]*COS($B196)</f>
        <v>-1.9764923944242048</v>
      </c>
      <c r="R196" s="1">
        <f>Table1[[#This Row],[T16]]*COS($B196)</f>
        <v>-1.9929874217708965</v>
      </c>
      <c r="S196" s="1">
        <f>Table1[[#This Row],[T17]]*COS($B196)</f>
        <v>-2.0735219670518044</v>
      </c>
      <c r="T196" s="1">
        <f>Table1[[#This Row],[T18]]*COS($B196)</f>
        <v>-2.0453833909898007</v>
      </c>
      <c r="U196" s="1">
        <f>Table1[[#This Row],[T19]]*COS($B196)</f>
        <v>-1.962908254256341</v>
      </c>
      <c r="V196" s="1">
        <f>Table1[[#This Row],[T20]]*COS($B196)</f>
        <v>-2.0453833909898007</v>
      </c>
      <c r="W196" s="1">
        <f>Table1[[#This Row],[T21]]*COS($B196)</f>
        <v>-2.0570269397051124</v>
      </c>
      <c r="X196" s="1">
        <f>Table1[[#This Row],[T22]]*COS($B196)</f>
        <v>-1.9823141687818608</v>
      </c>
      <c r="Y196" s="1">
        <f>Table1[[#This Row],[T23]]*COS($B196)</f>
        <v>-1.9599973670775128</v>
      </c>
      <c r="Z196" s="1">
        <f>Table1[[#This Row],[T24]]*COS($B196)</f>
        <v>-2.0230665892854525</v>
      </c>
      <c r="AA196" s="1">
        <f>Table1[[#This Row],[T25]]*COS($B196)</f>
        <v>-1.8542351329134292</v>
      </c>
      <c r="AB196" s="1">
        <f>Table1[[#This Row],[T26]]*COS($B196)</f>
        <v>-1.9105122850374372</v>
      </c>
      <c r="AC196" s="1">
        <f>Table1[[#This Row],[T27]]*COS($B196)</f>
        <v>-2.0473239824423524</v>
      </c>
      <c r="AD196" s="1">
        <f>Table1[[#This Row],[T28]]*COS($B196)</f>
        <v>-2.0211259978329008</v>
      </c>
      <c r="AE196" s="1">
        <f>Table1[[#This Row],[T29]]*COS($B196)</f>
        <v>-1.905660806406057</v>
      </c>
      <c r="AF196" s="1">
        <f>Table1[[#This Row],[T30]]*COS($B196)</f>
        <v>-1.9726112115191008</v>
      </c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3">
        <f>Table1[[#This Row],[AVERAGE]]*COS($B196)</f>
        <v>-1.9742075044881355</v>
      </c>
    </row>
    <row r="197" spans="1:243" ht="15.6" x14ac:dyDescent="0.3">
      <c r="A197" s="2">
        <f>Table1[[#This Row],[Number]]</f>
        <v>196</v>
      </c>
      <c r="B197" s="2">
        <f>Table1[[#This Row],[thetha]]*PI()/180</f>
        <v>3.4033920413889422</v>
      </c>
      <c r="C197" s="1">
        <f>Table1[[#This Row],[T1]]*COS($B197)</f>
        <v>-1.9057716552683321</v>
      </c>
      <c r="D197" s="1">
        <f>Table1[[#This Row],[T2]]*COS($B197)</f>
        <v>-1.9598635015405197</v>
      </c>
      <c r="E197" s="1">
        <f>Table1[[#This Row],[T3]]*COS($B197)</f>
        <v>-1.9415109108410273</v>
      </c>
      <c r="F197" s="1">
        <f>Table1[[#This Row],[T4]]*COS($B197)</f>
        <v>-1.9434427624936057</v>
      </c>
      <c r="G197" s="1">
        <f>Table1[[#This Row],[T5]]*COS($B197)</f>
        <v>-1.9395790591884494</v>
      </c>
      <c r="H197" s="1">
        <f>Table1[[#This Row],[T6]]*COS($B197)</f>
        <v>-1.9675909081508323</v>
      </c>
      <c r="I197" s="1">
        <f>Table1[[#This Row],[T7]]*COS($B197)</f>
        <v>-1.9163968393575117</v>
      </c>
      <c r="J197" s="1">
        <f>Table1[[#This Row],[T8]]*COS($B197)</f>
        <v>-1.9019079519631759</v>
      </c>
      <c r="K197" s="1">
        <f>Table1[[#This Row],[T9]]*COS($B197)</f>
        <v>-1.9028738777894647</v>
      </c>
      <c r="L197" s="1">
        <f>Table1[[#This Row],[T10]]*COS($B197)</f>
        <v>-1.9424768366673166</v>
      </c>
      <c r="M197" s="1">
        <f>Table1[[#This Row],[T11]]*COS($B197)</f>
        <v>-2.0158871994652858</v>
      </c>
      <c r="N197" s="1">
        <f>Table1[[#This Row],[T12]]*COS($B197)</f>
        <v>-2.004296089549817</v>
      </c>
      <c r="O197" s="1">
        <f>Table1[[#This Row],[T13]]*COS($B197)</f>
        <v>-1.9782160922400123</v>
      </c>
      <c r="P197" s="1">
        <f>Table1[[#This Row],[T14]]*COS($B197)</f>
        <v>-2.0004323862446607</v>
      </c>
      <c r="Q197" s="1">
        <f>Table1[[#This Row],[T15]]*COS($B197)</f>
        <v>-1.9762842405874339</v>
      </c>
      <c r="R197" s="1">
        <f>Table1[[#This Row],[T16]]*COS($B197)</f>
        <v>-1.9927049796343483</v>
      </c>
      <c r="S197" s="1">
        <f>Table1[[#This Row],[T17]]*COS($B197)</f>
        <v>-2.0574220099957157</v>
      </c>
      <c r="T197" s="1">
        <f>Table1[[#This Row],[T18]]*COS($B197)</f>
        <v>-2.044864974253958</v>
      </c>
      <c r="U197" s="1">
        <f>Table1[[#This Row],[T19]]*COS($B197)</f>
        <v>-1.9627612790193871</v>
      </c>
      <c r="V197" s="1">
        <f>Table1[[#This Row],[T20]]*COS($B197)</f>
        <v>-2.0458309000802468</v>
      </c>
      <c r="W197" s="1">
        <f>Table1[[#This Row],[T21]]*COS($B197)</f>
        <v>-2.0574220099957157</v>
      </c>
      <c r="X197" s="1">
        <f>Table1[[#This Row],[T22]]*COS($B197)</f>
        <v>-1.9820797955451686</v>
      </c>
      <c r="Y197" s="1">
        <f>Table1[[#This Row],[T23]]*COS($B197)</f>
        <v>-1.9598635015405197</v>
      </c>
      <c r="Z197" s="1">
        <f>Table1[[#This Row],[T24]]*COS($B197)</f>
        <v>-2.0226486802493091</v>
      </c>
      <c r="AA197" s="1">
        <f>Table1[[#This Row],[T25]]*COS($B197)</f>
        <v>-1.8536116606487223</v>
      </c>
      <c r="AB197" s="1">
        <f>Table1[[#This Row],[T26]]*COS($B197)</f>
        <v>-1.9106012843997773</v>
      </c>
      <c r="AC197" s="1">
        <f>Table1[[#This Row],[T27]]*COS($B197)</f>
        <v>-1.9337835042307148</v>
      </c>
      <c r="AD197" s="1">
        <f>Table1[[#This Row],[T28]]*COS($B197)</f>
        <v>-2.0216827544230203</v>
      </c>
      <c r="AE197" s="1">
        <f>Table1[[#This Row],[T29]]*COS($B197)</f>
        <v>-1.9057716552683321</v>
      </c>
      <c r="AF197" s="1">
        <f>Table1[[#This Row],[T30]]*COS($B197)</f>
        <v>-1.9724205372822776</v>
      </c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3">
        <f>Table1[[#This Row],[AVERAGE]]*COS($B197)</f>
        <v>-1.9674662725603433</v>
      </c>
    </row>
    <row r="198" spans="1:243" ht="15.6" x14ac:dyDescent="0.3">
      <c r="A198" s="2">
        <f>Table1[[#This Row],[Number]]</f>
        <v>197</v>
      </c>
      <c r="B198" s="2">
        <f>Table1[[#This Row],[thetha]]*PI()/180</f>
        <v>3.4208453339088858</v>
      </c>
      <c r="C198" s="1">
        <f>Table1[[#This Row],[T1]]*COS($B198)</f>
        <v>-1.9061819430456866</v>
      </c>
      <c r="D198" s="1">
        <f>Table1[[#This Row],[T2]]*COS($B198)</f>
        <v>-1.9609738597141706</v>
      </c>
      <c r="E198" s="1">
        <f>Table1[[#This Row],[T3]]*COS($B198)</f>
        <v>-1.9417486257954042</v>
      </c>
      <c r="F198" s="1">
        <f>Table1[[#This Row],[T4]]*COS($B198)</f>
        <v>-1.9427098874913424</v>
      </c>
      <c r="G198" s="1">
        <f>Table1[[#This Row],[T5]]*COS($B198)</f>
        <v>-1.938864840707589</v>
      </c>
      <c r="H198" s="1">
        <f>Table1[[#This Row],[T6]]*COS($B198)</f>
        <v>-1.9686639532816772</v>
      </c>
      <c r="I198" s="1">
        <f>Table1[[#This Row],[T7]]*COS($B198)</f>
        <v>-1.9157945600050696</v>
      </c>
      <c r="J198" s="1">
        <f>Table1[[#This Row],[T8]]*COS($B198)</f>
        <v>-1.9023368962619331</v>
      </c>
      <c r="K198" s="1">
        <f>Table1[[#This Row],[T9]]*COS($B198)</f>
        <v>-1.9023368962619331</v>
      </c>
      <c r="L198" s="1">
        <f>Table1[[#This Row],[T10]]*COS($B198)</f>
        <v>-1.9417486257954042</v>
      </c>
      <c r="M198" s="1">
        <f>Table1[[#This Row],[T11]]*COS($B198)</f>
        <v>-2.0157657763826546</v>
      </c>
      <c r="N198" s="1">
        <f>Table1[[#This Row],[T12]]*COS($B198)</f>
        <v>-2.0032693743354568</v>
      </c>
      <c r="O198" s="1">
        <f>Table1[[#This Row],[T13]]*COS($B198)</f>
        <v>-1.9782765702410601</v>
      </c>
      <c r="P198" s="1">
        <f>Table1[[#This Row],[T14]]*COS($B198)</f>
        <v>-1.940787364099466</v>
      </c>
      <c r="Q198" s="1">
        <f>Table1[[#This Row],[T15]]*COS($B198)</f>
        <v>-1.9773153085451218</v>
      </c>
      <c r="R198" s="1">
        <f>Table1[[#This Row],[T16]]*COS($B198)</f>
        <v>-1.9936567573760733</v>
      </c>
      <c r="S198" s="1">
        <f>Table1[[#This Row],[T17]]*COS($B198)</f>
        <v>-1.9609738597141706</v>
      </c>
      <c r="T198" s="1">
        <f>Table1[[#This Row],[T18]]*COS($B198)</f>
        <v>-2.0446036272608041</v>
      </c>
      <c r="U198" s="1">
        <f>Table1[[#This Row],[T19]]*COS($B198)</f>
        <v>-1.9628963831060471</v>
      </c>
      <c r="V198" s="1">
        <f>Table1[[#This Row],[T20]]*COS($B198)</f>
        <v>-1.9561675512344792</v>
      </c>
      <c r="W198" s="1">
        <f>Table1[[#This Row],[T21]]*COS($B198)</f>
        <v>-1.9619351214101088</v>
      </c>
      <c r="X198" s="1">
        <f>Table1[[#This Row],[T22]]*COS($B198)</f>
        <v>-1.9571288129304174</v>
      </c>
      <c r="Y198" s="1">
        <f>Table1[[#This Row],[T23]]*COS($B198)</f>
        <v>-1.9590513363222937</v>
      </c>
      <c r="Z198" s="1">
        <f>Table1[[#This Row],[T24]]*COS($B198)</f>
        <v>-1.937903579011651</v>
      </c>
      <c r="AA198" s="1">
        <f>Table1[[#This Row],[T25]]*COS($B198)</f>
        <v>-1.8542738114650172</v>
      </c>
      <c r="AB198" s="1">
        <f>Table1[[#This Row],[T26]]*COS($B198)</f>
        <v>-1.9119495132213165</v>
      </c>
      <c r="AC198" s="1">
        <f>Table1[[#This Row],[T27]]*COS($B198)</f>
        <v>-1.9340585322278976</v>
      </c>
      <c r="AD198" s="1">
        <f>Table1[[#This Row],[T28]]*COS($B198)</f>
        <v>-2.021533346558285</v>
      </c>
      <c r="AE198" s="1">
        <f>Table1[[#This Row],[T29]]*COS($B198)</f>
        <v>-1.9052206813497481</v>
      </c>
      <c r="AF198" s="1">
        <f>Table1[[#This Row],[T30]]*COS($B198)</f>
        <v>-1.9725090000654304</v>
      </c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3">
        <f>Table1[[#This Row],[AVERAGE]]*COS($B198)</f>
        <v>-1.9529736817286192</v>
      </c>
    </row>
    <row r="199" spans="1:243" ht="15.6" x14ac:dyDescent="0.3">
      <c r="A199" s="2">
        <f>Table1[[#This Row],[Number]]</f>
        <v>198</v>
      </c>
      <c r="B199" s="2">
        <f>Table1[[#This Row],[thetha]]*PI()/180</f>
        <v>3.4382986264288289</v>
      </c>
      <c r="C199" s="1">
        <f>Table1[[#This Row],[T1]]*COS($B199)</f>
        <v>-1.9059153786343299</v>
      </c>
      <c r="D199" s="1">
        <f>Table1[[#This Row],[T2]]*COS($B199)</f>
        <v>-1.9604247497242226</v>
      </c>
      <c r="E199" s="1">
        <f>Table1[[#This Row],[T3]]*COS($B199)</f>
        <v>-1.9422549593609253</v>
      </c>
      <c r="F199" s="1">
        <f>Table1[[#This Row],[T4]]*COS($B199)</f>
        <v>-1.9432112641168882</v>
      </c>
      <c r="G199" s="1">
        <f>Table1[[#This Row],[T5]]*COS($B199)</f>
        <v>-1.9384297403370732</v>
      </c>
      <c r="H199" s="1">
        <f>Table1[[#This Row],[T6]]*COS($B199)</f>
        <v>-1.9680751877719269</v>
      </c>
      <c r="I199" s="1">
        <f>Table1[[#This Row],[T7]]*COS($B199)</f>
        <v>-1.9154784261939604</v>
      </c>
      <c r="J199" s="1">
        <f>Table1[[#This Row],[T8]]*COS($B199)</f>
        <v>-1.9030464643664406</v>
      </c>
      <c r="K199" s="1">
        <f>Table1[[#This Row],[T9]]*COS($B199)</f>
        <v>-1.9030464643664406</v>
      </c>
      <c r="L199" s="1">
        <f>Table1[[#This Row],[T10]]*COS($B199)</f>
        <v>-1.9432112641168882</v>
      </c>
      <c r="M199" s="1">
        <f>Table1[[#This Row],[T11]]*COS($B199)</f>
        <v>-2.016846730326042</v>
      </c>
      <c r="N199" s="1">
        <f>Table1[[#This Row],[T12]]*COS($B199)</f>
        <v>-2.0034584637425596</v>
      </c>
      <c r="O199" s="1">
        <f>Table1[[#This Row],[T13]]*COS($B199)</f>
        <v>-1.9776382353315576</v>
      </c>
      <c r="P199" s="1">
        <f>Table1[[#This Row],[T14]]*COS($B199)</f>
        <v>-1.8877455882710321</v>
      </c>
      <c r="Q199" s="1">
        <f>Table1[[#This Row],[T15]]*COS($B199)</f>
        <v>-1.9766819305755947</v>
      </c>
      <c r="R199" s="1">
        <f>Table1[[#This Row],[T16]]*COS($B199)</f>
        <v>-1.9929391114269661</v>
      </c>
      <c r="S199" s="1">
        <f>Table1[[#This Row],[T17]]*COS($B199)</f>
        <v>-1.9604247497242226</v>
      </c>
      <c r="T199" s="1">
        <f>Table1[[#This Row],[T18]]*COS($B199)</f>
        <v>-2.0445795682489698</v>
      </c>
      <c r="U199" s="1">
        <f>Table1[[#This Row],[T19]]*COS($B199)</f>
        <v>-1.962337359236149</v>
      </c>
      <c r="V199" s="1">
        <f>Table1[[#This Row],[T20]]*COS($B199)</f>
        <v>-1.9317356070453318</v>
      </c>
      <c r="W199" s="1">
        <f>Table1[[#This Row],[T21]]*COS($B199)</f>
        <v>-1.9441675688728512</v>
      </c>
      <c r="X199" s="1">
        <f>Table1[[#This Row],[T22]]*COS($B199)</f>
        <v>-1.8686194931517714</v>
      </c>
      <c r="Y199" s="1">
        <f>Table1[[#This Row],[T23]]*COS($B199)</f>
        <v>-1.9604247497242226</v>
      </c>
      <c r="Z199" s="1">
        <f>Table1[[#This Row],[T24]]*COS($B199)</f>
        <v>-1.908784292902219</v>
      </c>
      <c r="AA199" s="1">
        <f>Table1[[#This Row],[T25]]*COS($B199)</f>
        <v>-1.854274921812326</v>
      </c>
      <c r="AB199" s="1">
        <f>Table1[[#This Row],[T26]]*COS($B199)</f>
        <v>-1.9116532071701082</v>
      </c>
      <c r="AC199" s="1">
        <f>Table1[[#This Row],[T27]]*COS($B199)</f>
        <v>-1.934604521313221</v>
      </c>
      <c r="AD199" s="1">
        <f>Table1[[#This Row],[T28]]*COS($B199)</f>
        <v>-2.0206719493498939</v>
      </c>
      <c r="AE199" s="1">
        <f>Table1[[#This Row],[T29]]*COS($B199)</f>
        <v>-1.9049590738783668</v>
      </c>
      <c r="AF199" s="1">
        <f>Table1[[#This Row],[T30]]*COS($B199)</f>
        <v>-1.9728567115517426</v>
      </c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3">
        <f>Table1[[#This Row],[AVERAGE]]*COS($B199)</f>
        <v>-1.9461418754658071</v>
      </c>
    </row>
    <row r="200" spans="1:243" ht="15.6" x14ac:dyDescent="0.3">
      <c r="A200" s="2">
        <f>Table1[[#This Row],[Number]]</f>
        <v>199</v>
      </c>
      <c r="B200" s="2">
        <f>Table1[[#This Row],[thetha]]*PI()/180</f>
        <v>3.4557519189487729</v>
      </c>
      <c r="C200" s="1">
        <f>Table1[[#This Row],[T1]]*COS($B200)</f>
        <v>-1.9049662021391927</v>
      </c>
      <c r="D200" s="1">
        <f>Table1[[#This Row],[T2]]*COS($B200)</f>
        <v>-1.9601274800843114</v>
      </c>
      <c r="E200" s="1">
        <f>Table1[[#This Row],[T3]]*COS($B200)</f>
        <v>-1.8945045804599459</v>
      </c>
      <c r="F200" s="1">
        <f>Table1[[#This Row],[T4]]*COS($B200)</f>
        <v>-1.9430084627909987</v>
      </c>
      <c r="G200" s="1">
        <f>Table1[[#This Row],[T5]]*COS($B200)</f>
        <v>-1.9382531802095226</v>
      </c>
      <c r="H200" s="1">
        <f>Table1[[#This Row],[T6]]*COS($B200)</f>
        <v>-1.9677359322146726</v>
      </c>
      <c r="I200" s="1">
        <f>Table1[[#This Row],[T7]]*COS($B200)</f>
        <v>-1.9163788803347346</v>
      </c>
      <c r="J200" s="1">
        <f>Table1[[#This Row],[T8]]*COS($B200)</f>
        <v>-1.9021130325903071</v>
      </c>
      <c r="K200" s="1">
        <f>Table1[[#This Row],[T9]]*COS($B200)</f>
        <v>-1.9030640891066022</v>
      </c>
      <c r="L200" s="1">
        <f>Table1[[#This Row],[T10]]*COS($B200)</f>
        <v>-1.9430084627909987</v>
      </c>
      <c r="M200" s="1">
        <f>Table1[[#This Row],[T11]]*COS($B200)</f>
        <v>-2.0162398145457257</v>
      </c>
      <c r="N200" s="1">
        <f>Table1[[#This Row],[T12]]*COS($B200)</f>
        <v>-2.0038760798338888</v>
      </c>
      <c r="O200" s="1">
        <f>Table1[[#This Row],[T13]]*COS($B200)</f>
        <v>-1.9772464973776243</v>
      </c>
      <c r="P200" s="1">
        <f>Table1[[#This Row],[T14]]*COS($B200)</f>
        <v>-1.8868961283295846</v>
      </c>
      <c r="Q200" s="1">
        <f>Table1[[#This Row],[T15]]*COS($B200)</f>
        <v>-1.9762954408613289</v>
      </c>
      <c r="R200" s="1">
        <f>Table1[[#This Row],[T16]]*COS($B200)</f>
        <v>-1.9924634016383469</v>
      </c>
      <c r="S200" s="1">
        <f>Table1[[#This Row],[T17]]*COS($B200)</f>
        <v>-1.9601274800843114</v>
      </c>
      <c r="T200" s="1">
        <f>Table1[[#This Row],[T18]]*COS($B200)</f>
        <v>-2.0447715100345798</v>
      </c>
      <c r="U200" s="1">
        <f>Table1[[#This Row],[T19]]*COS($B200)</f>
        <v>-1.9620295931169018</v>
      </c>
      <c r="V200" s="1">
        <f>Table1[[#This Row],[T20]]*COS($B200)</f>
        <v>-1.9325468411117519</v>
      </c>
      <c r="W200" s="1">
        <f>Table1[[#This Row],[T21]]*COS($B200)</f>
        <v>-1.9439595193072938</v>
      </c>
      <c r="X200" s="1">
        <f>Table1[[#This Row],[T22]]*COS($B200)</f>
        <v>-1.8697771110362718</v>
      </c>
      <c r="Y200" s="1">
        <f>Table1[[#This Row],[T23]]*COS($B200)</f>
        <v>-1.9601274800843114</v>
      </c>
      <c r="Z200" s="1">
        <f>Table1[[#This Row],[T24]]*COS($B200)</f>
        <v>-1.9097214847206683</v>
      </c>
      <c r="AA200" s="1">
        <f>Table1[[#This Row],[T25]]*COS($B200)</f>
        <v>-1.8545602067755493</v>
      </c>
      <c r="AB200" s="1">
        <f>Table1[[#This Row],[T26]]*COS($B200)</f>
        <v>-1.9116235977532583</v>
      </c>
      <c r="AC200" s="1">
        <f>Table1[[#This Row],[T27]]*COS($B200)</f>
        <v>-1.9344489541443421</v>
      </c>
      <c r="AD200" s="1">
        <f>Table1[[#This Row],[T28]]*COS($B200)</f>
        <v>-2.020995097127201</v>
      </c>
      <c r="AE200" s="1">
        <f>Table1[[#This Row],[T29]]*COS($B200)</f>
        <v>-1.9049662021391927</v>
      </c>
      <c r="AF200" s="1">
        <f>Table1[[#This Row],[T30]]*COS($B200)</f>
        <v>-1.9734422713124438</v>
      </c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3">
        <f>Table1[[#This Row],[AVERAGE]]*COS($B200)</f>
        <v>-1.9445731041565169</v>
      </c>
    </row>
    <row r="201" spans="1:243" ht="15.6" x14ac:dyDescent="0.3">
      <c r="A201" s="2">
        <f>Table1[[#This Row],[Number]]</f>
        <v>200</v>
      </c>
      <c r="B201" s="2">
        <f>Table1[[#This Row],[thetha]]*PI()/180</f>
        <v>3.473205211468716</v>
      </c>
      <c r="C201" s="1">
        <f>Table1[[#This Row],[T1]]*COS($B201)</f>
        <v>-1.9061654484082227</v>
      </c>
      <c r="D201" s="1">
        <f>Table1[[#This Row],[T2]]*COS($B201)</f>
        <v>-1.9610055257929828</v>
      </c>
      <c r="E201" s="1">
        <f>Table1[[#This Row],[T3]]*COS($B201)</f>
        <v>-1.8286329252090785</v>
      </c>
      <c r="F201" s="1">
        <f>Table1[[#This Row],[T4]]*COS($B201)</f>
        <v>-1.9430406728565961</v>
      </c>
      <c r="G201" s="1">
        <f>Table1[[#This Row],[T5]]*COS($B201)</f>
        <v>-1.9392585985541988</v>
      </c>
      <c r="H201" s="1">
        <f>Table1[[#This Row],[T6]]*COS($B201)</f>
        <v>-1.9685696743977772</v>
      </c>
      <c r="I201" s="1">
        <f>Table1[[#This Row],[T7]]*COS($B201)</f>
        <v>-1.9156206341642155</v>
      </c>
      <c r="J201" s="1">
        <f>Table1[[#This Row],[T8]]*COS($B201)</f>
        <v>-1.9023833741058254</v>
      </c>
      <c r="K201" s="1">
        <f>Table1[[#This Row],[T9]]*COS($B201)</f>
        <v>-1.9023833741058254</v>
      </c>
      <c r="L201" s="1">
        <f>Table1[[#This Row],[T10]]*COS($B201)</f>
        <v>-1.9420951542809963</v>
      </c>
      <c r="M201" s="1">
        <f>Table1[[#This Row],[T11]]*COS($B201)</f>
        <v>-2.0167911217533425</v>
      </c>
      <c r="N201" s="1">
        <f>Table1[[#This Row],[T12]]*COS($B201)</f>
        <v>-2.0035538616949524</v>
      </c>
      <c r="O201" s="1">
        <f>Table1[[#This Row],[T13]]*COS($B201)</f>
        <v>-1.9780248601537707</v>
      </c>
      <c r="P201" s="1">
        <f>Table1[[#This Row],[T14]]*COS($B201)</f>
        <v>-1.8872550768962362</v>
      </c>
      <c r="Q201" s="1">
        <f>Table1[[#This Row],[T15]]*COS($B201)</f>
        <v>-1.9770793415781716</v>
      </c>
      <c r="R201" s="1">
        <f>Table1[[#This Row],[T16]]*COS($B201)</f>
        <v>-1.9808614158805689</v>
      </c>
      <c r="S201" s="1">
        <f>Table1[[#This Row],[T17]]*COS($B201)</f>
        <v>-1.9610055257929828</v>
      </c>
      <c r="T201" s="1">
        <f>Table1[[#This Row],[T18]]*COS($B201)</f>
        <v>-1.9449317100077945</v>
      </c>
      <c r="U201" s="1">
        <f>Table1[[#This Row],[T19]]*COS($B201)</f>
        <v>-1.9628965629441817</v>
      </c>
      <c r="V201" s="1">
        <f>Table1[[#This Row],[T20]]*COS($B201)</f>
        <v>-1.9316944499494042</v>
      </c>
      <c r="W201" s="1">
        <f>Table1[[#This Row],[T21]]*COS($B201)</f>
        <v>-1.9449317100077945</v>
      </c>
      <c r="X201" s="1">
        <f>Table1[[#This Row],[T22]]*COS($B201)</f>
        <v>-1.8692902239598492</v>
      </c>
      <c r="Y201" s="1">
        <f>Table1[[#This Row],[T23]]*COS($B201)</f>
        <v>-1.9600600072173835</v>
      </c>
      <c r="Z201" s="1">
        <f>Table1[[#This Row],[T24]]*COS($B201)</f>
        <v>-1.9090020041350206</v>
      </c>
      <c r="AA201" s="1">
        <f>Table1[[#This Row],[T25]]*COS($B201)</f>
        <v>-1.8541619267502603</v>
      </c>
      <c r="AB201" s="1">
        <f>Table1[[#This Row],[T26]]*COS($B201)</f>
        <v>-1.9108930412862191</v>
      </c>
      <c r="AC201" s="1">
        <f>Table1[[#This Row],[T27]]*COS($B201)</f>
        <v>-1.9335854871006026</v>
      </c>
      <c r="AD201" s="1">
        <f>Table1[[#This Row],[T28]]*COS($B201)</f>
        <v>-1.9175116713154143</v>
      </c>
      <c r="AE201" s="1">
        <f>Table1[[#This Row],[T29]]*COS($B201)</f>
        <v>-1.9052199298326233</v>
      </c>
      <c r="AF201" s="1">
        <f>Table1[[#This Row],[T30]]*COS($B201)</f>
        <v>-1.9723517487001745</v>
      </c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3">
        <f>Table1[[#This Row],[AVERAGE]]*COS($B201)</f>
        <v>-1.9355375254502269</v>
      </c>
    </row>
    <row r="202" spans="1:243" ht="15.6" x14ac:dyDescent="0.3">
      <c r="A202" s="2">
        <f>Table1[[#This Row],[Number]]</f>
        <v>201</v>
      </c>
      <c r="B202" s="2">
        <f>Table1[[#This Row],[thetha]]*PI()/180</f>
        <v>3.4906585039886591</v>
      </c>
      <c r="C202" s="1">
        <f>Table1[[#This Row],[T1]]*COS($B202)</f>
        <v>-1.9056966349538222</v>
      </c>
      <c r="D202" s="1">
        <f>Table1[[#This Row],[T2]]*COS($B202)</f>
        <v>-1.9601988069594047</v>
      </c>
      <c r="E202" s="1">
        <f>Table1[[#This Row],[T3]]*COS($B202)</f>
        <v>-1.8277021474285919</v>
      </c>
      <c r="F202" s="1">
        <f>Table1[[#This Row],[T4]]*COS($B202)</f>
        <v>-1.9432843397852586</v>
      </c>
      <c r="G202" s="1">
        <f>Table1[[#This Row],[T5]]*COS($B202)</f>
        <v>-1.9385858766813293</v>
      </c>
      <c r="H202" s="1">
        <f>Table1[[#This Row],[T6]]*COS($B202)</f>
        <v>-1.9677163479256921</v>
      </c>
      <c r="I202" s="1">
        <f>Table1[[#This Row],[T7]]*COS($B202)</f>
        <v>-1.9150935611616813</v>
      </c>
      <c r="J202" s="1">
        <f>Table1[[#This Row],[T8]]*COS($B202)</f>
        <v>-1.9028775570914644</v>
      </c>
      <c r="K202" s="1">
        <f>Table1[[#This Row],[T9]]*COS($B202)</f>
        <v>-1.8793852415718169</v>
      </c>
      <c r="L202" s="1">
        <f>Table1[[#This Row],[T10]]*COS($B202)</f>
        <v>-1.942344647164473</v>
      </c>
      <c r="M202" s="1">
        <f>Table1[[#This Row],[T11]]*COS($B202)</f>
        <v>-2.0156406715857735</v>
      </c>
      <c r="N202" s="1">
        <f>Table1[[#This Row],[T12]]*COS($B202)</f>
        <v>-2.0043643601363428</v>
      </c>
      <c r="O202" s="1">
        <f>Table1[[#This Row],[T13]]*COS($B202)</f>
        <v>-1.9780529667543372</v>
      </c>
      <c r="P202" s="1">
        <f>Table1[[#This Row],[T14]]*COS($B202)</f>
        <v>-1.88784247515889</v>
      </c>
      <c r="Q202" s="1">
        <f>Table1[[#This Row],[T15]]*COS($B202)</f>
        <v>-1.9761735815127657</v>
      </c>
      <c r="R202" s="1">
        <f>Table1[[#This Row],[T16]]*COS($B202)</f>
        <v>-1.8793852415718169</v>
      </c>
      <c r="S202" s="1">
        <f>Table1[[#This Row],[T17]]*COS($B202)</f>
        <v>-1.9601988069594047</v>
      </c>
      <c r="T202" s="1">
        <f>Table1[[#This Row],[T18]]*COS($B202)</f>
        <v>-1.931068335715042</v>
      </c>
      <c r="U202" s="1">
        <f>Table1[[#This Row],[T19]]*COS($B202)</f>
        <v>-1.9620781922009769</v>
      </c>
      <c r="V202" s="1">
        <f>Table1[[#This Row],[T20]]*COS($B202)</f>
        <v>-1.931068335715042</v>
      </c>
      <c r="W202" s="1">
        <f>Table1[[#This Row],[T21]]*COS($B202)</f>
        <v>-1.857772311293741</v>
      </c>
      <c r="X202" s="1">
        <f>Table1[[#This Row],[T22]]*COS($B202)</f>
        <v>-1.869048622743172</v>
      </c>
      <c r="Y202" s="1">
        <f>Table1[[#This Row],[T23]]*COS($B202)</f>
        <v>-1.9601988069594047</v>
      </c>
      <c r="Z202" s="1">
        <f>Table1[[#This Row],[T24]]*COS($B202)</f>
        <v>-1.9094554054369659</v>
      </c>
      <c r="AA202" s="1">
        <f>Table1[[#This Row],[T25]]*COS($B202)</f>
        <v>-1.8540135408105973</v>
      </c>
      <c r="AB202" s="1">
        <f>Table1[[#This Row],[T26]]*COS($B202)</f>
        <v>-1.9113347906785376</v>
      </c>
      <c r="AC202" s="1">
        <f>Table1[[#This Row],[T27]]*COS($B202)</f>
        <v>-1.9338874135773994</v>
      </c>
      <c r="AD202" s="1">
        <f>Table1[[#This Row],[T28]]*COS($B202)</f>
        <v>-1.90851571281618</v>
      </c>
      <c r="AE202" s="1">
        <f>Table1[[#This Row],[T29]]*COS($B202)</f>
        <v>-1.9047569423330366</v>
      </c>
      <c r="AF202" s="1">
        <f>Table1[[#This Row],[T30]]*COS($B202)</f>
        <v>-1.9733545036504079</v>
      </c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3">
        <f>Table1[[#This Row],[AVERAGE]]*COS($B202)</f>
        <v>-1.9278551932052579</v>
      </c>
    </row>
    <row r="203" spans="1:243" ht="15.6" x14ac:dyDescent="0.3">
      <c r="A203" s="2">
        <f>Table1[[#This Row],[Number]]</f>
        <v>202</v>
      </c>
      <c r="B203" s="2">
        <f>Table1[[#This Row],[thetha]]*PI()/180</f>
        <v>3.5081117965086026</v>
      </c>
      <c r="C203" s="1">
        <f>Table1[[#This Row],[T1]]*COS($B203)</f>
        <v>-1.9054376504807886</v>
      </c>
      <c r="D203" s="1">
        <f>Table1[[#This Row],[T2]]*COS($B203)</f>
        <v>-1.9605188956441237</v>
      </c>
      <c r="E203" s="1">
        <f>Table1[[#This Row],[T3]]*COS($B203)</f>
        <v>-1.827950475081521</v>
      </c>
      <c r="F203" s="1">
        <f>Table1[[#This Row],[T4]]*COS($B203)</f>
        <v>-1.8961018462158168</v>
      </c>
      <c r="G203" s="1">
        <f>Table1[[#This Row],[T5]]*COS($B203)</f>
        <v>-1.9390465458346879</v>
      </c>
      <c r="H203" s="1">
        <f>Table1[[#This Row],[T6]]*COS($B203)</f>
        <v>-1.9679875390561015</v>
      </c>
      <c r="I203" s="1">
        <f>Table1[[#This Row],[T7]]*COS($B203)</f>
        <v>-1.915707035172258</v>
      </c>
      <c r="J203" s="1">
        <f>Table1[[#This Row],[T8]]*COS($B203)</f>
        <v>-1.9017033287748</v>
      </c>
      <c r="K203" s="1">
        <f>Table1[[#This Row],[T9]]*COS($B203)</f>
        <v>-1.7896736775951358</v>
      </c>
      <c r="L203" s="1">
        <f>Table1[[#This Row],[T10]]*COS($B203)</f>
        <v>-1.9418472871141796</v>
      </c>
      <c r="M203" s="1">
        <f>Table1[[#This Row],[T11]]*COS($B203)</f>
        <v>-2.0015964344100006</v>
      </c>
      <c r="N203" s="1">
        <f>Table1[[#This Row],[T12]]*COS($B203)</f>
        <v>-2.0034635952629949</v>
      </c>
      <c r="O203" s="1">
        <f>Table1[[#This Row],[T13]]*COS($B203)</f>
        <v>-1.9782569237475707</v>
      </c>
      <c r="P203" s="1">
        <f>Table1[[#This Row],[T14]]*COS($B203)</f>
        <v>-1.8867660419508447</v>
      </c>
      <c r="Q203" s="1">
        <f>Table1[[#This Row],[T15]]*COS($B203)</f>
        <v>-1.9763897628945761</v>
      </c>
      <c r="R203" s="1">
        <f>Table1[[#This Row],[T16]]*COS($B203)</f>
        <v>-1.879297398538867</v>
      </c>
      <c r="S203" s="1">
        <f>Table1[[#This Row],[T17]]*COS($B203)</f>
        <v>-1.9605188956441237</v>
      </c>
      <c r="T203" s="1">
        <f>Table1[[#This Row],[T18]]*COS($B203)</f>
        <v>-1.9306443219962133</v>
      </c>
      <c r="U203" s="1">
        <f>Table1[[#This Row],[T19]]*COS($B203)</f>
        <v>-1.9623860564971178</v>
      </c>
      <c r="V203" s="1">
        <f>Table1[[#This Row],[T20]]*COS($B203)</f>
        <v>-1.9315779024227104</v>
      </c>
      <c r="W203" s="1">
        <f>Table1[[#This Row],[T21]]*COS($B203)</f>
        <v>-1.8307512163610127</v>
      </c>
      <c r="X203" s="1">
        <f>Table1[[#This Row],[T22]]*COS($B203)</f>
        <v>-1.8690280138473976</v>
      </c>
      <c r="Y203" s="1">
        <f>Table1[[#This Row],[T23]]*COS($B203)</f>
        <v>-1.9605188956441237</v>
      </c>
      <c r="Z203" s="1">
        <f>Table1[[#This Row],[T24]]*COS($B203)</f>
        <v>-1.9091719721867775</v>
      </c>
      <c r="AA203" s="1">
        <f>Table1[[#This Row],[T25]]*COS($B203)</f>
        <v>-1.8540907270234426</v>
      </c>
      <c r="AB203" s="1">
        <f>Table1[[#This Row],[T26]]*COS($B203)</f>
        <v>-1.9119727134662692</v>
      </c>
      <c r="AC203" s="1">
        <f>Table1[[#This Row],[T27]]*COS($B203)</f>
        <v>-1.933445063275705</v>
      </c>
      <c r="AD203" s="1">
        <f>Table1[[#This Row],[T28]]*COS($B203)</f>
        <v>-1.9073048113337834</v>
      </c>
      <c r="AE203" s="1">
        <f>Table1[[#This Row],[T29]]*COS($B203)</f>
        <v>-1.9054376504807886</v>
      </c>
      <c r="AF203" s="1">
        <f>Table1[[#This Row],[T30]]*COS($B203)</f>
        <v>-1.9726554411885873</v>
      </c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3">
        <f>Table1[[#This Row],[AVERAGE]]*COS($B203)</f>
        <v>-1.9220312896743359</v>
      </c>
    </row>
    <row r="204" spans="1:243" ht="15.6" x14ac:dyDescent="0.3">
      <c r="A204" s="2">
        <f>Table1[[#This Row],[Number]]</f>
        <v>203</v>
      </c>
      <c r="B204" s="2">
        <f>Table1[[#This Row],[thetha]]*PI()/180</f>
        <v>3.5255650890285457</v>
      </c>
      <c r="C204" s="1">
        <f>Table1[[#This Row],[T1]]*COS($B204)</f>
        <v>-1.9053628211347482</v>
      </c>
      <c r="D204" s="1">
        <f>Table1[[#This Row],[T2]]*COS($B204)</f>
        <v>-1.9609938524087556</v>
      </c>
      <c r="E204" s="1">
        <f>Table1[[#This Row],[T3]]*COS($B204)</f>
        <v>-1.8274793773511382</v>
      </c>
      <c r="F204" s="1">
        <f>Table1[[#This Row],[T4]]*COS($B204)</f>
        <v>-1.8302609289148384</v>
      </c>
      <c r="G204" s="1">
        <f>Table1[[#This Row],[T5]]*COS($B204)</f>
        <v>-1.9387414398991527</v>
      </c>
      <c r="H204" s="1">
        <f>Table1[[#This Row],[T6]]*COS($B204)</f>
        <v>-1.9674841393907228</v>
      </c>
      <c r="I204" s="1">
        <f>Table1[[#This Row],[T7]]*COS($B204)</f>
        <v>-1.9164890273895498</v>
      </c>
      <c r="J204" s="1">
        <f>Table1[[#This Row],[T8]]*COS($B204)</f>
        <v>-1.9025812695710478</v>
      </c>
      <c r="K204" s="1">
        <f>Table1[[#This Row],[T9]]*COS($B204)</f>
        <v>-1.7903920231684665</v>
      </c>
      <c r="L204" s="1">
        <f>Table1[[#This Row],[T10]]*COS($B204)</f>
        <v>-1.9424501753174199</v>
      </c>
      <c r="M204" s="1">
        <f>Table1[[#This Row],[T11]]*COS($B204)</f>
        <v>-1.9025812695710478</v>
      </c>
      <c r="N204" s="1">
        <f>Table1[[#This Row],[T12]]*COS($B204)</f>
        <v>-2.0036443097188275</v>
      </c>
      <c r="O204" s="1">
        <f>Table1[[#This Row],[T13]]*COS($B204)</f>
        <v>-1.9322511529171851</v>
      </c>
      <c r="P204" s="1">
        <f>Table1[[#This Row],[T14]]*COS($B204)</f>
        <v>-1.8868191440434126</v>
      </c>
      <c r="Q204" s="1">
        <f>Table1[[#This Row],[T15]]*COS($B204)</f>
        <v>-1.9767559779363908</v>
      </c>
      <c r="R204" s="1">
        <f>Table1[[#This Row],[T16]]*COS($B204)</f>
        <v>-1.8794016732068783</v>
      </c>
      <c r="S204" s="1">
        <f>Table1[[#This Row],[T17]]*COS($B204)</f>
        <v>-1.9609938524087556</v>
      </c>
      <c r="T204" s="1">
        <f>Table1[[#This Row],[T18]]*COS($B204)</f>
        <v>-1.9313239690626183</v>
      </c>
      <c r="U204" s="1">
        <f>Table1[[#This Row],[T19]]*COS($B204)</f>
        <v>-1.914634659680416</v>
      </c>
      <c r="V204" s="1">
        <f>Table1[[#This Row],[T20]]*COS($B204)</f>
        <v>-1.9322511529171851</v>
      </c>
      <c r="W204" s="1">
        <f>Table1[[#This Row],[T21]]*COS($B204)</f>
        <v>-1.8311881127694052</v>
      </c>
      <c r="X204" s="1">
        <f>Table1[[#This Row],[T22]]*COS($B204)</f>
        <v>-1.8692026508066435</v>
      </c>
      <c r="Y204" s="1">
        <f>Table1[[#This Row],[T23]]*COS($B204)</f>
        <v>-1.9591394846996217</v>
      </c>
      <c r="Z204" s="1">
        <f>Table1[[#This Row],[T24]]*COS($B204)</f>
        <v>-1.9099987404075822</v>
      </c>
      <c r="AA204" s="1">
        <f>Table1[[#This Row],[T25]]*COS($B204)</f>
        <v>-1.8543677091335748</v>
      </c>
      <c r="AB204" s="1">
        <f>Table1[[#This Row],[T26]]*COS($B204)</f>
        <v>-1.9109259242621488</v>
      </c>
      <c r="AC204" s="1">
        <f>Table1[[#This Row],[T27]]*COS($B204)</f>
        <v>-1.8423143190242066</v>
      </c>
      <c r="AD204" s="1">
        <f>Table1[[#This Row],[T28]]*COS($B204)</f>
        <v>-1.9081443726984484</v>
      </c>
      <c r="AE204" s="1">
        <f>Table1[[#This Row],[T29]]*COS($B204)</f>
        <v>-1.9044356372801812</v>
      </c>
      <c r="AF204" s="1">
        <f>Table1[[#This Row],[T30]]*COS($B204)</f>
        <v>-1.8886735117525459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3">
        <f>Table1[[#This Row],[AVERAGE]]*COS($B204)</f>
        <v>-1.9078153719758606</v>
      </c>
    </row>
    <row r="205" spans="1:243" ht="15.6" x14ac:dyDescent="0.3">
      <c r="A205" s="2">
        <f>Table1[[#This Row],[Number]]</f>
        <v>204</v>
      </c>
      <c r="B205" s="2">
        <f>Table1[[#This Row],[thetha]]*PI()/180</f>
        <v>3.5430183815484888</v>
      </c>
      <c r="C205" s="1">
        <f>Table1[[#This Row],[T1]]*COS($B205)</f>
        <v>-1.9054450466465513</v>
      </c>
      <c r="D205" s="1">
        <f>Table1[[#This Row],[T2]]*COS($B205)</f>
        <v>-1.9597548330002457</v>
      </c>
      <c r="E205" s="1">
        <f>Table1[[#This Row],[T3]]*COS($B205)</f>
        <v>-1.8281226389565466</v>
      </c>
      <c r="F205" s="1">
        <f>Table1[[#This Row],[T4]]*COS($B205)</f>
        <v>-1.8290431438099992</v>
      </c>
      <c r="G205" s="1">
        <f>Table1[[#This Row],[T5]]*COS($B205)</f>
        <v>-1.939503726224292</v>
      </c>
      <c r="H205" s="1">
        <f>Table1[[#This Row],[T6]]*COS($B205)</f>
        <v>-1.9680393766813173</v>
      </c>
      <c r="I205" s="1">
        <f>Table1[[#This Row],[T7]]*COS($B205)</f>
        <v>-1.8962399981120273</v>
      </c>
      <c r="J205" s="1">
        <f>Table1[[#This Row],[T8]]*COS($B205)</f>
        <v>-1.9026835320861943</v>
      </c>
      <c r="K205" s="1">
        <f>Table1[[#This Row],[T9]]*COS($B205)</f>
        <v>-1.7894614351115441</v>
      </c>
      <c r="L205" s="1">
        <f>Table1[[#This Row],[T10]]*COS($B205)</f>
        <v>-1.9091270660603612</v>
      </c>
      <c r="M205" s="1">
        <f>Table1[[#This Row],[T11]]*COS($B205)</f>
        <v>-1.9026835320861943</v>
      </c>
      <c r="N205" s="1">
        <f>Table1[[#This Row],[T12]]*COS($B205)</f>
        <v>-2.0039390659659628</v>
      </c>
      <c r="O205" s="1">
        <f>Table1[[#This Row],[T13]]*COS($B205)</f>
        <v>-1.864942833094644</v>
      </c>
      <c r="P205" s="1">
        <f>Table1[[#This Row],[T14]]*COS($B205)</f>
        <v>-1.8870349495775025</v>
      </c>
      <c r="Q205" s="1">
        <f>Table1[[#This Row],[T15]]*COS($B205)</f>
        <v>-1.9100475709138138</v>
      </c>
      <c r="R205" s="1">
        <f>Table1[[#This Row],[T16]]*COS($B205)</f>
        <v>-1.875068386482621</v>
      </c>
      <c r="S205" s="1">
        <f>Table1[[#This Row],[T17]]*COS($B205)</f>
        <v>-1.9606753378536979</v>
      </c>
      <c r="T205" s="1">
        <f>Table1[[#This Row],[T18]]*COS($B205)</f>
        <v>-1.9302986776897675</v>
      </c>
      <c r="U205" s="1">
        <f>Table1[[#This Row],[T19]]*COS($B205)</f>
        <v>-1.8492942505859526</v>
      </c>
      <c r="V205" s="1">
        <f>Table1[[#This Row],[T20]]*COS($B205)</f>
        <v>-1.8566582894135721</v>
      </c>
      <c r="W205" s="1">
        <f>Table1[[#This Row],[T21]]*COS($B205)</f>
        <v>-1.830884153516904</v>
      </c>
      <c r="X205" s="1">
        <f>Table1[[#This Row],[T22]]*COS($B205)</f>
        <v>-1.8695453573619065</v>
      </c>
      <c r="Y205" s="1">
        <f>Table1[[#This Row],[T23]]*COS($B205)</f>
        <v>-1.8713863670688111</v>
      </c>
      <c r="Z205" s="1">
        <f>Table1[[#This Row],[T24]]*COS($B205)</f>
        <v>-1.9100475709138138</v>
      </c>
      <c r="AA205" s="1">
        <f>Table1[[#This Row],[T25]]*COS($B205)</f>
        <v>-1.8548172797066675</v>
      </c>
      <c r="AB205" s="1">
        <f>Table1[[#This Row],[T26]]*COS($B205)</f>
        <v>-1.9109680757672662</v>
      </c>
      <c r="AC205" s="1">
        <f>Table1[[#This Row],[T27]]*COS($B205)</f>
        <v>-1.8198380952754747</v>
      </c>
      <c r="AD205" s="1">
        <f>Table1[[#This Row],[T28]]*COS($B205)</f>
        <v>-1.9082065612069088</v>
      </c>
      <c r="AE205" s="1">
        <f>Table1[[#This Row],[T29]]*COS($B205)</f>
        <v>-1.9045245417930992</v>
      </c>
      <c r="AF205" s="1">
        <f>Table1[[#This Row],[T30]]*COS($B205)</f>
        <v>-1.8594198039739296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3">
        <f>Table1[[#This Row],[AVERAGE]]*COS($B205)</f>
        <v>-1.8894698333834095</v>
      </c>
    </row>
    <row r="206" spans="1:243" ht="15.6" x14ac:dyDescent="0.3">
      <c r="A206" s="2">
        <f>Table1[[#This Row],[Number]]</f>
        <v>205</v>
      </c>
      <c r="B206" s="2">
        <f>Table1[[#This Row],[thetha]]*PI()/180</f>
        <v>3.5604716740684319</v>
      </c>
      <c r="C206" s="1">
        <f>Table1[[#This Row],[T1]]*COS($B206)</f>
        <v>-1.9056558246424657</v>
      </c>
      <c r="D206" s="1">
        <f>Table1[[#This Row],[T2]]*COS($B206)</f>
        <v>-1.9595550066433793</v>
      </c>
      <c r="E206" s="1">
        <f>Table1[[#This Row],[T3]]*COS($B206)</f>
        <v>-1.8280044607428447</v>
      </c>
      <c r="F206" s="1">
        <f>Table1[[#This Row],[T4]]*COS($B206)</f>
        <v>-1.8298315516581301</v>
      </c>
      <c r="G206" s="1">
        <f>Table1[[#This Row],[T5]]*COS($B206)</f>
        <v>-1.89652037006604</v>
      </c>
      <c r="H206" s="1">
        <f>Table1[[#This Row],[T6]]*COS($B206)</f>
        <v>-1.9677769157621627</v>
      </c>
      <c r="I206" s="1">
        <f>Table1[[#This Row],[T7]]*COS($B206)</f>
        <v>-1.8079064606747077</v>
      </c>
      <c r="J206" s="1">
        <f>Table1[[#This Row],[T8]]*COS($B206)</f>
        <v>-1.9029151882695383</v>
      </c>
      <c r="K206" s="1">
        <f>Table1[[#This Row],[T9]]*COS($B206)</f>
        <v>-1.7896355515218556</v>
      </c>
      <c r="L206" s="1">
        <f>Table1[[#This Row],[T10]]*COS($B206)</f>
        <v>-1.8289180062004873</v>
      </c>
      <c r="M206" s="1">
        <f>Table1[[#This Row],[T11]]*COS($B206)</f>
        <v>-1.9029151882695383</v>
      </c>
      <c r="N206" s="1">
        <f>Table1[[#This Row],[T12]]*COS($B206)</f>
        <v>-1.9796530067115163</v>
      </c>
      <c r="O206" s="1">
        <f>Table1[[#This Row],[T13]]*COS($B206)</f>
        <v>-1.8645462790485487</v>
      </c>
      <c r="P206" s="1">
        <f>Table1[[#This Row],[T14]]*COS($B206)</f>
        <v>-1.8873849154896136</v>
      </c>
      <c r="Q206" s="1">
        <f>Table1[[#This Row],[T15]]*COS($B206)</f>
        <v>-1.8636327335909062</v>
      </c>
      <c r="R206" s="1">
        <f>Table1[[#This Row],[T16]]*COS($B206)</f>
        <v>-1.7878084606065705</v>
      </c>
      <c r="S206" s="1">
        <f>Table1[[#This Row],[T17]]*COS($B206)</f>
        <v>-1.9604685521010219</v>
      </c>
      <c r="T206" s="1">
        <f>Table1[[#This Row],[T18]]*COS($B206)</f>
        <v>-1.9303215519988162</v>
      </c>
      <c r="U206" s="1">
        <f>Table1[[#This Row],[T19]]*COS($B206)</f>
        <v>-1.8499295517262671</v>
      </c>
      <c r="V206" s="1">
        <f>Table1[[#This Row],[T20]]*COS($B206)</f>
        <v>-1.8188690061664188</v>
      </c>
      <c r="W206" s="1">
        <f>Table1[[#This Row],[T21]]*COS($B206)</f>
        <v>-1.8298315516581301</v>
      </c>
      <c r="X206" s="1">
        <f>Table1[[#This Row],[T22]]*COS($B206)</f>
        <v>-1.8691140063367617</v>
      </c>
      <c r="Y206" s="1">
        <f>Table1[[#This Row],[T23]]*COS($B206)</f>
        <v>-1.8462753698956966</v>
      </c>
      <c r="Z206" s="1">
        <f>Table1[[#This Row],[T24]]*COS($B206)</f>
        <v>-1.9102235519306789</v>
      </c>
      <c r="AA206" s="1">
        <f>Table1[[#This Row],[T25]]*COS($B206)</f>
        <v>-1.8005980970135669</v>
      </c>
      <c r="AB206" s="1">
        <f>Table1[[#This Row],[T26]]*COS($B206)</f>
        <v>-1.9111370973883215</v>
      </c>
      <c r="AC206" s="1">
        <f>Table1[[#This Row],[T27]]*COS($B206)</f>
        <v>-1.8206960970817041</v>
      </c>
      <c r="AD206" s="1">
        <f>Table1[[#This Row],[T28]]*COS($B206)</f>
        <v>-1.9074829155577511</v>
      </c>
      <c r="AE206" s="1">
        <f>Table1[[#This Row],[T29]]*COS($B206)</f>
        <v>-1.9047422791848232</v>
      </c>
      <c r="AF206" s="1">
        <f>Table1[[#This Row],[T30]]*COS($B206)</f>
        <v>-1.8590650063026934</v>
      </c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3">
        <f>Table1[[#This Row],[AVERAGE]]*COS($B206)</f>
        <v>-1.8735343875834194</v>
      </c>
    </row>
    <row r="207" spans="1:243" ht="15.6" x14ac:dyDescent="0.3">
      <c r="A207" s="2">
        <f>Table1[[#This Row],[Number]]</f>
        <v>206</v>
      </c>
      <c r="B207" s="2">
        <f>Table1[[#This Row],[thetha]]*PI()/180</f>
        <v>3.5779249665883754</v>
      </c>
      <c r="C207" s="1">
        <f>Table1[[#This Row],[T1]]*COS($B207)</f>
        <v>-1.9059652761380752</v>
      </c>
      <c r="D207" s="1">
        <f>Table1[[#This Row],[T2]]*COS($B207)</f>
        <v>-1.9603437433602739</v>
      </c>
      <c r="E207" s="1">
        <f>Table1[[#This Row],[T3]]*COS($B207)</f>
        <v>-1.8280228064529231</v>
      </c>
      <c r="F207" s="1">
        <f>Table1[[#This Row],[T4]]*COS($B207)</f>
        <v>-1.8298354220269966</v>
      </c>
      <c r="G207" s="1">
        <f>Table1[[#This Row],[T5]]*COS($B207)</f>
        <v>-1.8243975753047765</v>
      </c>
      <c r="H207" s="1">
        <f>Table1[[#This Row],[T6]]*COS($B207)</f>
        <v>-1.9675942056565672</v>
      </c>
      <c r="I207" s="1">
        <f>Table1[[#This Row],[T7]]*COS($B207)</f>
        <v>-1.8026461884158971</v>
      </c>
      <c r="J207" s="1">
        <f>Table1[[#This Row],[T8]]*COS($B207)</f>
        <v>-1.9023400449899286</v>
      </c>
      <c r="K207" s="1">
        <f>Table1[[#This Row],[T9]]*COS($B207)</f>
        <v>-1.7899578793973838</v>
      </c>
      <c r="L207" s="1">
        <f>Table1[[#This Row],[T10]]*COS($B207)</f>
        <v>-1.8289291142399595</v>
      </c>
      <c r="M207" s="1">
        <f>Table1[[#This Row],[T11]]*COS($B207)</f>
        <v>-1.9032463527769652</v>
      </c>
      <c r="N207" s="1">
        <f>Table1[[#This Row],[T12]]*COS($B207)</f>
        <v>-1.8896517359714153</v>
      </c>
      <c r="O207" s="1">
        <f>Table1[[#This Row],[T13]]*COS($B207)</f>
        <v>-1.8651814257214256</v>
      </c>
      <c r="P207" s="1">
        <f>Table1[[#This Row],[T14]]*COS($B207)</f>
        <v>-1.8878391203973421</v>
      </c>
      <c r="Q207" s="1">
        <f>Table1[[#This Row],[T15]]*COS($B207)</f>
        <v>-1.8624625023603161</v>
      </c>
      <c r="R207" s="1">
        <f>Table1[[#This Row],[T16]]*COS($B207)</f>
        <v>-1.766393876934431</v>
      </c>
      <c r="S207" s="1">
        <f>Table1[[#This Row],[T17]]*COS($B207)</f>
        <v>-1.9132157384343684</v>
      </c>
      <c r="T207" s="1">
        <f>Table1[[#This Row],[T18]]*COS($B207)</f>
        <v>-1.9231851240917712</v>
      </c>
      <c r="U207" s="1">
        <f>Table1[[#This Row],[T19]]*COS($B207)</f>
        <v>-1.8497741933418026</v>
      </c>
      <c r="V207" s="1">
        <f>Table1[[#This Row],[T20]]*COS($B207)</f>
        <v>-1.8189597285825567</v>
      </c>
      <c r="W207" s="1">
        <f>Table1[[#This Row],[T21]]*COS($B207)</f>
        <v>-1.8307417298140332</v>
      </c>
      <c r="X207" s="1">
        <f>Table1[[#This Row],[T22]]*COS($B207)</f>
        <v>-1.8688066568695723</v>
      </c>
      <c r="Y207" s="1">
        <f>Table1[[#This Row],[T23]]*COS($B207)</f>
        <v>-1.846148962193656</v>
      </c>
      <c r="Z207" s="1">
        <f>Table1[[#This Row],[T24]]*COS($B207)</f>
        <v>-1.9095905072862218</v>
      </c>
      <c r="AA207" s="1">
        <f>Table1[[#This Row],[T25]]*COS($B207)</f>
        <v>-1.7401109511103681</v>
      </c>
      <c r="AB207" s="1">
        <f>Table1[[#This Row],[T26]]*COS($B207)</f>
        <v>-1.911403122860295</v>
      </c>
      <c r="AC207" s="1">
        <f>Table1[[#This Row],[T27]]*COS($B207)</f>
        <v>-1.8207723441566299</v>
      </c>
      <c r="AD207" s="1">
        <f>Table1[[#This Row],[T28]]*COS($B207)</f>
        <v>-1.9032463527769652</v>
      </c>
      <c r="AE207" s="1">
        <f>Table1[[#This Row],[T29]]*COS($B207)</f>
        <v>-1.9050589683510384</v>
      </c>
      <c r="AF207" s="1">
        <f>Table1[[#This Row],[T30]]*COS($B207)</f>
        <v>-1.8588372712121695</v>
      </c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3">
        <f>Table1[[#This Row],[AVERAGE]]*COS($B207)</f>
        <v>-1.8636319317629437</v>
      </c>
    </row>
    <row r="208" spans="1:243" ht="15.6" x14ac:dyDescent="0.3">
      <c r="A208" s="2">
        <f>Table1[[#This Row],[Number]]</f>
        <v>207</v>
      </c>
      <c r="B208" s="2">
        <f>Table1[[#This Row],[thetha]]*PI()/180</f>
        <v>3.5953782591083185</v>
      </c>
      <c r="C208" s="1">
        <f>Table1[[#This Row],[T1]]*COS($B208)</f>
        <v>-1.9054433781542344</v>
      </c>
      <c r="D208" s="1">
        <f>Table1[[#This Row],[T2]]*COS($B208)</f>
        <v>-1.9324071995432093</v>
      </c>
      <c r="E208" s="1">
        <f>Table1[[#This Row],[T3]]*COS($B208)</f>
        <v>-1.8281470901725059</v>
      </c>
      <c r="F208" s="1">
        <f>Table1[[#This Row],[T4]]*COS($B208)</f>
        <v>-1.8299446782651043</v>
      </c>
      <c r="G208" s="1">
        <f>Table1[[#This Row],[T5]]*COS($B208)</f>
        <v>-1.8254507080336086</v>
      </c>
      <c r="H208" s="1">
        <f>Table1[[#This Row],[T6]]*COS($B208)</f>
        <v>-1.8883662912745502</v>
      </c>
      <c r="I208" s="1">
        <f>Table1[[#This Row],[T7]]*COS($B208)</f>
        <v>-1.8029808568761292</v>
      </c>
      <c r="J208" s="1">
        <f>Table1[[#This Row],[T8]]*COS($B208)</f>
        <v>-1.8533133234688826</v>
      </c>
      <c r="K208" s="1">
        <f>Table1[[#This Row],[T9]]*COS($B208)</f>
        <v>-1.789498946181642</v>
      </c>
      <c r="L208" s="1">
        <f>Table1[[#This Row],[T10]]*COS($B208)</f>
        <v>-1.8290458842188053</v>
      </c>
      <c r="M208" s="1">
        <f>Table1[[#This Row],[T11]]*COS($B208)</f>
        <v>-1.9027469960153369</v>
      </c>
      <c r="N208" s="1">
        <f>Table1[[#This Row],[T12]]*COS($B208)</f>
        <v>-1.8901638793671487</v>
      </c>
      <c r="O208" s="1">
        <f>Table1[[#This Row],[T13]]*COS($B208)</f>
        <v>-1.864997646070772</v>
      </c>
      <c r="P208" s="1">
        <f>Table1[[#This Row],[T14]]*COS($B208)</f>
        <v>-1.887467497228251</v>
      </c>
      <c r="Q208" s="1">
        <f>Table1[[#This Row],[T15]]*COS($B208)</f>
        <v>-1.8632000579781736</v>
      </c>
      <c r="R208" s="1">
        <f>Table1[[#This Row],[T16]]*COS($B208)</f>
        <v>-1.7661303009778635</v>
      </c>
      <c r="S208" s="1">
        <f>Table1[[#This Row],[T17]]*COS($B208)</f>
        <v>-1.8470217651447887</v>
      </c>
      <c r="T208" s="1">
        <f>Table1[[#This Row],[T18]]*COS($B208)</f>
        <v>-1.8380338246817967</v>
      </c>
      <c r="U208" s="1">
        <f>Table1[[#This Row],[T19]]*COS($B208)</f>
        <v>-1.8497181472836859</v>
      </c>
      <c r="V208" s="1">
        <f>Table1[[#This Row],[T20]]*COS($B208)</f>
        <v>-1.8182603556632153</v>
      </c>
      <c r="W208" s="1">
        <f>Table1[[#This Row],[T21]]*COS($B208)</f>
        <v>-1.8299446782651043</v>
      </c>
      <c r="X208" s="1">
        <f>Table1[[#This Row],[T22]]*COS($B208)</f>
        <v>-1.8497181472836859</v>
      </c>
      <c r="Y208" s="1">
        <f>Table1[[#This Row],[T23]]*COS($B208)</f>
        <v>-1.8461229710984892</v>
      </c>
      <c r="Z208" s="1">
        <f>Table1[[#This Row],[T24]]*COS($B208)</f>
        <v>-1.9099373483857303</v>
      </c>
      <c r="AA208" s="1">
        <f>Table1[[#This Row],[T25]]*COS($B208)</f>
        <v>-1.7400652736351876</v>
      </c>
      <c r="AB208" s="1">
        <f>Table1[[#This Row],[T26]]*COS($B208)</f>
        <v>-1.8793783508115587</v>
      </c>
      <c r="AC208" s="1">
        <f>Table1[[#This Row],[T27]]*COS($B208)</f>
        <v>-1.8209567378021125</v>
      </c>
      <c r="AD208" s="1">
        <f>Table1[[#This Row],[T28]]*COS($B208)</f>
        <v>-1.8200579437558133</v>
      </c>
      <c r="AE208" s="1">
        <f>Table1[[#This Row],[T29]]*COS($B208)</f>
        <v>-1.9045445841079354</v>
      </c>
      <c r="AF208" s="1">
        <f>Table1[[#This Row],[T30]]*COS($B208)</f>
        <v>-1.8587060877466777</v>
      </c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3">
        <f>Table1[[#This Row],[AVERAGE]]*COS($B208)</f>
        <v>-1.8493412336513675</v>
      </c>
    </row>
    <row r="209" spans="1:243" ht="15.6" x14ac:dyDescent="0.3">
      <c r="A209" s="2">
        <f>Table1[[#This Row],[Number]]</f>
        <v>208</v>
      </c>
      <c r="B209" s="2">
        <f>Table1[[#This Row],[thetha]]*PI()/180</f>
        <v>3.6128315516282616</v>
      </c>
      <c r="C209" s="1">
        <f>Table1[[#This Row],[T1]]*COS($B209)</f>
        <v>-1.8595306159811245</v>
      </c>
      <c r="D209" s="1">
        <f>Table1[[#This Row],[T2]]*COS($B209)</f>
        <v>-1.8497295442150523</v>
      </c>
      <c r="E209" s="1">
        <f>Table1[[#This Row],[T3]]*COS($B209)</f>
        <v>-1.8283453876345315</v>
      </c>
      <c r="F209" s="1">
        <f>Table1[[#This Row],[T4]]*COS($B209)</f>
        <v>-1.8292363941587197</v>
      </c>
      <c r="G209" s="1">
        <f>Table1[[#This Row],[T5]]*COS($B209)</f>
        <v>-1.8256723680619662</v>
      </c>
      <c r="H209" s="1">
        <f>Table1[[#This Row],[T6]]*COS($B209)</f>
        <v>-1.8550755833601822</v>
      </c>
      <c r="I209" s="1">
        <f>Table1[[#This Row],[T7]]*COS($B209)</f>
        <v>-1.8025061984330688</v>
      </c>
      <c r="J209" s="1">
        <f>Table1[[#This Row],[T8]]*COS($B209)</f>
        <v>-1.7891411005702431</v>
      </c>
      <c r="K209" s="1">
        <f>Table1[[#This Row],[T9]]*COS($B209)</f>
        <v>-1.7900321070944314</v>
      </c>
      <c r="L209" s="1">
        <f>Table1[[#This Row],[T10]]*COS($B209)</f>
        <v>-1.8283453876345315</v>
      </c>
      <c r="M209" s="1">
        <f>Table1[[#This Row],[T11]]*COS($B209)</f>
        <v>-1.9022989291421657</v>
      </c>
      <c r="N209" s="1">
        <f>Table1[[#This Row],[T12]]*COS($B209)</f>
        <v>-1.8898248378035287</v>
      </c>
      <c r="O209" s="1">
        <f>Table1[[#This Row],[T13]]*COS($B209)</f>
        <v>-1.8648766551262546</v>
      </c>
      <c r="P209" s="1">
        <f>Table1[[#This Row],[T14]]*COS($B209)</f>
        <v>-1.8871518182309637</v>
      </c>
      <c r="Q209" s="1">
        <f>Table1[[#This Row],[T15]]*COS($B209)</f>
        <v>-1.8140892832475175</v>
      </c>
      <c r="R209" s="1">
        <f>Table1[[#This Row],[T16]]*COS($B209)</f>
        <v>-1.7659749309413455</v>
      </c>
      <c r="S209" s="1">
        <f>Table1[[#This Row],[T17]]*COS($B209)</f>
        <v>-1.847056524642487</v>
      </c>
      <c r="T209" s="1">
        <f>Table1[[#This Row],[T18]]*COS($B209)</f>
        <v>-1.8176533093442711</v>
      </c>
      <c r="U209" s="1">
        <f>Table1[[#This Row],[T19]]*COS($B209)</f>
        <v>-1.8497295442150523</v>
      </c>
      <c r="V209" s="1">
        <f>Table1[[#This Row],[T20]]*COS($B209)</f>
        <v>-1.769538957038099</v>
      </c>
      <c r="W209" s="1">
        <f>Table1[[#This Row],[T21]]*COS($B209)</f>
        <v>-1.7731029831348526</v>
      </c>
      <c r="X209" s="1">
        <f>Table1[[#This Row],[T22]]*COS($B209)</f>
        <v>-1.769538957038099</v>
      </c>
      <c r="Y209" s="1">
        <f>Table1[[#This Row],[T23]]*COS($B209)</f>
        <v>-1.847056524642487</v>
      </c>
      <c r="Z209" s="1">
        <f>Table1[[#This Row],[T24]]*COS($B209)</f>
        <v>-1.9094269813356728</v>
      </c>
      <c r="AA209" s="1">
        <f>Table1[[#This Row],[T25]]*COS($B209)</f>
        <v>-1.7401357417398831</v>
      </c>
      <c r="AB209" s="1">
        <f>Table1[[#This Row],[T26]]*COS($B209)</f>
        <v>-1.7989421723363153</v>
      </c>
      <c r="AC209" s="1">
        <f>Table1[[#This Row],[T27]]*COS($B209)</f>
        <v>-1.8203263289168361</v>
      </c>
      <c r="AD209" s="1">
        <f>Table1[[#This Row],[T28]]*COS($B209)</f>
        <v>-1.7935961331911849</v>
      </c>
      <c r="AE209" s="1">
        <f>Table1[[#This Row],[T29]]*COS($B209)</f>
        <v>-1.904971948714731</v>
      </c>
      <c r="AF209" s="1">
        <f>Table1[[#This Row],[T30]]*COS($B209)</f>
        <v>-1.8586396094569357</v>
      </c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3">
        <f>Table1[[#This Row],[AVERAGE]]*COS($B209)</f>
        <v>-1.8302998535585571</v>
      </c>
    </row>
    <row r="210" spans="1:243" ht="15.6" x14ac:dyDescent="0.3">
      <c r="A210" s="2">
        <f>Table1[[#This Row],[Number]]</f>
        <v>209</v>
      </c>
      <c r="B210" s="2">
        <f>Table1[[#This Row],[thetha]]*PI()/180</f>
        <v>3.6302848441482056</v>
      </c>
      <c r="C210" s="1">
        <f>Table1[[#This Row],[T1]]*COS($B210)</f>
        <v>-1.7915006659107626</v>
      </c>
      <c r="D210" s="1">
        <f>Table1[[#This Row],[T2]]*COS($B210)</f>
        <v>-1.8471263642608751</v>
      </c>
      <c r="E210" s="1">
        <f>Table1[[#This Row],[T3]]*COS($B210)</f>
        <v>-1.8277015172179785</v>
      </c>
      <c r="F210" s="1">
        <f>Table1[[#This Row],[T4]]*COS($B210)</f>
        <v>-1.8303503599965554</v>
      </c>
      <c r="G210" s="1">
        <f>Table1[[#This Row],[T5]]*COS($B210)</f>
        <v>-1.825052674439402</v>
      </c>
      <c r="H210" s="1">
        <f>Table1[[#This Row],[T6]]*COS($B210)</f>
        <v>-1.8550728925966053</v>
      </c>
      <c r="I210" s="1">
        <f>Table1[[#This Row],[T7]]*COS($B210)</f>
        <v>-1.8029789846179285</v>
      </c>
      <c r="J210" s="1">
        <f>Table1[[#This Row],[T8]]*COS($B210)</f>
        <v>-1.7888518231321857</v>
      </c>
      <c r="K210" s="1">
        <f>Table1[[#This Row],[T9]]*COS($B210)</f>
        <v>-1.7897347707250448</v>
      </c>
      <c r="L210" s="1">
        <f>Table1[[#This Row],[T10]]*COS($B210)</f>
        <v>-1.8285844648108378</v>
      </c>
      <c r="M210" s="1">
        <f>Table1[[#This Row],[T11]]*COS($B210)</f>
        <v>-1.871848896860925</v>
      </c>
      <c r="N210" s="1">
        <f>Table1[[#This Row],[T12]]*COS($B210)</f>
        <v>-1.8903907963109625</v>
      </c>
      <c r="O210" s="1">
        <f>Table1[[#This Row],[T13]]*COS($B210)</f>
        <v>-1.8639023685251948</v>
      </c>
      <c r="P210" s="1">
        <f>Table1[[#This Row],[T14]]*COS($B210)</f>
        <v>-1.8868590059395267</v>
      </c>
      <c r="Q210" s="1">
        <f>Table1[[#This Row],[T15]]*COS($B210)</f>
        <v>-1.750002129046393</v>
      </c>
      <c r="R210" s="1">
        <f>Table1[[#This Row],[T16]]*COS($B210)</f>
        <v>-1.7658951857178538</v>
      </c>
      <c r="S210" s="1">
        <f>Table1[[#This Row],[T17]]*COS($B210)</f>
        <v>-1.8471263642608751</v>
      </c>
      <c r="T210" s="1">
        <f>Table1[[#This Row],[T18]]*COS($B210)</f>
        <v>-1.8179890936965306</v>
      </c>
      <c r="U210" s="1">
        <f>Table1[[#This Row],[T19]]*COS($B210)</f>
        <v>-1.8488922594465929</v>
      </c>
      <c r="V210" s="1">
        <f>Table1[[#This Row],[T20]]*COS($B210)</f>
        <v>-1.7049718018105879</v>
      </c>
      <c r="W210" s="1">
        <f>Table1[[#This Row],[T21]]*COS($B210)</f>
        <v>-1.7164501205177538</v>
      </c>
      <c r="X210" s="1">
        <f>Table1[[#This Row],[T22]]*COS($B210)</f>
        <v>-1.7561827621964057</v>
      </c>
      <c r="Y210" s="1">
        <f>Table1[[#This Row],[T23]]*COS($B210)</f>
        <v>-1.8462434166680162</v>
      </c>
      <c r="Z210" s="1">
        <f>Table1[[#This Row],[T24]]*COS($B210)</f>
        <v>-1.9001032198324108</v>
      </c>
      <c r="AA210" s="1">
        <f>Table1[[#This Row],[T25]]*COS($B210)</f>
        <v>-1.7402897055249449</v>
      </c>
      <c r="AB210" s="1">
        <f>Table1[[#This Row],[T26]]*COS($B210)</f>
        <v>-1.7976812990607751</v>
      </c>
      <c r="AC210" s="1">
        <f>Table1[[#This Row],[T27]]*COS($B210)</f>
        <v>-1.8206379364751071</v>
      </c>
      <c r="AD210" s="1">
        <f>Table1[[#This Row],[T28]]*COS($B210)</f>
        <v>-1.7941495086893395</v>
      </c>
      <c r="AE210" s="1">
        <f>Table1[[#This Row],[T29]]*COS($B210)</f>
        <v>-1.9054009053895642</v>
      </c>
      <c r="AF210" s="1">
        <f>Table1[[#This Row],[T30]]*COS($B210)</f>
        <v>-1.8586046829680412</v>
      </c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3">
        <f>Table1[[#This Row],[AVERAGE]]*COS($B210)</f>
        <v>-1.8202676681297143</v>
      </c>
    </row>
    <row r="211" spans="1:243" ht="15.6" x14ac:dyDescent="0.3">
      <c r="A211" s="2">
        <f>Table1[[#This Row],[Number]]</f>
        <v>210</v>
      </c>
      <c r="B211" s="2">
        <f>Table1[[#This Row],[thetha]]*PI()/180</f>
        <v>3.6477381366681487</v>
      </c>
      <c r="C211" s="1">
        <f>Table1[[#This Row],[T1]]*COS($B211)</f>
        <v>-1.7920957799286221</v>
      </c>
      <c r="D211" s="1">
        <f>Table1[[#This Row],[T2]]*COS($B211)</f>
        <v>-1.8463222017712648</v>
      </c>
      <c r="E211" s="1">
        <f>Table1[[#This Row],[T3]]*COS($B211)</f>
        <v>-1.8288298076284768</v>
      </c>
      <c r="F211" s="1">
        <f>Table1[[#This Row],[T4]]*COS($B211)</f>
        <v>-1.8297044273356162</v>
      </c>
      <c r="G211" s="1">
        <f>Table1[[#This Row],[T5]]*COS($B211)</f>
        <v>-1.8253313287999193</v>
      </c>
      <c r="H211" s="1">
        <f>Table1[[#This Row],[T6]]*COS($B211)</f>
        <v>-1.8541937791355192</v>
      </c>
      <c r="I211" s="1">
        <f>Table1[[#This Row],[T7]]*COS($B211)</f>
        <v>-1.8025912164142948</v>
      </c>
      <c r="J211" s="1">
        <f>Table1[[#This Row],[T8]]*COS($B211)</f>
        <v>-1.7885973011000644</v>
      </c>
      <c r="K211" s="1">
        <f>Table1[[#This Row],[T9]]*COS($B211)</f>
        <v>-1.7894719208072039</v>
      </c>
      <c r="L211" s="1">
        <f>Table1[[#This Row],[T10]]*COS($B211)</f>
        <v>-1.8288298076284768</v>
      </c>
      <c r="M211" s="1">
        <f>Table1[[#This Row],[T11]]*COS($B211)</f>
        <v>-1.7955942587571796</v>
      </c>
      <c r="N211" s="1">
        <f>Table1[[#This Row],[T12]]*COS($B211)</f>
        <v>-1.8900531871282344</v>
      </c>
      <c r="O211" s="1">
        <f>Table1[[#This Row],[T13]]*COS($B211)</f>
        <v>-1.8183343711428042</v>
      </c>
      <c r="P211" s="1">
        <f>Table1[[#This Row],[T14]]*COS($B211)</f>
        <v>-1.8235820893856403</v>
      </c>
      <c r="Q211" s="1">
        <f>Table1[[#This Row],[T15]]*COS($B211)</f>
        <v>-1.7492394142787917</v>
      </c>
      <c r="R211" s="1">
        <f>Table1[[#This Row],[T16]]*COS($B211)</f>
        <v>-1.7658571887144403</v>
      </c>
      <c r="S211" s="1">
        <f>Table1[[#This Row],[T17]]*COS($B211)</f>
        <v>-1.847196821478404</v>
      </c>
      <c r="T211" s="1">
        <f>Table1[[#This Row],[T18]]*COS($B211)</f>
        <v>-1.8174597514356645</v>
      </c>
      <c r="U211" s="1">
        <f>Table1[[#This Row],[T19]]*COS($B211)</f>
        <v>-1.8498206805998225</v>
      </c>
      <c r="V211" s="1">
        <f>Table1[[#This Row],[T20]]*COS($B211)</f>
        <v>-1.7046338092146827</v>
      </c>
      <c r="W211" s="1">
        <f>Table1[[#This Row],[T21]]*COS($B211)</f>
        <v>-1.7177531048217733</v>
      </c>
      <c r="X211" s="1">
        <f>Table1[[#This Row],[T22]]*COS($B211)</f>
        <v>-1.7553617522287677</v>
      </c>
      <c r="Y211" s="1">
        <f>Table1[[#This Row],[T23]]*COS($B211)</f>
        <v>-1.8436983426498466</v>
      </c>
      <c r="Z211" s="1">
        <f>Table1[[#This Row],[T24]]*COS($B211)</f>
        <v>-1.8227074696785011</v>
      </c>
      <c r="AA211" s="1">
        <f>Table1[[#This Row],[T25]]*COS($B211)</f>
        <v>-1.7404932172073977</v>
      </c>
      <c r="AB211" s="1">
        <f>Table1[[#This Row],[T26]]*COS($B211)</f>
        <v>-1.7973434981714587</v>
      </c>
      <c r="AC211" s="1">
        <f>Table1[[#This Row],[T27]]*COS($B211)</f>
        <v>-1.820958230264222</v>
      </c>
      <c r="AD211" s="1">
        <f>Table1[[#This Row],[T28]]*COS($B211)</f>
        <v>-1.793845019342901</v>
      </c>
      <c r="AE211" s="1">
        <f>Table1[[#This Row],[T29]]*COS($B211)</f>
        <v>-1.8410744835284283</v>
      </c>
      <c r="AF211" s="1">
        <f>Table1[[#This Row],[T30]]*COS($B211)</f>
        <v>-1.8594414973783555</v>
      </c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3">
        <f>Table1[[#This Row],[AVERAGE]]*COS($B211)</f>
        <v>-1.8096446011492902</v>
      </c>
    </row>
    <row r="212" spans="1:243" ht="15.6" x14ac:dyDescent="0.3">
      <c r="A212" s="2">
        <f>Table1[[#This Row],[Number]]</f>
        <v>211</v>
      </c>
      <c r="B212" s="2">
        <f>Table1[[#This Row],[thetha]]*PI()/180</f>
        <v>3.6651914291880923</v>
      </c>
      <c r="C212" s="1">
        <f>Table1[[#This Row],[T1]]*COS($B212)</f>
        <v>-1.7918065604300033</v>
      </c>
      <c r="D212" s="1">
        <f>Table1[[#This Row],[T2]]*COS($B212)</f>
        <v>-1.8472321862722076</v>
      </c>
      <c r="E212" s="1">
        <f>Table1[[#This Row],[T3]]*COS($B212)</f>
        <v>-1.8281796273889501</v>
      </c>
      <c r="F212" s="1">
        <f>Table1[[#This Row],[T4]]*COS($B212)</f>
        <v>-1.8290456527927343</v>
      </c>
      <c r="G212" s="1">
        <f>Table1[[#This Row],[T5]]*COS($B212)</f>
        <v>-1.8255815511775966</v>
      </c>
      <c r="H212" s="1">
        <f>Table1[[#This Row],[T6]]*COS($B212)</f>
        <v>-1.7918065604300033</v>
      </c>
      <c r="I212" s="1">
        <f>Table1[[#This Row],[T7]]*COS($B212)</f>
        <v>-1.7883424588148658</v>
      </c>
      <c r="J212" s="1">
        <f>Table1[[#This Row],[T8]]*COS($B212)</f>
        <v>-1.7623616967013327</v>
      </c>
      <c r="K212" s="1">
        <f>Table1[[#This Row],[T9]]*COS($B212)</f>
        <v>-1.7753520777580989</v>
      </c>
      <c r="L212" s="1">
        <f>Table1[[#This Row],[T10]]*COS($B212)</f>
        <v>-1.8290456527927343</v>
      </c>
      <c r="M212" s="1">
        <f>Table1[[#This Row],[T11]]*COS($B212)</f>
        <v>-1.78920848421865</v>
      </c>
      <c r="N212" s="1">
        <f>Table1[[#This Row],[T12]]*COS($B212)</f>
        <v>-1.8905334564614293</v>
      </c>
      <c r="O212" s="1">
        <f>Table1[[#This Row],[T13]]*COS($B212)</f>
        <v>-1.7502373410483503</v>
      </c>
      <c r="P212" s="1">
        <f>Table1[[#This Row],[T14]]*COS($B212)</f>
        <v>-1.7744860523543147</v>
      </c>
      <c r="Q212" s="1">
        <f>Table1[[#This Row],[T15]]*COS($B212)</f>
        <v>-1.749371315644566</v>
      </c>
      <c r="R212" s="1">
        <f>Table1[[#This Row],[T16]]*COS($B212)</f>
        <v>-1.7666918237202547</v>
      </c>
      <c r="S212" s="1">
        <f>Table1[[#This Row],[T17]]*COS($B212)</f>
        <v>-1.8472321862722076</v>
      </c>
      <c r="T212" s="1">
        <f>Table1[[#This Row],[T18]]*COS($B212)</f>
        <v>-1.8177873225435368</v>
      </c>
      <c r="U212" s="1">
        <f>Table1[[#This Row],[T19]]*COS($B212)</f>
        <v>-1.8489642370797763</v>
      </c>
      <c r="V212" s="1">
        <f>Table1[[#This Row],[T20]]*COS($B212)</f>
        <v>-1.704337994647775</v>
      </c>
      <c r="W212" s="1">
        <f>Table1[[#This Row],[T21]]*COS($B212)</f>
        <v>-1.7173283757045419</v>
      </c>
      <c r="X212" s="1">
        <f>Table1[[#This Row],[T22]]*COS($B212)</f>
        <v>-1.7554334934710571</v>
      </c>
      <c r="Y212" s="1">
        <f>Table1[[#This Row],[T23]]*COS($B212)</f>
        <v>-1.7692898999316082</v>
      </c>
      <c r="Z212" s="1">
        <f>Table1[[#This Row],[T24]]*COS($B212)</f>
        <v>-1.7961366874489255</v>
      </c>
      <c r="AA212" s="1">
        <f>Table1[[#This Row],[T25]]*COS($B212)</f>
        <v>-1.7407110616067214</v>
      </c>
      <c r="AB212" s="1">
        <f>Table1[[#This Row],[T26]]*COS($B212)</f>
        <v>-1.7978687382564946</v>
      </c>
      <c r="AC212" s="1">
        <f>Table1[[#This Row],[T27]]*COS($B212)</f>
        <v>-1.8203853987548899</v>
      </c>
      <c r="AD212" s="1">
        <f>Table1[[#This Row],[T28]]*COS($B212)</f>
        <v>-1.7935386112375724</v>
      </c>
      <c r="AE212" s="1">
        <f>Table1[[#This Row],[T29]]*COS($B212)</f>
        <v>-1.7909405350262191</v>
      </c>
      <c r="AF212" s="1">
        <f>Table1[[#This Row],[T30]]*COS($B212)</f>
        <v>-1.8584905165214052</v>
      </c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3">
        <f>Table1[[#This Row],[AVERAGE]]*COS($B212)</f>
        <v>-1.7969468402460138</v>
      </c>
    </row>
    <row r="213" spans="1:243" ht="15.6" x14ac:dyDescent="0.3">
      <c r="A213" s="2">
        <f>Table1[[#This Row],[Number]]</f>
        <v>212</v>
      </c>
      <c r="B213" s="2">
        <f>Table1[[#This Row],[thetha]]*PI()/180</f>
        <v>3.6826447217080354</v>
      </c>
      <c r="C213" s="1">
        <f>Table1[[#This Row],[T1]]*COS($B213)</f>
        <v>-1.7923368257681171</v>
      </c>
      <c r="D213" s="1">
        <f>Table1[[#This Row],[T2]]*COS($B213)</f>
        <v>-1.84633836571235</v>
      </c>
      <c r="E213" s="1">
        <f>Table1[[#This Row],[T3]]*COS($B213)</f>
        <v>-1.8283378523976057</v>
      </c>
      <c r="F213" s="1">
        <f>Table1[[#This Row],[T4]]*COS($B213)</f>
        <v>-1.7786221489568832</v>
      </c>
      <c r="G213" s="1">
        <f>Table1[[#This Row],[T5]]*COS($B213)</f>
        <v>-1.7829079854603938</v>
      </c>
      <c r="H213" s="1">
        <f>Table1[[#This Row],[T6]]*COS($B213)</f>
        <v>-1.7417639550266923</v>
      </c>
      <c r="I213" s="1">
        <f>Table1[[#This Row],[T7]]*COS($B213)</f>
        <v>-1.7177632706070332</v>
      </c>
      <c r="J213" s="1">
        <f>Table1[[#This Row],[T8]]*COS($B213)</f>
        <v>-1.693762586187374</v>
      </c>
      <c r="K213" s="1">
        <f>Table1[[#This Row],[T9]]*COS($B213)</f>
        <v>-1.7057629283972036</v>
      </c>
      <c r="L213" s="1">
        <f>Table1[[#This Row],[T10]]*COS($B213)</f>
        <v>-1.8291950196983076</v>
      </c>
      <c r="M213" s="1">
        <f>Table1[[#This Row],[T11]]*COS($B213)</f>
        <v>-1.7889081565653087</v>
      </c>
      <c r="N213" s="1">
        <f>Table1[[#This Row],[T12]]*COS($B213)</f>
        <v>-1.8446240311109459</v>
      </c>
      <c r="O213" s="1">
        <f>Table1[[#This Row],[T13]]*COS($B213)</f>
        <v>-1.7511927953344155</v>
      </c>
      <c r="P213" s="1">
        <f>Table1[[#This Row],[T14]]*COS($B213)</f>
        <v>-1.7734791451526704</v>
      </c>
      <c r="Q213" s="1">
        <f>Table1[[#This Row],[T15]]*COS($B213)</f>
        <v>-1.7494784607330112</v>
      </c>
      <c r="R213" s="1">
        <f>Table1[[#This Row],[T16]]*COS($B213)</f>
        <v>-1.7657646394463515</v>
      </c>
      <c r="S213" s="1">
        <f>Table1[[#This Row],[T17]]*COS($B213)</f>
        <v>-1.84633836571235</v>
      </c>
      <c r="T213" s="1">
        <f>Table1[[#This Row],[T18]]*COS($B213)</f>
        <v>-1.8171946774884782</v>
      </c>
      <c r="U213" s="1">
        <f>Table1[[#This Row],[T19]]*COS($B213)</f>
        <v>-1.8497670349151583</v>
      </c>
      <c r="V213" s="1">
        <f>Table1[[#This Row],[T20]]*COS($B213)</f>
        <v>-1.7049057610965015</v>
      </c>
      <c r="W213" s="1">
        <f>Table1[[#This Row],[T21]]*COS($B213)</f>
        <v>-1.7169061033063311</v>
      </c>
      <c r="X213" s="1">
        <f>Table1[[#This Row],[T22]]*COS($B213)</f>
        <v>-1.7554786318379261</v>
      </c>
      <c r="Y213" s="1">
        <f>Table1[[#This Row],[T23]]*COS($B213)</f>
        <v>-1.7323351147189689</v>
      </c>
      <c r="Z213" s="1">
        <f>Table1[[#This Row],[T24]]*COS($B213)</f>
        <v>-1.7957654949709254</v>
      </c>
      <c r="AA213" s="1">
        <f>Table1[[#This Row],[T25]]*COS($B213)</f>
        <v>-1.7409067877259903</v>
      </c>
      <c r="AB213" s="1">
        <f>Table1[[#This Row],[T26]]*COS($B213)</f>
        <v>-1.7974798295723295</v>
      </c>
      <c r="AC213" s="1">
        <f>Table1[[#This Row],[T27]]*COS($B213)</f>
        <v>-1.8060515025793509</v>
      </c>
      <c r="AD213" s="1">
        <f>Table1[[#This Row],[T28]]*COS($B213)</f>
        <v>-1.7940511603695211</v>
      </c>
      <c r="AE213" s="1">
        <f>Table1[[#This Row],[T29]]*COS($B213)</f>
        <v>-1.7914796584674146</v>
      </c>
      <c r="AF213" s="1">
        <f>Table1[[#This Row],[T30]]*COS($B213)</f>
        <v>-1.8591958752228817</v>
      </c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3">
        <f>Table1[[#This Row],[AVERAGE]]*COS($B213)</f>
        <v>-1.7824655765309987</v>
      </c>
    </row>
    <row r="214" spans="1:243" ht="15.6" x14ac:dyDescent="0.3">
      <c r="A214" s="2">
        <f>Table1[[#This Row],[Number]]</f>
        <v>213</v>
      </c>
      <c r="B214" s="2">
        <f>Table1[[#This Row],[thetha]]*PI()/180</f>
        <v>3.7000980142279785</v>
      </c>
      <c r="C214" s="1">
        <f>Table1[[#This Row],[T1]]*COS($B214)</f>
        <v>-1.7919256271785282</v>
      </c>
      <c r="D214" s="1">
        <f>Table1[[#This Row],[T2]]*COS($B214)</f>
        <v>-1.8462007053325395</v>
      </c>
      <c r="E214" s="1">
        <f>Table1[[#This Row],[T3]]*COS($B214)</f>
        <v>-1.8275436472170981</v>
      </c>
      <c r="F214" s="1">
        <f>Table1[[#This Row],[T4]]*COS($B214)</f>
        <v>-1.7164493466206063</v>
      </c>
      <c r="G214" s="1">
        <f>Table1[[#This Row],[T5]]*COS($B214)</f>
        <v>-1.7139052023321371</v>
      </c>
      <c r="H214" s="1">
        <f>Table1[[#This Row],[T6]]*COS($B214)</f>
        <v>-1.7410427414091427</v>
      </c>
      <c r="I214" s="1">
        <f>Table1[[#This Row],[T7]]*COS($B214)</f>
        <v>-1.6893118075436007</v>
      </c>
      <c r="J214" s="1">
        <f>Table1[[#This Row],[T8]]*COS($B214)</f>
        <v>-1.6748949899089416</v>
      </c>
      <c r="K214" s="1">
        <f>Table1[[#This Row],[T9]]*COS($B214)</f>
        <v>-1.6757430380050979</v>
      </c>
      <c r="L214" s="1">
        <f>Table1[[#This Row],[T10]]*COS($B214)</f>
        <v>-1.829239743409411</v>
      </c>
      <c r="M214" s="1">
        <f>Table1[[#This Row],[T11]]*COS($B214)</f>
        <v>-1.7893814828900589</v>
      </c>
      <c r="N214" s="1">
        <f>Table1[[#This Row],[T12]]*COS($B214)</f>
        <v>-1.7766607614477128</v>
      </c>
      <c r="O214" s="1">
        <f>Table1[[#This Row],[T13]]*COS($B214)</f>
        <v>-1.7512193185630198</v>
      </c>
      <c r="P214" s="1">
        <f>Table1[[#This Row],[T14]]*COS($B214)</f>
        <v>-1.7741166171592435</v>
      </c>
      <c r="Q214" s="1">
        <f>Table1[[#This Row],[T15]]*COS($B214)</f>
        <v>-1.7495232223707071</v>
      </c>
      <c r="R214" s="1">
        <f>Table1[[#This Row],[T16]]*COS($B214)</f>
        <v>-1.7664841842938357</v>
      </c>
      <c r="S214" s="1">
        <f>Table1[[#This Row],[T17]]*COS($B214)</f>
        <v>-1.7910775790823719</v>
      </c>
      <c r="T214" s="1">
        <f>Table1[[#This Row],[T18]]*COS($B214)</f>
        <v>-1.7987100119477797</v>
      </c>
      <c r="U214" s="1">
        <f>Table1[[#This Row],[T19]]*COS($B214)</f>
        <v>-1.7825970981208075</v>
      </c>
      <c r="V214" s="1">
        <f>Table1[[#This Row],[T20]]*COS($B214)</f>
        <v>-1.7045766732744163</v>
      </c>
      <c r="W214" s="1">
        <f>Table1[[#This Row],[T21]]*COS($B214)</f>
        <v>-1.7172973947167627</v>
      </c>
      <c r="X214" s="1">
        <f>Table1[[#This Row],[T22]]*COS($B214)</f>
        <v>-1.7554595590438018</v>
      </c>
      <c r="Y214" s="1">
        <f>Table1[[#This Row],[T23]]*COS($B214)</f>
        <v>-1.7325622604475786</v>
      </c>
      <c r="Z214" s="1">
        <f>Table1[[#This Row],[T24]]*COS($B214)</f>
        <v>-1.7961658676593104</v>
      </c>
      <c r="AA214" s="1">
        <f>Table1[[#This Row],[T25]]*COS($B214)</f>
        <v>-1.7401946933129864</v>
      </c>
      <c r="AB214" s="1">
        <f>Table1[[#This Row],[T26]]*COS($B214)</f>
        <v>-1.797013915755467</v>
      </c>
      <c r="AC214" s="1">
        <f>Table1[[#This Row],[T27]]*COS($B214)</f>
        <v>-1.7368025009283605</v>
      </c>
      <c r="AD214" s="1">
        <f>Table1[[#This Row],[T28]]*COS($B214)</f>
        <v>-1.7834451462169643</v>
      </c>
      <c r="AE214" s="1">
        <f>Table1[[#This Row],[T29]]*COS($B214)</f>
        <v>-1.7910775790823719</v>
      </c>
      <c r="AF214" s="1">
        <f>Table1[[#This Row],[T30]]*COS($B214)</f>
        <v>-1.8589214267748861</v>
      </c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3">
        <f>Table1[[#This Row],[AVERAGE]]*COS($B214)</f>
        <v>-1.7649248700525157</v>
      </c>
    </row>
    <row r="215" spans="1:243" ht="15.6" x14ac:dyDescent="0.3">
      <c r="A215" s="2">
        <f>Table1[[#This Row],[Number]]</f>
        <v>214</v>
      </c>
      <c r="B215" s="2">
        <f>Table1[[#This Row],[thetha]]*PI()/180</f>
        <v>3.717551306747922</v>
      </c>
      <c r="C215" s="1">
        <f>Table1[[#This Row],[T1]]*COS($B215)</f>
        <v>-1.7922390036993712</v>
      </c>
      <c r="D215" s="1">
        <f>Table1[[#This Row],[T2]]*COS($B215)</f>
        <v>-1.8006257093788252</v>
      </c>
      <c r="E215" s="1">
        <f>Table1[[#This Row],[T3]]*COS($B215)</f>
        <v>-1.8232698147133519</v>
      </c>
      <c r="F215" s="1">
        <f>Table1[[#This Row],[T4]]*COS($B215)</f>
        <v>-1.7159199820163376</v>
      </c>
      <c r="G215" s="1">
        <f>Table1[[#This Row],[T5]]*COS($B215)</f>
        <v>-1.7117266291766104</v>
      </c>
      <c r="H215" s="1">
        <f>Table1[[#This Row],[T6]]*COS($B215)</f>
        <v>-1.7410800990547004</v>
      </c>
      <c r="I215" s="1">
        <f>Table1[[#This Row],[T7]]*COS($B215)</f>
        <v>-1.6882438532741386</v>
      </c>
      <c r="J215" s="1">
        <f>Table1[[#This Row],[T8]]*COS($B215)</f>
        <v>-1.6756637947549573</v>
      </c>
      <c r="K215" s="1">
        <f>Table1[[#This Row],[T9]]*COS($B215)</f>
        <v>-1.6765024653229028</v>
      </c>
      <c r="L215" s="1">
        <f>Table1[[#This Row],[T10]]*COS($B215)</f>
        <v>-1.7721109100686809</v>
      </c>
      <c r="M215" s="1">
        <f>Table1[[#This Row],[T11]]*COS($B215)</f>
        <v>-1.7888843214275896</v>
      </c>
      <c r="N215" s="1">
        <f>Table1[[#This Row],[T12]]*COS($B215)</f>
        <v>-1.776304262908408</v>
      </c>
      <c r="O215" s="1">
        <f>Table1[[#This Row],[T13]]*COS($B215)</f>
        <v>-1.7503054753021001</v>
      </c>
      <c r="P215" s="1">
        <f>Table1[[#This Row],[T14]]*COS($B215)</f>
        <v>-1.773788251204572</v>
      </c>
      <c r="Q215" s="1">
        <f>Table1[[#This Row],[T15]]*COS($B215)</f>
        <v>-1.7494668047341544</v>
      </c>
      <c r="R215" s="1">
        <f>Table1[[#This Row],[T16]]*COS($B215)</f>
        <v>-1.7503054753021001</v>
      </c>
      <c r="S215" s="1">
        <f>Table1[[#This Row],[T17]]*COS($B215)</f>
        <v>-1.7335320639431917</v>
      </c>
      <c r="T215" s="1">
        <f>Table1[[#This Row],[T18]]*COS($B215)</f>
        <v>-1.7301773816714099</v>
      </c>
      <c r="U215" s="1">
        <f>Table1[[#This Row],[T19]]*COS($B215)</f>
        <v>-1.7352094050790823</v>
      </c>
      <c r="V215" s="1">
        <f>Table1[[#This Row],[T20]]*COS($B215)</f>
        <v>-1.705017264633047</v>
      </c>
      <c r="W215" s="1">
        <f>Table1[[#This Row],[T21]]*COS($B215)</f>
        <v>-1.7175973231522286</v>
      </c>
      <c r="X215" s="1">
        <f>Table1[[#This Row],[T22]]*COS($B215)</f>
        <v>-1.7394027579188094</v>
      </c>
      <c r="Y215" s="1">
        <f>Table1[[#This Row],[T23]]*COS($B215)</f>
        <v>-1.732693393375246</v>
      </c>
      <c r="Z215" s="1">
        <f>Table1[[#This Row],[T24]]*COS($B215)</f>
        <v>-1.7964323565390983</v>
      </c>
      <c r="AA215" s="1">
        <f>Table1[[#This Row],[T25]]*COS($B215)</f>
        <v>-1.7402414284867551</v>
      </c>
      <c r="AB215" s="1">
        <f>Table1[[#This Row],[T26]]*COS($B215)</f>
        <v>-1.7972710271070436</v>
      </c>
      <c r="AC215" s="1">
        <f>Table1[[#This Row],[T27]]*COS($B215)</f>
        <v>-1.7066946057689381</v>
      </c>
      <c r="AD215" s="1">
        <f>Table1[[#This Row],[T28]]*COS($B215)</f>
        <v>-1.7159199820163376</v>
      </c>
      <c r="AE215" s="1">
        <f>Table1[[#This Row],[T29]]*COS($B215)</f>
        <v>-1.7914003331314259</v>
      </c>
      <c r="AF215" s="1">
        <f>Table1[[#This Row],[T30]]*COS($B215)</f>
        <v>-1.8593326491350053</v>
      </c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3">
        <f>Table1[[#This Row],[AVERAGE]]*COS($B215)</f>
        <v>-1.7494126969555779</v>
      </c>
    </row>
    <row r="216" spans="1:243" ht="15.6" x14ac:dyDescent="0.3">
      <c r="A216" s="2">
        <f>Table1[[#This Row],[Number]]</f>
        <v>215</v>
      </c>
      <c r="B216" s="2">
        <f>Table1[[#This Row],[thetha]]*PI()/180</f>
        <v>3.7350045992678651</v>
      </c>
      <c r="C216" s="1">
        <f>Table1[[#This Row],[T1]]*COS($B216)</f>
        <v>-1.741807939938143</v>
      </c>
      <c r="D216" s="1">
        <f>Table1[[#This Row],[T2]]*COS($B216)</f>
        <v>-1.7343466017851477</v>
      </c>
      <c r="E216" s="1">
        <f>Table1[[#This Row],[T3]]*COS($B216)</f>
        <v>-1.7550725410990236</v>
      </c>
      <c r="F216" s="1">
        <f>Table1[[#This Row],[T4]]*COS($B216)</f>
        <v>-1.7161077751889364</v>
      </c>
      <c r="G216" s="1">
        <f>Table1[[#This Row],[T5]]*COS($B216)</f>
        <v>-1.7119625873261615</v>
      </c>
      <c r="H216" s="1">
        <f>Table1[[#This Row],[T6]]*COS($B216)</f>
        <v>-1.7020141364555008</v>
      </c>
      <c r="I216" s="1">
        <f>Table1[[#This Row],[T7]]*COS($B216)</f>
        <v>-1.6887495352946202</v>
      </c>
      <c r="J216" s="1">
        <f>Table1[[#This Row],[T8]]*COS($B216)</f>
        <v>-1.6746558965611846</v>
      </c>
      <c r="K216" s="1">
        <f>Table1[[#This Row],[T9]]*COS($B216)</f>
        <v>-1.6754849341337394</v>
      </c>
      <c r="L216" s="1">
        <f>Table1[[#This Row],[T10]]*COS($B216)</f>
        <v>-1.7152787376163816</v>
      </c>
      <c r="M216" s="1">
        <f>Table1[[#This Row],[T11]]*COS($B216)</f>
        <v>-1.7890630815737802</v>
      </c>
      <c r="N216" s="1">
        <f>Table1[[#This Row],[T12]]*COS($B216)</f>
        <v>-1.7766275179854545</v>
      </c>
      <c r="O216" s="1">
        <f>Table1[[#This Row],[T13]]*COS($B216)</f>
        <v>-1.7509273532362484</v>
      </c>
      <c r="P216" s="1">
        <f>Table1[[#This Row],[T14]]*COS($B216)</f>
        <v>-1.7733113676952343</v>
      </c>
      <c r="Q216" s="1">
        <f>Table1[[#This Row],[T15]]*COS($B216)</f>
        <v>-1.7492692780911383</v>
      </c>
      <c r="R216" s="1">
        <f>Table1[[#This Row],[T16]]*COS($B216)</f>
        <v>-1.6854333850044001</v>
      </c>
      <c r="S216" s="1">
        <f>Table1[[#This Row],[T17]]*COS($B216)</f>
        <v>-1.7335175642125926</v>
      </c>
      <c r="T216" s="1">
        <f>Table1[[#This Row],[T18]]*COS($B216)</f>
        <v>-1.7036722116006111</v>
      </c>
      <c r="U216" s="1">
        <f>Table1[[#This Row],[T19]]*COS($B216)</f>
        <v>-1.7360046769302575</v>
      </c>
      <c r="V216" s="1">
        <f>Table1[[#This Row],[T20]]*COS($B216)</f>
        <v>-1.705330286745721</v>
      </c>
      <c r="W216" s="1">
        <f>Table1[[#This Row],[T21]]*COS($B216)</f>
        <v>-1.6754849341337394</v>
      </c>
      <c r="X216" s="1">
        <f>Table1[[#This Row],[T22]]*COS($B216)</f>
        <v>-1.6738268589886296</v>
      </c>
      <c r="Y216" s="1">
        <f>Table1[[#This Row],[T23]]*COS($B216)</f>
        <v>-1.7326885266400374</v>
      </c>
      <c r="Z216" s="1">
        <f>Table1[[#This Row],[T24]]*COS($B216)</f>
        <v>-1.7965244197267756</v>
      </c>
      <c r="AA216" s="1">
        <f>Table1[[#This Row],[T25]]*COS($B216)</f>
        <v>-1.6937237607299507</v>
      </c>
      <c r="AB216" s="1">
        <f>Table1[[#This Row],[T26]]*COS($B216)</f>
        <v>-1.7973534572993308</v>
      </c>
      <c r="AC216" s="1">
        <f>Table1[[#This Row],[T27]]*COS($B216)</f>
        <v>-1.7069883618908313</v>
      </c>
      <c r="AD216" s="1">
        <f>Table1[[#This Row],[T28]]*COS($B216)</f>
        <v>-1.6804591595690699</v>
      </c>
      <c r="AE216" s="1">
        <f>Table1[[#This Row],[T29]]*COS($B216)</f>
        <v>-1.7915501942914454</v>
      </c>
      <c r="AF216" s="1">
        <f>Table1[[#This Row],[T30]]*COS($B216)</f>
        <v>-1.8056438330248812</v>
      </c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3">
        <f>Table1[[#This Row],[AVERAGE]]*COS($B216)</f>
        <v>-1.7295863215298313</v>
      </c>
    </row>
    <row r="217" spans="1:243" ht="15.6" x14ac:dyDescent="0.3">
      <c r="A217" s="2">
        <f>Table1[[#This Row],[Number]]</f>
        <v>216</v>
      </c>
      <c r="B217" s="2">
        <f>Table1[[#This Row],[thetha]]*PI()/180</f>
        <v>3.7524578917878082</v>
      </c>
      <c r="C217" s="1">
        <f>Table1[[#This Row],[T1]]*COS($B217)</f>
        <v>-1.6784425387481445</v>
      </c>
      <c r="D217" s="1">
        <f>Table1[[#This Row],[T2]]*COS($B217)</f>
        <v>-1.7333257257155072</v>
      </c>
      <c r="E217" s="1">
        <f>Table1[[#This Row],[T3]]*COS($B217)</f>
        <v>-1.7144852286968604</v>
      </c>
      <c r="F217" s="1">
        <f>Table1[[#This Row],[T4]]*COS($B217)</f>
        <v>-1.6882723632796126</v>
      </c>
      <c r="G217" s="1">
        <f>Table1[[#This Row],[T5]]*COS($B217)</f>
        <v>-1.7120277725639932</v>
      </c>
      <c r="H217" s="1">
        <f>Table1[[#This Row],[T6]]*COS($B217)</f>
        <v>-1.6399423926665619</v>
      </c>
      <c r="I217" s="1">
        <f>Table1[[#This Row],[T7]]*COS($B217)</f>
        <v>-1.6366657844894061</v>
      </c>
      <c r="J217" s="1">
        <f>Table1[[#This Row],[T8]]*COS($B217)</f>
        <v>-1.6751659305709887</v>
      </c>
      <c r="K217" s="1">
        <f>Table1[[#This Row],[T9]]*COS($B217)</f>
        <v>-1.6759850826152776</v>
      </c>
      <c r="L217" s="1">
        <f>Table1[[#This Row],[T10]]*COS($B217)</f>
        <v>-1.7153043807411492</v>
      </c>
      <c r="M217" s="1">
        <f>Table1[[#This Row],[T11]]*COS($B217)</f>
        <v>-1.7464321584241311</v>
      </c>
      <c r="N217" s="1">
        <f>Table1[[#This Row],[T12]]*COS($B217)</f>
        <v>-1.7767407840628238</v>
      </c>
      <c r="O217" s="1">
        <f>Table1[[#This Row],[T13]]*COS($B217)</f>
        <v>-1.750527918645576</v>
      </c>
      <c r="P217" s="1">
        <f>Table1[[#This Row],[T14]]*COS($B217)</f>
        <v>-1.7685492636199336</v>
      </c>
      <c r="Q217" s="1">
        <f>Table1[[#This Row],[T15]]*COS($B217)</f>
        <v>-1.7497087666012872</v>
      </c>
      <c r="R217" s="1">
        <f>Table1[[#This Row],[T16]]*COS($B217)</f>
        <v>-1.6522296733308968</v>
      </c>
      <c r="S217" s="1">
        <f>Table1[[#This Row],[T17]]*COS($B217)</f>
        <v>-1.7333257257155072</v>
      </c>
      <c r="T217" s="1">
        <f>Table1[[#This Row],[T18]]*COS($B217)</f>
        <v>-1.7038362521211035</v>
      </c>
      <c r="U217" s="1">
        <f>Table1[[#This Row],[T19]]*COS($B217)</f>
        <v>-1.7357831818483742</v>
      </c>
      <c r="V217" s="1">
        <f>Table1[[#This Row],[T20]]*COS($B217)</f>
        <v>-1.7038362521211035</v>
      </c>
      <c r="W217" s="1">
        <f>Table1[[#This Row],[T21]]*COS($B217)</f>
        <v>-1.6145486792936032</v>
      </c>
      <c r="X217" s="1">
        <f>Table1[[#This Row],[T22]]*COS($B217)</f>
        <v>-1.6415806967551401</v>
      </c>
      <c r="Y217" s="1">
        <f>Table1[[#This Row],[T23]]*COS($B217)</f>
        <v>-1.7333257257155072</v>
      </c>
      <c r="Z217" s="1">
        <f>Table1[[#This Row],[T24]]*COS($B217)</f>
        <v>-1.7669109595313559</v>
      </c>
      <c r="AA217" s="1">
        <f>Table1[[#This Row],[T25]]*COS($B217)</f>
        <v>-1.631750872223672</v>
      </c>
      <c r="AB217" s="1">
        <f>Table1[[#This Row],[T26]]*COS($B217)</f>
        <v>-1.7955812810814706</v>
      </c>
      <c r="AC217" s="1">
        <f>Table1[[#This Row],[T27]]*COS($B217)</f>
        <v>-1.7071128602982595</v>
      </c>
      <c r="AD217" s="1">
        <f>Table1[[#This Row],[T28]]*COS($B217)</f>
        <v>-1.6800808428367227</v>
      </c>
      <c r="AE217" s="1">
        <f>Table1[[#This Row],[T29]]*COS($B217)</f>
        <v>-1.7824748483728468</v>
      </c>
      <c r="AF217" s="1">
        <f>Table1[[#This Row],[T30]]*COS($B217)</f>
        <v>-1.744793854335553</v>
      </c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3">
        <f>Table1[[#This Row],[AVERAGE]]*COS($B217)</f>
        <v>-1.7107329838488268</v>
      </c>
    </row>
    <row r="218" spans="1:243" ht="15.6" x14ac:dyDescent="0.3">
      <c r="A218" s="2">
        <f>Table1[[#This Row],[Number]]</f>
        <v>217</v>
      </c>
      <c r="B218" s="2">
        <f>Table1[[#This Row],[thetha]]*PI()/180</f>
        <v>3.7699111843077517</v>
      </c>
      <c r="C218" s="1">
        <f>Table1[[#This Row],[T1]]*COS($B218)</f>
        <v>-1.6787102633280164</v>
      </c>
      <c r="D218" s="1">
        <f>Table1[[#This Row],[T2]]*COS($B218)</f>
        <v>-1.7329144019511376</v>
      </c>
      <c r="E218" s="1">
        <f>Table1[[#This Row],[T3]]*COS($B218)</f>
        <v>-1.7143070110805141</v>
      </c>
      <c r="F218" s="1">
        <f>Table1[[#This Row],[T4]]*COS($B218)</f>
        <v>-1.6269331756880197</v>
      </c>
      <c r="G218" s="1">
        <f>Table1[[#This Row],[T5]]*COS($B218)</f>
        <v>-1.7118799600973891</v>
      </c>
      <c r="H218" s="1">
        <f>Table1[[#This Row],[T6]]*COS($B218)</f>
        <v>-1.6269331756880197</v>
      </c>
      <c r="I218" s="1">
        <f>Table1[[#This Row],[T7]]*COS($B218)</f>
        <v>-1.5775831390311477</v>
      </c>
      <c r="J218" s="1">
        <f>Table1[[#This Row],[T8]]*COS($B218)</f>
        <v>-1.6746651783561413</v>
      </c>
      <c r="K218" s="1">
        <f>Table1[[#This Row],[T9]]*COS($B218)</f>
        <v>-1.6754741953505166</v>
      </c>
      <c r="L218" s="1">
        <f>Table1[[#This Row],[T10]]*COS($B218)</f>
        <v>-1.7151160280748889</v>
      </c>
      <c r="M218" s="1">
        <f>Table1[[#This Row],[T11]]*COS($B218)</f>
        <v>-1.6827553482998909</v>
      </c>
      <c r="N218" s="1">
        <f>Table1[[#This Row],[T12]]*COS($B218)</f>
        <v>-1.7757923026530098</v>
      </c>
      <c r="O218" s="1">
        <f>Table1[[#This Row],[T13]]*COS($B218)</f>
        <v>-1.6997447051817649</v>
      </c>
      <c r="P218" s="1">
        <f>Table1[[#This Row],[T14]]*COS($B218)</f>
        <v>-1.7045988071480147</v>
      </c>
      <c r="Q218" s="1">
        <f>Table1[[#This Row],[T15]]*COS($B218)</f>
        <v>-1.7410045718948872</v>
      </c>
      <c r="R218" s="1">
        <f>Table1[[#This Row],[T16]]*COS($B218)</f>
        <v>-1.6528217195080179</v>
      </c>
      <c r="S218" s="1">
        <f>Table1[[#This Row],[T17]]*COS($B218)</f>
        <v>-1.696508637204265</v>
      </c>
      <c r="T218" s="1">
        <f>Table1[[#This Row],[T18]]*COS($B218)</f>
        <v>-1.7029807731592645</v>
      </c>
      <c r="U218" s="1">
        <f>Table1[[#This Row],[T19]]*COS($B218)</f>
        <v>-1.6892274842548907</v>
      </c>
      <c r="V218" s="1">
        <f>Table1[[#This Row],[T20]]*COS($B218)</f>
        <v>-1.7045988071480147</v>
      </c>
      <c r="W218" s="1">
        <f>Table1[[#This Row],[T21]]*COS($B218)</f>
        <v>-1.6034716828511462</v>
      </c>
      <c r="X218" s="1">
        <f>Table1[[#This Row],[T22]]*COS($B218)</f>
        <v>-1.6414954815867686</v>
      </c>
      <c r="Y218" s="1">
        <f>Table1[[#This Row],[T23]]*COS($B218)</f>
        <v>-1.7191611130467637</v>
      </c>
      <c r="Z218" s="1">
        <f>Table1[[#This Row],[T24]]*COS($B218)</f>
        <v>-1.7029807731592645</v>
      </c>
      <c r="AA218" s="1">
        <f>Table1[[#This Row],[T25]]*COS($B218)</f>
        <v>-1.6269331756880197</v>
      </c>
      <c r="AB218" s="1">
        <f>Table1[[#This Row],[T26]]*COS($B218)</f>
        <v>-1.7296783339736379</v>
      </c>
      <c r="AC218" s="1">
        <f>Table1[[#This Row],[T27]]*COS($B218)</f>
        <v>-1.7070258581311393</v>
      </c>
      <c r="AD218" s="1">
        <f>Table1[[#This Row],[T28]]*COS($B218)</f>
        <v>-1.6803282973167661</v>
      </c>
      <c r="AE218" s="1">
        <f>Table1[[#This Row],[T29]]*COS($B218)</f>
        <v>-1.7183520960523888</v>
      </c>
      <c r="AF218" s="1">
        <f>Table1[[#This Row],[T30]]*COS($B218)</f>
        <v>-1.7458586738611368</v>
      </c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3">
        <f>Table1[[#This Row],[AVERAGE]]*COS($B218)</f>
        <v>-1.6904801557300515</v>
      </c>
    </row>
    <row r="219" spans="1:243" ht="15.6" x14ac:dyDescent="0.3">
      <c r="A219" s="2">
        <f>Table1[[#This Row],[Number]]</f>
        <v>218</v>
      </c>
      <c r="B219" s="2">
        <f>Table1[[#This Row],[thetha]]*PI()/180</f>
        <v>3.7873644768276948</v>
      </c>
      <c r="C219" s="1">
        <f>Table1[[#This Row],[T1]]*COS($B219)</f>
        <v>-1.67873184211941</v>
      </c>
      <c r="D219" s="1">
        <f>Table1[[#This Row],[T2]]*COS($B219)</f>
        <v>-1.7034895429308761</v>
      </c>
      <c r="E219" s="1">
        <f>Table1[[#This Row],[T3]]*COS($B219)</f>
        <v>-1.7138718045614909</v>
      </c>
      <c r="F219" s="1">
        <f>Table1[[#This Row],[T4]]*COS($B219)</f>
        <v>-1.6028614686649172</v>
      </c>
      <c r="G219" s="1">
        <f>Table1[[#This Row],[T5]]*COS($B219)</f>
        <v>-1.7114758980313489</v>
      </c>
      <c r="H219" s="1">
        <f>Table1[[#This Row],[T6]]*COS($B219)</f>
        <v>-1.626820533966336</v>
      </c>
      <c r="I219" s="1">
        <f>Table1[[#This Row],[T7]]*COS($B219)</f>
        <v>-1.5757078613233093</v>
      </c>
      <c r="J219" s="1">
        <f>Table1[[#This Row],[T8]]*COS($B219)</f>
        <v>-1.6515782347778021</v>
      </c>
      <c r="K219" s="1">
        <f>Table1[[#This Row],[T9]]*COS($B219)</f>
        <v>-1.6611618608983696</v>
      </c>
      <c r="L219" s="1">
        <f>Table1[[#This Row],[T10]]*COS($B219)</f>
        <v>-1.714670440071538</v>
      </c>
      <c r="M219" s="1">
        <f>Table1[[#This Row],[T11]]*COS($B219)</f>
        <v>-1.6747386645691735</v>
      </c>
      <c r="N219" s="1">
        <f>Table1[[#This Row],[T12]]*COS($B219)</f>
        <v>-1.7721721967949431</v>
      </c>
      <c r="O219" s="1">
        <f>Table1[[#This Row],[T13]]*COS($B219)</f>
        <v>-1.6388000666170455</v>
      </c>
      <c r="P219" s="1">
        <f>Table1[[#This Row],[T14]]*COS($B219)</f>
        <v>-1.6595645898782749</v>
      </c>
      <c r="Q219" s="1">
        <f>Table1[[#This Row],[T15]]*COS($B219)</f>
        <v>-1.67873184211941</v>
      </c>
      <c r="R219" s="1">
        <f>Table1[[#This Row],[T16]]*COS($B219)</f>
        <v>-1.6523768702878492</v>
      </c>
      <c r="S219" s="1">
        <f>Table1[[#This Row],[T17]]*COS($B219)</f>
        <v>-1.6364041600869035</v>
      </c>
      <c r="T219" s="1">
        <f>Table1[[#This Row],[T18]]*COS($B219)</f>
        <v>-1.6427932441672817</v>
      </c>
      <c r="U219" s="1">
        <f>Table1[[#This Row],[T19]]*COS($B219)</f>
        <v>-1.629216440496478</v>
      </c>
      <c r="V219" s="1">
        <f>Table1[[#This Row],[T20]]*COS($B219)</f>
        <v>-1.6491823282476601</v>
      </c>
      <c r="W219" s="1">
        <f>Table1[[#This Row],[T21]]*COS($B219)</f>
        <v>-1.6036601041749645</v>
      </c>
      <c r="X219" s="1">
        <f>Table1[[#This Row],[T22]]*COS($B219)</f>
        <v>-1.6411959731471875</v>
      </c>
      <c r="Y219" s="1">
        <f>Table1[[#This Row],[T23]]*COS($B219)</f>
        <v>-1.6571686833481332</v>
      </c>
      <c r="Z219" s="1">
        <f>Table1[[#This Row],[T24]]*COS($B219)</f>
        <v>-1.6827250196696466</v>
      </c>
      <c r="AA219" s="1">
        <f>Table1[[#This Row],[T25]]*COS($B219)</f>
        <v>-1.626820533966336</v>
      </c>
      <c r="AB219" s="1">
        <f>Table1[[#This Row],[T26]]*COS($B219)</f>
        <v>-1.684322290689741</v>
      </c>
      <c r="AC219" s="1">
        <f>Table1[[#This Row],[T27]]*COS($B219)</f>
        <v>-1.7066840849710652</v>
      </c>
      <c r="AD219" s="1">
        <f>Table1[[#This Row],[T28]]*COS($B219)</f>
        <v>-1.6803291131395046</v>
      </c>
      <c r="AE219" s="1">
        <f>Table1[[#This Row],[T29]]*COS($B219)</f>
        <v>-1.6779332066093626</v>
      </c>
      <c r="AF219" s="1">
        <f>Table1[[#This Row],[T30]]*COS($B219)</f>
        <v>-1.7458172249633825</v>
      </c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3">
        <f>Table1[[#This Row],[AVERAGE]]*COS($B219)</f>
        <v>-1.6685556799752592</v>
      </c>
    </row>
    <row r="220" spans="1:243" ht="15.6" x14ac:dyDescent="0.3">
      <c r="A220" s="2">
        <f>Table1[[#This Row],[Number]]</f>
        <v>219</v>
      </c>
      <c r="B220" s="2">
        <f>Table1[[#This Row],[thetha]]*PI()/180</f>
        <v>3.8048177693476379</v>
      </c>
      <c r="C220" s="1">
        <f>Table1[[#This Row],[T1]]*COS($B220)</f>
        <v>-1.6493065072988695</v>
      </c>
      <c r="D220" s="1">
        <f>Table1[[#This Row],[T2]]*COS($B220)</f>
        <v>-1.6422144105164092</v>
      </c>
      <c r="E220" s="1">
        <f>Table1[[#This Row],[T3]]*COS($B220)</f>
        <v>-1.660338657849364</v>
      </c>
      <c r="F220" s="1">
        <f>Table1[[#This Row],[T4]]*COS($B220)</f>
        <v>-1.6028138728360728</v>
      </c>
      <c r="G220" s="1">
        <f>Table1[[#This Row],[T5]]*COS($B220)</f>
        <v>-1.6619146793565771</v>
      </c>
      <c r="H220" s="1">
        <f>Table1[[#This Row],[T6]]*COS($B220)</f>
        <v>-1.628030216951488</v>
      </c>
      <c r="I220" s="1">
        <f>Table1[[#This Row],[T7]]*COS($B220)</f>
        <v>-1.5752334964598378</v>
      </c>
      <c r="J220" s="1">
        <f>Table1[[#This Row],[T8]]*COS($B220)</f>
        <v>-1.5941457545463993</v>
      </c>
      <c r="K220" s="1">
        <f>Table1[[#This Row],[T9]]*COS($B220)</f>
        <v>-1.6028138728360728</v>
      </c>
      <c r="L220" s="1">
        <f>Table1[[#This Row],[T10]]*COS($B220)</f>
        <v>-1.7154994106018344</v>
      </c>
      <c r="M220" s="1">
        <f>Table1[[#This Row],[T11]]*COS($B220)</f>
        <v>-1.6753108621678914</v>
      </c>
      <c r="N220" s="1">
        <f>Table1[[#This Row],[T12]]*COS($B220)</f>
        <v>-1.7091953245729805</v>
      </c>
      <c r="O220" s="1">
        <f>Table1[[#This Row],[T13]]*COS($B220)</f>
        <v>-1.6374863459947686</v>
      </c>
      <c r="P220" s="1">
        <f>Table1[[#This Row],[T14]]*COS($B220)</f>
        <v>-1.660338657849364</v>
      </c>
      <c r="Q220" s="1">
        <f>Table1[[#This Row],[T15]]*COS($B220)</f>
        <v>-1.6359103244875555</v>
      </c>
      <c r="R220" s="1">
        <f>Table1[[#This Row],[T16]]*COS($B220)</f>
        <v>-1.600449840575253</v>
      </c>
      <c r="S220" s="1">
        <f>Table1[[#This Row],[T17]]*COS($B220)</f>
        <v>-1.6193620986618142</v>
      </c>
      <c r="T220" s="1">
        <f>Table1[[#This Row],[T18]]*COS($B220)</f>
        <v>-1.5902057007783652</v>
      </c>
      <c r="U220" s="1">
        <f>Table1[[#This Row],[T19]]*COS($B220)</f>
        <v>-1.6225141416762412</v>
      </c>
      <c r="V220" s="1">
        <f>Table1[[#This Row],[T20]]*COS($B220)</f>
        <v>-1.5909937115319723</v>
      </c>
      <c r="W220" s="1">
        <f>Table1[[#This Row],[T21]]*COS($B220)</f>
        <v>-1.6036018835896799</v>
      </c>
      <c r="X220" s="1">
        <f>Table1[[#This Row],[T22]]*COS($B220)</f>
        <v>-1.5902057007783652</v>
      </c>
      <c r="Y220" s="1">
        <f>Table1[[#This Row],[T23]]*COS($B220)</f>
        <v>-1.6185740879082073</v>
      </c>
      <c r="Z220" s="1">
        <f>Table1[[#This Row],[T24]]*COS($B220)</f>
        <v>-1.6824029589503517</v>
      </c>
      <c r="AA220" s="1">
        <f>Table1[[#This Row],[T25]]*COS($B220)</f>
        <v>-1.60832994811132</v>
      </c>
      <c r="AB220" s="1">
        <f>Table1[[#This Row],[T26]]*COS($B220)</f>
        <v>-1.6839789804575653</v>
      </c>
      <c r="AC220" s="1">
        <f>Table1[[#This Row],[T27]]*COS($B220)</f>
        <v>-1.6800389266895319</v>
      </c>
      <c r="AD220" s="1">
        <f>Table1[[#This Row],[T28]]*COS($B220)</f>
        <v>-1.6808269374431386</v>
      </c>
      <c r="AE220" s="1">
        <f>Table1[[#This Row],[T29]]*COS($B220)</f>
        <v>-1.6776748944287116</v>
      </c>
      <c r="AF220" s="1">
        <f>Table1[[#This Row],[T30]]*COS($B220)</f>
        <v>-1.7036792492977335</v>
      </c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3">
        <f>Table1[[#This Row],[AVERAGE]]*COS($B220)</f>
        <v>-1.6433582970942251</v>
      </c>
    </row>
    <row r="221" spans="1:243" ht="15.6" x14ac:dyDescent="0.3">
      <c r="A221" s="2">
        <f>Table1[[#This Row],[Number]]</f>
        <v>220</v>
      </c>
      <c r="B221" s="2">
        <f>Table1[[#This Row],[thetha]]*PI()/180</f>
        <v>3.8222710618675819</v>
      </c>
      <c r="C221" s="1">
        <f>Table1[[#This Row],[T1]]*COS($B221)</f>
        <v>-1.5915949290638762</v>
      </c>
      <c r="D221" s="1">
        <f>Table1[[#This Row],[T2]]*COS($B221)</f>
        <v>-1.6195721836763273</v>
      </c>
      <c r="E221" s="1">
        <f>Table1[[#This Row],[T3]]*COS($B221)</f>
        <v>-1.6016978265628168</v>
      </c>
      <c r="F221" s="1">
        <f>Table1[[#This Row],[T4]]*COS($B221)</f>
        <v>-1.6024749725242737</v>
      </c>
      <c r="G221" s="1">
        <f>Table1[[#This Row],[T5]]*COS($B221)</f>
        <v>-1.6032521184857309</v>
      </c>
      <c r="H221" s="1">
        <f>Table1[[#This Row],[T6]]*COS($B221)</f>
        <v>-1.6273436432908968</v>
      </c>
      <c r="I221" s="1">
        <f>Table1[[#This Row],[T7]]*COS($B221)</f>
        <v>-1.5752748638732799</v>
      </c>
      <c r="J221" s="1">
        <f>Table1[[#This Row],[T8]]*COS($B221)</f>
        <v>-1.5612862365670543</v>
      </c>
      <c r="K221" s="1">
        <f>Table1[[#This Row],[T9]]*COS($B221)</f>
        <v>-1.5620633825285111</v>
      </c>
      <c r="L221" s="1">
        <f>Table1[[#This Row],[T10]]*COS($B221)</f>
        <v>-1.7027268015522228</v>
      </c>
      <c r="M221" s="1">
        <f>Table1[[#This Row],[T11]]*COS($B221)</f>
        <v>-1.674749546939772</v>
      </c>
      <c r="N221" s="1">
        <f>Table1[[#This Row],[T12]]*COS($B221)</f>
        <v>-1.6623152115564603</v>
      </c>
      <c r="O221" s="1">
        <f>Table1[[#This Row],[T13]]*COS($B221)</f>
        <v>-1.6374465407898375</v>
      </c>
      <c r="P221" s="1">
        <f>Table1[[#This Row],[T14]]*COS($B221)</f>
        <v>-1.6599837736720897</v>
      </c>
      <c r="Q221" s="1">
        <f>Table1[[#This Row],[T15]]*COS($B221)</f>
        <v>-1.6358922488669234</v>
      </c>
      <c r="R221" s="1">
        <f>Table1[[#This Row],[T16]]*COS($B221)</f>
        <v>-1.5434118794535441</v>
      </c>
      <c r="S221" s="1">
        <f>Table1[[#This Row],[T17]]*COS($B221)</f>
        <v>-1.6195721836763273</v>
      </c>
      <c r="T221" s="1">
        <f>Table1[[#This Row],[T18]]*COS($B221)</f>
        <v>-1.5900406371409621</v>
      </c>
      <c r="U221" s="1">
        <f>Table1[[#This Row],[T19]]*COS($B221)</f>
        <v>-1.6219036215606981</v>
      </c>
      <c r="V221" s="1">
        <f>Table1[[#This Row],[T20]]*COS($B221)</f>
        <v>-1.5915949290638762</v>
      </c>
      <c r="W221" s="1">
        <f>Table1[[#This Row],[T21]]*COS($B221)</f>
        <v>-1.6032521184857309</v>
      </c>
      <c r="X221" s="1">
        <f>Table1[[#This Row],[T22]]*COS($B221)</f>
        <v>-1.5348632738775174</v>
      </c>
      <c r="Y221" s="1">
        <f>Table1[[#This Row],[T23]]*COS($B221)</f>
        <v>-1.6195721836763273</v>
      </c>
      <c r="Z221" s="1">
        <f>Table1[[#This Row],[T24]]*COS($B221)</f>
        <v>-1.6677552332866592</v>
      </c>
      <c r="AA221" s="1">
        <f>Table1[[#This Row],[T25]]*COS($B221)</f>
        <v>-1.5511833390681138</v>
      </c>
      <c r="AB221" s="1">
        <f>Table1[[#This Row],[T26]]*COS($B221)</f>
        <v>-1.6840752984772556</v>
      </c>
      <c r="AC221" s="1">
        <f>Table1[[#This Row],[T27]]*COS($B221)</f>
        <v>-1.620349329637784</v>
      </c>
      <c r="AD221" s="1">
        <f>Table1[[#This Row],[T28]]*COS($B221)</f>
        <v>-1.6576523357877186</v>
      </c>
      <c r="AE221" s="1">
        <f>Table1[[#This Row],[T29]]*COS($B221)</f>
        <v>-1.6778581307855998</v>
      </c>
      <c r="AF221" s="1">
        <f>Table1[[#This Row],[T30]]*COS($B221)</f>
        <v>-1.6444408544429503</v>
      </c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3">
        <f>Table1[[#This Row],[AVERAGE]]*COS($B221)</f>
        <v>-1.6201487758412794</v>
      </c>
    </row>
    <row r="222" spans="1:243" ht="15.6" x14ac:dyDescent="0.3">
      <c r="A222" s="2">
        <f>Table1[[#This Row],[Number]]</f>
        <v>221</v>
      </c>
      <c r="B222" s="2">
        <f>Table1[[#This Row],[thetha]]*PI()/180</f>
        <v>3.839724354387525</v>
      </c>
      <c r="C222" s="1">
        <f>Table1[[#This Row],[T1]]*COS($B222)</f>
        <v>-1.5650287972920722</v>
      </c>
      <c r="D222" s="1">
        <f>Table1[[#This Row],[T2]]*COS($B222)</f>
        <v>-1.6201839971966387</v>
      </c>
      <c r="E222" s="1">
        <f>Table1[[#This Row],[T3]]*COS($B222)</f>
        <v>-1.601032886118664</v>
      </c>
      <c r="F222" s="1">
        <f>Table1[[#This Row],[T4]]*COS($B222)</f>
        <v>-1.602564975004902</v>
      </c>
      <c r="G222" s="1">
        <f>Table1[[#This Row],[T5]]*COS($B222)</f>
        <v>-1.597968708346188</v>
      </c>
      <c r="H222" s="1">
        <f>Table1[[#This Row],[T6]]*COS($B222)</f>
        <v>-1.6278444416278284</v>
      </c>
      <c r="I222" s="1">
        <f>Table1[[#This Row],[T7]]*COS($B222)</f>
        <v>-1.5757534194957377</v>
      </c>
      <c r="J222" s="1">
        <f>Table1[[#This Row],[T8]]*COS($B222)</f>
        <v>-1.561198575076477</v>
      </c>
      <c r="K222" s="1">
        <f>Table1[[#This Row],[T9]]*COS($B222)</f>
        <v>-1.5627306639627152</v>
      </c>
      <c r="L222" s="1">
        <f>Table1[[#This Row],[T10]]*COS($B222)</f>
        <v>-1.6423992860470891</v>
      </c>
      <c r="M222" s="1">
        <f>Table1[[#This Row],[T11]]*COS($B222)</f>
        <v>-1.6753391971012048</v>
      </c>
      <c r="N222" s="1">
        <f>Table1[[#This Row],[T12]]*COS($B222)</f>
        <v>-1.6623164415681821</v>
      </c>
      <c r="O222" s="1">
        <f>Table1[[#This Row],[T13]]*COS($B222)</f>
        <v>-1.637036974945256</v>
      </c>
      <c r="P222" s="1">
        <f>Table1[[#This Row],[T14]]*COS($B222)</f>
        <v>-1.6600183082388251</v>
      </c>
      <c r="Q222" s="1">
        <f>Table1[[#This Row],[T15]]*COS($B222)</f>
        <v>-1.635504886059018</v>
      </c>
      <c r="R222" s="1">
        <f>Table1[[#This Row],[T16]]*COS($B222)</f>
        <v>-1.5389832862260266</v>
      </c>
      <c r="S222" s="1">
        <f>Table1[[#This Row],[T17]]*COS($B222)</f>
        <v>-1.604863108334259</v>
      </c>
      <c r="T222" s="1">
        <f>Table1[[#This Row],[T18]]*COS($B222)</f>
        <v>-1.5903082639149984</v>
      </c>
      <c r="U222" s="1">
        <f>Table1[[#This Row],[T19]]*COS($B222)</f>
        <v>-1.597968708346188</v>
      </c>
      <c r="V222" s="1">
        <f>Table1[[#This Row],[T20]]*COS($B222)</f>
        <v>-1.5910743083581174</v>
      </c>
      <c r="W222" s="1">
        <f>Table1[[#This Row],[T21]]*COS($B222)</f>
        <v>-1.603331019448021</v>
      </c>
      <c r="X222" s="1">
        <f>Table1[[#This Row],[T22]]*COS($B222)</f>
        <v>-1.5282586640223612</v>
      </c>
      <c r="Y222" s="1">
        <f>Table1[[#This Row],[T23]]*COS($B222)</f>
        <v>-1.6186519083104005</v>
      </c>
      <c r="Z222" s="1">
        <f>Table1[[#This Row],[T24]]*COS($B222)</f>
        <v>-1.6102254194360917</v>
      </c>
      <c r="AA222" s="1">
        <f>Table1[[#This Row],[T25]]*COS($B222)</f>
        <v>-1.5137038196031005</v>
      </c>
      <c r="AB222" s="1">
        <f>Table1[[#This Row],[T26]]*COS($B222)</f>
        <v>-1.6339727971727802</v>
      </c>
      <c r="AC222" s="1">
        <f>Table1[[#This Row],[T27]]*COS($B222)</f>
        <v>-1.5926063972443554</v>
      </c>
      <c r="AD222" s="1">
        <f>Table1[[#This Row],[T28]]*COS($B222)</f>
        <v>-1.5987347527893072</v>
      </c>
      <c r="AE222" s="1">
        <f>Table1[[#This Row],[T29]]*COS($B222)</f>
        <v>-1.6224821305259953</v>
      </c>
      <c r="AF222" s="1">
        <f>Table1[[#This Row],[T30]]*COS($B222)</f>
        <v>-1.6316746638434232</v>
      </c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3">
        <f>Table1[[#This Row],[AVERAGE]]*COS($B222)</f>
        <v>-1.604022930557935</v>
      </c>
    </row>
    <row r="223" spans="1:243" ht="15.6" x14ac:dyDescent="0.3">
      <c r="A223" s="2">
        <f>Table1[[#This Row],[Number]]</f>
        <v>222</v>
      </c>
      <c r="B223" s="2">
        <f>Table1[[#This Row],[thetha]]*PI()/180</f>
        <v>3.8571776469074686</v>
      </c>
      <c r="C223" s="1">
        <f>Table1[[#This Row],[T1]]*COS($B223)</f>
        <v>-1.5652676693820289</v>
      </c>
      <c r="D223" s="1">
        <f>Table1[[#This Row],[T2]]*COS($B223)</f>
        <v>-1.6067766962942813</v>
      </c>
      <c r="E223" s="1">
        <f>Table1[[#This Row],[T3]]*COS($B223)</f>
        <v>-1.6007390196524991</v>
      </c>
      <c r="F223" s="1">
        <f>Table1[[#This Row],[T4]]*COS($B223)</f>
        <v>-1.6030031483931677</v>
      </c>
      <c r="G223" s="1">
        <f>Table1[[#This Row],[T5]]*COS($B223)</f>
        <v>-1.5984748909118307</v>
      </c>
      <c r="H223" s="1">
        <f>Table1[[#This Row],[T6]]*COS($B223)</f>
        <v>-1.5818712801469299</v>
      </c>
      <c r="I223" s="1">
        <f>Table1[[#This Row],[T7]]*COS($B223)</f>
        <v>-1.5750788939249252</v>
      </c>
      <c r="J223" s="1">
        <f>Table1[[#This Row],[T8]]*COS($B223)</f>
        <v>-1.561494121480915</v>
      </c>
      <c r="K223" s="1">
        <f>Table1[[#This Row],[T9]]*COS($B223)</f>
        <v>-1.5622488310611378</v>
      </c>
      <c r="L223" s="1">
        <f>Table1[[#This Row],[T10]]*COS($B223)</f>
        <v>-1.6014937292327218</v>
      </c>
      <c r="M223" s="1">
        <f>Table1[[#This Row],[T11]]*COS($B223)</f>
        <v>-1.6679081722923259</v>
      </c>
      <c r="N223" s="1">
        <f>Table1[[#This Row],[T12]]*COS($B223)</f>
        <v>-1.6626252052307664</v>
      </c>
      <c r="O223" s="1">
        <f>Table1[[#This Row],[T13]]*COS($B223)</f>
        <v>-1.6369650795031923</v>
      </c>
      <c r="P223" s="1">
        <f>Table1[[#This Row],[T14]]*COS($B223)</f>
        <v>-1.6603610764900982</v>
      </c>
      <c r="Q223" s="1">
        <f>Table1[[#This Row],[T15]]*COS($B223)</f>
        <v>-1.5863995376282665</v>
      </c>
      <c r="R223" s="1">
        <f>Table1[[#This Row],[T16]]*COS($B223)</f>
        <v>-1.5380981244940091</v>
      </c>
      <c r="S223" s="1">
        <f>Table1[[#This Row],[T17]]*COS($B223)</f>
        <v>-1.5486640586171281</v>
      </c>
      <c r="T223" s="1">
        <f>Table1[[#This Row],[T18]]*COS($B223)</f>
        <v>-1.5547017352589101</v>
      </c>
      <c r="U223" s="1">
        <f>Table1[[#This Row],[T19]]*COS($B223)</f>
        <v>-1.5426263819753459</v>
      </c>
      <c r="V223" s="1">
        <f>Table1[[#This Row],[T20]]*COS($B223)</f>
        <v>-1.5599847023204696</v>
      </c>
      <c r="W223" s="1">
        <f>Table1[[#This Row],[T21]]*COS($B223)</f>
        <v>-1.561494121480915</v>
      </c>
      <c r="X223" s="1">
        <f>Table1[[#This Row],[T22]]*COS($B223)</f>
        <v>-1.528286899951113</v>
      </c>
      <c r="Y223" s="1">
        <f>Table1[[#This Row],[T23]]*COS($B223)</f>
        <v>-1.5675317981226973</v>
      </c>
      <c r="Z223" s="1">
        <f>Table1[[#This Row],[T24]]*COS($B223)</f>
        <v>-1.5539470256786874</v>
      </c>
      <c r="AA223" s="1">
        <f>Table1[[#This Row],[T25]]*COS($B223)</f>
        <v>-1.5139474179268804</v>
      </c>
      <c r="AB223" s="1">
        <f>Table1[[#This Row],[T26]]*COS($B223)</f>
        <v>-1.5773430226655931</v>
      </c>
      <c r="AC223" s="1">
        <f>Table1[[#This Row],[T27]]*COS($B223)</f>
        <v>-1.5931919238502716</v>
      </c>
      <c r="AD223" s="1">
        <f>Table1[[#This Row],[T28]]*COS($B223)</f>
        <v>-1.5667770885424745</v>
      </c>
      <c r="AE223" s="1">
        <f>Table1[[#This Row],[T29]]*COS($B223)</f>
        <v>-1.5667770885424745</v>
      </c>
      <c r="AF223" s="1">
        <f>Table1[[#This Row],[T30]]*COS($B223)</f>
        <v>-1.6316821124416327</v>
      </c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3">
        <f>Table1[[#This Row],[AVERAGE]]*COS($B223)</f>
        <v>-1.5819686620282487</v>
      </c>
    </row>
    <row r="224" spans="1:243" ht="15.6" x14ac:dyDescent="0.3">
      <c r="A224" s="2">
        <f>Table1[[#This Row],[Number]]</f>
        <v>223</v>
      </c>
      <c r="B224" s="2">
        <f>Table1[[#This Row],[thetha]]*PI()/180</f>
        <v>3.8746309394274117</v>
      </c>
      <c r="C224" s="1">
        <f>Table1[[#This Row],[T1]]*COS($B224)</f>
        <v>-1.5643198576299149</v>
      </c>
      <c r="D224" s="1">
        <f>Table1[[#This Row],[T2]]*COS($B224)</f>
        <v>-1.5509432507713219</v>
      </c>
      <c r="E224" s="1">
        <f>Table1[[#This Row],[T3]]*COS($B224)</f>
        <v>-1.6007339540783072</v>
      </c>
      <c r="F224" s="1">
        <f>Table1[[#This Row],[T4]]*COS($B224)</f>
        <v>-1.5658061472808698</v>
      </c>
      <c r="G224" s="1">
        <f>Table1[[#This Row],[T5]]*COS($B224)</f>
        <v>-1.5680355817573017</v>
      </c>
      <c r="H224" s="1">
        <f>Table1[[#This Row],[T6]]*COS($B224)</f>
        <v>-1.5271626163560452</v>
      </c>
      <c r="I224" s="1">
        <f>Table1[[#This Row],[T7]]*COS($B224)</f>
        <v>-1.524933181879613</v>
      </c>
      <c r="J224" s="1">
        <f>Table1[[#This Row],[T8]]*COS($B224)</f>
        <v>-1.5613472783280054</v>
      </c>
      <c r="K224" s="1">
        <f>Table1[[#This Row],[T9]]*COS($B224)</f>
        <v>-1.5620904231534827</v>
      </c>
      <c r="L224" s="1">
        <f>Table1[[#This Row],[T10]]*COS($B224)</f>
        <v>-1.6014770989037845</v>
      </c>
      <c r="M224" s="1">
        <f>Table1[[#This Row],[T11]]*COS($B224)</f>
        <v>-1.6103948368095131</v>
      </c>
      <c r="N224" s="1">
        <f>Table1[[#This Row],[T12]]*COS($B224)</f>
        <v>-1.6096516919840358</v>
      </c>
      <c r="O224" s="1">
        <f>Table1[[#This Row],[T13]]*COS($B224)</f>
        <v>-1.6237714436681066</v>
      </c>
      <c r="P224" s="1">
        <f>Table1[[#This Row],[T14]]*COS($B224)</f>
        <v>-1.6267440229700161</v>
      </c>
      <c r="Q224" s="1">
        <f>Table1[[#This Row],[T15]]*COS($B224)</f>
        <v>-1.5316214853089094</v>
      </c>
      <c r="R224" s="1">
        <f>Table1[[#This Row],[T16]]*COS($B224)</f>
        <v>-1.5145291543229293</v>
      </c>
      <c r="S224" s="1">
        <f>Table1[[#This Row],[T17]]*COS($B224)</f>
        <v>-1.5063545612426783</v>
      </c>
      <c r="T224" s="1">
        <f>Table1[[#This Row],[T18]]*COS($B224)</f>
        <v>-1.500409402638859</v>
      </c>
      <c r="U224" s="1">
        <f>Table1[[#This Row],[T19]]*COS($B224)</f>
        <v>-1.5093271405445878</v>
      </c>
      <c r="V224" s="1">
        <f>Table1[[#This Row],[T20]]*COS($B224)</f>
        <v>-1.5063545612426783</v>
      </c>
      <c r="W224" s="1">
        <f>Table1[[#This Row],[T21]]*COS($B224)</f>
        <v>-1.507840850893633</v>
      </c>
      <c r="X224" s="1">
        <f>Table1[[#This Row],[T22]]*COS($B224)</f>
        <v>-1.5286489060069999</v>
      </c>
      <c r="Y224" s="1">
        <f>Table1[[#This Row],[T23]]*COS($B224)</f>
        <v>-1.5130428646719747</v>
      </c>
      <c r="Z224" s="1">
        <f>Table1[[#This Row],[T24]]*COS($B224)</f>
        <v>-1.500409402638859</v>
      </c>
      <c r="AA224" s="1">
        <f>Table1[[#This Row],[T25]]*COS($B224)</f>
        <v>-1.5130428646719747</v>
      </c>
      <c r="AB224" s="1">
        <f>Table1[[#This Row],[T26]]*COS($B224)</f>
        <v>-1.5702650162337339</v>
      </c>
      <c r="AC224" s="1">
        <f>Table1[[#This Row],[T27]]*COS($B224)</f>
        <v>-1.5933025058235333</v>
      </c>
      <c r="AD224" s="1">
        <f>Table1[[#This Row],[T28]]*COS($B224)</f>
        <v>-1.5672924369318244</v>
      </c>
      <c r="AE224" s="1">
        <f>Table1[[#This Row],[T29]]*COS($B224)</f>
        <v>-1.5635767128044376</v>
      </c>
      <c r="AF224" s="1">
        <f>Table1[[#This Row],[T30]]*COS($B224)</f>
        <v>-1.6319460367483578</v>
      </c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3">
        <f>Table1[[#This Row],[AVERAGE]]*COS($B224)</f>
        <v>-1.5539637749006814</v>
      </c>
    </row>
    <row r="225" spans="1:243" ht="15.6" x14ac:dyDescent="0.3">
      <c r="A225" s="2">
        <f>Table1[[#This Row],[Number]]</f>
        <v>224</v>
      </c>
      <c r="B225" s="2">
        <f>Table1[[#This Row],[thetha]]*PI()/180</f>
        <v>3.8920842319473548</v>
      </c>
      <c r="C225" s="1">
        <f>Table1[[#This Row],[T1]]*COS($B225)</f>
        <v>-1.5643655677634056</v>
      </c>
      <c r="D225" s="1">
        <f>Table1[[#This Row],[T2]]*COS($B225)</f>
        <v>-1.5058572716338723</v>
      </c>
      <c r="E225" s="1">
        <f>Table1[[#This Row],[T3]]*COS($B225)</f>
        <v>-1.6009332528443645</v>
      </c>
      <c r="F225" s="1">
        <f>Table1[[#This Row],[T4]]*COS($B225)</f>
        <v>-1.5117081012468256</v>
      </c>
      <c r="G225" s="1">
        <f>Table1[[#This Row],[T5]]*COS($B225)</f>
        <v>-1.5139021623516831</v>
      </c>
      <c r="H225" s="1">
        <f>Table1[[#This Row],[T6]]*COS($B225)</f>
        <v>-1.5139021623516831</v>
      </c>
      <c r="I225" s="1">
        <f>Table1[[#This Row],[T7]]*COS($B225)</f>
        <v>-1.4722150013593902</v>
      </c>
      <c r="J225" s="1">
        <f>Table1[[#This Row],[T8]]*COS($B225)</f>
        <v>-1.5614401529569291</v>
      </c>
      <c r="K225" s="1">
        <f>Table1[[#This Row],[T9]]*COS($B225)</f>
        <v>-1.5621715066585484</v>
      </c>
      <c r="L225" s="1">
        <f>Table1[[#This Row],[T10]]*COS($B225)</f>
        <v>-1.599470545441126</v>
      </c>
      <c r="M225" s="1">
        <f>Table1[[#This Row],[T11]]*COS($B225)</f>
        <v>-1.5621715066585484</v>
      </c>
      <c r="N225" s="1">
        <f>Table1[[#This Row],[T12]]*COS($B225)</f>
        <v>-1.5541266159407374</v>
      </c>
      <c r="O225" s="1">
        <f>Table1[[#This Row],[T13]]*COS($B225)</f>
        <v>-1.5680223362715018</v>
      </c>
      <c r="P225" s="1">
        <f>Table1[[#This Row],[T14]]*COS($B225)</f>
        <v>-1.5716791047795975</v>
      </c>
      <c r="Q225" s="1">
        <f>Table1[[#This Row],[T15]]*COS($B225)</f>
        <v>-1.522678406771113</v>
      </c>
      <c r="R225" s="1">
        <f>Table1[[#This Row],[T16]]*COS($B225)</f>
        <v>-1.4627074032383411</v>
      </c>
      <c r="S225" s="1">
        <f>Table1[[#This Row],[T17]]*COS($B225)</f>
        <v>-1.5065886253354914</v>
      </c>
      <c r="T225" s="1">
        <f>Table1[[#This Row],[T18]]*COS($B225)</f>
        <v>-1.4766031235691055</v>
      </c>
      <c r="U225" s="1">
        <f>Table1[[#This Row],[T19]]*COS($B225)</f>
        <v>-1.5080513327387295</v>
      </c>
      <c r="V225" s="1">
        <f>Table1[[#This Row],[T20]]*COS($B225)</f>
        <v>-1.4773344772707246</v>
      </c>
      <c r="W225" s="1">
        <f>Table1[[#This Row],[T21]]*COS($B225)</f>
        <v>-1.4897674901982505</v>
      </c>
      <c r="X225" s="1">
        <f>Table1[[#This Row],[T22]]*COS($B225)</f>
        <v>-1.5285292363840663</v>
      </c>
      <c r="Y225" s="1">
        <f>Table1[[#This Row],[T23]]*COS($B225)</f>
        <v>-1.5058572716338723</v>
      </c>
      <c r="Z225" s="1">
        <f>Table1[[#This Row],[T24]]*COS($B225)</f>
        <v>-1.4553938662221495</v>
      </c>
      <c r="AA225" s="1">
        <f>Table1[[#This Row],[T25]]*COS($B225)</f>
        <v>-1.4692895865529136</v>
      </c>
      <c r="AB225" s="1">
        <f>Table1[[#This Row],[T26]]*COS($B225)</f>
        <v>-1.570216397376359</v>
      </c>
      <c r="AC225" s="1">
        <f>Table1[[#This Row],[T27]]*COS($B225)</f>
        <v>-1.5928883621265535</v>
      </c>
      <c r="AD225" s="1">
        <f>Table1[[#This Row],[T28]]*COS($B225)</f>
        <v>-1.5607087992553099</v>
      </c>
      <c r="AE225" s="1">
        <f>Table1[[#This Row],[T29]]*COS($B225)</f>
        <v>-1.5636342140617867</v>
      </c>
      <c r="AF225" s="1">
        <f>Table1[[#This Row],[T30]]*COS($B225)</f>
        <v>-1.6316501083123693</v>
      </c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3">
        <f>Table1[[#This Row],[AVERAGE]]*COS($B225)</f>
        <v>-1.532303965166617</v>
      </c>
    </row>
    <row r="226" spans="1:243" ht="15.6" x14ac:dyDescent="0.3">
      <c r="A226" s="2">
        <f>Table1[[#This Row],[Number]]</f>
        <v>225</v>
      </c>
      <c r="B226" s="2">
        <f>Table1[[#This Row],[thetha]]*PI()/180</f>
        <v>3.9095375244672983</v>
      </c>
      <c r="C226" s="1">
        <f>Table1[[#This Row],[T1]]*COS($B226)</f>
        <v>-1.5652834055369049</v>
      </c>
      <c r="D226" s="1">
        <f>Table1[[#This Row],[T2]]*COS($B226)</f>
        <v>-1.5055782021087967</v>
      </c>
      <c r="E226" s="1">
        <f>Table1[[#This Row],[T3]]*COS($B226)</f>
        <v>-1.5782315219430005</v>
      </c>
      <c r="F226" s="1">
        <f>Table1[[#This Row],[T4]]*COS($B226)</f>
        <v>-1.4890333867010077</v>
      </c>
      <c r="G226" s="1">
        <f>Table1[[#This Row],[T5]]*COS($B226)</f>
        <v>-1.4839980080986372</v>
      </c>
      <c r="H226" s="1">
        <f>Table1[[#This Row],[T6]]*COS($B226)</f>
        <v>-1.513490939912522</v>
      </c>
      <c r="I226" s="1">
        <f>Table1[[#This Row],[T7]]*COS($B226)</f>
        <v>-1.4616984742881389</v>
      </c>
      <c r="J226" s="1">
        <f>Table1[[#This Row],[T8]]*COS($B226)</f>
        <v>-1.5242810369176019</v>
      </c>
      <c r="K226" s="1">
        <f>Table1[[#This Row],[T9]]*COS($B226)</f>
        <v>-1.5314744349209881</v>
      </c>
      <c r="L226" s="1">
        <f>Table1[[#This Row],[T10]]*COS($B226)</f>
        <v>-1.5444225513270837</v>
      </c>
      <c r="M226" s="1">
        <f>Table1[[#This Row],[T11]]*COS($B226)</f>
        <v>-1.5616867065352114</v>
      </c>
      <c r="N226" s="1">
        <f>Table1[[#This Row],[T12]]*COS($B226)</f>
        <v>-1.5487385901291157</v>
      </c>
      <c r="O226" s="1">
        <f>Table1[[#This Row],[T13]]*COS($B226)</f>
        <v>-1.523561697117263</v>
      </c>
      <c r="P226" s="1">
        <f>Table1[[#This Row],[T14]]*COS($B226)</f>
        <v>-1.5465805707280997</v>
      </c>
      <c r="Q226" s="1">
        <f>Table1[[#This Row],[T15]]*COS($B226)</f>
        <v>-1.5228423573169243</v>
      </c>
      <c r="R226" s="1">
        <f>Table1[[#This Row],[T16]]*COS($B226)</f>
        <v>-1.4257314842712063</v>
      </c>
      <c r="S226" s="1">
        <f>Table1[[#This Row],[T17]]*COS($B226)</f>
        <v>-1.5062975419091353</v>
      </c>
      <c r="T226" s="1">
        <f>Table1[[#This Row],[T18]]*COS($B226)</f>
        <v>-1.4768046100952505</v>
      </c>
      <c r="U226" s="1">
        <f>Table1[[#This Row],[T19]]*COS($B226)</f>
        <v>-1.5062975419091353</v>
      </c>
      <c r="V226" s="1">
        <f>Table1[[#This Row],[T20]]*COS($B226)</f>
        <v>-1.4775239498955892</v>
      </c>
      <c r="W226" s="1">
        <f>Table1[[#This Row],[T21]]*COS($B226)</f>
        <v>-1.4897527265013466</v>
      </c>
      <c r="X226" s="1">
        <f>Table1[[#This Row],[T22]]*COS($B226)</f>
        <v>-1.5221230175165859</v>
      </c>
      <c r="Y226" s="1">
        <f>Table1[[#This Row],[T23]]*COS($B226)</f>
        <v>-1.5055782021087967</v>
      </c>
      <c r="Z226" s="1">
        <f>Table1[[#This Row],[T24]]*COS($B226)</f>
        <v>-1.4552244160850911</v>
      </c>
      <c r="AA226" s="1">
        <f>Table1[[#This Row],[T25]]*COS($B226)</f>
        <v>-1.4178187464674814</v>
      </c>
      <c r="AB226" s="1">
        <f>Table1[[#This Row],[T26]]*COS($B226)</f>
        <v>-1.5372291533236975</v>
      </c>
      <c r="AC226" s="1">
        <f>Table1[[#This Row],[T27]]*COS($B226)</f>
        <v>-1.5926183179497735</v>
      </c>
      <c r="AD226" s="1">
        <f>Table1[[#This Row],[T28]]*COS($B226)</f>
        <v>-1.5070168817094742</v>
      </c>
      <c r="AE226" s="1">
        <f>Table1[[#This Row],[T29]]*COS($B226)</f>
        <v>-1.527877735919295</v>
      </c>
      <c r="AF226" s="1">
        <f>Table1[[#This Row],[T30]]*COS($B226)</f>
        <v>-1.6141985119599331</v>
      </c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3">
        <f>Table1[[#This Row],[AVERAGE]]*COS($B226)</f>
        <v>-1.5154865277457195</v>
      </c>
    </row>
    <row r="227" spans="1:243" ht="15.6" x14ac:dyDescent="0.3">
      <c r="A227" s="2">
        <f>Table1[[#This Row],[Number]]</f>
        <v>226</v>
      </c>
      <c r="B227" s="2">
        <f>Table1[[#This Row],[thetha]]*PI()/180</f>
        <v>3.9269908169872414</v>
      </c>
      <c r="C227" s="1">
        <f>Table1[[#This Row],[T1]]*COS($B227)</f>
        <v>-1.5153298320827715</v>
      </c>
      <c r="D227" s="1">
        <f>Table1[[#This Row],[T2]]*COS($B227)</f>
        <v>-1.5054303371461599</v>
      </c>
      <c r="E227" s="1">
        <f>Table1[[#This Row],[T3]]*COS($B227)</f>
        <v>-1.5238151134570102</v>
      </c>
      <c r="F227" s="1">
        <f>Table1[[#This Row],[T4]]*COS($B227)</f>
        <v>-1.4884597743976828</v>
      </c>
      <c r="G227" s="1">
        <f>Table1[[#This Row],[T5]]*COS($B227)</f>
        <v>-1.4849242404917502</v>
      </c>
      <c r="H227" s="1">
        <f>Table1[[#This Row],[T6]]*COS($B227)</f>
        <v>-1.4884597743976828</v>
      </c>
      <c r="I227" s="1">
        <f>Table1[[#This Row],[T7]]*COS($B227)</f>
        <v>-1.4615897167125942</v>
      </c>
      <c r="J227" s="1">
        <f>Table1[[#This Row],[T8]]*COS($B227)</f>
        <v>-1.4721963184303921</v>
      </c>
      <c r="K227" s="1">
        <f>Table1[[#This Row],[T9]]*COS($B227)</f>
        <v>-1.4792673862422578</v>
      </c>
      <c r="L227" s="1">
        <f>Table1[[#This Row],[T10]]*COS($B227)</f>
        <v>-1.4919953083036155</v>
      </c>
      <c r="M227" s="1">
        <f>Table1[[#This Row],[T11]]*COS($B227)</f>
        <v>-1.561998879641084</v>
      </c>
      <c r="N227" s="1">
        <f>Table1[[#This Row],[T12]]*COS($B227)</f>
        <v>-1.5492709575797259</v>
      </c>
      <c r="O227" s="1">
        <f>Table1[[#This Row],[T13]]*COS($B227)</f>
        <v>-1.5231080066758236</v>
      </c>
      <c r="P227" s="1">
        <f>Table1[[#This Row],[T14]]*COS($B227)</f>
        <v>-1.5464425304549796</v>
      </c>
      <c r="Q227" s="1">
        <f>Table1[[#This Row],[T15]]*COS($B227)</f>
        <v>-1.4927024150848023</v>
      </c>
      <c r="R227" s="1">
        <f>Table1[[#This Row],[T16]]*COS($B227)</f>
        <v>-1.4255272708720801</v>
      </c>
      <c r="S227" s="1">
        <f>Table1[[#This Row],[T17]]*COS($B227)</f>
        <v>-1.4601755031502208</v>
      </c>
      <c r="T227" s="1">
        <f>Table1[[#This Row],[T18]]*COS($B227)</f>
        <v>-1.4644181438373405</v>
      </c>
      <c r="U227" s="1">
        <f>Table1[[#This Row],[T19]]*COS($B227)</f>
        <v>-1.455225755681915</v>
      </c>
      <c r="V227" s="1">
        <f>Table1[[#This Row],[T20]]*COS($B227)</f>
        <v>-1.469367891305646</v>
      </c>
      <c r="W227" s="1">
        <f>Table1[[#This Row],[T21]]*COS($B227)</f>
        <v>-1.4707821048680192</v>
      </c>
      <c r="X227" s="1">
        <f>Table1[[#This Row],[T22]]*COS($B227)</f>
        <v>-1.469367891305646</v>
      </c>
      <c r="Y227" s="1">
        <f>Table1[[#This Row],[T23]]*COS($B227)</f>
        <v>-1.4757318523363252</v>
      </c>
      <c r="Z227" s="1">
        <f>Table1[[#This Row],[T24]]*COS($B227)</f>
        <v>-1.455225755681915</v>
      </c>
      <c r="AA227" s="1">
        <f>Table1[[#This Row],[T25]]*COS($B227)</f>
        <v>-1.399364319968178</v>
      </c>
      <c r="AB227" s="1">
        <f>Table1[[#This Row],[T26]]*COS($B227)</f>
        <v>-1.4849242404917502</v>
      </c>
      <c r="AC227" s="1">
        <f>Table1[[#This Row],[T27]]*COS($B227)</f>
        <v>-1.5393714626431143</v>
      </c>
      <c r="AD227" s="1">
        <f>Table1[[#This Row],[T28]]*COS($B227)</f>
        <v>-1.4559328624631018</v>
      </c>
      <c r="AE227" s="1">
        <f>Table1[[#This Row],[T29]]*COS($B227)</f>
        <v>-1.4750247455551384</v>
      </c>
      <c r="AF227" s="1">
        <f>Table1[[#This Row],[T30]]*COS($B227)</f>
        <v>-1.5584633457351513</v>
      </c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3">
        <f>Table1[[#This Row],[AVERAGE]]*COS($B227)</f>
        <v>-1.4876614280318272</v>
      </c>
    </row>
    <row r="228" spans="1:243" ht="15.6" x14ac:dyDescent="0.3">
      <c r="A228" s="2">
        <f>Table1[[#This Row],[Number]]</f>
        <v>227</v>
      </c>
      <c r="B228" s="2">
        <f>Table1[[#This Row],[thetha]]*PI()/180</f>
        <v>3.9444441095071845</v>
      </c>
      <c r="C228" s="1">
        <f>Table1[[#This Row],[T1]]*COS($B228)</f>
        <v>-1.4636451865571081</v>
      </c>
      <c r="D228" s="1">
        <f>Table1[[#This Row],[T2]]*COS($B228)</f>
        <v>-1.458782577963895</v>
      </c>
      <c r="E228" s="1">
        <f>Table1[[#This Row],[T3]]*COS($B228)</f>
        <v>-1.4872635711527138</v>
      </c>
      <c r="F228" s="1">
        <f>Table1[[#This Row],[T4]]*COS($B228)</f>
        <v>-1.470591770261698</v>
      </c>
      <c r="G228" s="1">
        <f>Table1[[#This Row],[T5]]*COS($B228)</f>
        <v>-1.4733704037435338</v>
      </c>
      <c r="H228" s="1">
        <f>Table1[[#This Row],[T6]]*COS($B228)</f>
        <v>-1.4379428268501249</v>
      </c>
      <c r="I228" s="1">
        <f>Table1[[#This Row],[T7]]*COS($B228)</f>
        <v>-1.4358588517387481</v>
      </c>
      <c r="J228" s="1">
        <f>Table1[[#This Row],[T8]]*COS($B228)</f>
        <v>-1.447668044036551</v>
      </c>
      <c r="K228" s="1">
        <f>Table1[[#This Row],[T9]]*COS($B228)</f>
        <v>-1.44836270240701</v>
      </c>
      <c r="L228" s="1">
        <f>Table1[[#This Row],[T10]]*COS($B228)</f>
        <v>-1.4879582295231728</v>
      </c>
      <c r="M228" s="1">
        <f>Table1[[#This Row],[T11]]*COS($B228)</f>
        <v>-1.5101872973778607</v>
      </c>
      <c r="N228" s="1">
        <f>Table1[[#This Row],[T12]]*COS($B228)</f>
        <v>-1.5087979806369429</v>
      </c>
      <c r="O228" s="1">
        <f>Table1[[#This Row],[T13]]*COS($B228)</f>
        <v>-1.5219964896756637</v>
      </c>
      <c r="P228" s="1">
        <f>Table1[[#This Row],[T14]]*COS($B228)</f>
        <v>-1.5247751231574995</v>
      </c>
      <c r="Q228" s="1">
        <f>Table1[[#This Row],[T15]]*COS($B228)</f>
        <v>-1.4414161187024201</v>
      </c>
      <c r="R228" s="1">
        <f>Table1[[#This Row],[T16]]*COS($B228)</f>
        <v>-1.4254389761818631</v>
      </c>
      <c r="S228" s="1">
        <f>Table1[[#This Row],[T17]]*COS($B228)</f>
        <v>-1.4094618336613061</v>
      </c>
      <c r="T228" s="1">
        <f>Table1[[#This Row],[T18]]*COS($B228)</f>
        <v>-1.4143244422545191</v>
      </c>
      <c r="U228" s="1">
        <f>Table1[[#This Row],[T19]]*COS($B228)</f>
        <v>-1.4052938834385522</v>
      </c>
      <c r="V228" s="1">
        <f>Table1[[#This Row],[T20]]*COS($B228)</f>
        <v>-1.4191870508477322</v>
      </c>
      <c r="W228" s="1">
        <f>Table1[[#This Row],[T21]]*COS($B228)</f>
        <v>-1.42057636758865</v>
      </c>
      <c r="X228" s="1">
        <f>Table1[[#This Row],[T22]]*COS($B228)</f>
        <v>-1.4191870508477322</v>
      </c>
      <c r="Y228" s="1">
        <f>Table1[[#This Row],[T23]]*COS($B228)</f>
        <v>-1.4254389761818631</v>
      </c>
      <c r="Z228" s="1">
        <f>Table1[[#This Row],[T24]]*COS($B228)</f>
        <v>-1.4143244422545191</v>
      </c>
      <c r="AA228" s="1">
        <f>Table1[[#This Row],[T25]]*COS($B228)</f>
        <v>-1.3997366164748801</v>
      </c>
      <c r="AB228" s="1">
        <f>Table1[[#This Row],[T26]]*COS($B228)</f>
        <v>-1.456698602852518</v>
      </c>
      <c r="AC228" s="1">
        <f>Table1[[#This Row],[T27]]*COS($B228)</f>
        <v>-1.4858742544117958</v>
      </c>
      <c r="AD228" s="1">
        <f>Table1[[#This Row],[T28]]*COS($B228)</f>
        <v>-1.4532253110002231</v>
      </c>
      <c r="AE228" s="1">
        <f>Table1[[#This Row],[T29]]*COS($B228)</f>
        <v>-1.4504466775183871</v>
      </c>
      <c r="AF228" s="1">
        <f>Table1[[#This Row],[T30]]*COS($B228)</f>
        <v>-1.5053246887846476</v>
      </c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3">
        <f>Table1[[#This Row],[AVERAGE]]*COS($B228)</f>
        <v>-1.4531132693275683</v>
      </c>
    </row>
    <row r="229" spans="1:243" ht="15.6" x14ac:dyDescent="0.3">
      <c r="A229" s="2">
        <f>Table1[[#This Row],[Number]]</f>
        <v>228</v>
      </c>
      <c r="B229" s="2">
        <f>Table1[[#This Row],[thetha]]*PI()/180</f>
        <v>3.9618974020271276</v>
      </c>
      <c r="C229" s="1">
        <f>Table1[[#This Row],[T1]]*COS($B229)</f>
        <v>-1.4137826004095602</v>
      </c>
      <c r="D229" s="1">
        <f>Table1[[#This Row],[T2]]*COS($B229)</f>
        <v>-1.4090086118891227</v>
      </c>
      <c r="E229" s="1">
        <f>Table1[[#This Row],[T3]]*COS($B229)</f>
        <v>-1.4867564249362477</v>
      </c>
      <c r="F229" s="1">
        <f>Table1[[#This Row],[T4]]*COS($B229)</f>
        <v>-1.4206025840101855</v>
      </c>
      <c r="G229" s="1">
        <f>Table1[[#This Row],[T5]]*COS($B229)</f>
        <v>-1.4226485790903727</v>
      </c>
      <c r="H229" s="1">
        <f>Table1[[#This Row],[T6]]*COS($B229)</f>
        <v>-1.4001426332083102</v>
      </c>
      <c r="I229" s="1">
        <f>Table1[[#This Row],[T7]]*COS($B229)</f>
        <v>-1.3865026660070603</v>
      </c>
      <c r="J229" s="1">
        <f>Table1[[#This Row],[T8]]*COS($B229)</f>
        <v>-1.4485645167727479</v>
      </c>
      <c r="K229" s="1">
        <f>Table1[[#This Row],[T9]]*COS($B229)</f>
        <v>-1.4492465151328102</v>
      </c>
      <c r="L229" s="1">
        <f>Table1[[#This Row],[T10]]*COS($B229)</f>
        <v>-1.4874384232963103</v>
      </c>
      <c r="M229" s="1">
        <f>Table1[[#This Row],[T11]]*COS($B229)</f>
        <v>-1.4574304954535602</v>
      </c>
      <c r="N229" s="1">
        <f>Table1[[#This Row],[T12]]*COS($B229)</f>
        <v>-1.4567484970934979</v>
      </c>
      <c r="O229" s="1">
        <f>Table1[[#This Row],[T13]]*COS($B229)</f>
        <v>-1.4690244675746227</v>
      </c>
      <c r="P229" s="1">
        <f>Table1[[#This Row],[T14]]*COS($B229)</f>
        <v>-1.472434459374935</v>
      </c>
      <c r="Q229" s="1">
        <f>Table1[[#This Row],[T15]]*COS($B229)</f>
        <v>-1.4090086118891227</v>
      </c>
      <c r="R229" s="1">
        <f>Table1[[#This Row],[T16]]*COS($B229)</f>
        <v>-1.3776366873262478</v>
      </c>
      <c r="S229" s="1">
        <f>Table1[[#This Row],[T17]]*COS($B229)</f>
        <v>-1.3926406512476226</v>
      </c>
      <c r="T229" s="1">
        <f>Table1[[#This Row],[T18]]*COS($B229)</f>
        <v>-1.3660427152051855</v>
      </c>
      <c r="U229" s="1">
        <f>Table1[[#This Row],[T19]]*COS($B229)</f>
        <v>-1.3946866463278103</v>
      </c>
      <c r="V229" s="1">
        <f>Table1[[#This Row],[T20]]*COS($B229)</f>
        <v>-1.3708167037256227</v>
      </c>
      <c r="W229" s="1">
        <f>Table1[[#This Row],[T21]]*COS($B229)</f>
        <v>-1.3762726906061227</v>
      </c>
      <c r="X229" s="1">
        <f>Table1[[#This Row],[T22]]*COS($B229)</f>
        <v>-1.4151465971296855</v>
      </c>
      <c r="Y229" s="1">
        <f>Table1[[#This Row],[T23]]*COS($B229)</f>
        <v>-1.3919586528875603</v>
      </c>
      <c r="Z229" s="1">
        <f>Table1[[#This Row],[T24]]*COS($B229)</f>
        <v>-1.3653607168451227</v>
      </c>
      <c r="AA229" s="1">
        <f>Table1[[#This Row],[T25]]*COS($B229)</f>
        <v>-1.3994606348482479</v>
      </c>
      <c r="AB229" s="1">
        <f>Table1[[#This Row],[T26]]*COS($B229)</f>
        <v>-1.4567484970934979</v>
      </c>
      <c r="AC229" s="1">
        <f>Table1[[#This Row],[T27]]*COS($B229)</f>
        <v>-1.4792544429755601</v>
      </c>
      <c r="AD229" s="1">
        <f>Table1[[#This Row],[T28]]*COS($B229)</f>
        <v>-1.4526565069331225</v>
      </c>
      <c r="AE229" s="1">
        <f>Table1[[#This Row],[T29]]*COS($B229)</f>
        <v>-1.4506105118529351</v>
      </c>
      <c r="AF229" s="1">
        <f>Table1[[#This Row],[T30]]*COS($B229)</f>
        <v>-1.4526565069331225</v>
      </c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3">
        <f>Table1[[#This Row],[AVERAGE]]*COS($B229)</f>
        <v>-1.4237045765511149</v>
      </c>
    </row>
    <row r="230" spans="1:243" ht="15.6" x14ac:dyDescent="0.3">
      <c r="A230" s="2">
        <f>Table1[[#This Row],[Number]]</f>
        <v>229</v>
      </c>
      <c r="B230" s="2">
        <f>Table1[[#This Row],[thetha]]*PI()/180</f>
        <v>3.9793506945470711</v>
      </c>
      <c r="C230" s="1">
        <f>Table1[[#This Row],[T1]]*COS($B230)</f>
        <v>-1.3650264369720713</v>
      </c>
      <c r="D230" s="1">
        <f>Table1[[#This Row],[T2]]*COS($B230)</f>
        <v>-1.3917916612264256</v>
      </c>
      <c r="E230" s="1">
        <f>Table1[[#This Row],[T3]]*COS($B230)</f>
        <v>-1.4747638564149241</v>
      </c>
      <c r="F230" s="1">
        <f>Table1[[#This Row],[T4]]*COS($B230)</f>
        <v>-1.3750633960674543</v>
      </c>
      <c r="G230" s="1">
        <f>Table1[[#This Row],[T5]]*COS($B230)</f>
        <v>-1.3737251348547364</v>
      </c>
      <c r="H230" s="1">
        <f>Table1[[#This Row],[T6]]*COS($B230)</f>
        <v>-1.4004903591090907</v>
      </c>
      <c r="I230" s="1">
        <f>Table1[[#This Row],[T7]]*COS($B230)</f>
        <v>-1.3482981718131</v>
      </c>
      <c r="J230" s="1">
        <f>Table1[[#This Row],[T8]]*COS($B230)</f>
        <v>-1.4279247139698039</v>
      </c>
      <c r="K230" s="1">
        <f>Table1[[#This Row],[T9]]*COS($B230)</f>
        <v>-1.4339468894270335</v>
      </c>
      <c r="L230" s="1">
        <f>Table1[[#This Row],[T10]]*COS($B230)</f>
        <v>-1.4453221097351343</v>
      </c>
      <c r="M230" s="1">
        <f>Table1[[#This Row],[T11]]*COS($B230)</f>
        <v>-1.4078507957790383</v>
      </c>
      <c r="N230" s="1">
        <f>Table1[[#This Row],[T12]]*COS($B230)</f>
        <v>-1.4352851506397515</v>
      </c>
      <c r="O230" s="1">
        <f>Table1[[#This Row],[T13]]*COS($B230)</f>
        <v>-1.41855688548078</v>
      </c>
      <c r="P230" s="1">
        <f>Table1[[#This Row],[T14]]*COS($B230)</f>
        <v>-1.4332777588206747</v>
      </c>
      <c r="Q230" s="1">
        <f>Table1[[#This Row],[T15]]*COS($B230)</f>
        <v>-1.4085199263853971</v>
      </c>
      <c r="R230" s="1">
        <f>Table1[[#This Row],[T16]]*COS($B230)</f>
        <v>-1.3309007760477696</v>
      </c>
      <c r="S230" s="1">
        <f>Table1[[#This Row],[T17]]*COS($B230)</f>
        <v>-1.3931299224391431</v>
      </c>
      <c r="T230" s="1">
        <f>Table1[[#This Row],[T18]]*COS($B230)</f>
        <v>-1.3630190451529947</v>
      </c>
      <c r="U230" s="1">
        <f>Table1[[#This Row],[T19]]*COS($B230)</f>
        <v>-1.39513731425822</v>
      </c>
      <c r="V230" s="1">
        <f>Table1[[#This Row],[T20]]*COS($B230)</f>
        <v>-1.3636881757593533</v>
      </c>
      <c r="W230" s="1">
        <f>Table1[[#This Row],[T21]]*COS($B230)</f>
        <v>-1.3764016572801718</v>
      </c>
      <c r="X230" s="1">
        <f>Table1[[#This Row],[T22]]*COS($B230)</f>
        <v>-1.4152112324489858</v>
      </c>
      <c r="Y230" s="1">
        <f>Table1[[#This Row],[T23]]*COS($B230)</f>
        <v>-1.3917916612264256</v>
      </c>
      <c r="Z230" s="1">
        <f>Table1[[#This Row],[T24]]*COS($B230)</f>
        <v>-1.3422759963558699</v>
      </c>
      <c r="AA230" s="1">
        <f>Table1[[#This Row],[T25]]*COS($B230)</f>
        <v>-1.3998212285027321</v>
      </c>
      <c r="AB230" s="1">
        <f>Table1[[#This Row],[T26]]*COS($B230)</f>
        <v>-1.4386308036715456</v>
      </c>
      <c r="AC230" s="1">
        <f>Table1[[#This Row],[T27]]*COS($B230)</f>
        <v>-1.479447770659436</v>
      </c>
      <c r="AD230" s="1">
        <f>Table1[[#This Row],[T28]]*COS($B230)</f>
        <v>-1.4125347100235504</v>
      </c>
      <c r="AE230" s="1">
        <f>Table1[[#This Row],[T29]]*COS($B230)</f>
        <v>-1.4306012363952394</v>
      </c>
      <c r="AF230" s="1">
        <f>Table1[[#This Row],[T30]]*COS($B230)</f>
        <v>-1.4051742733536028</v>
      </c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3">
        <f>Table1[[#This Row],[AVERAGE]]*COS($B230)</f>
        <v>-1.4026056752195155</v>
      </c>
    </row>
    <row r="231" spans="1:243" ht="15.6" x14ac:dyDescent="0.3">
      <c r="A231" s="2">
        <f>Table1[[#This Row],[Number]]</f>
        <v>230</v>
      </c>
      <c r="B231" s="2">
        <f>Table1[[#This Row],[thetha]]*PI()/180</f>
        <v>3.9968039870670142</v>
      </c>
      <c r="C231" s="1">
        <f>Table1[[#This Row],[T1]]*COS($B231)</f>
        <v>-1.3383604191406355</v>
      </c>
      <c r="D231" s="1">
        <f>Table1[[#This Row],[T2]]*COS($B231)</f>
        <v>-1.3921572595178571</v>
      </c>
      <c r="E231" s="1">
        <f>Table1[[#This Row],[T3]]*COS($B231)</f>
        <v>-1.4236480929094015</v>
      </c>
      <c r="F231" s="1">
        <f>Table1[[#This Row],[T4]]*COS($B231)</f>
        <v>-1.3750997247641039</v>
      </c>
      <c r="G231" s="1">
        <f>Table1[[#This Row],[T5]]*COS($B231)</f>
        <v>-1.3711633705901609</v>
      </c>
      <c r="H231" s="1">
        <f>Table1[[#This Row],[T6]]*COS($B231)</f>
        <v>-1.3934693775758382</v>
      </c>
      <c r="I231" s="1">
        <f>Table1[[#This Row],[T7]]*COS($B231)</f>
        <v>-1.3475452455465025</v>
      </c>
      <c r="J231" s="1">
        <f>Table1[[#This Row],[T8]]*COS($B231)</f>
        <v>-1.3783800199090566</v>
      </c>
      <c r="K231" s="1">
        <f>Table1[[#This Row],[T9]]*COS($B231)</f>
        <v>-1.3842845511699711</v>
      </c>
      <c r="L231" s="1">
        <f>Table1[[#This Row],[T10]]*COS($B231)</f>
        <v>-1.3954375546628095</v>
      </c>
      <c r="M231" s="1">
        <f>Table1[[#This Row],[T11]]*COS($B231)</f>
        <v>-1.3586982490393413</v>
      </c>
      <c r="N231" s="1">
        <f>Table1[[#This Row],[T12]]*COS($B231)</f>
        <v>-1.4354571554312308</v>
      </c>
      <c r="O231" s="1">
        <f>Table1[[#This Row],[T13]]*COS($B231)</f>
        <v>-1.4105269123295914</v>
      </c>
      <c r="P231" s="1">
        <f>Table1[[#This Row],[T14]]*COS($B231)</f>
        <v>-1.4328329193152687</v>
      </c>
      <c r="Q231" s="1">
        <f>Table1[[#This Row],[T15]]*COS($B231)</f>
        <v>-1.3960936136918003</v>
      </c>
      <c r="R231" s="1">
        <f>Table1[[#This Row],[T16]]*COS($B231)</f>
        <v>-1.3121180579810152</v>
      </c>
      <c r="S231" s="1">
        <f>Table1[[#This Row],[T17]]*COS($B231)</f>
        <v>-1.3678830754452083</v>
      </c>
      <c r="T231" s="1">
        <f>Table1[[#This Row],[T18]]*COS($B231)</f>
        <v>-1.3632906622422747</v>
      </c>
      <c r="U231" s="1">
        <f>Table1[[#This Row],[T19]]*COS($B231)</f>
        <v>-1.3632906622422747</v>
      </c>
      <c r="V231" s="1">
        <f>Table1[[#This Row],[T20]]*COS($B231)</f>
        <v>-1.3639467212712655</v>
      </c>
      <c r="W231" s="1">
        <f>Table1[[#This Row],[T21]]*COS($B231)</f>
        <v>-1.3757557837930945</v>
      </c>
      <c r="X231" s="1">
        <f>Table1[[#This Row],[T22]]*COS($B231)</f>
        <v>-1.3770679018510756</v>
      </c>
      <c r="Y231" s="1">
        <f>Table1[[#This Row],[T23]]*COS($B231)</f>
        <v>-1.3823163740829996</v>
      </c>
      <c r="Z231" s="1">
        <f>Table1[[#This Row],[T24]]*COS($B231)</f>
        <v>-1.341640714285588</v>
      </c>
      <c r="AA231" s="1">
        <f>Table1[[#This Row],[T25]]*COS($B231)</f>
        <v>-1.3882209053439141</v>
      </c>
      <c r="AB231" s="1">
        <f>Table1[[#This Row],[T26]]*COS($B231)</f>
        <v>-1.3888769643729046</v>
      </c>
      <c r="AC231" s="1">
        <f>Table1[[#This Row],[T27]]*COS($B231)</f>
        <v>-1.437425332518202</v>
      </c>
      <c r="AD231" s="1">
        <f>Table1[[#This Row],[T28]]*COS($B231)</f>
        <v>-1.3639467212712655</v>
      </c>
      <c r="AE231" s="1">
        <f>Table1[[#This Row],[T29]]*COS($B231)</f>
        <v>-1.3810042560250184</v>
      </c>
      <c r="AF231" s="1">
        <f>Table1[[#This Row],[T30]]*COS($B231)</f>
        <v>-1.4046223810686769</v>
      </c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3">
        <f>Table1[[#This Row],[AVERAGE]]*COS($B231)</f>
        <v>-1.3814275199146897</v>
      </c>
    </row>
    <row r="232" spans="1:243" ht="15.6" x14ac:dyDescent="0.3">
      <c r="A232" s="2">
        <f>Table1[[#This Row],[Number]]</f>
        <v>231</v>
      </c>
      <c r="B232" s="2">
        <f>Table1[[#This Row],[thetha]]*PI()/180</f>
        <v>4.0142572795869578</v>
      </c>
      <c r="C232" s="1">
        <f>Table1[[#This Row],[T1]]*COS($B232)</f>
        <v>-1.3382838033673752</v>
      </c>
      <c r="D232" s="1">
        <f>Table1[[#This Row],[T2]]*COS($B232)</f>
        <v>-1.3627097325354638</v>
      </c>
      <c r="E232" s="1">
        <f>Table1[[#This Row],[T3]]*COS($B232)</f>
        <v>-1.3742799095098213</v>
      </c>
      <c r="F232" s="1">
        <f>Table1[[#This Row],[T4]]*COS($B232)</f>
        <v>-1.3729943342904485</v>
      </c>
      <c r="G232" s="1">
        <f>Table1[[#This Row],[T5]]*COS($B232)</f>
        <v>-1.3710659714613886</v>
      </c>
      <c r="H232" s="1">
        <f>Table1[[#This Row],[T6]]*COS($B232)</f>
        <v>-1.3447116794642406</v>
      </c>
      <c r="I232" s="1">
        <f>Table1[[#This Row],[T7]]*COS($B232)</f>
        <v>-1.3421405290254944</v>
      </c>
      <c r="J232" s="1">
        <f>Table1[[#This Row],[T8]]*COS($B232)</f>
        <v>-1.3344270777092559</v>
      </c>
      <c r="K232" s="1">
        <f>Table1[[#This Row],[T9]]*COS($B232)</f>
        <v>-1.3363554405383158</v>
      </c>
      <c r="L232" s="1">
        <f>Table1[[#This Row],[T10]]*COS($B232)</f>
        <v>-1.3742799095098213</v>
      </c>
      <c r="M232" s="1">
        <f>Table1[[#This Row],[T11]]*COS($B232)</f>
        <v>-1.3344270777092559</v>
      </c>
      <c r="N232" s="1">
        <f>Table1[[#This Row],[T12]]*COS($B232)</f>
        <v>-1.4064192899941486</v>
      </c>
      <c r="O232" s="1">
        <f>Table1[[#This Row],[T13]]*COS($B232)</f>
        <v>-1.4102760156522676</v>
      </c>
      <c r="P232" s="1">
        <f>Table1[[#This Row],[T14]]*COS($B232)</f>
        <v>-1.4199178297975656</v>
      </c>
      <c r="Q232" s="1">
        <f>Table1[[#This Row],[T15]]*COS($B232)</f>
        <v>-1.3472828299029869</v>
      </c>
      <c r="R232" s="1">
        <f>Table1[[#This Row],[T16]]*COS($B232)</f>
        <v>-1.311929511370227</v>
      </c>
      <c r="S232" s="1">
        <f>Table1[[#This Row],[T17]]*COS($B232)</f>
        <v>-1.320285750296152</v>
      </c>
      <c r="T232" s="1">
        <f>Table1[[#This Row],[T18]]*COS($B232)</f>
        <v>-1.3241424759542713</v>
      </c>
      <c r="U232" s="1">
        <f>Table1[[#This Row],[T19]]*COS($B232)</f>
        <v>-1.3164290246380328</v>
      </c>
      <c r="V232" s="1">
        <f>Table1[[#This Row],[T20]]*COS($B232)</f>
        <v>-1.3286419892220771</v>
      </c>
      <c r="W232" s="1">
        <f>Table1[[#This Row],[T21]]*COS($B232)</f>
        <v>-1.3299275644414501</v>
      </c>
      <c r="X232" s="1">
        <f>Table1[[#This Row],[T22]]*COS($B232)</f>
        <v>-1.3286419892220771</v>
      </c>
      <c r="Y232" s="1">
        <f>Table1[[#This Row],[T23]]*COS($B232)</f>
        <v>-1.3337842900995696</v>
      </c>
      <c r="Z232" s="1">
        <f>Table1[[#This Row],[T24]]*COS($B232)</f>
        <v>-1.341497741415808</v>
      </c>
      <c r="AA232" s="1">
        <f>Table1[[#This Row],[T25]]*COS($B232)</f>
        <v>-1.3402121661964348</v>
      </c>
      <c r="AB232" s="1">
        <f>Table1[[#This Row],[T26]]*COS($B232)</f>
        <v>-1.3434261042448674</v>
      </c>
      <c r="AC232" s="1">
        <f>Table1[[#This Row],[T27]]*COS($B232)</f>
        <v>-1.3871356617035522</v>
      </c>
      <c r="AD232" s="1">
        <f>Table1[[#This Row],[T28]]*COS($B232)</f>
        <v>-1.3170718122477194</v>
      </c>
      <c r="AE232" s="1">
        <f>Table1[[#This Row],[T29]]*COS($B232)</f>
        <v>-1.3331415024898827</v>
      </c>
      <c r="AF232" s="1">
        <f>Table1[[#This Row],[T30]]*COS($B232)</f>
        <v>-1.4032053519457155</v>
      </c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3">
        <f>Table1[[#This Row],[AVERAGE]]*COS($B232)</f>
        <v>-1.3503723574463187</v>
      </c>
    </row>
    <row r="233" spans="1:243" ht="15.6" x14ac:dyDescent="0.3">
      <c r="A233" s="2">
        <f>Table1[[#This Row],[Number]]</f>
        <v>232</v>
      </c>
      <c r="B233" s="2">
        <f>Table1[[#This Row],[thetha]]*PI()/180</f>
        <v>4.0317105721069018</v>
      </c>
      <c r="C233" s="1">
        <f>Table1[[#This Row],[T1]]*COS($B233)</f>
        <v>-1.3190555396404589</v>
      </c>
      <c r="D233" s="1">
        <f>Table1[[#This Row],[T2]]*COS($B233)</f>
        <v>-1.3152796172941597</v>
      </c>
      <c r="E233" s="1">
        <f>Table1[[#This Row],[T3]]*COS($B233)</f>
        <v>-1.3266073843330568</v>
      </c>
      <c r="F233" s="1">
        <f>Table1[[#This Row],[T4]]*COS($B233)</f>
        <v>-1.3247194231599073</v>
      </c>
      <c r="G233" s="1">
        <f>Table1[[#This Row],[T5]]*COS($B233)</f>
        <v>-1.3272367047241065</v>
      </c>
      <c r="H233" s="1">
        <f>Table1[[#This Row],[T6]]*COS($B233)</f>
        <v>-1.2976586463447641</v>
      </c>
      <c r="I233" s="1">
        <f>Table1[[#This Row],[T7]]*COS($B233)</f>
        <v>-1.2957706851716149</v>
      </c>
      <c r="J233" s="1">
        <f>Table1[[#This Row],[T8]]*COS($B233)</f>
        <v>-1.3341592290256548</v>
      </c>
      <c r="K233" s="1">
        <f>Table1[[#This Row],[T9]]*COS($B233)</f>
        <v>-1.3347885494167047</v>
      </c>
      <c r="L233" s="1">
        <f>Table1[[#This Row],[T10]]*COS($B233)</f>
        <v>-1.3744357340528446</v>
      </c>
      <c r="M233" s="1">
        <f>Table1[[#This Row],[T11]]*COS($B233)</f>
        <v>-1.3347885494167047</v>
      </c>
      <c r="N233" s="1">
        <f>Table1[[#This Row],[T12]]*COS($B233)</f>
        <v>-1.3574440834944987</v>
      </c>
      <c r="O233" s="1">
        <f>Table1[[#This Row],[T13]]*COS($B233)</f>
        <v>-1.368142530142346</v>
      </c>
      <c r="P233" s="1">
        <f>Table1[[#This Row],[T14]]*COS($B233)</f>
        <v>-1.3706598117065454</v>
      </c>
      <c r="Q233" s="1">
        <f>Table1[[#This Row],[T15]]*COS($B233)</f>
        <v>-1.3008052483000134</v>
      </c>
      <c r="R233" s="1">
        <f>Table1[[#This Row],[T16]]*COS($B233)</f>
        <v>-1.2888481608700666</v>
      </c>
      <c r="S233" s="1">
        <f>Table1[[#This Row],[T17]]*COS($B233)</f>
        <v>-1.2794083550043189</v>
      </c>
      <c r="T233" s="1">
        <f>Table1[[#This Row],[T18]]*COS($B233)</f>
        <v>-1.2781497142222193</v>
      </c>
      <c r="U233" s="1">
        <f>Table1[[#This Row],[T19]]*COS($B233)</f>
        <v>-1.2812963161774684</v>
      </c>
      <c r="V233" s="1">
        <f>Table1[[#This Row],[T20]]*COS($B233)</f>
        <v>-1.2819256365685183</v>
      </c>
      <c r="W233" s="1">
        <f>Table1[[#This Row],[T21]]*COS($B233)</f>
        <v>-1.2838135977416678</v>
      </c>
      <c r="X233" s="1">
        <f>Table1[[#This Row],[T22]]*COS($B233)</f>
        <v>-1.3008052483000134</v>
      </c>
      <c r="Y233" s="1">
        <f>Table1[[#This Row],[T23]]*COS($B233)</f>
        <v>-1.2869601996969169</v>
      </c>
      <c r="Z233" s="1">
        <f>Table1[[#This Row],[T24]]*COS($B233)</f>
        <v>-1.3417110737182529</v>
      </c>
      <c r="AA233" s="1">
        <f>Table1[[#This Row],[T25]]*COS($B233)</f>
        <v>-1.2932534036074155</v>
      </c>
      <c r="AB233" s="1">
        <f>Table1[[#This Row],[T26]]*COS($B233)</f>
        <v>-1.3429697145003525</v>
      </c>
      <c r="AC233" s="1">
        <f>Table1[[#This Row],[T27]]*COS($B233)</f>
        <v>-1.3656252485781466</v>
      </c>
      <c r="AD233" s="1">
        <f>Table1[[#This Row],[T28]]*COS($B233)</f>
        <v>-1.2705978695296214</v>
      </c>
      <c r="AE233" s="1">
        <f>Table1[[#This Row],[T29]]*COS($B233)</f>
        <v>-1.2863308793058672</v>
      </c>
      <c r="AF233" s="1">
        <f>Table1[[#This Row],[T30]]*COS($B233)</f>
        <v>-1.3542974815392497</v>
      </c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3">
        <f>Table1[[#This Row],[AVERAGE]]*COS($B233)</f>
        <v>-1.3163758528140528</v>
      </c>
    </row>
    <row r="234" spans="1:243" ht="15.6" x14ac:dyDescent="0.3">
      <c r="A234" s="2">
        <f>Table1[[#This Row],[Number]]</f>
        <v>233</v>
      </c>
      <c r="B234" s="2">
        <f>Table1[[#This Row],[thetha]]*PI()/180</f>
        <v>4.0491638646268449</v>
      </c>
      <c r="C234" s="1">
        <f>Table1[[#This Row],[T1]]*COS($B234)</f>
        <v>-1.2731879309734608</v>
      </c>
      <c r="D234" s="1">
        <f>Table1[[#This Row],[T2]]*COS($B234)</f>
        <v>-1.2787288842513918</v>
      </c>
      <c r="E234" s="1">
        <f>Table1[[#This Row],[T3]]*COS($B234)</f>
        <v>-1.2793445457267174</v>
      </c>
      <c r="F234" s="1">
        <f>Table1[[#This Row],[T4]]*COS($B234)</f>
        <v>-1.2787288842513918</v>
      </c>
      <c r="G234" s="1">
        <f>Table1[[#This Row],[T5]]*COS($B234)</f>
        <v>-1.2805758686773687</v>
      </c>
      <c r="H234" s="1">
        <f>Table1[[#This Row],[T6]]*COS($B234)</f>
        <v>-1.2867324834306253</v>
      </c>
      <c r="I234" s="1">
        <f>Table1[[#This Row],[T7]]*COS($B234)</f>
        <v>-1.2504084563864115</v>
      </c>
      <c r="J234" s="1">
        <f>Table1[[#This Row],[T8]]*COS($B234)</f>
        <v>-1.3279818022774446</v>
      </c>
      <c r="K234" s="1">
        <f>Table1[[#This Row],[T9]]*COS($B234)</f>
        <v>-1.3335227555553752</v>
      </c>
      <c r="L234" s="1">
        <f>Table1[[#This Row],[T10]]*COS($B234)</f>
        <v>-1.3427576776852603</v>
      </c>
      <c r="M234" s="1">
        <f>Table1[[#This Row],[T11]]*COS($B234)</f>
        <v>-1.3101276194930005</v>
      </c>
      <c r="N234" s="1">
        <f>Table1[[#This Row],[T12]]*COS($B234)</f>
        <v>-1.3218251875241878</v>
      </c>
      <c r="O234" s="1">
        <f>Table1[[#This Row],[T13]]*COS($B234)</f>
        <v>-1.319978203098211</v>
      </c>
      <c r="P234" s="1">
        <f>Table1[[#This Row],[T14]]*COS($B234)</f>
        <v>-1.3218251875241878</v>
      </c>
      <c r="Q234" s="1">
        <f>Table1[[#This Row],[T15]]*COS($B234)</f>
        <v>-1.2947360826098591</v>
      </c>
      <c r="R234" s="1">
        <f>Table1[[#This Row],[T16]]*COS($B234)</f>
        <v>-1.2430205186825036</v>
      </c>
      <c r="S234" s="1">
        <f>Table1[[#This Row],[T17]]*COS($B234)</f>
        <v>-1.2787288842513918</v>
      </c>
      <c r="T234" s="1">
        <f>Table1[[#This Row],[T18]]*COS($B234)</f>
        <v>-1.2331699350772931</v>
      </c>
      <c r="U234" s="1">
        <f>Table1[[#This Row],[T19]]*COS($B234)</f>
        <v>-1.28180719162802</v>
      </c>
      <c r="V234" s="1">
        <f>Table1[[#This Row],[T20]]*COS($B234)</f>
        <v>-1.2504084563864115</v>
      </c>
      <c r="W234" s="1">
        <f>Table1[[#This Row],[T21]]*COS($B234)</f>
        <v>-1.2627216858929249</v>
      </c>
      <c r="X234" s="1">
        <f>Table1[[#This Row],[T22]]*COS($B234)</f>
        <v>-1.3008926973631154</v>
      </c>
      <c r="Y234" s="1">
        <f>Table1[[#This Row],[T23]]*COS($B234)</f>
        <v>-1.2781132227760661</v>
      </c>
      <c r="Z234" s="1">
        <f>Table1[[#This Row],[T24]]*COS($B234)</f>
        <v>-1.3212095260488621</v>
      </c>
      <c r="AA234" s="1">
        <f>Table1[[#This Row],[T25]]*COS($B234)</f>
        <v>-1.2479458104851089</v>
      </c>
      <c r="AB234" s="1">
        <f>Table1[[#This Row],[T26]]*COS($B234)</f>
        <v>-1.3372167244073294</v>
      </c>
      <c r="AC234" s="1">
        <f>Table1[[#This Row],[T27]]*COS($B234)</f>
        <v>-1.3661528137476351</v>
      </c>
      <c r="AD234" s="1">
        <f>Table1[[#This Row],[T28]]*COS($B234)</f>
        <v>-1.2263976588487109</v>
      </c>
      <c r="AE234" s="1">
        <f>Table1[[#This Row],[T29]]*COS($B234)</f>
        <v>-1.2411735342565267</v>
      </c>
      <c r="AF234" s="1">
        <f>Table1[[#This Row],[T30]]*COS($B234)</f>
        <v>-1.3058179891657207</v>
      </c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3">
        <f>Table1[[#This Row],[AVERAGE]]*COS($B234)</f>
        <v>-1.2891951293319279</v>
      </c>
    </row>
    <row r="235" spans="1:243" ht="15.6" x14ac:dyDescent="0.3">
      <c r="A235" s="2">
        <f>Table1[[#This Row],[Number]]</f>
        <v>234</v>
      </c>
      <c r="B235" s="2">
        <f>Table1[[#This Row],[thetha]]*PI()/180</f>
        <v>4.066617157146788</v>
      </c>
      <c r="C235" s="1">
        <f>Table1[[#This Row],[T1]]*COS($B235)</f>
        <v>-1.2277026472301784</v>
      </c>
      <c r="D235" s="1">
        <f>Table1[[#This Row],[T2]]*COS($B235)</f>
        <v>-1.2788569241981025</v>
      </c>
      <c r="E235" s="1">
        <f>Table1[[#This Row],[T3]]*COS($B235)</f>
        <v>-1.2602006584803891</v>
      </c>
      <c r="F235" s="1">
        <f>Table1[[#This Row],[T4]]*COS($B235)</f>
        <v>-1.2614042885266932</v>
      </c>
      <c r="G235" s="1">
        <f>Table1[[#This Row],[T5]]*COS($B235)</f>
        <v>-1.2577933983877807</v>
      </c>
      <c r="H235" s="1">
        <f>Table1[[#This Row],[T6]]*COS($B235)</f>
        <v>-1.2866805194990791</v>
      </c>
      <c r="I235" s="1">
        <f>Table1[[#This Row],[T7]]*COS($B235)</f>
        <v>-1.2343226124848512</v>
      </c>
      <c r="J235" s="1">
        <f>Table1[[#This Row],[T8]]*COS($B235)</f>
        <v>-1.2806623692675587</v>
      </c>
      <c r="K235" s="1">
        <f>Table1[[#This Row],[T9]]*COS($B235)</f>
        <v>-1.2854768894527753</v>
      </c>
      <c r="L235" s="1">
        <f>Table1[[#This Row],[T10]]*COS($B235)</f>
        <v>-1.2951059298232079</v>
      </c>
      <c r="M235" s="1">
        <f>Table1[[#This Row],[T11]]*COS($B235)</f>
        <v>-1.2638115486193013</v>
      </c>
      <c r="N235" s="1">
        <f>Table1[[#This Row],[T12]]*COS($B235)</f>
        <v>-1.3215857908418982</v>
      </c>
      <c r="O235" s="1">
        <f>Table1[[#This Row],[T13]]*COS($B235)</f>
        <v>-1.296309559869512</v>
      </c>
      <c r="P235" s="1">
        <f>Table1[[#This Row],[T14]]*COS($B235)</f>
        <v>-1.2752460340591905</v>
      </c>
      <c r="Q235" s="1">
        <f>Table1[[#This Row],[T15]]*COS($B235)</f>
        <v>-1.2951059298232079</v>
      </c>
      <c r="R235" s="1">
        <f>Table1[[#This Row],[T16]]*COS($B235)</f>
        <v>-1.1988155261188802</v>
      </c>
      <c r="S235" s="1">
        <f>Table1[[#This Row],[T17]]*COS($B235)</f>
        <v>-1.2710333288971261</v>
      </c>
      <c r="T235" s="1">
        <f>Table1[[#This Row],[T18]]*COS($B235)</f>
        <v>-1.1891864857484473</v>
      </c>
      <c r="U235" s="1">
        <f>Table1[[#This Row],[T19]]*COS($B235)</f>
        <v>-1.2668206237350617</v>
      </c>
      <c r="V235" s="1">
        <f>Table1[[#This Row],[T20]]*COS($B235)</f>
        <v>-1.2499698030868043</v>
      </c>
      <c r="W235" s="1">
        <f>Table1[[#This Row],[T21]]*COS($B235)</f>
        <v>-1.2620061035498451</v>
      </c>
      <c r="X235" s="1">
        <f>Table1[[#This Row],[T22]]*COS($B235)</f>
        <v>-1.2788569241981025</v>
      </c>
      <c r="Y235" s="1">
        <f>Table1[[#This Row],[T23]]*COS($B235)</f>
        <v>-1.2782551091749506</v>
      </c>
      <c r="Z235" s="1">
        <f>Table1[[#This Row],[T24]]*COS($B235)</f>
        <v>-1.2746442190360381</v>
      </c>
      <c r="AA235" s="1">
        <f>Table1[[#This Row],[T25]]*COS($B235)</f>
        <v>-1.2036300463040965</v>
      </c>
      <c r="AB235" s="1">
        <f>Table1[[#This Row],[T26]]*COS($B235)</f>
        <v>-1.2896895946148392</v>
      </c>
      <c r="AC235" s="1">
        <f>Table1[[#This Row],[T27]]*COS($B235)</f>
        <v>-1.3312148312123309</v>
      </c>
      <c r="AD235" s="1">
        <f>Table1[[#This Row],[T28]]*COS($B235)</f>
        <v>-1.2258972021607222</v>
      </c>
      <c r="AE235" s="1">
        <f>Table1[[#This Row],[T29]]*COS($B235)</f>
        <v>-1.223489942068114</v>
      </c>
      <c r="AF235" s="1">
        <f>Table1[[#This Row],[T30]]*COS($B235)</f>
        <v>-1.2908932246611435</v>
      </c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3">
        <f>Table1[[#This Row],[AVERAGE]]*COS($B235)</f>
        <v>-1.2656752338522885</v>
      </c>
    </row>
    <row r="236" spans="1:243" ht="15.6" x14ac:dyDescent="0.3">
      <c r="A236" s="2">
        <f>Table1[[#This Row],[Number]]</f>
        <v>235</v>
      </c>
      <c r="B236" s="2">
        <f>Table1[[#This Row],[thetha]]*PI()/180</f>
        <v>4.0840704496667311</v>
      </c>
      <c r="C236" s="1">
        <f>Table1[[#This Row],[T1]]*COS($B236)</f>
        <v>-1.224356680525222</v>
      </c>
      <c r="D236" s="1">
        <f>Table1[[#This Row],[T2]]*COS($B236)</f>
        <v>-1.2619749366719399</v>
      </c>
      <c r="E236" s="1">
        <f>Table1[[#This Row],[T3]]*COS($B236)</f>
        <v>-1.2602115809150627</v>
      </c>
      <c r="F236" s="1">
        <f>Table1[[#This Row],[T4]]*COS($B236)</f>
        <v>-1.2613871514196475</v>
      </c>
      <c r="G236" s="1">
        <f>Table1[[#This Row],[T5]]*COS($B236)</f>
        <v>-1.2572726546536002</v>
      </c>
      <c r="H236" s="1">
        <f>Table1[[#This Row],[T6]]*COS($B236)</f>
        <v>-1.2466925201123358</v>
      </c>
      <c r="I236" s="1">
        <f>Table1[[#This Row],[T7]]*COS($B236)</f>
        <v>-1.2343490298141939</v>
      </c>
      <c r="J236" s="1">
        <f>Table1[[#This Row],[T8]]*COS($B236)</f>
        <v>-1.2349368150664863</v>
      </c>
      <c r="K236" s="1">
        <f>Table1[[#This Row],[T9]]*COS($B236)</f>
        <v>-1.2396390970848261</v>
      </c>
      <c r="L236" s="1">
        <f>Table1[[#This Row],[T10]]*COS($B236)</f>
        <v>-1.2607993661673551</v>
      </c>
      <c r="M236" s="1">
        <f>Table1[[#This Row],[T11]]*COS($B236)</f>
        <v>-1.220829969011467</v>
      </c>
      <c r="N236" s="1">
        <f>Table1[[#This Row],[T12]]*COS($B236)</f>
        <v>-1.300180978070951</v>
      </c>
      <c r="O236" s="1">
        <f>Table1[[#This Row],[T13]]*COS($B236)</f>
        <v>-1.2960664813049037</v>
      </c>
      <c r="P236" s="1">
        <f>Table1[[#This Row],[T14]]*COS($B236)</f>
        <v>-1.2296467477958541</v>
      </c>
      <c r="Q236" s="1">
        <f>Table1[[#This Row],[T15]]*COS($B236)</f>
        <v>-1.2496314463737981</v>
      </c>
      <c r="R236" s="1">
        <f>Table1[[#This Row],[T16]]*COS($B236)</f>
        <v>-1.1979063441720603</v>
      </c>
      <c r="S236" s="1">
        <f>Table1[[#This Row],[T17]]*COS($B236)</f>
        <v>-1.2255322510298068</v>
      </c>
      <c r="T236" s="1">
        <f>Table1[[#This Row],[T18]]*COS($B236)</f>
        <v>-1.1467690272226154</v>
      </c>
      <c r="U236" s="1">
        <f>Table1[[#This Row],[T19]]*COS($B236)</f>
        <v>-1.2220055395160521</v>
      </c>
      <c r="V236" s="1">
        <f>Table1[[#This Row],[T20]]*COS($B236)</f>
        <v>-1.2325856740573164</v>
      </c>
      <c r="W236" s="1">
        <f>Table1[[#This Row],[T21]]*COS($B236)</f>
        <v>-1.2343490298141939</v>
      </c>
      <c r="X236" s="1">
        <f>Table1[[#This Row],[T22]]*COS($B236)</f>
        <v>-1.2325856740573164</v>
      </c>
      <c r="Y236" s="1">
        <f>Table1[[#This Row],[T23]]*COS($B236)</f>
        <v>-1.2372879560756562</v>
      </c>
      <c r="Z236" s="1">
        <f>Table1[[#This Row],[T24]]*COS($B236)</f>
        <v>-1.2290589625435617</v>
      </c>
      <c r="AA236" s="1">
        <f>Table1[[#This Row],[T25]]*COS($B236)</f>
        <v>-1.1726315783234842</v>
      </c>
      <c r="AB236" s="1">
        <f>Table1[[#This Row],[T26]]*COS($B236)</f>
        <v>-1.2437535938508735</v>
      </c>
      <c r="AC236" s="1">
        <f>Table1[[#This Row],[T27]]*COS($B236)</f>
        <v>-1.2837229910067616</v>
      </c>
      <c r="AD236" s="1">
        <f>Table1[[#This Row],[T28]]*COS($B236)</f>
        <v>-1.2261200362820992</v>
      </c>
      <c r="AE236" s="1">
        <f>Table1[[#This Row],[T29]]*COS($B236)</f>
        <v>-1.2237688952729293</v>
      </c>
      <c r="AF236" s="1">
        <f>Table1[[#This Row],[T30]]*COS($B236)</f>
        <v>-1.2907764140342715</v>
      </c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3">
        <f>Table1[[#This Row],[AVERAGE]]*COS($B236)</f>
        <v>-1.239108194276304</v>
      </c>
    </row>
    <row r="237" spans="1:243" ht="15.6" x14ac:dyDescent="0.3">
      <c r="A237" s="2">
        <f>Table1[[#This Row],[Number]]</f>
        <v>236</v>
      </c>
      <c r="B237" s="2">
        <f>Table1[[#This Row],[thetha]]*PI()/180</f>
        <v>4.1015237421866741</v>
      </c>
      <c r="C237" s="1">
        <f>Table1[[#This Row],[T1]]*COS($B237)</f>
        <v>-1.2199970801186755</v>
      </c>
      <c r="D237" s="1">
        <f>Table1[[#This Row],[T2]]*COS($B237)</f>
        <v>-1.2165556215005693</v>
      </c>
      <c r="E237" s="1">
        <f>Table1[[#This Row],[T3]]*COS($B237)</f>
        <v>-1.226306420918537</v>
      </c>
      <c r="F237" s="1">
        <f>Table1[[#This Row],[T4]]*COS($B237)</f>
        <v>-1.2251592680458352</v>
      </c>
      <c r="G237" s="1">
        <f>Table1[[#This Row],[T5]]*COS($B237)</f>
        <v>-1.2268799973548881</v>
      </c>
      <c r="H237" s="1">
        <f>Table1[[#This Row],[T6]]*COS($B237)</f>
        <v>-1.2016426341554423</v>
      </c>
      <c r="I237" s="1">
        <f>Table1[[#This Row],[T7]]*COS($B237)</f>
        <v>-1.1999219048463892</v>
      </c>
      <c r="J237" s="1">
        <f>Table1[[#This Row],[T8]]*COS($B237)</f>
        <v>-1.2205706565550267</v>
      </c>
      <c r="K237" s="1">
        <f>Table1[[#This Row],[T9]]*COS($B237)</f>
        <v>-1.2211442329913778</v>
      </c>
      <c r="L237" s="1">
        <f>Table1[[#This Row],[T10]]*COS($B237)</f>
        <v>-1.2607210070996</v>
      </c>
      <c r="M237" s="1">
        <f>Table1[[#This Row],[T11]]*COS($B237)</f>
        <v>-1.2211442329913778</v>
      </c>
      <c r="N237" s="1">
        <f>Table1[[#This Row],[T12]]*COS($B237)</f>
        <v>-1.2532645134270364</v>
      </c>
      <c r="O237" s="1">
        <f>Table1[[#This Row],[T13]]*COS($B237)</f>
        <v>-1.2624417364086531</v>
      </c>
      <c r="P237" s="1">
        <f>Table1[[#This Row],[T14]]*COS($B237)</f>
        <v>-1.2056576692098995</v>
      </c>
      <c r="Q237" s="1">
        <f>Table1[[#This Row],[T15]]*COS($B237)</f>
        <v>-1.2045105163371974</v>
      </c>
      <c r="R237" s="1">
        <f>Table1[[#This Row],[T16]]*COS($B237)</f>
        <v>-1.1930389876101766</v>
      </c>
      <c r="S237" s="1">
        <f>Table1[[#This Row],[T17]]*COS($B237)</f>
        <v>-1.1815674588831555</v>
      </c>
      <c r="T237" s="1">
        <f>Table1[[#This Row],[T18]]*COS($B237)</f>
        <v>-1.136254920411423</v>
      </c>
      <c r="U237" s="1">
        <f>Table1[[#This Row],[T19]]*COS($B237)</f>
        <v>-1.1775524238286983</v>
      </c>
      <c r="V237" s="1">
        <f>Table1[[#This Row],[T20]]*COS($B237)</f>
        <v>-1.1878767996830171</v>
      </c>
      <c r="W237" s="1">
        <f>Table1[[#This Row],[T21]]*COS($B237)</f>
        <v>-1.1895975289920702</v>
      </c>
      <c r="X237" s="1">
        <f>Table1[[#This Row],[T22]]*COS($B237)</f>
        <v>-1.1878767996830171</v>
      </c>
      <c r="Y237" s="1">
        <f>Table1[[#This Row],[T23]]*COS($B237)</f>
        <v>-1.1924654111738255</v>
      </c>
      <c r="Z237" s="1">
        <f>Table1[[#This Row],[T24]]*COS($B237)</f>
        <v>-1.1844353410649107</v>
      </c>
      <c r="AA237" s="1">
        <f>Table1[[#This Row],[T25]]*COS($B237)</f>
        <v>-1.1723902359015388</v>
      </c>
      <c r="AB237" s="1">
        <f>Table1[[#This Row],[T26]]*COS($B237)</f>
        <v>-1.1987747519736869</v>
      </c>
      <c r="AC237" s="1">
        <f>Table1[[#This Row],[T27]]*COS($B237)</f>
        <v>-1.2526909369906853</v>
      </c>
      <c r="AD237" s="1">
        <f>Table1[[#This Row],[T28]]*COS($B237)</f>
        <v>-1.2257328444821862</v>
      </c>
      <c r="AE237" s="1">
        <f>Table1[[#This Row],[T29]]*COS($B237)</f>
        <v>-1.1918918347374743</v>
      </c>
      <c r="AF237" s="1">
        <f>Table1[[#This Row],[T30]]*COS($B237)</f>
        <v>-1.2503966312452812</v>
      </c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3">
        <f>Table1[[#This Row],[AVERAGE]]*COS($B237)</f>
        <v>-1.209006615499562</v>
      </c>
    </row>
    <row r="238" spans="1:243" ht="15.6" x14ac:dyDescent="0.3">
      <c r="A238" s="2">
        <f>Table1[[#This Row],[Number]]</f>
        <v>237</v>
      </c>
      <c r="B238" s="2">
        <f>Table1[[#This Row],[thetha]]*PI()/180</f>
        <v>4.1189770347066172</v>
      </c>
      <c r="C238" s="1">
        <f>Table1[[#This Row],[T1]]*COS($B238)</f>
        <v>-1.1754234830955106</v>
      </c>
      <c r="D238" s="1">
        <f>Table1[[#This Row],[T2]]*COS($B238)</f>
        <v>-1.1720683256746862</v>
      </c>
      <c r="E238" s="1">
        <f>Table1[[#This Row],[T3]]*COS($B238)</f>
        <v>-1.1810154121302183</v>
      </c>
      <c r="F238" s="1">
        <f>Table1[[#This Row],[T4]]*COS($B238)</f>
        <v>-1.1804562192267476</v>
      </c>
      <c r="G238" s="1">
        <f>Table1[[#This Row],[T5]]*COS($B238)</f>
        <v>-1.1826929908406305</v>
      </c>
      <c r="H238" s="1">
        <f>Table1[[#This Row],[T6]]*COS($B238)</f>
        <v>-1.1726275185781569</v>
      </c>
      <c r="I238" s="1">
        <f>Table1[[#This Row],[T7]]*COS($B238)</f>
        <v>-1.1558517314740346</v>
      </c>
      <c r="J238" s="1">
        <f>Table1[[#This Row],[T8]]*COS($B238)</f>
        <v>-1.2207181082766412</v>
      </c>
      <c r="K238" s="1">
        <f>Table1[[#This Row],[T9]]*COS($B238)</f>
        <v>-1.2218364940835826</v>
      </c>
      <c r="L238" s="1">
        <f>Table1[[#This Row],[T10]]*COS($B238)</f>
        <v>-1.236375509573822</v>
      </c>
      <c r="M238" s="1">
        <f>Table1[[#This Row],[T11]]*COS($B238)</f>
        <v>-1.2078566714968142</v>
      </c>
      <c r="N238" s="1">
        <f>Table1[[#This Row],[T12]]*COS($B238)</f>
        <v>-1.2072974785933432</v>
      </c>
      <c r="O238" s="1">
        <f>Table1[[#This Row],[T13]]*COS($B238)</f>
        <v>-1.2162445650488751</v>
      </c>
      <c r="P238" s="1">
        <f>Table1[[#This Row],[T14]]*COS($B238)</f>
        <v>-1.2061790927864018</v>
      </c>
      <c r="Q238" s="1">
        <f>Table1[[#This Row],[T15]]*COS($B238)</f>
        <v>-1.1815746050336888</v>
      </c>
      <c r="R238" s="1">
        <f>Table1[[#This Row],[T16]]*COS($B238)</f>
        <v>-1.1502598024393271</v>
      </c>
      <c r="S238" s="1">
        <f>Table1[[#This Row],[T17]]*COS($B238)</f>
        <v>-1.1653580108330373</v>
      </c>
      <c r="T238" s="1">
        <f>Table1[[#This Row],[T18]]*COS($B238)</f>
        <v>-1.1362799798525585</v>
      </c>
      <c r="U238" s="1">
        <f>Table1[[#This Row],[T19]]*COS($B238)</f>
        <v>-1.1675947824469204</v>
      </c>
      <c r="V238" s="1">
        <f>Table1[[#This Row],[T20]]*COS($B238)</f>
        <v>-1.1441086805011487</v>
      </c>
      <c r="W238" s="1">
        <f>Table1[[#This Row],[T21]]*COS($B238)</f>
        <v>-1.1457862592115611</v>
      </c>
      <c r="X238" s="1">
        <f>Table1[[#This Row],[T22]]*COS($B238)</f>
        <v>-1.1452270663080903</v>
      </c>
      <c r="Y238" s="1">
        <f>Table1[[#This Row],[T23]]*COS($B238)</f>
        <v>-1.1647988179295665</v>
      </c>
      <c r="Z238" s="1">
        <f>Table1[[#This Row],[T24]]*COS($B238)</f>
        <v>-1.141312715983795</v>
      </c>
      <c r="AA238" s="1">
        <f>Table1[[#This Row],[T25]]*COS($B238)</f>
        <v>-1.1720683256746862</v>
      </c>
      <c r="AB238" s="1">
        <f>Table1[[#This Row],[T26]]*COS($B238)</f>
        <v>-1.154733345667093</v>
      </c>
      <c r="AC238" s="1">
        <f>Table1[[#This Row],[T27]]*COS($B238)</f>
        <v>-1.2520329108710031</v>
      </c>
      <c r="AD238" s="1">
        <f>Table1[[#This Row],[T28]]*COS($B238)</f>
        <v>-1.2117710218211091</v>
      </c>
      <c r="AE238" s="1">
        <f>Table1[[#This Row],[T29]]*COS($B238)</f>
        <v>-1.148023030825444</v>
      </c>
      <c r="AF238" s="1">
        <f>Table1[[#This Row],[T30]]*COS($B238)</f>
        <v>-1.2045015140759896</v>
      </c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3">
        <f>Table1[[#This Row],[AVERAGE]]*COS($B238)</f>
        <v>-1.1806005270728044</v>
      </c>
    </row>
    <row r="239" spans="1:243" ht="15.6" x14ac:dyDescent="0.3">
      <c r="A239" s="2">
        <f>Table1[[#This Row],[Number]]</f>
        <v>238</v>
      </c>
      <c r="B239" s="2">
        <f>Table1[[#This Row],[thetha]]*PI()/180</f>
        <v>4.1364303272265612</v>
      </c>
      <c r="C239" s="1">
        <f>Table1[[#This Row],[T1]]*COS($B239)</f>
        <v>-1.1317599147612261</v>
      </c>
      <c r="D239" s="1">
        <f>Table1[[#This Row],[T2]]*COS($B239)</f>
        <v>-1.1649828958971427</v>
      </c>
      <c r="E239" s="1">
        <f>Table1[[#This Row],[T3]]*COS($B239)</f>
        <v>-1.1464651687066318</v>
      </c>
      <c r="F239" s="1">
        <f>Table1[[#This Row],[T4]]*COS($B239)</f>
        <v>-1.1480990858116769</v>
      </c>
      <c r="G239" s="1">
        <f>Table1[[#This Row],[T5]]*COS($B239)</f>
        <v>-1.1382955831814063</v>
      </c>
      <c r="H239" s="1">
        <f>Table1[[#This Row],[T6]]*COS($B239)</f>
        <v>-1.1731524814223679</v>
      </c>
      <c r="I239" s="1">
        <f>Table1[[#This Row],[T7]]*COS($B239)</f>
        <v>-1.1126975485357002</v>
      </c>
      <c r="J239" s="1">
        <f>Table1[[#This Row],[T8]]*COS($B239)</f>
        <v>-1.1769649546674734</v>
      </c>
      <c r="K239" s="1">
        <f>Table1[[#This Row],[T9]]*COS($B239)</f>
        <v>-1.1818667059826085</v>
      </c>
      <c r="L239" s="1">
        <f>Table1[[#This Row],[T10]]*COS($B239)</f>
        <v>-1.190036291507834</v>
      </c>
      <c r="M239" s="1">
        <f>Table1[[#This Row],[T11]]*COS($B239)</f>
        <v>-1.1628043397570824</v>
      </c>
      <c r="N239" s="1">
        <f>Table1[[#This Row],[T12]]*COS($B239)</f>
        <v>-1.1622597007220674</v>
      </c>
      <c r="O239" s="1">
        <f>Table1[[#This Row],[T13]]*COS($B239)</f>
        <v>-1.1709739252823079</v>
      </c>
      <c r="P239" s="1">
        <f>Table1[[#This Row],[T14]]*COS($B239)</f>
        <v>-1.1726078423873532</v>
      </c>
      <c r="Q239" s="1">
        <f>Table1[[#This Row],[T15]]*COS($B239)</f>
        <v>-1.1813220669475935</v>
      </c>
      <c r="R239" s="1">
        <f>Table1[[#This Row],[T16]]*COS($B239)</f>
        <v>-1.1072511581855498</v>
      </c>
      <c r="S239" s="1">
        <f>Table1[[#This Row],[T17]]*COS($B239)</f>
        <v>-1.1649828958971427</v>
      </c>
      <c r="T239" s="1">
        <f>Table1[[#This Row],[T18]]*COS($B239)</f>
        <v>-1.0985369336253092</v>
      </c>
      <c r="U239" s="1">
        <f>Table1[[#This Row],[T19]]*COS($B239)</f>
        <v>-1.1660721739671727</v>
      </c>
      <c r="V239" s="1">
        <f>Table1[[#This Row],[T20]]*COS($B239)</f>
        <v>-1.1366616660763613</v>
      </c>
      <c r="W239" s="1">
        <f>Table1[[#This Row],[T21]]*COS($B239)</f>
        <v>-1.1028940459054295</v>
      </c>
      <c r="X239" s="1">
        <f>Table1[[#This Row],[T22]]*COS($B239)</f>
        <v>-1.1023494068704147</v>
      </c>
      <c r="Y239" s="1">
        <f>Table1[[#This Row],[T23]]*COS($B239)</f>
        <v>-1.1644382568621277</v>
      </c>
      <c r="Z239" s="1">
        <f>Table1[[#This Row],[T24]]*COS($B239)</f>
        <v>-1.114331465640745</v>
      </c>
      <c r="AA239" s="1">
        <f>Table1[[#This Row],[T25]]*COS($B239)</f>
        <v>-1.1726078423873532</v>
      </c>
      <c r="AB239" s="1">
        <f>Table1[[#This Row],[T26]]*COS($B239)</f>
        <v>-1.1159653827457903</v>
      </c>
      <c r="AC239" s="1">
        <f>Table1[[#This Row],[T27]]*COS($B239)</f>
        <v>-1.2210807165036905</v>
      </c>
      <c r="AD239" s="1">
        <f>Table1[[#This Row],[T28]]*COS($B239)</f>
        <v>-1.1666168130021877</v>
      </c>
      <c r="AE239" s="1">
        <f>Table1[[#This Row],[T29]]*COS($B239)</f>
        <v>-1.10942971432561</v>
      </c>
      <c r="AF239" s="1">
        <f>Table1[[#This Row],[T30]]*COS($B239)</f>
        <v>-1.1595365055469924</v>
      </c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3">
        <f>Table1[[#This Row],[AVERAGE]]*COS($B239)</f>
        <v>-1.1514020580240261</v>
      </c>
    </row>
    <row r="240" spans="1:243" ht="15.6" x14ac:dyDescent="0.3">
      <c r="A240" s="2">
        <f>Table1[[#This Row],[Number]]</f>
        <v>239</v>
      </c>
      <c r="B240" s="2">
        <f>Table1[[#This Row],[thetha]]*PI()/180</f>
        <v>4.1538836197465043</v>
      </c>
      <c r="C240" s="1">
        <f>Table1[[#This Row],[T1]]*COS($B240)</f>
        <v>-1.0889840879992363</v>
      </c>
      <c r="D240" s="1">
        <f>Table1[[#This Row],[T2]]*COS($B240)</f>
        <v>-1.1568137538210865</v>
      </c>
      <c r="E240" s="1">
        <f>Table1[[#This Row],[T3]]*COS($B240)</f>
        <v>-1.1462153685364223</v>
      </c>
      <c r="F240" s="1">
        <f>Table1[[#This Row],[T4]]*COS($B240)</f>
        <v>-1.1483350455933552</v>
      </c>
      <c r="G240" s="1">
        <f>Table1[[#This Row],[T5]]*COS($B240)</f>
        <v>-1.0953431191700349</v>
      </c>
      <c r="H240" s="1">
        <f>Table1[[#This Row],[T6]]*COS($B240)</f>
        <v>-1.1435657722152563</v>
      </c>
      <c r="I240" s="1">
        <f>Table1[[#This Row],[T7]]*COS($B240)</f>
        <v>-1.0704369137510741</v>
      </c>
      <c r="J240" s="1">
        <f>Table1[[#This Row],[T8]]*COS($B240)</f>
        <v>-1.1324374676663591</v>
      </c>
      <c r="K240" s="1">
        <f>Table1[[#This Row],[T9]]*COS($B240)</f>
        <v>-1.137206741044458</v>
      </c>
      <c r="L240" s="1">
        <f>Table1[[#This Row],[T10]]*COS($B240)</f>
        <v>-1.1451555300079561</v>
      </c>
      <c r="M240" s="1">
        <f>Table1[[#This Row],[T11]]*COS($B240)</f>
        <v>-1.118659566796296</v>
      </c>
      <c r="N240" s="1">
        <f>Table1[[#This Row],[T12]]*COS($B240)</f>
        <v>-1.1181296475320626</v>
      </c>
      <c r="O240" s="1">
        <f>Table1[[#This Row],[T13]]*COS($B240)</f>
        <v>-1.1266083557597939</v>
      </c>
      <c r="P240" s="1">
        <f>Table1[[#This Row],[T14]]*COS($B240)</f>
        <v>-1.1281981135524934</v>
      </c>
      <c r="Q240" s="1">
        <f>Table1[[#This Row],[T15]]*COS($B240)</f>
        <v>-1.1451555300079561</v>
      </c>
      <c r="R240" s="1">
        <f>Table1[[#This Row],[T16]]*COS($B240)</f>
        <v>-1.0842148146211374</v>
      </c>
      <c r="S240" s="1">
        <f>Table1[[#This Row],[T17]]*COS($B240)</f>
        <v>-1.1255485172313275</v>
      </c>
      <c r="T240" s="1">
        <f>Table1[[#This Row],[T18]]*COS($B240)</f>
        <v>-1.0571889321452441</v>
      </c>
      <c r="U240" s="1">
        <f>Table1[[#This Row],[T19]]*COS($B240)</f>
        <v>-1.1218390823816951</v>
      </c>
      <c r="V240" s="1">
        <f>Table1[[#This Row],[T20]]*COS($B240)</f>
        <v>-1.1313776291378925</v>
      </c>
      <c r="W240" s="1">
        <f>Table1[[#This Row],[T21]]*COS($B240)</f>
        <v>-1.0614282862591098</v>
      </c>
      <c r="X240" s="1">
        <f>Table1[[#This Row],[T22]]*COS($B240)</f>
        <v>-1.0736164293364732</v>
      </c>
      <c r="Y240" s="1">
        <f>Table1[[#This Row],[T23]]*COS($B240)</f>
        <v>-1.135087063987525</v>
      </c>
      <c r="Z240" s="1">
        <f>Table1[[#This Row],[T24]]*COS($B240)</f>
        <v>-1.1144202126824303</v>
      </c>
      <c r="AA240" s="1">
        <f>Table1[[#This Row],[T25]]*COS($B240)</f>
        <v>-1.1398563373656239</v>
      </c>
      <c r="AB240" s="1">
        <f>Table1[[#This Row],[T26]]*COS($B240)</f>
        <v>-1.1154800512108964</v>
      </c>
      <c r="AC240" s="1">
        <f>Table1[[#This Row],[T27]]*COS($B240)</f>
        <v>-1.1748310088050156</v>
      </c>
      <c r="AD240" s="1">
        <f>Table1[[#This Row],[T28]]*COS($B240)</f>
        <v>-1.1223690016459282</v>
      </c>
      <c r="AE240" s="1">
        <f>Table1[[#This Row],[T29]]*COS($B240)</f>
        <v>-1.1096509393043312</v>
      </c>
      <c r="AF240" s="1">
        <f>Table1[[#This Row],[T30]]*COS($B240)</f>
        <v>-1.1154800512108964</v>
      </c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3">
        <f>Table1[[#This Row],[AVERAGE]]*COS($B240)</f>
        <v>-1.1199074411927159</v>
      </c>
    </row>
    <row r="241" spans="1:243" ht="15.6" x14ac:dyDescent="0.3">
      <c r="A241" s="2">
        <f>Table1[[#This Row],[Number]]</f>
        <v>240</v>
      </c>
      <c r="B241" s="2">
        <f>Table1[[#This Row],[thetha]]*PI()/180</f>
        <v>4.1713369122664474</v>
      </c>
      <c r="C241" s="1">
        <f>Table1[[#This Row],[T1]]*COS($B241)</f>
        <v>-1.0470724062921408</v>
      </c>
      <c r="D241" s="1">
        <f>Table1[[#This Row],[T2]]*COS($B241)</f>
        <v>-1.1124822418057179</v>
      </c>
      <c r="E241" s="1">
        <f>Table1[[#This Row],[T3]]*COS($B241)</f>
        <v>-1.1207228510042786</v>
      </c>
      <c r="F241" s="1">
        <f>Table1[[#This Row],[T4]]*COS($B241)</f>
        <v>-1.1202078129293684</v>
      </c>
      <c r="G241" s="1">
        <f>Table1[[#This Row],[T5]]*COS($B241)</f>
        <v>-1.0532528631910614</v>
      </c>
      <c r="H241" s="1">
        <f>Table1[[#This Row],[T6]]*COS($B241)</f>
        <v>-1.0996062899329662</v>
      </c>
      <c r="I241" s="1">
        <f>Table1[[#This Row],[T7]]*COS($B241)</f>
        <v>-1.030076149820109</v>
      </c>
      <c r="J241" s="1">
        <f>Table1[[#This Row],[T8]]*COS($B241)</f>
        <v>-1.0893055284347652</v>
      </c>
      <c r="K241" s="1">
        <f>Table1[[#This Row],[T9]]*COS($B241)</f>
        <v>-1.0939408711089558</v>
      </c>
      <c r="L241" s="1">
        <f>Table1[[#This Row],[T10]]*COS($B241)</f>
        <v>-1.1011514041576964</v>
      </c>
      <c r="M241" s="1">
        <f>Table1[[#This Row],[T11]]*COS($B241)</f>
        <v>-1.1078468991315271</v>
      </c>
      <c r="N241" s="1">
        <f>Table1[[#This Row],[T12]]*COS($B241)</f>
        <v>-1.0949709472587759</v>
      </c>
      <c r="O241" s="1">
        <f>Table1[[#This Row],[T13]]*COS($B241)</f>
        <v>-1.0831250715358447</v>
      </c>
      <c r="P241" s="1">
        <f>Table1[[#This Row],[T14]]*COS($B241)</f>
        <v>-1.0918807188093156</v>
      </c>
      <c r="Q241" s="1">
        <f>Table1[[#This Row],[T15]]*COS($B241)</f>
        <v>-1.1011514041576964</v>
      </c>
      <c r="R241" s="1">
        <f>Table1[[#This Row],[T16]]*COS($B241)</f>
        <v>-1.0841551476856648</v>
      </c>
      <c r="S241" s="1">
        <f>Table1[[#This Row],[T17]]*COS($B241)</f>
        <v>-1.0820949953860244</v>
      </c>
      <c r="T241" s="1">
        <f>Table1[[#This Row],[T18]]*COS($B241)</f>
        <v>-1.0223505786964582</v>
      </c>
      <c r="U241" s="1">
        <f>Table1[[#This Row],[T19]]*COS($B241)</f>
        <v>-1.0790047669365643</v>
      </c>
      <c r="V241" s="1">
        <f>Table1[[#This Row],[T20]]*COS($B241)</f>
        <v>-1.0877604142100352</v>
      </c>
      <c r="W241" s="1">
        <f>Table1[[#This Row],[T21]]*COS($B241)</f>
        <v>-1.0352265305692094</v>
      </c>
      <c r="X241" s="1">
        <f>Table1[[#This Row],[T22]]*COS($B241)</f>
        <v>-1.0738543861874636</v>
      </c>
      <c r="Y241" s="1">
        <f>Table1[[#This Row],[T23]]*COS($B241)</f>
        <v>-1.0913656807344057</v>
      </c>
      <c r="Z241" s="1">
        <f>Table1[[#This Row],[T24]]*COS($B241)</f>
        <v>-1.0851852238354849</v>
      </c>
      <c r="AA241" s="1">
        <f>Table1[[#This Row],[T25]]*COS($B241)</f>
        <v>-1.096001023408596</v>
      </c>
      <c r="AB241" s="1">
        <f>Table1[[#This Row],[T26]]*COS($B241)</f>
        <v>-1.0965160614835061</v>
      </c>
      <c r="AC241" s="1">
        <f>Table1[[#This Row],[T27]]*COS($B241)</f>
        <v>-1.1387491836261303</v>
      </c>
      <c r="AD241" s="1">
        <f>Table1[[#This Row],[T28]]*COS($B241)</f>
        <v>-1.0790047669365643</v>
      </c>
      <c r="AE241" s="1">
        <f>Table1[[#This Row],[T29]]*COS($B241)</f>
        <v>-1.0913656807344057</v>
      </c>
      <c r="AF241" s="1">
        <f>Table1[[#This Row],[T30]]*COS($B241)</f>
        <v>-1.0728243100376436</v>
      </c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3">
        <f>Table1[[#This Row],[AVERAGE]]*COS($B241)</f>
        <v>-1.0855673488588051</v>
      </c>
    </row>
    <row r="242" spans="1:243" ht="15.6" x14ac:dyDescent="0.3">
      <c r="A242" s="2">
        <f>Table1[[#This Row],[Number]]</f>
        <v>241</v>
      </c>
      <c r="B242" s="2">
        <f>Table1[[#This Row],[thetha]]*PI()/180</f>
        <v>4.1887902047863905</v>
      </c>
      <c r="C242" s="1">
        <f>Table1[[#This Row],[T1]]*COS($B242)</f>
        <v>-1.0060000000000009</v>
      </c>
      <c r="D242" s="1">
        <f>Table1[[#This Row],[T2]]*COS($B242)</f>
        <v>-1.0685000000000009</v>
      </c>
      <c r="E242" s="1">
        <f>Table1[[#This Row],[T3]]*COS($B242)</f>
        <v>-1.0770000000000008</v>
      </c>
      <c r="F242" s="1">
        <f>Table1[[#This Row],[T4]]*COS($B242)</f>
        <v>-1.076000000000001</v>
      </c>
      <c r="G242" s="1">
        <f>Table1[[#This Row],[T5]]*COS($B242)</f>
        <v>-1.0300000000000009</v>
      </c>
      <c r="H242" s="1">
        <f>Table1[[#This Row],[T6]]*COS($B242)</f>
        <v>-1.0560000000000009</v>
      </c>
      <c r="I242" s="1">
        <f>Table1[[#This Row],[T7]]*COS($B242)</f>
        <v>-1.007500000000001</v>
      </c>
      <c r="J242" s="1">
        <f>Table1[[#This Row],[T8]]*COS($B242)</f>
        <v>-1.0465000000000009</v>
      </c>
      <c r="K242" s="1">
        <f>Table1[[#This Row],[T9]]*COS($B242)</f>
        <v>-1.0505000000000009</v>
      </c>
      <c r="L242" s="1">
        <f>Table1[[#This Row],[T10]]*COS($B242)</f>
        <v>-1.0580000000000009</v>
      </c>
      <c r="M242" s="1">
        <f>Table1[[#This Row],[T11]]*COS($B242)</f>
        <v>-1.0990000000000009</v>
      </c>
      <c r="N242" s="1">
        <f>Table1[[#This Row],[T12]]*COS($B242)</f>
        <v>-1.0945000000000009</v>
      </c>
      <c r="O242" s="1">
        <f>Table1[[#This Row],[T13]]*COS($B242)</f>
        <v>-1.0690000000000008</v>
      </c>
      <c r="P242" s="1">
        <f>Table1[[#This Row],[T14]]*COS($B242)</f>
        <v>-1.092000000000001</v>
      </c>
      <c r="Q242" s="1">
        <f>Table1[[#This Row],[T15]]*COS($B242)</f>
        <v>-1.0680000000000009</v>
      </c>
      <c r="R242" s="1">
        <f>Table1[[#This Row],[T16]]*COS($B242)</f>
        <v>-1.0500000000000009</v>
      </c>
      <c r="S242" s="1">
        <f>Table1[[#This Row],[T17]]*COS($B242)</f>
        <v>-1.051500000000001</v>
      </c>
      <c r="T242" s="1">
        <f>Table1[[#This Row],[T18]]*COS($B242)</f>
        <v>-1.0220000000000009</v>
      </c>
      <c r="U242" s="1">
        <f>Table1[[#This Row],[T19]]*COS($B242)</f>
        <v>-1.0370000000000008</v>
      </c>
      <c r="V242" s="1">
        <f>Table1[[#This Row],[T20]]*COS($B242)</f>
        <v>-1.045500000000001</v>
      </c>
      <c r="W242" s="1">
        <f>Table1[[#This Row],[T21]]*COS($B242)</f>
        <v>-1.0350000000000008</v>
      </c>
      <c r="X242" s="1">
        <f>Table1[[#This Row],[T22]]*COS($B242)</f>
        <v>-1.045500000000001</v>
      </c>
      <c r="Y242" s="1">
        <f>Table1[[#This Row],[T23]]*COS($B242)</f>
        <v>-1.0510000000000008</v>
      </c>
      <c r="Z242" s="1">
        <f>Table1[[#This Row],[T24]]*COS($B242)</f>
        <v>-1.0425000000000009</v>
      </c>
      <c r="AA242" s="1">
        <f>Table1[[#This Row],[T25]]*COS($B242)</f>
        <v>-1.0590000000000008</v>
      </c>
      <c r="AB242" s="1">
        <f>Table1[[#This Row],[T26]]*COS($B242)</f>
        <v>-1.0540000000000009</v>
      </c>
      <c r="AC242" s="1">
        <f>Table1[[#This Row],[T27]]*COS($B242)</f>
        <v>-1.1390000000000011</v>
      </c>
      <c r="AD242" s="1">
        <f>Table1[[#This Row],[T28]]*COS($B242)</f>
        <v>-1.0370000000000008</v>
      </c>
      <c r="AE242" s="1">
        <f>Table1[[#This Row],[T29]]*COS($B242)</f>
        <v>-1.0480000000000009</v>
      </c>
      <c r="AF242" s="1">
        <f>Table1[[#This Row],[T30]]*COS($B242)</f>
        <v>-1.0640000000000009</v>
      </c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3">
        <f>Table1[[#This Row],[AVERAGE]]*COS($B242)</f>
        <v>-1.0562096774193557</v>
      </c>
    </row>
    <row r="243" spans="1:243" ht="15.6" x14ac:dyDescent="0.3">
      <c r="A243" s="2">
        <f>Table1[[#This Row],[Number]]</f>
        <v>242</v>
      </c>
      <c r="B243" s="2">
        <f>Table1[[#This Row],[thetha]]*PI()/180</f>
        <v>4.2062434973063345</v>
      </c>
      <c r="C243" s="1">
        <f>Table1[[#This Row],[T1]]*COS($B243)</f>
        <v>-0.99725338884671488</v>
      </c>
      <c r="D243" s="1">
        <f>Table1[[#This Row],[T2]]*COS($B243)</f>
        <v>-1.0515520663143045</v>
      </c>
      <c r="E243" s="1">
        <f>Table1[[#This Row],[T3]]*COS($B243)</f>
        <v>-1.0340989199854365</v>
      </c>
      <c r="F243" s="1">
        <f>Table1[[#This Row],[T4]]*COS($B243)</f>
        <v>-1.0345837296056828</v>
      </c>
      <c r="G243" s="1">
        <f>Table1[[#This Row],[T5]]*COS($B243)</f>
        <v>-1.0302204430234658</v>
      </c>
      <c r="H243" s="1">
        <f>Table1[[#This Row],[T6]]*COS($B243)</f>
        <v>-1.0142217255553367</v>
      </c>
      <c r="I243" s="1">
        <f>Table1[[#This Row],[T7]]*COS($B243)</f>
        <v>-1.0069495812516416</v>
      </c>
      <c r="J243" s="1">
        <f>Table1[[#This Row],[T8]]*COS($B243)</f>
        <v>-1.0050103427706563</v>
      </c>
      <c r="K243" s="1">
        <f>Table1[[#This Row],[T9]]*COS($B243)</f>
        <v>-1.0084040101123806</v>
      </c>
      <c r="L243" s="1">
        <f>Table1[[#This Row],[T10]]*COS($B243)</f>
        <v>-1.0340989199854365</v>
      </c>
      <c r="M243" s="1">
        <f>Table1[[#This Row],[T11]]*COS($B243)</f>
        <v>-1.0554305432762754</v>
      </c>
      <c r="N243" s="1">
        <f>Table1[[#This Row],[T12]]*COS($B243)</f>
        <v>-1.0549457336560291</v>
      </c>
      <c r="O243" s="1">
        <f>Table1[[#This Row],[T13]]*COS($B243)</f>
        <v>-1.0627026875799703</v>
      </c>
      <c r="P243" s="1">
        <f>Table1[[#This Row],[T14]]*COS($B243)</f>
        <v>-1.0641571164407093</v>
      </c>
      <c r="Q243" s="1">
        <f>Table1[[#This Row],[T15]]*COS($B243)</f>
        <v>-1.06803559340268</v>
      </c>
      <c r="R243" s="1">
        <f>Table1[[#This Row],[T16]]*COS($B243)</f>
        <v>-1.0079192004921345</v>
      </c>
      <c r="S243" s="1">
        <f>Table1[[#This Row],[T17]]*COS($B243)</f>
        <v>-1.0520368759345509</v>
      </c>
      <c r="T243" s="1">
        <f>Table1[[#This Row],[T18]]*COS($B243)</f>
        <v>-1.0011318658086856</v>
      </c>
      <c r="U243" s="1">
        <f>Table1[[#This Row],[T19]]*COS($B243)</f>
        <v>-0.99531415036572946</v>
      </c>
      <c r="V243" s="1">
        <f>Table1[[#This Row],[T20]]*COS($B243)</f>
        <v>-1.0035559139099173</v>
      </c>
      <c r="W243" s="1">
        <f>Table1[[#This Row],[T21]]*COS($B243)</f>
        <v>-1.0040407235301636</v>
      </c>
      <c r="X243" s="1">
        <f>Table1[[#This Row],[T22]]*COS($B243)</f>
        <v>-1.0035559139099173</v>
      </c>
      <c r="Y243" s="1">
        <f>Table1[[#This Row],[T23]]*COS($B243)</f>
        <v>-1.0510672566940584</v>
      </c>
      <c r="Z243" s="1">
        <f>Table1[[#This Row],[T24]]*COS($B243)</f>
        <v>-1.0011318658086856</v>
      </c>
      <c r="AA243" s="1">
        <f>Table1[[#This Row],[T25]]*COS($B243)</f>
        <v>-1.0588242106179997</v>
      </c>
      <c r="AB243" s="1">
        <f>Table1[[#This Row],[T26]]*COS($B243)</f>
        <v>-1.0117976774541051</v>
      </c>
      <c r="AC243" s="1">
        <f>Table1[[#This Row],[T27]]*COS($B243)</f>
        <v>-1.1048811245414016</v>
      </c>
      <c r="AD243" s="1">
        <f>Table1[[#This Row],[T28]]*COS($B243)</f>
        <v>-0.99870781770745387</v>
      </c>
      <c r="AE243" s="1">
        <f>Table1[[#This Row],[T29]]*COS($B243)</f>
        <v>-1.0064647716313952</v>
      </c>
      <c r="AF243" s="1">
        <f>Table1[[#This Row],[T30]]*COS($B243)</f>
        <v>-1.0525216855547972</v>
      </c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3">
        <f>Table1[[#This Row],[AVERAGE]]*COS($B243)</f>
        <v>-1.0302517210634816</v>
      </c>
    </row>
    <row r="244" spans="1:243" ht="15.6" x14ac:dyDescent="0.3">
      <c r="A244" s="2">
        <f>Table1[[#This Row],[Number]]</f>
        <v>243</v>
      </c>
      <c r="B244" s="2">
        <f>Table1[[#This Row],[thetha]]*PI()/180</f>
        <v>4.2236967898262776</v>
      </c>
      <c r="C244" s="1">
        <f>Table1[[#This Row],[T1]]*COS($B244)</f>
        <v>-0.98682922497594228</v>
      </c>
      <c r="D244" s="1">
        <f>Table1[[#This Row],[T2]]*COS($B244)</f>
        <v>-1.0450436987613927</v>
      </c>
      <c r="E244" s="1">
        <f>Table1[[#This Row],[T3]]*COS($B244)</f>
        <v>-0.99152394060380133</v>
      </c>
      <c r="F244" s="1">
        <f>Table1[[#This Row],[T4]]*COS($B244)</f>
        <v>-1.0342458528173173</v>
      </c>
      <c r="G244" s="1">
        <f>Table1[[#This Row],[T5]]*COS($B244)</f>
        <v>-0.9919934121665871</v>
      </c>
      <c r="H244" s="1">
        <f>Table1[[#This Row],[T6]]*COS($B244)</f>
        <v>-0.97321454965515153</v>
      </c>
      <c r="I244" s="1">
        <f>Table1[[#This Row],[T7]]*COS($B244)</f>
        <v>-0.97133666340400793</v>
      </c>
      <c r="J244" s="1">
        <f>Table1[[#This Row],[T8]]*COS($B244)</f>
        <v>-0.9938712984177307</v>
      </c>
      <c r="K244" s="1">
        <f>Table1[[#This Row],[T9]]*COS($B244)</f>
        <v>-0.99434076998051657</v>
      </c>
      <c r="L244" s="1">
        <f>Table1[[#This Row],[T10]]*COS($B244)</f>
        <v>-1.0337763812545313</v>
      </c>
      <c r="M244" s="1">
        <f>Table1[[#This Row],[T11]]*COS($B244)</f>
        <v>-1.0126501609291663</v>
      </c>
      <c r="N244" s="1">
        <f>Table1[[#This Row],[T12]]*COS($B244)</f>
        <v>-1.0117112178035945</v>
      </c>
      <c r="O244" s="1">
        <f>Table1[[#This Row],[T13]]*COS($B244)</f>
        <v>-1.0192227628081687</v>
      </c>
      <c r="P244" s="1">
        <f>Table1[[#This Row],[T14]]*COS($B244)</f>
        <v>-1.0206311774965264</v>
      </c>
      <c r="Q244" s="1">
        <f>Table1[[#This Row],[T15]]*COS($B244)</f>
        <v>-1.035184795942889</v>
      </c>
      <c r="R244" s="1">
        <f>Table1[[#This Row],[T16]]*COS($B244)</f>
        <v>-0.96664194777614909</v>
      </c>
      <c r="S244" s="1">
        <f>Table1[[#This Row],[T17]]*COS($B244)</f>
        <v>-1.0178143481198112</v>
      </c>
      <c r="T244" s="1">
        <f>Table1[[#This Row],[T18]]*COS($B244)</f>
        <v>-0.96006934589714654</v>
      </c>
      <c r="U244" s="1">
        <f>Table1[[#This Row],[T19]]*COS($B244)</f>
        <v>-0.95490515870650172</v>
      </c>
      <c r="V244" s="1">
        <f>Table1[[#This Row],[T20]]*COS($B244)</f>
        <v>-0.962886175273862</v>
      </c>
      <c r="W244" s="1">
        <f>Table1[[#This Row],[T21]]*COS($B244)</f>
        <v>-0.96335564683664787</v>
      </c>
      <c r="X244" s="1">
        <f>Table1[[#This Row],[T22]]*COS($B244)</f>
        <v>-0.962886175273862</v>
      </c>
      <c r="Y244" s="1">
        <f>Table1[[#This Row],[T23]]*COS($B244)</f>
        <v>-1.0262648362499571</v>
      </c>
      <c r="Z244" s="1">
        <f>Table1[[#This Row],[T24]]*COS($B244)</f>
        <v>-1.0009133718595191</v>
      </c>
      <c r="AA244" s="1">
        <f>Table1[[#This Row],[T25]]*COS($B244)</f>
        <v>-1.0304900803150301</v>
      </c>
      <c r="AB244" s="1">
        <f>Table1[[#This Row],[T26]]*COS($B244)</f>
        <v>-0.97039772027843629</v>
      </c>
      <c r="AC244" s="1">
        <f>Table1[[#This Row],[T27]]*COS($B244)</f>
        <v>-1.0600667887705413</v>
      </c>
      <c r="AD244" s="1">
        <f>Table1[[#This Row],[T28]]*COS($B244)</f>
        <v>-0.99903548560837552</v>
      </c>
      <c r="AE244" s="1">
        <f>Table1[[#This Row],[T29]]*COS($B244)</f>
        <v>-0.99621865623166017</v>
      </c>
      <c r="AF244" s="1">
        <f>Table1[[#This Row],[T30]]*COS($B244)</f>
        <v>-1.0098333315524508</v>
      </c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3">
        <f>Table1[[#This Row],[AVERAGE]]*COS($B244)</f>
        <v>-1.0007316409319889</v>
      </c>
    </row>
    <row r="245" spans="1:243" ht="15.6" x14ac:dyDescent="0.3">
      <c r="A245" s="2">
        <f>Table1[[#This Row],[Number]]</f>
        <v>244</v>
      </c>
      <c r="B245" s="2">
        <f>Table1[[#This Row],[thetha]]*PI()/180</f>
        <v>4.2411500823462207</v>
      </c>
      <c r="C245" s="1">
        <f>Table1[[#This Row],[T1]]*COS($B245)</f>
        <v>-0.94611620145721576</v>
      </c>
      <c r="D245" s="1">
        <f>Table1[[#This Row],[T2]]*COS($B245)</f>
        <v>-1.0010490519257009</v>
      </c>
      <c r="E245" s="1">
        <f>Table1[[#This Row],[T3]]*COS($B245)</f>
        <v>-0.9502021159548717</v>
      </c>
      <c r="F245" s="1">
        <f>Table1[[#This Row],[T4]]*COS($B245)</f>
        <v>-1.0074049189220546</v>
      </c>
      <c r="G245" s="1">
        <f>Table1[[#This Row],[T5]]*COS($B245)</f>
        <v>-0.95111009695435089</v>
      </c>
      <c r="H245" s="1">
        <f>Table1[[#This Row],[T6]]*COS($B245)</f>
        <v>-0.94611620145721576</v>
      </c>
      <c r="I245" s="1">
        <f>Table1[[#This Row],[T7]]*COS($B245)</f>
        <v>-0.93113451496581079</v>
      </c>
      <c r="J245" s="1">
        <f>Table1[[#This Row],[T8]]*COS($B245)</f>
        <v>-0.98152746043690042</v>
      </c>
      <c r="K245" s="1">
        <f>Table1[[#This Row],[T9]]*COS($B245)</f>
        <v>-0.98515938443481677</v>
      </c>
      <c r="L245" s="1">
        <f>Table1[[#This Row],[T10]]*COS($B245)</f>
        <v>-0.99151525143117059</v>
      </c>
      <c r="M245" s="1">
        <f>Table1[[#This Row],[T11]]*COS($B245)</f>
        <v>-0.9701776979434118</v>
      </c>
      <c r="N245" s="1">
        <f>Table1[[#This Row],[T12]]*COS($B245)</f>
        <v>-0.98107346993716094</v>
      </c>
      <c r="O245" s="1">
        <f>Table1[[#This Row],[T13]]*COS($B245)</f>
        <v>-0.97653356493976529</v>
      </c>
      <c r="P245" s="1">
        <f>Table1[[#This Row],[T14]]*COS($B245)</f>
        <v>-0.97789553643898397</v>
      </c>
      <c r="Q245" s="1">
        <f>Table1[[#This Row],[T15]]*COS($B245)</f>
        <v>-0.99196924193091007</v>
      </c>
      <c r="R245" s="1">
        <f>Table1[[#This Row],[T16]]*COS($B245)</f>
        <v>-0.92659460996841525</v>
      </c>
      <c r="S245" s="1">
        <f>Table1[[#This Row],[T17]]*COS($B245)</f>
        <v>-0.97562558394028631</v>
      </c>
      <c r="T245" s="1">
        <f>Table1[[#This Row],[T18]]*COS($B245)</f>
        <v>-0.91978475247232194</v>
      </c>
      <c r="U245" s="1">
        <f>Table1[[#This Row],[T19]]*COS($B245)</f>
        <v>-0.94021432496060175</v>
      </c>
      <c r="V245" s="1">
        <f>Table1[[#This Row],[T20]]*COS($B245)</f>
        <v>-0.92250869547075931</v>
      </c>
      <c r="W245" s="1">
        <f>Table1[[#This Row],[T21]]*COS($B245)</f>
        <v>-0.92341667647023828</v>
      </c>
      <c r="X245" s="1">
        <f>Table1[[#This Row],[T22]]*COS($B245)</f>
        <v>-0.92250869547075931</v>
      </c>
      <c r="Y245" s="1">
        <f>Table1[[#This Row],[T23]]*COS($B245)</f>
        <v>-0.98379741293559808</v>
      </c>
      <c r="Z245" s="1">
        <f>Table1[[#This Row],[T24]]*COS($B245)</f>
        <v>-0.97744154593924448</v>
      </c>
      <c r="AA245" s="1">
        <f>Table1[[#This Row],[T25]]*COS($B245)</f>
        <v>-0.98742933693351442</v>
      </c>
      <c r="AB245" s="1">
        <f>Table1[[#This Row],[T26]]*COS($B245)</f>
        <v>-0.93022653396633159</v>
      </c>
      <c r="AC245" s="1">
        <f>Table1[[#This Row],[T27]]*COS($B245)</f>
        <v>-1.0155767479173665</v>
      </c>
      <c r="AD245" s="1">
        <f>Table1[[#This Row],[T28]]*COS($B245)</f>
        <v>-0.97335563144158865</v>
      </c>
      <c r="AE245" s="1">
        <f>Table1[[#This Row],[T29]]*COS($B245)</f>
        <v>-0.98334342243585859</v>
      </c>
      <c r="AF245" s="1">
        <f>Table1[[#This Row],[T30]]*COS($B245)</f>
        <v>-0.96790774544471403</v>
      </c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3">
        <f>Table1[[#This Row],[AVERAGE]]*COS($B245)</f>
        <v>-0.96519844730110671</v>
      </c>
    </row>
    <row r="246" spans="1:243" ht="15.6" x14ac:dyDescent="0.3">
      <c r="A246" s="2">
        <f>Table1[[#This Row],[Number]]</f>
        <v>245</v>
      </c>
      <c r="B246" s="2">
        <f>Table1[[#This Row],[thetha]]*PI()/180</f>
        <v>4.2586033748661638</v>
      </c>
      <c r="C246" s="1">
        <f>Table1[[#This Row],[T1]]*COS($B246)</f>
        <v>-0.90567478926623457</v>
      </c>
      <c r="D246" s="1">
        <f>Table1[[#This Row],[T2]]*COS($B246)</f>
        <v>-0.95827932688092388</v>
      </c>
      <c r="E246" s="1">
        <f>Table1[[#This Row],[T3]]*COS($B246)</f>
        <v>-0.91926429481669603</v>
      </c>
      <c r="F246" s="1">
        <f>Table1[[#This Row],[T4]]*COS($B246)</f>
        <v>-0.96441652293597113</v>
      </c>
      <c r="G246" s="1">
        <f>Table1[[#This Row],[T5]]*COS($B246)</f>
        <v>-0.91049687188091444</v>
      </c>
      <c r="H246" s="1">
        <f>Table1[[#This Row],[T6]]*COS($B246)</f>
        <v>-0.9460049347708297</v>
      </c>
      <c r="I246" s="1">
        <f>Table1[[#This Row],[T7]]*COS($B246)</f>
        <v>-0.89340039715614039</v>
      </c>
      <c r="J246" s="1">
        <f>Table1[[#This Row],[T8]]*COS($B246)</f>
        <v>-0.93942936756899353</v>
      </c>
      <c r="K246" s="1">
        <f>Table1[[#This Row],[T9]]*COS($B246)</f>
        <v>-0.94293633674330612</v>
      </c>
      <c r="L246" s="1">
        <f>Table1[[#This Row],[T10]]*COS($B246)</f>
        <v>-0.9495119039451424</v>
      </c>
      <c r="M246" s="1">
        <f>Table1[[#This Row],[T11]]*COS($B246)</f>
        <v>-0.92890846004605587</v>
      </c>
      <c r="N246" s="1">
        <f>Table1[[#This Row],[T12]]*COS($B246)</f>
        <v>-0.98107462651395594</v>
      </c>
      <c r="O246" s="1">
        <f>Table1[[#This Row],[T13]]*COS($B246)</f>
        <v>-0.9350456561011028</v>
      </c>
      <c r="P246" s="1">
        <f>Table1[[#This Row],[T14]]*COS($B246)</f>
        <v>-0.93636076954147007</v>
      </c>
      <c r="Q246" s="1">
        <f>Table1[[#This Row],[T15]]*COS($B246)</f>
        <v>-0.9495119039451424</v>
      </c>
      <c r="R246" s="1">
        <f>Table1[[#This Row],[T16]]*COS($B246)</f>
        <v>-0.88682482995430434</v>
      </c>
      <c r="S246" s="1">
        <f>Table1[[#This Row],[T17]]*COS($B246)</f>
        <v>-0.93373054266073552</v>
      </c>
      <c r="T246" s="1">
        <f>Table1[[#This Row],[T18]]*COS($B246)</f>
        <v>-0.90874338729375814</v>
      </c>
      <c r="U246" s="1">
        <f>Table1[[#This Row],[T19]]*COS($B246)</f>
        <v>-0.93110031578000119</v>
      </c>
      <c r="V246" s="1">
        <f>Table1[[#This Row],[T20]]*COS($B246)</f>
        <v>-0.9096201295873364</v>
      </c>
      <c r="W246" s="1">
        <f>Table1[[#This Row],[T21]]*COS($B246)</f>
        <v>-0.88375623192678077</v>
      </c>
      <c r="X246" s="1">
        <f>Table1[[#This Row],[T22]]*COS($B246)</f>
        <v>-0.88331786077999175</v>
      </c>
      <c r="Y246" s="1">
        <f>Table1[[#This Row],[T23]]*COS($B246)</f>
        <v>-0.94118285215614983</v>
      </c>
      <c r="Z246" s="1">
        <f>Table1[[#This Row],[T24]]*COS($B246)</f>
        <v>-0.93592239839468083</v>
      </c>
      <c r="AA246" s="1">
        <f>Table1[[#This Row],[T25]]*COS($B246)</f>
        <v>-0.94556656362404068</v>
      </c>
      <c r="AB246" s="1">
        <f>Table1[[#This Row],[T26]]*COS($B246)</f>
        <v>-0.89033179912861693</v>
      </c>
      <c r="AC246" s="1">
        <f>Table1[[#This Row],[T27]]*COS($B246)</f>
        <v>-0.97230720357817446</v>
      </c>
      <c r="AD246" s="1">
        <f>Table1[[#This Row],[T28]]*COS($B246)</f>
        <v>-0.9315386869267902</v>
      </c>
      <c r="AE246" s="1">
        <f>Table1[[#This Row],[T29]]*COS($B246)</f>
        <v>-0.94074448100936081</v>
      </c>
      <c r="AF246" s="1">
        <f>Table1[[#This Row],[T30]]*COS($B246)</f>
        <v>-0.95038864623872055</v>
      </c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3">
        <f>Table1[[#This Row],[AVERAGE]]*COS($B246)</f>
        <v>-0.93050639358112563</v>
      </c>
    </row>
    <row r="247" spans="1:243" ht="15.6" x14ac:dyDescent="0.3">
      <c r="A247" s="2">
        <f>Table1[[#This Row],[Number]]</f>
        <v>246</v>
      </c>
      <c r="B247" s="2">
        <f>Table1[[#This Row],[thetha]]*PI()/180</f>
        <v>4.2760566673861069</v>
      </c>
      <c r="C247" s="1">
        <f>Table1[[#This Row],[T1]]*COS($B247)</f>
        <v>-0.88369478529980361</v>
      </c>
      <c r="D247" s="1">
        <f>Table1[[#This Row],[T2]]*COS($B247)</f>
        <v>-0.91623639145383751</v>
      </c>
      <c r="E247" s="1">
        <f>Table1[[#This Row],[T3]]*COS($B247)</f>
        <v>-0.91961733754776309</v>
      </c>
      <c r="F247" s="1">
        <f>Table1[[#This Row],[T4]]*COS($B247)</f>
        <v>-0.92173042885646661</v>
      </c>
      <c r="G247" s="1">
        <f>Table1[[#This Row],[T5]]*COS($B247)</f>
        <v>-0.87059361918584188</v>
      </c>
      <c r="H247" s="1">
        <f>Table1[[#This Row],[T6]]*COS($B247)</f>
        <v>-0.90609355317206075</v>
      </c>
      <c r="I247" s="1">
        <f>Table1[[#This Row],[T7]]*COS($B247)</f>
        <v>-0.89383762358158048</v>
      </c>
      <c r="J247" s="1">
        <f>Table1[[#This Row],[T8]]*COS($B247)</f>
        <v>-0.89848642446072802</v>
      </c>
      <c r="K247" s="1">
        <f>Table1[[#This Row],[T9]]*COS($B247)</f>
        <v>-0.9018673705546536</v>
      </c>
      <c r="L247" s="1">
        <f>Table1[[#This Row],[T10]]*COS($B247)</f>
        <v>-0.90736140795728271</v>
      </c>
      <c r="M247" s="1">
        <f>Table1[[#This Row],[T11]]*COS($B247)</f>
        <v>-0.88792096791721054</v>
      </c>
      <c r="N247" s="1">
        <f>Table1[[#This Row],[T12]]*COS($B247)</f>
        <v>-0.94074825063479806</v>
      </c>
      <c r="O247" s="1">
        <f>Table1[[#This Row],[T13]]*COS($B247)</f>
        <v>-0.89383762358158048</v>
      </c>
      <c r="P247" s="1">
        <f>Table1[[#This Row],[T14]]*COS($B247)</f>
        <v>-0.89510547836680243</v>
      </c>
      <c r="Q247" s="1">
        <f>Table1[[#This Row],[T15]]*COS($B247)</f>
        <v>-0.90736140795728271</v>
      </c>
      <c r="R247" s="1">
        <f>Table1[[#This Row],[T16]]*COS($B247)</f>
        <v>-0.84819485131358485</v>
      </c>
      <c r="S247" s="1">
        <f>Table1[[#This Row],[T17]]*COS($B247)</f>
        <v>-0.8925697687963583</v>
      </c>
      <c r="T247" s="1">
        <f>Table1[[#This Row],[T18]]*COS($B247)</f>
        <v>-0.89510547836680243</v>
      </c>
      <c r="U247" s="1">
        <f>Table1[[#This Row],[T19]]*COS($B247)</f>
        <v>-0.89045667748765489</v>
      </c>
      <c r="V247" s="1">
        <f>Table1[[#This Row],[T20]]*COS($B247)</f>
        <v>-0.89764118793724668</v>
      </c>
      <c r="W247" s="1">
        <f>Table1[[#This Row],[T21]]*COS($B247)</f>
        <v>-0.84523652348139988</v>
      </c>
      <c r="X247" s="1">
        <f>Table1[[#This Row],[T22]]*COS($B247)</f>
        <v>-0.84650437826662206</v>
      </c>
      <c r="Y247" s="1">
        <f>Table1[[#This Row],[T23]]*COS($B247)</f>
        <v>-0.90017689750769081</v>
      </c>
      <c r="Z247" s="1">
        <f>Table1[[#This Row],[T24]]*COS($B247)</f>
        <v>-0.89468286010506182</v>
      </c>
      <c r="AA247" s="1">
        <f>Table1[[#This Row],[T25]]*COS($B247)</f>
        <v>-0.9035578436016164</v>
      </c>
      <c r="AB247" s="1">
        <f>Table1[[#This Row],[T26]]*COS($B247)</f>
        <v>-0.8887662044406921</v>
      </c>
      <c r="AC247" s="1">
        <f>Table1[[#This Row],[T27]]*COS($B247)</f>
        <v>-0.92976017582953996</v>
      </c>
      <c r="AD247" s="1">
        <f>Table1[[#This Row],[T28]]*COS($B247)</f>
        <v>-0.89087929574939551</v>
      </c>
      <c r="AE247" s="1">
        <f>Table1[[#This Row],[T29]]*COS($B247)</f>
        <v>-0.89975427924595019</v>
      </c>
      <c r="AF247" s="1">
        <f>Table1[[#This Row],[T30]]*COS($B247)</f>
        <v>-0.93863515932609465</v>
      </c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3">
        <f>Table1[[#This Row],[AVERAGE]]*COS($B247)</f>
        <v>-0.89694591273244739</v>
      </c>
    </row>
    <row r="248" spans="1:243" ht="15.6" x14ac:dyDescent="0.3">
      <c r="A248" s="2">
        <f>Table1[[#This Row],[Number]]</f>
        <v>247</v>
      </c>
      <c r="B248" s="2">
        <f>Table1[[#This Row],[thetha]]*PI()/180</f>
        <v>4.2935099599060509</v>
      </c>
      <c r="C248" s="1">
        <f>Table1[[#This Row],[T1]]*COS($B248)</f>
        <v>-0.87733093911450077</v>
      </c>
      <c r="D248" s="1">
        <f>Table1[[#This Row],[T2]]*COS($B248)</f>
        <v>-0.87489051925604588</v>
      </c>
      <c r="E248" s="1">
        <f>Table1[[#This Row],[T3]]*COS($B248)</f>
        <v>-0.880991568902183</v>
      </c>
      <c r="F248" s="1">
        <f>Table1[[#This Row],[T4]]*COS($B248)</f>
        <v>-0.88017809561603144</v>
      </c>
      <c r="G248" s="1">
        <f>Table1[[#This Row],[T5]]*COS($B248)</f>
        <v>-0.83096296180385965</v>
      </c>
      <c r="H248" s="1">
        <f>Table1[[#This Row],[T6]]*COS($B248)</f>
        <v>-0.86512883982222677</v>
      </c>
      <c r="I248" s="1">
        <f>Table1[[#This Row],[T7]]*COS($B248)</f>
        <v>-0.86431536653607521</v>
      </c>
      <c r="J248" s="1">
        <f>Table1[[#This Row],[T8]]*COS($B248)</f>
        <v>-0.87977135897295555</v>
      </c>
      <c r="K248" s="1">
        <f>Table1[[#This Row],[T9]]*COS($B248)</f>
        <v>-0.880991568902183</v>
      </c>
      <c r="L248" s="1">
        <f>Table1[[#This Row],[T10]]*COS($B248)</f>
        <v>-0.86634904975145421</v>
      </c>
      <c r="M248" s="1">
        <f>Table1[[#This Row],[T11]]*COS($B248)</f>
        <v>-0.88017809561603144</v>
      </c>
      <c r="N248" s="1">
        <f>Table1[[#This Row],[T12]]*COS($B248)</f>
        <v>-0.89807450791136667</v>
      </c>
      <c r="O248" s="1">
        <f>Table1[[#This Row],[T13]]*COS($B248)</f>
        <v>-0.85374021381610443</v>
      </c>
      <c r="P248" s="1">
        <f>Table1[[#This Row],[T14]]*COS($B248)</f>
        <v>-0.85455368710225599</v>
      </c>
      <c r="Q248" s="1">
        <f>Table1[[#This Row],[T15]]*COS($B248)</f>
        <v>-0.86716252303760588</v>
      </c>
      <c r="R248" s="1">
        <f>Table1[[#This Row],[T16]]*COS($B248)</f>
        <v>-0.80981265636391808</v>
      </c>
      <c r="S248" s="1">
        <f>Table1[[#This Row],[T17]]*COS($B248)</f>
        <v>-0.85211326724380132</v>
      </c>
      <c r="T248" s="1">
        <f>Table1[[#This Row],[T18]]*COS($B248)</f>
        <v>-0.85455368710225599</v>
      </c>
      <c r="U248" s="1">
        <f>Table1[[#This Row],[T19]]*COS($B248)</f>
        <v>-0.8500795840284221</v>
      </c>
      <c r="V248" s="1">
        <f>Table1[[#This Row],[T20]]*COS($B248)</f>
        <v>-0.85699410696071088</v>
      </c>
      <c r="W248" s="1">
        <f>Table1[[#This Row],[T21]]*COS($B248)</f>
        <v>-0.80696549986238741</v>
      </c>
      <c r="X248" s="1">
        <f>Table1[[#This Row],[T22]]*COS($B248)</f>
        <v>-0.84682569088381576</v>
      </c>
      <c r="Y248" s="1">
        <f>Table1[[#This Row],[T23]]*COS($B248)</f>
        <v>-0.85943452681916566</v>
      </c>
      <c r="Z248" s="1">
        <f>Table1[[#This Row],[T24]]*COS($B248)</f>
        <v>-0.85455368710225599</v>
      </c>
      <c r="AA248" s="1">
        <f>Table1[[#This Row],[T25]]*COS($B248)</f>
        <v>-0.86268841996377199</v>
      </c>
      <c r="AB248" s="1">
        <f>Table1[[#This Row],[T26]]*COS($B248)</f>
        <v>-0.86309515660684777</v>
      </c>
      <c r="AC248" s="1">
        <f>Table1[[#This Row],[T27]]*COS($B248)</f>
        <v>-0.88790609183447156</v>
      </c>
      <c r="AD248" s="1">
        <f>Table1[[#This Row],[T28]]*COS($B248)</f>
        <v>-0.8504863206714981</v>
      </c>
      <c r="AE248" s="1">
        <f>Table1[[#This Row],[T29]]*COS($B248)</f>
        <v>-0.88261851547448622</v>
      </c>
      <c r="AF248" s="1">
        <f>Table1[[#This Row],[T30]]*COS($B248)</f>
        <v>-0.89604082469598756</v>
      </c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3">
        <f>Table1[[#This Row],[AVERAGE]]*COS($B248)</f>
        <v>-0.86281962533250622</v>
      </c>
    </row>
    <row r="249" spans="1:243" ht="15.6" x14ac:dyDescent="0.3">
      <c r="A249" s="2">
        <f>Table1[[#This Row],[Number]]</f>
        <v>248</v>
      </c>
      <c r="B249" s="2">
        <f>Table1[[#This Row],[thetha]]*PI()/180</f>
        <v>4.310963252425994</v>
      </c>
      <c r="C249" s="1">
        <f>Table1[[#This Row],[T1]]*COS($B249)</f>
        <v>-0.83577388383855666</v>
      </c>
      <c r="D249" s="1">
        <f>Table1[[#This Row],[T2]]*COS($B249)</f>
        <v>-0.83421095932459954</v>
      </c>
      <c r="E249" s="1">
        <f>Table1[[#This Row],[T3]]*COS($B249)</f>
        <v>-0.84007192625193872</v>
      </c>
      <c r="F249" s="1">
        <f>Table1[[#This Row],[T4]]*COS($B249)</f>
        <v>-0.83889973286647079</v>
      </c>
      <c r="G249" s="1">
        <f>Table1[[#This Row],[T5]]*COS($B249)</f>
        <v>-0.80295246904545781</v>
      </c>
      <c r="H249" s="1">
        <f>Table1[[#This Row],[T6]]*COS($B249)</f>
        <v>-0.83225730368215323</v>
      </c>
      <c r="I249" s="1">
        <f>Table1[[#This Row],[T7]]*COS($B249)</f>
        <v>-0.82405194998387854</v>
      </c>
      <c r="J249" s="1">
        <f>Table1[[#This Row],[T8]]*COS($B249)</f>
        <v>-0.86586018073223092</v>
      </c>
      <c r="K249" s="1">
        <f>Table1[[#This Row],[T9]]*COS($B249)</f>
        <v>-0.86859529863165563</v>
      </c>
      <c r="L249" s="1">
        <f>Table1[[#This Row],[T10]]*COS($B249)</f>
        <v>-0.82639633675481428</v>
      </c>
      <c r="M249" s="1">
        <f>Table1[[#This Row],[T11]]*COS($B249)</f>
        <v>-0.85648263364848831</v>
      </c>
      <c r="N249" s="1">
        <f>Table1[[#This Row],[T12]]*COS($B249)</f>
        <v>-0.85648263364848831</v>
      </c>
      <c r="O249" s="1">
        <f>Table1[[#This Row],[T13]]*COS($B249)</f>
        <v>-0.81389294064315743</v>
      </c>
      <c r="P249" s="1">
        <f>Table1[[#This Row],[T14]]*COS($B249)</f>
        <v>-0.81467440290013593</v>
      </c>
      <c r="Q249" s="1">
        <f>Table1[[#This Row],[T15]]*COS($B249)</f>
        <v>-0.84085338850891733</v>
      </c>
      <c r="R249" s="1">
        <f>Table1[[#This Row],[T16]]*COS($B249)</f>
        <v>-0.77169397876631585</v>
      </c>
      <c r="S249" s="1">
        <f>Table1[[#This Row],[T17]]*COS($B249)</f>
        <v>-0.81233001612920031</v>
      </c>
      <c r="T249" s="1">
        <f>Table1[[#This Row],[T18]]*COS($B249)</f>
        <v>-0.81467440290013593</v>
      </c>
      <c r="U249" s="1">
        <f>Table1[[#This Row],[T19]]*COS($B249)</f>
        <v>-0.81037636048675388</v>
      </c>
      <c r="V249" s="1">
        <f>Table1[[#This Row],[T20]]*COS($B249)</f>
        <v>-0.81701878967107167</v>
      </c>
      <c r="W249" s="1">
        <f>Table1[[#This Row],[T21]]*COS($B249)</f>
        <v>-0.76934959199538022</v>
      </c>
      <c r="X249" s="1">
        <f>Table1[[#This Row],[T22]]*COS($B249)</f>
        <v>-0.81701878967107167</v>
      </c>
      <c r="Y249" s="1">
        <f>Table1[[#This Row],[T23]]*COS($B249)</f>
        <v>-0.81936317644200718</v>
      </c>
      <c r="Z249" s="1">
        <f>Table1[[#This Row],[T24]]*COS($B249)</f>
        <v>-0.81467440290013593</v>
      </c>
      <c r="AA249" s="1">
        <f>Table1[[#This Row],[T25]]*COS($B249)</f>
        <v>-0.82248902546992142</v>
      </c>
      <c r="AB249" s="1">
        <f>Table1[[#This Row],[T26]]*COS($B249)</f>
        <v>-0.82327048772690004</v>
      </c>
      <c r="AC249" s="1">
        <f>Table1[[#This Row],[T27]]*COS($B249)</f>
        <v>-0.84632362430776709</v>
      </c>
      <c r="AD249" s="1">
        <f>Table1[[#This Row],[T28]]*COS($B249)</f>
        <v>-0.8107670916152433</v>
      </c>
      <c r="AE249" s="1">
        <f>Table1[[#This Row],[T29]]*COS($B249)</f>
        <v>-0.86703237411769851</v>
      </c>
      <c r="AF249" s="1">
        <f>Table1[[#This Row],[T30]]*COS($B249)</f>
        <v>-0.85452897800604177</v>
      </c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3">
        <f>Table1[[#This Row],[AVERAGE]]*COS($B249)</f>
        <v>-0.82766936397989199</v>
      </c>
    </row>
    <row r="250" spans="1:243" ht="15.6" x14ac:dyDescent="0.3">
      <c r="A250" s="2">
        <f>Table1[[#This Row],[Number]]</f>
        <v>249</v>
      </c>
      <c r="B250" s="2">
        <f>Table1[[#This Row],[thetha]]*PI()/180</f>
        <v>4.3284165449459371</v>
      </c>
      <c r="C250" s="1">
        <f>Table1[[#This Row],[T1]]*COS($B250)</f>
        <v>-0.79603901100881358</v>
      </c>
      <c r="D250" s="1">
        <f>Table1[[#This Row],[T2]]*COS($B250)</f>
        <v>-0.79379137144831824</v>
      </c>
      <c r="E250" s="1">
        <f>Table1[[#This Row],[T3]]*COS($B250)</f>
        <v>-0.79941047034955681</v>
      </c>
      <c r="F250" s="1">
        <f>Table1[[#This Row],[T4]]*COS($B250)</f>
        <v>-0.79903586375614088</v>
      </c>
      <c r="G250" s="1">
        <f>Table1[[#This Row],[T5]]*COS($B250)</f>
        <v>-0.80015968353638867</v>
      </c>
      <c r="H250" s="1">
        <f>Table1[[#This Row],[T6]]*COS($B250)</f>
        <v>-0.83087742419649346</v>
      </c>
      <c r="I250" s="1">
        <f>Table1[[#This Row],[T7]]*COS($B250)</f>
        <v>-0.78405160001950447</v>
      </c>
      <c r="J250" s="1">
        <f>Table1[[#This Row],[T8]]*COS($B250)</f>
        <v>-0.82413450551500711</v>
      </c>
      <c r="K250" s="1">
        <f>Table1[[#This Row],[T9]]*COS($B250)</f>
        <v>-0.82713135826233442</v>
      </c>
      <c r="L250" s="1">
        <f>Table1[[#This Row],[T10]]*COS($B250)</f>
        <v>-0.78629923958000003</v>
      </c>
      <c r="M250" s="1">
        <f>Table1[[#This Row],[T11]]*COS($B250)</f>
        <v>-0.81514394727302519</v>
      </c>
      <c r="N250" s="1">
        <f>Table1[[#This Row],[T12]]*COS($B250)</f>
        <v>-0.81514394727302519</v>
      </c>
      <c r="O250" s="1">
        <f>Table1[[#This Row],[T13]]*COS($B250)</f>
        <v>-0.77431182859069081</v>
      </c>
      <c r="P250" s="1">
        <f>Table1[[#This Row],[T14]]*COS($B250)</f>
        <v>-0.77543564837093837</v>
      </c>
      <c r="Q250" s="1">
        <f>Table1[[#This Row],[T15]]*COS($B250)</f>
        <v>-0.83237585057015706</v>
      </c>
      <c r="R250" s="1">
        <f>Table1[[#This Row],[T16]]*COS($B250)</f>
        <v>-0.7435940879305859</v>
      </c>
      <c r="S250" s="1">
        <f>Table1[[#This Row],[T17]]*COS($B250)</f>
        <v>-0.77356261540385884</v>
      </c>
      <c r="T250" s="1">
        <f>Table1[[#This Row],[T18]]*COS($B250)</f>
        <v>-0.77543564837093837</v>
      </c>
      <c r="U250" s="1">
        <f>Table1[[#This Row],[T19]]*COS($B250)</f>
        <v>-0.7713149758433635</v>
      </c>
      <c r="V250" s="1">
        <f>Table1[[#This Row],[T20]]*COS($B250)</f>
        <v>-0.77730868133801811</v>
      </c>
      <c r="W250" s="1">
        <f>Table1[[#This Row],[T21]]*COS($B250)</f>
        <v>-0.73198128353469261</v>
      </c>
      <c r="X250" s="1">
        <f>Table1[[#This Row],[T22]]*COS($B250)</f>
        <v>-0.77768328793143393</v>
      </c>
      <c r="Y250" s="1">
        <f>Table1[[#This Row],[T23]]*COS($B250)</f>
        <v>-0.77993092749192938</v>
      </c>
      <c r="Z250" s="1">
        <f>Table1[[#This Row],[T24]]*COS($B250)</f>
        <v>-0.77506104177752255</v>
      </c>
      <c r="AA250" s="1">
        <f>Table1[[#This Row],[T25]]*COS($B250)</f>
        <v>-0.78292778023925669</v>
      </c>
      <c r="AB250" s="1">
        <f>Table1[[#This Row],[T26]]*COS($B250)</f>
        <v>-0.78330238683267273</v>
      </c>
      <c r="AC250" s="1">
        <f>Table1[[#This Row],[T27]]*COS($B250)</f>
        <v>-0.80577878243762724</v>
      </c>
      <c r="AD250" s="1">
        <f>Table1[[#This Row],[T28]]*COS($B250)</f>
        <v>-0.77168958243677932</v>
      </c>
      <c r="AE250" s="1">
        <f>Table1[[#This Row],[T29]]*COS($B250)</f>
        <v>-0.82525832529525467</v>
      </c>
      <c r="AF250" s="1">
        <f>Table1[[#This Row],[T30]]*COS($B250)</f>
        <v>-0.81327091430594556</v>
      </c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3">
        <f>Table1[[#This Row],[AVERAGE]]*COS($B250)</f>
        <v>-0.79246212224587487</v>
      </c>
    </row>
    <row r="251" spans="1:243" ht="15.6" x14ac:dyDescent="0.3">
      <c r="A251" s="2">
        <f>Table1[[#This Row],[Number]]</f>
        <v>250</v>
      </c>
      <c r="B251" s="2">
        <f>Table1[[#This Row],[thetha]]*PI()/180</f>
        <v>4.3458698374658802</v>
      </c>
      <c r="C251" s="1">
        <f>Table1[[#This Row],[T1]]*COS($B251)</f>
        <v>-0.7561563735405844</v>
      </c>
      <c r="D251" s="1">
        <f>Table1[[#This Row],[T2]]*COS($B251)</f>
        <v>-0.7540061658433127</v>
      </c>
      <c r="E251" s="1">
        <f>Table1[[#This Row],[T3]]*COS($B251)</f>
        <v>-0.75938168508649229</v>
      </c>
      <c r="F251" s="1">
        <f>Table1[[#This Row],[T4]]*COS($B251)</f>
        <v>-0.75902331713694682</v>
      </c>
      <c r="G251" s="1">
        <f>Table1[[#This Row],[T5]]*COS($B251)</f>
        <v>-0.76009842098558278</v>
      </c>
      <c r="H251" s="1">
        <f>Table1[[#This Row],[T6]]*COS($B251)</f>
        <v>-0.78948459284829742</v>
      </c>
      <c r="I251" s="1">
        <f>Table1[[#This Row],[T7]]*COS($B251)</f>
        <v>-0.78016702616011968</v>
      </c>
      <c r="J251" s="1">
        <f>Table1[[#This Row],[T8]]*COS($B251)</f>
        <v>-0.7830339697564821</v>
      </c>
      <c r="K251" s="1">
        <f>Table1[[#This Row],[T9]]*COS($B251)</f>
        <v>-0.78590091335284451</v>
      </c>
      <c r="L251" s="1">
        <f>Table1[[#This Row],[T10]]*COS($B251)</f>
        <v>-0.74719717480195202</v>
      </c>
      <c r="M251" s="1">
        <f>Table1[[#This Row],[T11]]*COS($B251)</f>
        <v>-0.77443313896739485</v>
      </c>
      <c r="N251" s="1">
        <f>Table1[[#This Row],[T12]]*COS($B251)</f>
        <v>-0.77407477101784961</v>
      </c>
      <c r="O251" s="1">
        <f>Table1[[#This Row],[T13]]*COS($B251)</f>
        <v>-0.73572940041650237</v>
      </c>
      <c r="P251" s="1">
        <f>Table1[[#This Row],[T14]]*COS($B251)</f>
        <v>-0.75113922224695029</v>
      </c>
      <c r="Q251" s="1">
        <f>Table1[[#This Row],[T15]]*COS($B251)</f>
        <v>-0.79055969669693338</v>
      </c>
      <c r="R251" s="1">
        <f>Table1[[#This Row],[T16]]*COS($B251)</f>
        <v>-0.7414632876092272</v>
      </c>
      <c r="S251" s="1">
        <f>Table1[[#This Row],[T17]]*COS($B251)</f>
        <v>-0.73501266451741176</v>
      </c>
      <c r="T251" s="1">
        <f>Table1[[#This Row],[T18]]*COS($B251)</f>
        <v>-0.73644613631559297</v>
      </c>
      <c r="U251" s="1">
        <f>Table1[[#This Row],[T19]]*COS($B251)</f>
        <v>-0.73286245682013995</v>
      </c>
      <c r="V251" s="1">
        <f>Table1[[#This Row],[T20]]*COS($B251)</f>
        <v>-0.73859634401286478</v>
      </c>
      <c r="W251" s="1">
        <f>Table1[[#This Row],[T21]]*COS($B251)</f>
        <v>-0.69559219006742867</v>
      </c>
      <c r="X251" s="1">
        <f>Table1[[#This Row],[T22]]*COS($B251)</f>
        <v>-0.73859634401286478</v>
      </c>
      <c r="Y251" s="1">
        <f>Table1[[#This Row],[T23]]*COS($B251)</f>
        <v>-0.74110491965968195</v>
      </c>
      <c r="Z251" s="1">
        <f>Table1[[#This Row],[T24]]*COS($B251)</f>
        <v>-0.77371640306830414</v>
      </c>
      <c r="AA251" s="1">
        <f>Table1[[#This Row],[T25]]*COS($B251)</f>
        <v>-0.74397186325604425</v>
      </c>
      <c r="AB251" s="1">
        <f>Table1[[#This Row],[T26]]*COS($B251)</f>
        <v>-0.74433023120558961</v>
      </c>
      <c r="AC251" s="1">
        <f>Table1[[#This Row],[T27]]*COS($B251)</f>
        <v>-0.76547394022876236</v>
      </c>
      <c r="AD251" s="1">
        <f>Table1[[#This Row],[T28]]*COS($B251)</f>
        <v>-0.73286245682013995</v>
      </c>
      <c r="AE251" s="1">
        <f>Table1[[#This Row],[T29]]*COS($B251)</f>
        <v>-0.78410907360511806</v>
      </c>
      <c r="AF251" s="1">
        <f>Table1[[#This Row],[T30]]*COS($B251)</f>
        <v>-0.77299966716921364</v>
      </c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3">
        <f>Table1[[#This Row],[AVERAGE]]*COS($B251)</f>
        <v>-0.75681530815749043</v>
      </c>
    </row>
    <row r="252" spans="1:243" ht="15.6" x14ac:dyDescent="0.3">
      <c r="A252" s="2">
        <f>Table1[[#This Row],[Number]]</f>
        <v>251</v>
      </c>
      <c r="B252" s="2">
        <f>Table1[[#This Row],[thetha]]*PI()/180</f>
        <v>4.3633231299858233</v>
      </c>
      <c r="C252" s="1">
        <f>Table1[[#This Row],[T1]]*COS($B252)</f>
        <v>-0.716874220410603</v>
      </c>
      <c r="D252" s="1">
        <f>Table1[[#This Row],[T2]]*COS($B252)</f>
        <v>-0.71516411969397475</v>
      </c>
      <c r="E252" s="1">
        <f>Table1[[#This Row],[T3]]*COS($B252)</f>
        <v>-0.71995240170053398</v>
      </c>
      <c r="F252" s="1">
        <f>Table1[[#This Row],[T4]]*COS($B252)</f>
        <v>-0.71961038155720836</v>
      </c>
      <c r="G252" s="1">
        <f>Table1[[#This Row],[T5]]*COS($B252)</f>
        <v>-0.72097846213051109</v>
      </c>
      <c r="H252" s="1">
        <f>Table1[[#This Row],[T6]]*COS($B252)</f>
        <v>-0.74834007359656463</v>
      </c>
      <c r="I252" s="1">
        <f>Table1[[#This Row],[T7]]*COS($B252)</f>
        <v>-0.74765603330991326</v>
      </c>
      <c r="J252" s="1">
        <f>Table1[[#This Row],[T8]]*COS($B252)</f>
        <v>-0.74252573116002818</v>
      </c>
      <c r="K252" s="1">
        <f>Table1[[#This Row],[T9]]*COS($B252)</f>
        <v>-0.74491987216330791</v>
      </c>
      <c r="L252" s="1">
        <f>Table1[[#This Row],[T10]]*COS($B252)</f>
        <v>-0.70832371682746131</v>
      </c>
      <c r="M252" s="1">
        <f>Table1[[#This Row],[T11]]*COS($B252)</f>
        <v>-0.73431724772021212</v>
      </c>
      <c r="N252" s="1">
        <f>Table1[[#This Row],[T12]]*COS($B252)</f>
        <v>-0.73397522757688649</v>
      </c>
      <c r="O252" s="1">
        <f>Table1[[#This Row],[T13]]*COS($B252)</f>
        <v>-0.69772109238436553</v>
      </c>
      <c r="P252" s="1">
        <f>Table1[[#This Row],[T14]]*COS($B252)</f>
        <v>-0.73978957001342283</v>
      </c>
      <c r="Q252" s="1">
        <f>Table1[[#This Row],[T15]]*COS($B252)</f>
        <v>-0.75005017431319299</v>
      </c>
      <c r="R252" s="1">
        <f>Table1[[#This Row],[T16]]*COS($B252)</f>
        <v>-0.70285139453425061</v>
      </c>
      <c r="S252" s="1">
        <f>Table1[[#This Row],[T17]]*COS($B252)</f>
        <v>-0.71105987797406667</v>
      </c>
      <c r="T252" s="1">
        <f>Table1[[#This Row],[T18]]*COS($B252)</f>
        <v>-0.69840513267101678</v>
      </c>
      <c r="U252" s="1">
        <f>Table1[[#This Row],[T19]]*COS($B252)</f>
        <v>-0.71345401897734628</v>
      </c>
      <c r="V252" s="1">
        <f>Table1[[#This Row],[T20]]*COS($B252)</f>
        <v>-0.70045725353097088</v>
      </c>
      <c r="W252" s="1">
        <f>Table1[[#This Row],[T21]]*COS($B252)</f>
        <v>-0.69464291109443455</v>
      </c>
      <c r="X252" s="1">
        <f>Table1[[#This Row],[T22]]*COS($B252)</f>
        <v>-0.70045725353097088</v>
      </c>
      <c r="Y252" s="1">
        <f>Table1[[#This Row],[T23]]*COS($B252)</f>
        <v>-0.7103758376874153</v>
      </c>
      <c r="Z252" s="1">
        <f>Table1[[#This Row],[T24]]*COS($B252)</f>
        <v>-0.73978957001342283</v>
      </c>
      <c r="AA252" s="1">
        <f>Table1[[#This Row],[T25]]*COS($B252)</f>
        <v>-0.70524553553753022</v>
      </c>
      <c r="AB252" s="1">
        <f>Table1[[#This Row],[T26]]*COS($B252)</f>
        <v>-0.70558755568085596</v>
      </c>
      <c r="AC252" s="1">
        <f>Table1[[#This Row],[T27]]*COS($B252)</f>
        <v>-0.7254247239937448</v>
      </c>
      <c r="AD252" s="1">
        <f>Table1[[#This Row],[T28]]*COS($B252)</f>
        <v>-0.6953269513810858</v>
      </c>
      <c r="AE252" s="1">
        <f>Table1[[#This Row],[T29]]*COS($B252)</f>
        <v>-0.7438938117333308</v>
      </c>
      <c r="AF252" s="1">
        <f>Table1[[#This Row],[T30]]*COS($B252)</f>
        <v>-0.73260714700358376</v>
      </c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3">
        <f>Table1[[#This Row],[AVERAGE]]*COS($B252)</f>
        <v>-0.72137564681308286</v>
      </c>
    </row>
    <row r="253" spans="1:243" ht="15.6" x14ac:dyDescent="0.3">
      <c r="A253" s="2">
        <f>Table1[[#This Row],[Number]]</f>
        <v>252</v>
      </c>
      <c r="B253" s="2">
        <f>Table1[[#This Row],[thetha]]*PI()/180</f>
        <v>4.3807764225057673</v>
      </c>
      <c r="C253" s="1">
        <f>Table1[[#This Row],[T1]]*COS($B253)</f>
        <v>-0.67848403388871448</v>
      </c>
      <c r="D253" s="1">
        <f>Table1[[#This Row],[T2]]*COS($B253)</f>
        <v>-0.71071528117997285</v>
      </c>
      <c r="E253" s="1">
        <f>Table1[[#This Row],[T3]]*COS($B253)</f>
        <v>-0.69215789637591496</v>
      </c>
      <c r="F253" s="1">
        <f>Table1[[#This Row],[T4]]*COS($B253)</f>
        <v>-0.68076301096991465</v>
      </c>
      <c r="G253" s="1">
        <f>Table1[[#This Row],[T5]]*COS($B253)</f>
        <v>-0.68173971543328593</v>
      </c>
      <c r="H253" s="1">
        <f>Table1[[#This Row],[T6]]*COS($B253)</f>
        <v>-0.70811073594431562</v>
      </c>
      <c r="I253" s="1">
        <f>Table1[[#This Row],[T7]]*COS($B253)</f>
        <v>-0.70713403148094434</v>
      </c>
      <c r="J253" s="1">
        <f>Table1[[#This Row],[T8]]*COS($B253)</f>
        <v>-0.70257607731854399</v>
      </c>
      <c r="K253" s="1">
        <f>Table1[[#This Row],[T9]]*COS($B253)</f>
        <v>-0.704529486245287</v>
      </c>
      <c r="L253" s="1">
        <f>Table1[[#This Row],[T10]]*COS($B253)</f>
        <v>-0.69280903268482941</v>
      </c>
      <c r="M253" s="1">
        <f>Table1[[#This Row],[T11]]*COS($B253)</f>
        <v>-0.69476244161157219</v>
      </c>
      <c r="N253" s="1">
        <f>Table1[[#This Row],[T12]]*COS($B253)</f>
        <v>-0.69443687345711513</v>
      </c>
      <c r="O253" s="1">
        <f>Table1[[#This Row],[T13]]*COS($B253)</f>
        <v>-0.65992664908465659</v>
      </c>
      <c r="P253" s="1">
        <f>Table1[[#This Row],[T14]]*COS($B253)</f>
        <v>-0.69997153208288676</v>
      </c>
      <c r="Q253" s="1">
        <f>Table1[[#This Row],[T15]]*COS($B253)</f>
        <v>-0.70941300856214429</v>
      </c>
      <c r="R253" s="1">
        <f>Table1[[#This Row],[T16]]*COS($B253)</f>
        <v>-0.66513573955597105</v>
      </c>
      <c r="S253" s="1">
        <f>Table1[[#This Row],[T17]]*COS($B253)</f>
        <v>-0.69834369131060103</v>
      </c>
      <c r="T253" s="1">
        <f>Table1[[#This Row],[T18]]*COS($B253)</f>
        <v>-0.68141414727882887</v>
      </c>
      <c r="U253" s="1">
        <f>Table1[[#This Row],[T19]]*COS($B253)</f>
        <v>-0.69639028238385803</v>
      </c>
      <c r="V253" s="1">
        <f>Table1[[#This Row],[T20]]*COS($B253)</f>
        <v>-0.68239085174220038</v>
      </c>
      <c r="W253" s="1">
        <f>Table1[[#This Row],[T21]]*COS($B253)</f>
        <v>-0.66285676247477099</v>
      </c>
      <c r="X253" s="1">
        <f>Table1[[#This Row],[T22]]*COS($B253)</f>
        <v>-0.66253119432031382</v>
      </c>
      <c r="Y253" s="1">
        <f>Table1[[#This Row],[T23]]*COS($B253)</f>
        <v>-0.70387834993637266</v>
      </c>
      <c r="Z253" s="1">
        <f>Table1[[#This Row],[T24]]*COS($B253)</f>
        <v>-0.69997153208288676</v>
      </c>
      <c r="AA253" s="1">
        <f>Table1[[#This Row],[T25]]*COS($B253)</f>
        <v>-0.66741471663717111</v>
      </c>
      <c r="AB253" s="1">
        <f>Table1[[#This Row],[T26]]*COS($B253)</f>
        <v>-0.66774028479162828</v>
      </c>
      <c r="AC253" s="1">
        <f>Table1[[#This Row],[T27]]*COS($B253)</f>
        <v>-0.68662323775014333</v>
      </c>
      <c r="AD253" s="1">
        <f>Table1[[#This Row],[T28]]*COS($B253)</f>
        <v>-0.65764767200345642</v>
      </c>
      <c r="AE253" s="1">
        <f>Table1[[#This Row],[T29]]*COS($B253)</f>
        <v>-0.70355278178191549</v>
      </c>
      <c r="AF253" s="1">
        <f>Table1[[#This Row],[T30]]*COS($B253)</f>
        <v>-0.72308687104934488</v>
      </c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3">
        <f>Table1[[#This Row],[AVERAGE]]*COS($B253)</f>
        <v>-0.68965837312556655</v>
      </c>
    </row>
    <row r="254" spans="1:243" ht="15.6" x14ac:dyDescent="0.3">
      <c r="A254" s="2">
        <f>Table1[[#This Row],[Number]]</f>
        <v>253</v>
      </c>
      <c r="B254" s="2">
        <f>Table1[[#This Row],[thetha]]*PI()/180</f>
        <v>4.3982297150257104</v>
      </c>
      <c r="C254" s="1">
        <f>Table1[[#This Row],[T1]]*COS($B254)</f>
        <v>-0.65635209605238864</v>
      </c>
      <c r="D254" s="1">
        <f>Table1[[#This Row],[T2]]*COS($B254)</f>
        <v>-0.67520213270926044</v>
      </c>
      <c r="E254" s="1">
        <f>Table1[[#This Row],[T3]]*COS($B254)</f>
        <v>-0.67983738762488466</v>
      </c>
      <c r="F254" s="1">
        <f>Table1[[#This Row],[T4]]*COS($B254)</f>
        <v>-0.64244633130551598</v>
      </c>
      <c r="G254" s="1">
        <f>Table1[[#This Row],[T5]]*COS($B254)</f>
        <v>-0.64337338228864083</v>
      </c>
      <c r="H254" s="1">
        <f>Table1[[#This Row],[T6]]*COS($B254)</f>
        <v>-0.6680947418386366</v>
      </c>
      <c r="I254" s="1">
        <f>Table1[[#This Row],[T7]]*COS($B254)</f>
        <v>-0.66747670784988677</v>
      </c>
      <c r="J254" s="1">
        <f>Table1[[#This Row],[T8]]*COS($B254)</f>
        <v>-0.66284145293426255</v>
      </c>
      <c r="K254" s="1">
        <f>Table1[[#This Row],[T9]]*COS($B254)</f>
        <v>-0.66500457189488715</v>
      </c>
      <c r="L254" s="1">
        <f>Table1[[#This Row],[T10]]*COS($B254)</f>
        <v>-0.66933080981613635</v>
      </c>
      <c r="M254" s="1">
        <f>Table1[[#This Row],[T11]]*COS($B254)</f>
        <v>-0.6554250450692638</v>
      </c>
      <c r="N254" s="1">
        <f>Table1[[#This Row],[T12]]*COS($B254)</f>
        <v>-0.6554250450692638</v>
      </c>
      <c r="O254" s="1">
        <f>Table1[[#This Row],[T13]]*COS($B254)</f>
        <v>-0.62297826065989426</v>
      </c>
      <c r="P254" s="1">
        <f>Table1[[#This Row],[T14]]*COS($B254)</f>
        <v>-0.66036931697926293</v>
      </c>
      <c r="Q254" s="1">
        <f>Table1[[#This Row],[T15]]*COS($B254)</f>
        <v>-0.66963982681051126</v>
      </c>
      <c r="R254" s="1">
        <f>Table1[[#This Row],[T16]]*COS($B254)</f>
        <v>-0.62977663453614308</v>
      </c>
      <c r="S254" s="1">
        <f>Table1[[#This Row],[T17]]*COS($B254)</f>
        <v>-0.65913324900176318</v>
      </c>
      <c r="T254" s="1">
        <f>Table1[[#This Row],[T18]]*COS($B254)</f>
        <v>-0.66036931697926293</v>
      </c>
      <c r="U254" s="1">
        <f>Table1[[#This Row],[T19]]*COS($B254)</f>
        <v>-0.65727914703551338</v>
      </c>
      <c r="V254" s="1">
        <f>Table1[[#This Row],[T20]]*COS($B254)</f>
        <v>-0.66222341894551251</v>
      </c>
      <c r="W254" s="1">
        <f>Table1[[#This Row],[T21]]*COS($B254)</f>
        <v>-0.62575941360926879</v>
      </c>
      <c r="X254" s="1">
        <f>Table1[[#This Row],[T22]]*COS($B254)</f>
        <v>-0.62545039661489388</v>
      </c>
      <c r="Y254" s="1">
        <f>Table1[[#This Row],[T23]]*COS($B254)</f>
        <v>-0.66407752091176231</v>
      </c>
      <c r="Z254" s="1">
        <f>Table1[[#This Row],[T24]]*COS($B254)</f>
        <v>-0.66036931697926293</v>
      </c>
      <c r="AA254" s="1">
        <f>Table1[[#This Row],[T25]]*COS($B254)</f>
        <v>-0.62946761754176817</v>
      </c>
      <c r="AB254" s="1">
        <f>Table1[[#This Row],[T26]]*COS($B254)</f>
        <v>-0.62977663453614308</v>
      </c>
      <c r="AC254" s="1">
        <f>Table1[[#This Row],[T27]]*COS($B254)</f>
        <v>-0.6847816595348839</v>
      </c>
      <c r="AD254" s="1">
        <f>Table1[[#This Row],[T28]]*COS($B254)</f>
        <v>-0.62050612470489475</v>
      </c>
      <c r="AE254" s="1">
        <f>Table1[[#This Row],[T29]]*COS($B254)</f>
        <v>-0.66407752091176231</v>
      </c>
      <c r="AF254" s="1">
        <f>Table1[[#This Row],[T30]]*COS($B254)</f>
        <v>-0.69096199942238279</v>
      </c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3">
        <f>Table1[[#This Row],[AVERAGE]]*COS($B254)</f>
        <v>-0.65551475968053396</v>
      </c>
    </row>
    <row r="255" spans="1:243" ht="15.6" x14ac:dyDescent="0.3">
      <c r="A255" s="2">
        <f>Table1[[#This Row],[Number]]</f>
        <v>254</v>
      </c>
      <c r="B255" s="2">
        <f>Table1[[#This Row],[thetha]]*PI()/180</f>
        <v>4.4156830075456535</v>
      </c>
      <c r="C255" s="1">
        <f>Table1[[#This Row],[T1]]*COS($B255)</f>
        <v>-0.6370779445908441</v>
      </c>
      <c r="D255" s="1">
        <f>Table1[[#This Row],[T2]]*COS($B255)</f>
        <v>-0.63561608606723041</v>
      </c>
      <c r="E255" s="1">
        <f>Table1[[#This Row],[T3]]*COS($B255)</f>
        <v>-0.63970928993334886</v>
      </c>
      <c r="F255" s="1">
        <f>Table1[[#This Row],[T4]]*COS($B255)</f>
        <v>-0.6046246853666204</v>
      </c>
      <c r="G255" s="1">
        <f>Table1[[#This Row],[T5]]*COS($B255)</f>
        <v>-0.60520942877606576</v>
      </c>
      <c r="H255" s="1">
        <f>Table1[[#This Row],[T6]]*COS($B255)</f>
        <v>-0.62889153685860744</v>
      </c>
      <c r="I255" s="1">
        <f>Table1[[#This Row],[T7]]*COS($B255)</f>
        <v>-0.62830679344916207</v>
      </c>
      <c r="J255" s="1">
        <f>Table1[[#This Row],[T8]]*COS($B255)</f>
        <v>-0.62362884617359826</v>
      </c>
      <c r="K255" s="1">
        <f>Table1[[#This Row],[T9]]*COS($B255)</f>
        <v>-0.62596781981138017</v>
      </c>
      <c r="L255" s="1">
        <f>Table1[[#This Row],[T10]]*COS($B255)</f>
        <v>-0.62976865197277565</v>
      </c>
      <c r="M255" s="1">
        <f>Table1[[#This Row],[T11]]*COS($B255)</f>
        <v>-0.61690429696497529</v>
      </c>
      <c r="N255" s="1">
        <f>Table1[[#This Row],[T12]]*COS($B255)</f>
        <v>-0.61661192526025255</v>
      </c>
      <c r="O255" s="1">
        <f>Table1[[#This Row],[T13]]*COS($B255)</f>
        <v>-0.61485769503191623</v>
      </c>
      <c r="P255" s="1">
        <f>Table1[[#This Row],[T14]]*COS($B255)</f>
        <v>-0.63766268800028969</v>
      </c>
      <c r="Q255" s="1">
        <f>Table1[[#This Row],[T15]]*COS($B255)</f>
        <v>-0.62976865197277565</v>
      </c>
      <c r="R255" s="1">
        <f>Table1[[#This Row],[T16]]*COS($B255)</f>
        <v>-0.62509070469721184</v>
      </c>
      <c r="S255" s="1">
        <f>Table1[[#This Row],[T17]]*COS($B255)</f>
        <v>-0.61982801401220267</v>
      </c>
      <c r="T255" s="1">
        <f>Table1[[#This Row],[T18]]*COS($B255)</f>
        <v>-0.62158224424053909</v>
      </c>
      <c r="U255" s="1">
        <f>Table1[[#This Row],[T19]]*COS($B255)</f>
        <v>-0.61865852719331171</v>
      </c>
      <c r="V255" s="1">
        <f>Table1[[#This Row],[T20]]*COS($B255)</f>
        <v>-0.62275173105943005</v>
      </c>
      <c r="W255" s="1">
        <f>Table1[[#This Row],[T21]]*COS($B255)</f>
        <v>-0.5885442416068698</v>
      </c>
      <c r="X255" s="1">
        <f>Table1[[#This Row],[T22]]*COS($B255)</f>
        <v>-0.58825186990214706</v>
      </c>
      <c r="Y255" s="1">
        <f>Table1[[#This Row],[T23]]*COS($B255)</f>
        <v>-0.62479833299248921</v>
      </c>
      <c r="Z255" s="1">
        <f>Table1[[#This Row],[T24]]*COS($B255)</f>
        <v>-0.62128987253581636</v>
      </c>
      <c r="AA255" s="1">
        <f>Table1[[#This Row],[T25]]*COS($B255)</f>
        <v>-0.6046246853666204</v>
      </c>
      <c r="AB255" s="1">
        <f>Table1[[#This Row],[T26]]*COS($B255)</f>
        <v>-0.59263744547298813</v>
      </c>
      <c r="AC255" s="1">
        <f>Table1[[#This Row],[T27]]*COS($B255)</f>
        <v>-0.64409486550418982</v>
      </c>
      <c r="AD255" s="1">
        <f>Table1[[#This Row],[T28]]*COS($B255)</f>
        <v>-0.58415866603602873</v>
      </c>
      <c r="AE255" s="1">
        <f>Table1[[#This Row],[T29]]*COS($B255)</f>
        <v>-0.62450596128776648</v>
      </c>
      <c r="AF255" s="1">
        <f>Table1[[#This Row],[T30]]*COS($B255)</f>
        <v>-0.64994229959864458</v>
      </c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3">
        <f>Table1[[#This Row],[AVERAGE]]*COS($B255)</f>
        <v>-0.62030901262319804</v>
      </c>
    </row>
    <row r="256" spans="1:243" ht="15.6" x14ac:dyDescent="0.3">
      <c r="A256" s="2">
        <f>Table1[[#This Row],[Number]]</f>
        <v>255</v>
      </c>
      <c r="B256" s="2">
        <f>Table1[[#This Row],[thetha]]*PI()/180</f>
        <v>4.4331363000655974</v>
      </c>
      <c r="C256" s="1">
        <f>Table1[[#This Row],[T1]]*COS($B256)</f>
        <v>-0.59758178741125367</v>
      </c>
      <c r="D256" s="1">
        <f>Table1[[#This Row],[T2]]*COS($B256)</f>
        <v>-0.59592796327635156</v>
      </c>
      <c r="E256" s="1">
        <f>Table1[[#This Row],[T3]]*COS($B256)</f>
        <v>-0.60006252361360657</v>
      </c>
      <c r="F256" s="1">
        <f>Table1[[#This Row],[T4]]*COS($B256)</f>
        <v>-0.5799409966389657</v>
      </c>
      <c r="G256" s="1">
        <f>Table1[[#This Row],[T5]]*COS($B256)</f>
        <v>-0.5678129529830177</v>
      </c>
      <c r="H256" s="1">
        <f>Table1[[#This Row],[T6]]*COS($B256)</f>
        <v>-0.58958830409256058</v>
      </c>
      <c r="I256" s="1">
        <f>Table1[[#This Row],[T7]]*COS($B256)</f>
        <v>-0.58903702938092661</v>
      </c>
      <c r="J256" s="1">
        <f>Table1[[#This Row],[T8]]*COS($B256)</f>
        <v>-0.5849024690436716</v>
      </c>
      <c r="K256" s="1">
        <f>Table1[[#This Row],[T9]]*COS($B256)</f>
        <v>-0.58683193053439064</v>
      </c>
      <c r="L256" s="1">
        <f>Table1[[#This Row],[T10]]*COS($B256)</f>
        <v>-0.59069085351582851</v>
      </c>
      <c r="M256" s="1">
        <f>Table1[[#This Row],[T11]]*COS($B256)</f>
        <v>-0.57856280985988073</v>
      </c>
      <c r="N256" s="1">
        <f>Table1[[#This Row],[T12]]*COS($B256)</f>
        <v>-0.57856280985988073</v>
      </c>
      <c r="O256" s="1">
        <f>Table1[[#This Row],[T13]]*COS($B256)</f>
        <v>-0.58214609548550167</v>
      </c>
      <c r="P256" s="1">
        <f>Table1[[#This Row],[T14]]*COS($B256)</f>
        <v>-0.6157738528951755</v>
      </c>
      <c r="Q256" s="1">
        <f>Table1[[#This Row],[T15]]*COS($B256)</f>
        <v>-0.61356875404863953</v>
      </c>
      <c r="R256" s="1">
        <f>Table1[[#This Row],[T16]]*COS($B256)</f>
        <v>-0.58655629317857361</v>
      </c>
      <c r="S256" s="1">
        <f>Table1[[#This Row],[T17]]*COS($B256)</f>
        <v>-0.58159482077386759</v>
      </c>
      <c r="T256" s="1">
        <f>Table1[[#This Row],[T18]]*COS($B256)</f>
        <v>-0.58297300755295267</v>
      </c>
      <c r="U256" s="1">
        <f>Table1[[#This Row],[T19]]*COS($B256)</f>
        <v>-0.5799409966389657</v>
      </c>
      <c r="V256" s="1">
        <f>Table1[[#This Row],[T20]]*COS($B256)</f>
        <v>-0.58435119433203764</v>
      </c>
      <c r="W256" s="1">
        <f>Table1[[#This Row],[T21]]*COS($B256)</f>
        <v>-0.58104354606223363</v>
      </c>
      <c r="X256" s="1">
        <f>Table1[[#This Row],[T22]]*COS($B256)</f>
        <v>-0.55182598634563174</v>
      </c>
      <c r="Y256" s="1">
        <f>Table1[[#This Row],[T23]]*COS($B256)</f>
        <v>-0.58600501846693964</v>
      </c>
      <c r="Z256" s="1">
        <f>Table1[[#This Row],[T24]]*COS($B256)</f>
        <v>-0.58297300755295267</v>
      </c>
      <c r="AA256" s="1">
        <f>Table1[[#This Row],[T25]]*COS($B256)</f>
        <v>-0.58821011731347561</v>
      </c>
      <c r="AB256" s="1">
        <f>Table1[[#This Row],[T26]]*COS($B256)</f>
        <v>-0.55596054668288675</v>
      </c>
      <c r="AC256" s="1">
        <f>Table1[[#This Row],[T27]]*COS($B256)</f>
        <v>-0.60419708395086158</v>
      </c>
      <c r="AD256" s="1">
        <f>Table1[[#This Row],[T28]]*COS($B256)</f>
        <v>-0.54769142600837684</v>
      </c>
      <c r="AE256" s="1">
        <f>Table1[[#This Row],[T29]]*COS($B256)</f>
        <v>-0.58600501846693964</v>
      </c>
      <c r="AF256" s="1">
        <f>Table1[[#This Row],[T30]]*COS($B256)</f>
        <v>-0.60970983106720156</v>
      </c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3">
        <f>Table1[[#This Row],[AVERAGE]]*COS($B256)</f>
        <v>-0.58533815389641475</v>
      </c>
    </row>
    <row r="257" spans="1:243" ht="15.6" x14ac:dyDescent="0.3">
      <c r="A257" s="2">
        <f>Table1[[#This Row],[Number]]</f>
        <v>256</v>
      </c>
      <c r="B257" s="2">
        <f>Table1[[#This Row],[thetha]]*PI()/180</f>
        <v>4.4505895925855405</v>
      </c>
      <c r="C257" s="1">
        <f>Table1[[#This Row],[T1]]*COS($B257)</f>
        <v>-0.55827268028613697</v>
      </c>
      <c r="D257" s="1">
        <f>Table1[[#This Row],[T2]]*COS($B257)</f>
        <v>-0.55697858506062448</v>
      </c>
      <c r="E257" s="1">
        <f>Table1[[#This Row],[T3]]*COS($B257)</f>
        <v>-0.56060205169205968</v>
      </c>
      <c r="F257" s="1">
        <f>Table1[[#This Row],[T4]]*COS($B257)</f>
        <v>-0.56008441360185468</v>
      </c>
      <c r="G257" s="1">
        <f>Table1[[#This Row],[T5]]*COS($B257)</f>
        <v>-0.53057904246016729</v>
      </c>
      <c r="H257" s="1">
        <f>Table1[[#This Row],[T6]]*COS($B257)</f>
        <v>-0.55102574702326645</v>
      </c>
      <c r="I257" s="1">
        <f>Table1[[#This Row],[T7]]*COS($B257)</f>
        <v>-0.55283748033898406</v>
      </c>
      <c r="J257" s="1">
        <f>Table1[[#This Row],[T8]]*COS($B257)</f>
        <v>-0.54662582325652365</v>
      </c>
      <c r="K257" s="1">
        <f>Table1[[#This Row],[T9]]*COS($B257)</f>
        <v>-0.54843755657224125</v>
      </c>
      <c r="L257" s="1">
        <f>Table1[[#This Row],[T10]]*COS($B257)</f>
        <v>-0.57923702293944113</v>
      </c>
      <c r="M257" s="1">
        <f>Table1[[#This Row],[T11]]*COS($B257)</f>
        <v>-0.54093180426426812</v>
      </c>
      <c r="N257" s="1">
        <f>Table1[[#This Row],[T12]]*COS($B257)</f>
        <v>-0.54041416617406313</v>
      </c>
      <c r="O257" s="1">
        <f>Table1[[#This Row],[T13]]*COS($B257)</f>
        <v>-0.54403763280549833</v>
      </c>
      <c r="P257" s="1">
        <f>Table1[[#This Row],[T14]]*COS($B257)</f>
        <v>-0.57509591821780082</v>
      </c>
      <c r="Q257" s="1">
        <f>Table1[[#This Row],[T15]]*COS($B257)</f>
        <v>-0.58260167052577394</v>
      </c>
      <c r="R257" s="1">
        <f>Table1[[#This Row],[T16]]*COS($B257)</f>
        <v>-0.54817873752713864</v>
      </c>
      <c r="S257" s="1">
        <f>Table1[[#This Row],[T17]]*COS($B257)</f>
        <v>-0.54351999471529333</v>
      </c>
      <c r="T257" s="1">
        <f>Table1[[#This Row],[T18]]*COS($B257)</f>
        <v>-0.54455527089570344</v>
      </c>
      <c r="U257" s="1">
        <f>Table1[[#This Row],[T19]]*COS($B257)</f>
        <v>-0.54196708044467812</v>
      </c>
      <c r="V257" s="1">
        <f>Table1[[#This Row],[T20]]*COS($B257)</f>
        <v>-0.54610818516631854</v>
      </c>
      <c r="W257" s="1">
        <f>Table1[[#This Row],[T21]]*COS($B257)</f>
        <v>-0.54636700421142115</v>
      </c>
      <c r="X257" s="1">
        <f>Table1[[#This Row],[T22]]*COS($B257)</f>
        <v>-0.51556753784422105</v>
      </c>
      <c r="Y257" s="1">
        <f>Table1[[#This Row],[T23]]*COS($B257)</f>
        <v>-0.54766109943693364</v>
      </c>
      <c r="Z257" s="1">
        <f>Table1[[#This Row],[T24]]*COS($B257)</f>
        <v>-0.54455527089570344</v>
      </c>
      <c r="AA257" s="1">
        <f>Table1[[#This Row],[T25]]*COS($B257)</f>
        <v>-0.54973165179775385</v>
      </c>
      <c r="AB257" s="1">
        <f>Table1[[#This Row],[T26]]*COS($B257)</f>
        <v>-0.54791991848203614</v>
      </c>
      <c r="AC257" s="1">
        <f>Table1[[#This Row],[T27]]*COS($B257)</f>
        <v>-0.56448433736859749</v>
      </c>
      <c r="AD257" s="1">
        <f>Table1[[#This Row],[T28]]*COS($B257)</f>
        <v>-0.54222589948978073</v>
      </c>
      <c r="AE257" s="1">
        <f>Table1[[#This Row],[T29]]*COS($B257)</f>
        <v>-0.54766109943693364</v>
      </c>
      <c r="AF257" s="1">
        <f>Table1[[#This Row],[T30]]*COS($B257)</f>
        <v>-0.5699195373157504</v>
      </c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3">
        <f>Table1[[#This Row],[AVERAGE]]*COS($B257)</f>
        <v>-0.55080867298543845</v>
      </c>
    </row>
    <row r="258" spans="1:243" ht="15.6" x14ac:dyDescent="0.3">
      <c r="A258" s="2">
        <f>Table1[[#This Row],[Number]]</f>
        <v>257</v>
      </c>
      <c r="B258" s="2">
        <f>Table1[[#This Row],[thetha]]*PI()/180</f>
        <v>4.4680428851054836</v>
      </c>
      <c r="C258" s="1">
        <f>Table1[[#This Row],[T1]]*COS($B258)</f>
        <v>-0.5194063098524867</v>
      </c>
      <c r="D258" s="1">
        <f>Table1[[#This Row],[T2]]*COS($B258)</f>
        <v>-0.51819670037448839</v>
      </c>
      <c r="E258" s="1">
        <f>Table1[[#This Row],[T3]]*COS($B258)</f>
        <v>-0.52182552880848343</v>
      </c>
      <c r="F258" s="1">
        <f>Table1[[#This Row],[T4]]*COS($B258)</f>
        <v>-0.52134168501728406</v>
      </c>
      <c r="G258" s="1">
        <f>Table1[[#This Row],[T5]]*COS($B258)</f>
        <v>-0.49376258891892194</v>
      </c>
      <c r="H258" s="1">
        <f>Table1[[#This Row],[T6]]*COS($B258)</f>
        <v>-0.51287441867129568</v>
      </c>
      <c r="I258" s="1">
        <f>Table1[[#This Row],[T7]]*COS($B258)</f>
        <v>-0.54069543666525743</v>
      </c>
      <c r="J258" s="1">
        <f>Table1[[#This Row],[T8]]*COS($B258)</f>
        <v>-0.5085198245505016</v>
      </c>
      <c r="K258" s="1">
        <f>Table1[[#This Row],[T9]]*COS($B258)</f>
        <v>-0.51045519971529896</v>
      </c>
      <c r="L258" s="1">
        <f>Table1[[#This Row],[T10]]*COS($B258)</f>
        <v>-0.54166312424765617</v>
      </c>
      <c r="M258" s="1">
        <f>Table1[[#This Row],[T11]]*COS($B258)</f>
        <v>-0.50295562095170931</v>
      </c>
      <c r="N258" s="1">
        <f>Table1[[#This Row],[T12]]*COS($B258)</f>
        <v>-0.50295562095170931</v>
      </c>
      <c r="O258" s="1">
        <f>Table1[[#This Row],[T13]]*COS($B258)</f>
        <v>-0.50634252749010467</v>
      </c>
      <c r="P258" s="1">
        <f>Table1[[#This Row],[T14]]*COS($B258)</f>
        <v>-0.53513123306646515</v>
      </c>
      <c r="Q258" s="1">
        <f>Table1[[#This Row],[T15]]*COS($B258)</f>
        <v>-0.54190504614325585</v>
      </c>
      <c r="R258" s="1">
        <f>Table1[[#This Row],[T16]]*COS($B258)</f>
        <v>-0.5099713559240997</v>
      </c>
      <c r="S258" s="1">
        <f>Table1[[#This Row],[T17]]*COS($B258)</f>
        <v>-0.50561676180330561</v>
      </c>
      <c r="T258" s="1">
        <f>Table1[[#This Row],[T18]]*COS($B258)</f>
        <v>-0.50682637128130403</v>
      </c>
      <c r="U258" s="1">
        <f>Table1[[#This Row],[T19]]*COS($B258)</f>
        <v>-0.50440715232530731</v>
      </c>
      <c r="V258" s="1">
        <f>Table1[[#This Row],[T20]]*COS($B258)</f>
        <v>-0.50803598075930234</v>
      </c>
      <c r="W258" s="1">
        <f>Table1[[#This Row],[T21]]*COS($B258)</f>
        <v>-0.5085198245505016</v>
      </c>
      <c r="X258" s="1">
        <f>Table1[[#This Row],[T22]]*COS($B258)</f>
        <v>-0.50585868369890541</v>
      </c>
      <c r="Y258" s="1">
        <f>Table1[[#This Row],[T23]]*COS($B258)</f>
        <v>-0.50972943402850013</v>
      </c>
      <c r="Z258" s="1">
        <f>Table1[[#This Row],[T24]]*COS($B258)</f>
        <v>-0.50658444938570435</v>
      </c>
      <c r="AA258" s="1">
        <f>Table1[[#This Row],[T25]]*COS($B258)</f>
        <v>-0.51166480919329738</v>
      </c>
      <c r="AB258" s="1">
        <f>Table1[[#This Row],[T26]]*COS($B258)</f>
        <v>-0.51190673108889706</v>
      </c>
      <c r="AC258" s="1">
        <f>Table1[[#This Row],[T27]]*COS($B258)</f>
        <v>-0.52521243534687867</v>
      </c>
      <c r="AD258" s="1">
        <f>Table1[[#This Row],[T28]]*COS($B258)</f>
        <v>-0.50440715232530731</v>
      </c>
      <c r="AE258" s="1">
        <f>Table1[[#This Row],[T29]]*COS($B258)</f>
        <v>-0.50924559023730065</v>
      </c>
      <c r="AF258" s="1">
        <f>Table1[[#This Row],[T30]]*COS($B258)</f>
        <v>-0.53029279515447181</v>
      </c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3">
        <f>Table1[[#This Row],[AVERAGE]]*COS($B258)</f>
        <v>-0.5143649697054743</v>
      </c>
    </row>
    <row r="259" spans="1:243" ht="15.6" x14ac:dyDescent="0.3">
      <c r="A259" s="2">
        <f>Table1[[#This Row],[Number]]</f>
        <v>258</v>
      </c>
      <c r="B259" s="2">
        <f>Table1[[#This Row],[thetha]]*PI()/180</f>
        <v>4.4854961776254267</v>
      </c>
      <c r="C259" s="1">
        <f>Table1[[#This Row],[T1]]*COS($B259)</f>
        <v>-0.48094535418718387</v>
      </c>
      <c r="D259" s="1">
        <f>Table1[[#This Row],[T2]]*COS($B259)</f>
        <v>-0.47982059891546458</v>
      </c>
      <c r="E259" s="1">
        <f>Table1[[#This Row],[T3]]*COS($B259)</f>
        <v>-0.48296991367627867</v>
      </c>
      <c r="F259" s="1">
        <f>Table1[[#This Row],[T4]]*COS($B259)</f>
        <v>-0.48274496262193484</v>
      </c>
      <c r="G259" s="1">
        <f>Table1[[#This Row],[T5]]*COS($B259)</f>
        <v>-0.4620494656222992</v>
      </c>
      <c r="H259" s="1">
        <f>Table1[[#This Row],[T6]]*COS($B259)</f>
        <v>-0.49151805374134561</v>
      </c>
      <c r="I259" s="1">
        <f>Table1[[#This Row],[T7]]*COS($B259)</f>
        <v>-0.50051609591510016</v>
      </c>
      <c r="J259" s="1">
        <f>Table1[[#This Row],[T8]]*COS($B259)</f>
        <v>-0.47104750779605381</v>
      </c>
      <c r="K259" s="1">
        <f>Table1[[#This Row],[T9]]*COS($B259)</f>
        <v>-0.47262216517646088</v>
      </c>
      <c r="L259" s="1">
        <f>Table1[[#This Row],[T10]]*COS($B259)</f>
        <v>-0.50164085118681956</v>
      </c>
      <c r="M259" s="1">
        <f>Table1[[#This Row],[T11]]*COS($B259)</f>
        <v>-0.46587363354614497</v>
      </c>
      <c r="N259" s="1">
        <f>Table1[[#This Row],[T12]]*COS($B259)</f>
        <v>-0.46564868249180102</v>
      </c>
      <c r="O259" s="1">
        <f>Table1[[#This Row],[T13]]*COS($B259)</f>
        <v>-0.49489231955650359</v>
      </c>
      <c r="P259" s="1">
        <f>Table1[[#This Row],[T14]]*COS($B259)</f>
        <v>-0.4955671727195351</v>
      </c>
      <c r="Q259" s="1">
        <f>Table1[[#This Row],[T15]]*COS($B259)</f>
        <v>-0.50186580224116339</v>
      </c>
      <c r="R259" s="1">
        <f>Table1[[#This Row],[T16]]*COS($B259)</f>
        <v>-0.47239721412211705</v>
      </c>
      <c r="S259" s="1">
        <f>Table1[[#This Row],[T17]]*COS($B259)</f>
        <v>-0.46834809514392745</v>
      </c>
      <c r="T259" s="1">
        <f>Table1[[#This Row],[T18]]*COS($B259)</f>
        <v>-0.4692478993613029</v>
      </c>
      <c r="U259" s="1">
        <f>Table1[[#This Row],[T19]]*COS($B259)</f>
        <v>-0.46699838881786426</v>
      </c>
      <c r="V259" s="1">
        <f>Table1[[#This Row],[T20]]*COS($B259)</f>
        <v>-0.47059760568736614</v>
      </c>
      <c r="W259" s="1">
        <f>Table1[[#This Row],[T21]]*COS($B259)</f>
        <v>-0.47082255674170997</v>
      </c>
      <c r="X259" s="1">
        <f>Table1[[#This Row],[T22]]*COS($B259)</f>
        <v>-0.47059760568736614</v>
      </c>
      <c r="Y259" s="1">
        <f>Table1[[#This Row],[T23]]*COS($B259)</f>
        <v>-0.47172236095908543</v>
      </c>
      <c r="Z259" s="1">
        <f>Table1[[#This Row],[T24]]*COS($B259)</f>
        <v>-0.4692478993613029</v>
      </c>
      <c r="AA259" s="1">
        <f>Table1[[#This Row],[T25]]*COS($B259)</f>
        <v>-0.47352196939383634</v>
      </c>
      <c r="AB259" s="1">
        <f>Table1[[#This Row],[T26]]*COS($B259)</f>
        <v>-0.47397187150252412</v>
      </c>
      <c r="AC259" s="1">
        <f>Table1[[#This Row],[T27]]*COS($B259)</f>
        <v>-0.48634417949143666</v>
      </c>
      <c r="AD259" s="1">
        <f>Table1[[#This Row],[T28]]*COS($B259)</f>
        <v>-0.4672233398722081</v>
      </c>
      <c r="AE259" s="1">
        <f>Table1[[#This Row],[T29]]*COS($B259)</f>
        <v>-0.47149740990474159</v>
      </c>
      <c r="AF259" s="1">
        <f>Table1[[#This Row],[T30]]*COS($B259)</f>
        <v>-0.49106815163265782</v>
      </c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3">
        <f>Table1[[#This Row],[AVERAGE]]*COS($B259)</f>
        <v>-0.47789037373948173</v>
      </c>
    </row>
    <row r="260" spans="1:243" ht="15.6" x14ac:dyDescent="0.3">
      <c r="A260" s="2">
        <f>Table1[[#This Row],[Number]]</f>
        <v>259</v>
      </c>
      <c r="B260" s="2">
        <f>Table1[[#This Row],[thetha]]*PI()/180</f>
        <v>4.5029494701453698</v>
      </c>
      <c r="C260" s="1">
        <f>Table1[[#This Row],[T1]]*COS($B260)</f>
        <v>-0.44285190144182834</v>
      </c>
      <c r="D260" s="1">
        <f>Table1[[#This Row],[T2]]*COS($B260)</f>
        <v>-0.44181234298773953</v>
      </c>
      <c r="E260" s="1">
        <f>Table1[[#This Row],[T3]]*COS($B260)</f>
        <v>-0.44472310665918813</v>
      </c>
      <c r="F260" s="1">
        <f>Table1[[#This Row],[T4]]*COS($B260)</f>
        <v>-0.44430728327755264</v>
      </c>
      <c r="G260" s="1">
        <f>Table1[[#This Row],[T5]]*COS($B260)</f>
        <v>-0.44513893004082372</v>
      </c>
      <c r="H260" s="1">
        <f>Table1[[#This Row],[T6]]*COS($B260)</f>
        <v>-0.46135604192460894</v>
      </c>
      <c r="I260" s="1">
        <f>Table1[[#This Row],[T7]]*COS($B260)</f>
        <v>-0.46094021854297346</v>
      </c>
      <c r="J260" s="1">
        <f>Table1[[#This Row],[T8]]*COS($B260)</f>
        <v>-0.43370378704584689</v>
      </c>
      <c r="K260" s="1">
        <f>Table1[[#This Row],[T9]]*COS($B260)</f>
        <v>-0.43515916888157125</v>
      </c>
      <c r="L260" s="1">
        <f>Table1[[#This Row],[T10]]*COS($B260)</f>
        <v>-0.46197977699706222</v>
      </c>
      <c r="M260" s="1">
        <f>Table1[[#This Row],[T11]]*COS($B260)</f>
        <v>-0.42892181815703845</v>
      </c>
      <c r="N260" s="1">
        <f>Table1[[#This Row],[T12]]*COS($B260)</f>
        <v>-0.42871390646622065</v>
      </c>
      <c r="O260" s="1">
        <f>Table1[[#This Row],[T13]]*COS($B260)</f>
        <v>-0.45574242627252948</v>
      </c>
      <c r="P260" s="1">
        <f>Table1[[#This Row],[T14]]*COS($B260)</f>
        <v>-0.4563661613449827</v>
      </c>
      <c r="Q260" s="1">
        <f>Table1[[#This Row],[T15]]*COS($B260)</f>
        <v>-0.46197977699706222</v>
      </c>
      <c r="R260" s="1">
        <f>Table1[[#This Row],[T16]]*COS($B260)</f>
        <v>-0.43474334549993576</v>
      </c>
      <c r="S260" s="1">
        <f>Table1[[#This Row],[T17]]*COS($B260)</f>
        <v>-0.43120884675603377</v>
      </c>
      <c r="T260" s="1">
        <f>Table1[[#This Row],[T18]]*COS($B260)</f>
        <v>-0.43204049351930479</v>
      </c>
      <c r="U260" s="1">
        <f>Table1[[#This Row],[T19]]*COS($B260)</f>
        <v>-0.42996137661112727</v>
      </c>
      <c r="V260" s="1">
        <f>Table1[[#This Row],[T20]]*COS($B260)</f>
        <v>-0.43308005197339366</v>
      </c>
      <c r="W260" s="1">
        <f>Table1[[#This Row],[T21]]*COS($B260)</f>
        <v>-0.43349587535502915</v>
      </c>
      <c r="X260" s="1">
        <f>Table1[[#This Row],[T22]]*COS($B260)</f>
        <v>-0.43328796366421141</v>
      </c>
      <c r="Y260" s="1">
        <f>Table1[[#This Row],[T23]]*COS($B260)</f>
        <v>-0.43453543380911791</v>
      </c>
      <c r="Z260" s="1">
        <f>Table1[[#This Row],[T24]]*COS($B260)</f>
        <v>-0.43204049351930479</v>
      </c>
      <c r="AA260" s="1">
        <f>Table1[[#This Row],[T25]]*COS($B260)</f>
        <v>-0.43599081564484227</v>
      </c>
      <c r="AB260" s="1">
        <f>Table1[[#This Row],[T26]]*COS($B260)</f>
        <v>-0.43640663902647786</v>
      </c>
      <c r="AC260" s="1">
        <f>Table1[[#This Row],[T27]]*COS($B260)</f>
        <v>-0.44784178202145458</v>
      </c>
      <c r="AD260" s="1">
        <f>Table1[[#This Row],[T28]]*COS($B260)</f>
        <v>-0.43016928830194501</v>
      </c>
      <c r="AE260" s="1">
        <f>Table1[[#This Row],[T29]]*COS($B260)</f>
        <v>-0.43411961042748243</v>
      </c>
      <c r="AF260" s="1">
        <f>Table1[[#This Row],[T30]]*COS($B260)</f>
        <v>-0.45200001583780974</v>
      </c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3">
        <f>Table1[[#This Row],[AVERAGE]]*COS($B260)</f>
        <v>-0.44092033476584402</v>
      </c>
    </row>
    <row r="261" spans="1:243" ht="15.6" x14ac:dyDescent="0.3">
      <c r="A261" s="2">
        <f>Table1[[#This Row],[Number]]</f>
        <v>260</v>
      </c>
      <c r="B261" s="2">
        <f>Table1[[#This Row],[thetha]]*PI()/180</f>
        <v>4.5204027626653129</v>
      </c>
      <c r="C261" s="1">
        <f>Table1[[#This Row],[T1]]*COS($B261)</f>
        <v>-0.42703053165270877</v>
      </c>
      <c r="D261" s="1">
        <f>Table1[[#This Row],[T2]]*COS($B261)</f>
        <v>-0.40394264321214673</v>
      </c>
      <c r="E261" s="1">
        <f>Table1[[#This Row],[T3]]*COS($B261)</f>
        <v>-0.40680477814279498</v>
      </c>
      <c r="F261" s="1">
        <f>Table1[[#This Row],[T4]]*COS($B261)</f>
        <v>-0.40642316015204183</v>
      </c>
      <c r="G261" s="1">
        <f>Table1[[#This Row],[T5]]*COS($B261)</f>
        <v>-0.40699558713817147</v>
      </c>
      <c r="H261" s="1">
        <f>Table1[[#This Row],[T6]]*COS($B261)</f>
        <v>-0.42187868877754203</v>
      </c>
      <c r="I261" s="1">
        <f>Table1[[#This Row],[T7]]*COS($B261)</f>
        <v>-0.42149707078678894</v>
      </c>
      <c r="J261" s="1">
        <f>Table1[[#This Row],[T8]]*COS($B261)</f>
        <v>-0.39650109239246145</v>
      </c>
      <c r="K261" s="1">
        <f>Table1[[#This Row],[T9]]*COS($B261)</f>
        <v>-0.39783675536009727</v>
      </c>
      <c r="L261" s="1">
        <f>Table1[[#This Row],[T10]]*COS($B261)</f>
        <v>-0.42245111576367167</v>
      </c>
      <c r="M261" s="1">
        <f>Table1[[#This Row],[T11]]*COS($B261)</f>
        <v>-0.4142463289624802</v>
      </c>
      <c r="N261" s="1">
        <f>Table1[[#This Row],[T12]]*COS($B261)</f>
        <v>-0.41329228398559748</v>
      </c>
      <c r="O261" s="1">
        <f>Table1[[#This Row],[T13]]*COS($B261)</f>
        <v>-0.41672684590237535</v>
      </c>
      <c r="P261" s="1">
        <f>Table1[[#This Row],[T14]]*COS($B261)</f>
        <v>-0.41729927288850494</v>
      </c>
      <c r="Q261" s="1">
        <f>Table1[[#This Row],[T15]]*COS($B261)</f>
        <v>-0.42245111576367167</v>
      </c>
      <c r="R261" s="1">
        <f>Table1[[#This Row],[T16]]*COS($B261)</f>
        <v>-0.39764594636472078</v>
      </c>
      <c r="S261" s="1">
        <f>Table1[[#This Row],[T17]]*COS($B261)</f>
        <v>-0.3942113844479429</v>
      </c>
      <c r="T261" s="1">
        <f>Table1[[#This Row],[T18]]*COS($B261)</f>
        <v>-0.39497462042944909</v>
      </c>
      <c r="U261" s="1">
        <f>Table1[[#This Row],[T19]]*COS($B261)</f>
        <v>-0.39306653047568368</v>
      </c>
      <c r="V261" s="1">
        <f>Table1[[#This Row],[T20]]*COS($B261)</f>
        <v>-0.39611947440170842</v>
      </c>
      <c r="W261" s="1">
        <f>Table1[[#This Row],[T21]]*COS($B261)</f>
        <v>-0.39631028339708496</v>
      </c>
      <c r="X261" s="1">
        <f>Table1[[#This Row],[T22]]*COS($B261)</f>
        <v>-0.39611947440170842</v>
      </c>
      <c r="Y261" s="1">
        <f>Table1[[#This Row],[T23]]*COS($B261)</f>
        <v>-0.39745513736934424</v>
      </c>
      <c r="Z261" s="1">
        <f>Table1[[#This Row],[T24]]*COS($B261)</f>
        <v>-0.39497462042944909</v>
      </c>
      <c r="AA261" s="1">
        <f>Table1[[#This Row],[T25]]*COS($B261)</f>
        <v>-0.39879080033698</v>
      </c>
      <c r="AB261" s="1">
        <f>Table1[[#This Row],[T26]]*COS($B261)</f>
        <v>-0.3989816093323566</v>
      </c>
      <c r="AC261" s="1">
        <f>Table1[[#This Row],[T27]]*COS($B261)</f>
        <v>-0.40947610407806656</v>
      </c>
      <c r="AD261" s="1">
        <f>Table1[[#This Row],[T28]]*COS($B261)</f>
        <v>-0.39325733947106023</v>
      </c>
      <c r="AE261" s="1">
        <f>Table1[[#This Row],[T29]]*COS($B261)</f>
        <v>-0.39726432837396763</v>
      </c>
      <c r="AF261" s="1">
        <f>Table1[[#This Row],[T30]]*COS($B261)</f>
        <v>-0.41348309298097402</v>
      </c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3">
        <f>Table1[[#This Row],[AVERAGE]]*COS($B261)</f>
        <v>-0.40530292669531515</v>
      </c>
    </row>
    <row r="262" spans="1:243" ht="15.6" x14ac:dyDescent="0.3">
      <c r="A262" s="2">
        <f>Table1[[#This Row],[Number]]</f>
        <v>261</v>
      </c>
      <c r="B262" s="2">
        <f>Table1[[#This Row],[thetha]]*PI()/180</f>
        <v>4.5378560551852569</v>
      </c>
      <c r="C262" s="1">
        <f>Table1[[#This Row],[T1]]*COS($B262)</f>
        <v>-0.38740908437492155</v>
      </c>
      <c r="D262" s="1">
        <f>Table1[[#This Row],[T2]]*COS($B262)</f>
        <v>-0.36639765487722298</v>
      </c>
      <c r="E262" s="1">
        <f>Table1[[#This Row],[T3]]*COS($B262)</f>
        <v>-0.36900237754222698</v>
      </c>
      <c r="F262" s="1">
        <f>Table1[[#This Row],[T4]]*COS($B262)</f>
        <v>-0.36882872936456002</v>
      </c>
      <c r="G262" s="1">
        <f>Table1[[#This Row],[T5]]*COS($B262)</f>
        <v>-0.36917602571989389</v>
      </c>
      <c r="H262" s="1">
        <f>Table1[[#This Row],[T6]]*COS($B262)</f>
        <v>-0.3827205835779145</v>
      </c>
      <c r="I262" s="1">
        <f>Table1[[#This Row],[T7]]*COS($B262)</f>
        <v>-0.38237328722258057</v>
      </c>
      <c r="J262" s="1">
        <f>Table1[[#This Row],[T8]]*COS($B262)</f>
        <v>-0.35962537594821276</v>
      </c>
      <c r="K262" s="1">
        <f>Table1[[#This Row],[T9]]*COS($B262)</f>
        <v>-0.36084091319188122</v>
      </c>
      <c r="L262" s="1">
        <f>Table1[[#This Row],[T10]]*COS($B262)</f>
        <v>-0.38306787993324831</v>
      </c>
      <c r="M262" s="1">
        <f>Table1[[#This Row],[T11]]*COS($B262)</f>
        <v>-0.37577465647123726</v>
      </c>
      <c r="N262" s="1">
        <f>Table1[[#This Row],[T12]]*COS($B262)</f>
        <v>-0.37560100829357029</v>
      </c>
      <c r="O262" s="1">
        <f>Table1[[#This Row],[T13]]*COS($B262)</f>
        <v>-0.37803208278090733</v>
      </c>
      <c r="P262" s="1">
        <f>Table1[[#This Row],[T14]]*COS($B262)</f>
        <v>-0.37855302731390816</v>
      </c>
      <c r="Q262" s="1">
        <f>Table1[[#This Row],[T15]]*COS($B262)</f>
        <v>-0.38341517628858218</v>
      </c>
      <c r="R262" s="1">
        <f>Table1[[#This Row],[T16]]*COS($B262)</f>
        <v>-0.36066726501421431</v>
      </c>
      <c r="S262" s="1">
        <f>Table1[[#This Row],[T17]]*COS($B262)</f>
        <v>-0.35754159781620959</v>
      </c>
      <c r="T262" s="1">
        <f>Table1[[#This Row],[T18]]*COS($B262)</f>
        <v>-0.35858348688221114</v>
      </c>
      <c r="U262" s="1">
        <f>Table1[[#This Row],[T19]]*COS($B262)</f>
        <v>-0.37247534109556557</v>
      </c>
      <c r="V262" s="1">
        <f>Table1[[#This Row],[T20]]*COS($B262)</f>
        <v>-0.35927807959287883</v>
      </c>
      <c r="W262" s="1">
        <f>Table1[[#This Row],[T21]]*COS($B262)</f>
        <v>-0.35945172777054574</v>
      </c>
      <c r="X262" s="1">
        <f>Table1[[#This Row],[T22]]*COS($B262)</f>
        <v>-0.37942126820224276</v>
      </c>
      <c r="Y262" s="1">
        <f>Table1[[#This Row],[T23]]*COS($B262)</f>
        <v>-0.36952332207522776</v>
      </c>
      <c r="Z262" s="1">
        <f>Table1[[#This Row],[T24]]*COS($B262)</f>
        <v>-0.35823619052687733</v>
      </c>
      <c r="AA262" s="1">
        <f>Table1[[#This Row],[T25]]*COS($B262)</f>
        <v>-0.36170915408021592</v>
      </c>
      <c r="AB262" s="1">
        <f>Table1[[#This Row],[T26]]*COS($B262)</f>
        <v>-0.36188280225788283</v>
      </c>
      <c r="AC262" s="1">
        <f>Table1[[#This Row],[T27]]*COS($B262)</f>
        <v>-0.37143345202956396</v>
      </c>
      <c r="AD262" s="1">
        <f>Table1[[#This Row],[T28]]*COS($B262)</f>
        <v>-0.35667335692787488</v>
      </c>
      <c r="AE262" s="1">
        <f>Table1[[#This Row],[T29]]*COS($B262)</f>
        <v>-0.36031996865888044</v>
      </c>
      <c r="AF262" s="1">
        <f>Table1[[#This Row],[T30]]*COS($B262)</f>
        <v>-0.37490641558290255</v>
      </c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3">
        <f>Table1[[#This Row],[AVERAGE]]*COS($B262)</f>
        <v>-0.36976979045643255</v>
      </c>
    </row>
    <row r="263" spans="1:243" ht="15.6" x14ac:dyDescent="0.3">
      <c r="A263" s="2">
        <f>Table1[[#This Row],[Number]]</f>
        <v>262</v>
      </c>
      <c r="B263" s="2">
        <f>Table1[[#This Row],[thetha]]*PI()/180</f>
        <v>4.5553093477052</v>
      </c>
      <c r="C263" s="1">
        <f>Table1[[#This Row],[T1]]*COS($B263)</f>
        <v>-0.34806668471451407</v>
      </c>
      <c r="D263" s="1">
        <f>Table1[[#This Row],[T2]]*COS($B263)</f>
        <v>-0.32913811444464613</v>
      </c>
      <c r="E263" s="1">
        <f>Table1[[#This Row],[T3]]*COS($B263)</f>
        <v>-0.34947459489987615</v>
      </c>
      <c r="F263" s="1">
        <f>Table1[[#This Row],[T4]]*COS($B263)</f>
        <v>-0.33117176249016911</v>
      </c>
      <c r="G263" s="1">
        <f>Table1[[#This Row],[T5]]*COS($B263)</f>
        <v>-0.3316410658852898</v>
      </c>
      <c r="H263" s="1">
        <f>Table1[[#This Row],[T6]]*COS($B263)</f>
        <v>-0.34368651969338759</v>
      </c>
      <c r="I263" s="1">
        <f>Table1[[#This Row],[T7]]*COS($B263)</f>
        <v>-0.34337365076330711</v>
      </c>
      <c r="J263" s="1">
        <f>Table1[[#This Row],[T8]]*COS($B263)</f>
        <v>-0.32319360477311732</v>
      </c>
      <c r="K263" s="1">
        <f>Table1[[#This Row],[T9]]*COS($B263)</f>
        <v>-0.32428864602839891</v>
      </c>
      <c r="L263" s="1">
        <f>Table1[[#This Row],[T10]]*COS($B263)</f>
        <v>-0.3443122575535485</v>
      </c>
      <c r="M263" s="1">
        <f>Table1[[#This Row],[T11]]*COS($B263)</f>
        <v>-0.33758557555681856</v>
      </c>
      <c r="N263" s="1">
        <f>Table1[[#This Row],[T12]]*COS($B263)</f>
        <v>-0.33758557555681856</v>
      </c>
      <c r="O263" s="1">
        <f>Table1[[#This Row],[T13]]*COS($B263)</f>
        <v>-0.33946278913730132</v>
      </c>
      <c r="P263" s="1">
        <f>Table1[[#This Row],[T14]]*COS($B263)</f>
        <v>-0.34008852699746228</v>
      </c>
      <c r="Q263" s="1">
        <f>Table1[[#This Row],[T15]]*COS($B263)</f>
        <v>-0.3443122575535485</v>
      </c>
      <c r="R263" s="1">
        <f>Table1[[#This Row],[T16]]*COS($B263)</f>
        <v>-0.32397577709831848</v>
      </c>
      <c r="S263" s="1">
        <f>Table1[[#This Row],[T17]]*COS($B263)</f>
        <v>-0.32115995672759429</v>
      </c>
      <c r="T263" s="1">
        <f>Table1[[#This Row],[T18]]*COS($B263)</f>
        <v>-0.32194212905279546</v>
      </c>
      <c r="U263" s="1">
        <f>Table1[[#This Row],[T19]]*COS($B263)</f>
        <v>-0.33836774788201968</v>
      </c>
      <c r="V263" s="1">
        <f>Table1[[#This Row],[T20]]*COS($B263)</f>
        <v>-0.34071426485762318</v>
      </c>
      <c r="W263" s="1">
        <f>Table1[[#This Row],[T21]]*COS($B263)</f>
        <v>-0.3230371703080771</v>
      </c>
      <c r="X263" s="1">
        <f>Table1[[#This Row],[T22]]*COS($B263)</f>
        <v>-0.34071426485762318</v>
      </c>
      <c r="Y263" s="1">
        <f>Table1[[#This Row],[T23]]*COS($B263)</f>
        <v>-0.34180930611290483</v>
      </c>
      <c r="Z263" s="1">
        <f>Table1[[#This Row],[T24]]*COS($B263)</f>
        <v>-0.32194212905279546</v>
      </c>
      <c r="AA263" s="1">
        <f>Table1[[#This Row],[T25]]*COS($B263)</f>
        <v>-0.32491438388855987</v>
      </c>
      <c r="AB263" s="1">
        <f>Table1[[#This Row],[T26]]*COS($B263)</f>
        <v>-0.32507081835360008</v>
      </c>
      <c r="AC263" s="1">
        <f>Table1[[#This Row],[T27]]*COS($B263)</f>
        <v>-0.33383114839585304</v>
      </c>
      <c r="AD263" s="1">
        <f>Table1[[#This Row],[T28]]*COS($B263)</f>
        <v>-0.32053421886743338</v>
      </c>
      <c r="AE263" s="1">
        <f>Table1[[#This Row],[T29]]*COS($B263)</f>
        <v>-0.32366290816823801</v>
      </c>
      <c r="AF263" s="1">
        <f>Table1[[#This Row],[T30]]*COS($B263)</f>
        <v>-0.33680340323161745</v>
      </c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3">
        <f>Table1[[#This Row],[AVERAGE]]*COS($B263)</f>
        <v>-0.33378573193826067</v>
      </c>
    </row>
    <row r="264" spans="1:243" ht="15.6" x14ac:dyDescent="0.3">
      <c r="A264" s="2">
        <f>Table1[[#This Row],[Number]]</f>
        <v>263</v>
      </c>
      <c r="B264" s="2">
        <f>Table1[[#This Row],[thetha]]*PI()/180</f>
        <v>4.572762640225144</v>
      </c>
      <c r="C264" s="1">
        <f>Table1[[#This Row],[T1]]*COS($B264)</f>
        <v>-0.30882511103038407</v>
      </c>
      <c r="D264" s="1">
        <f>Table1[[#This Row],[T2]]*COS($B264)</f>
        <v>-0.29212433891517631</v>
      </c>
      <c r="E264" s="1">
        <f>Table1[[#This Row],[T3]]*COS($B264)</f>
        <v>-0.31007766893902472</v>
      </c>
      <c r="F264" s="1">
        <f>Table1[[#This Row],[T4]]*COS($B264)</f>
        <v>-0.2937944161266971</v>
      </c>
      <c r="G264" s="1">
        <f>Table1[[#This Row],[T5]]*COS($B264)</f>
        <v>-0.29435110853053736</v>
      </c>
      <c r="H264" s="1">
        <f>Table1[[#This Row],[T6]]*COS($B264)</f>
        <v>-0.30506743730446234</v>
      </c>
      <c r="I264" s="1">
        <f>Table1[[#This Row],[T7]]*COS($B264)</f>
        <v>-0.30464991800158214</v>
      </c>
      <c r="J264" s="1">
        <f>Table1[[#This Row],[T8]]*COS($B264)</f>
        <v>-0.30270149458814122</v>
      </c>
      <c r="K264" s="1">
        <f>Table1[[#This Row],[T9]]*COS($B264)</f>
        <v>-0.30353653319390161</v>
      </c>
      <c r="L264" s="1">
        <f>Table1[[#This Row],[T10]]*COS($B264)</f>
        <v>-0.30548495660734254</v>
      </c>
      <c r="M264" s="1">
        <f>Table1[[#This Row],[T11]]*COS($B264)</f>
        <v>-0.29950051326605975</v>
      </c>
      <c r="N264" s="1">
        <f>Table1[[#This Row],[T12]]*COS($B264)</f>
        <v>-0.29950051326605975</v>
      </c>
      <c r="O264" s="1">
        <f>Table1[[#This Row],[T13]]*COS($B264)</f>
        <v>-0.30117059047758055</v>
      </c>
      <c r="P264" s="1">
        <f>Table1[[#This Row],[T14]]*COS($B264)</f>
        <v>-0.30172728288142081</v>
      </c>
      <c r="Q264" s="1">
        <f>Table1[[#This Row],[T15]]*COS($B264)</f>
        <v>-0.30548495660734254</v>
      </c>
      <c r="R264" s="1">
        <f>Table1[[#This Row],[T16]]*COS($B264)</f>
        <v>-0.28753162658349413</v>
      </c>
      <c r="S264" s="1">
        <f>Table1[[#This Row],[T17]]*COS($B264)</f>
        <v>-0.28502651076621299</v>
      </c>
      <c r="T264" s="1">
        <f>Table1[[#This Row],[T18]]*COS($B264)</f>
        <v>-0.28572237627101332</v>
      </c>
      <c r="U264" s="1">
        <f>Table1[[#This Row],[T19]]*COS($B264)</f>
        <v>-0.30033555187182015</v>
      </c>
      <c r="V264" s="1">
        <f>Table1[[#This Row],[T20]]*COS($B264)</f>
        <v>-0.30228397528526108</v>
      </c>
      <c r="W264" s="1">
        <f>Table1[[#This Row],[T21]]*COS($B264)</f>
        <v>-0.28655741487677372</v>
      </c>
      <c r="X264" s="1">
        <f>Table1[[#This Row],[T22]]*COS($B264)</f>
        <v>-0.30228397528526108</v>
      </c>
      <c r="Y264" s="1">
        <f>Table1[[#This Row],[T23]]*COS($B264)</f>
        <v>-0.30311901389102142</v>
      </c>
      <c r="Z264" s="1">
        <f>Table1[[#This Row],[T24]]*COS($B264)</f>
        <v>-0.30158810978046069</v>
      </c>
      <c r="AA264" s="1">
        <f>Table1[[#This Row],[T25]]*COS($B264)</f>
        <v>-0.28822749208829451</v>
      </c>
      <c r="AB264" s="1">
        <f>Table1[[#This Row],[T26]]*COS($B264)</f>
        <v>-0.28850583829021459</v>
      </c>
      <c r="AC264" s="1">
        <f>Table1[[#This Row],[T27]]*COS($B264)</f>
        <v>-0.29616035884301822</v>
      </c>
      <c r="AD264" s="1">
        <f>Table1[[#This Row],[T28]]*COS($B264)</f>
        <v>-0.28433064526141266</v>
      </c>
      <c r="AE264" s="1">
        <f>Table1[[#This Row],[T29]]*COS($B264)</f>
        <v>-0.28711410728061398</v>
      </c>
      <c r="AF264" s="1">
        <f>Table1[[#This Row],[T30]]*COS($B264)</f>
        <v>-0.29880464776125937</v>
      </c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3">
        <f>Table1[[#This Row],[AVERAGE]]*COS($B264)</f>
        <v>-0.29769575240844859</v>
      </c>
    </row>
    <row r="265" spans="1:243" ht="15.6" x14ac:dyDescent="0.3">
      <c r="A265" s="2">
        <f>Table1[[#This Row],[Number]]</f>
        <v>264</v>
      </c>
      <c r="B265" s="2">
        <f>Table1[[#This Row],[thetha]]*PI()/180</f>
        <v>4.5902159327450871</v>
      </c>
      <c r="C265" s="1">
        <f>Table1[[#This Row],[T1]]*COS($B265)</f>
        <v>-0.2696968569555907</v>
      </c>
      <c r="D265" s="1">
        <f>Table1[[#This Row],[T2]]*COS($B265)</f>
        <v>-0.25629122918102454</v>
      </c>
      <c r="E265" s="1">
        <f>Table1[[#This Row],[T3]]*COS($B265)</f>
        <v>-0.27079368104623702</v>
      </c>
      <c r="F265" s="1">
        <f>Table1[[#This Row],[T4]]*COS($B265)</f>
        <v>-0.25677870655464513</v>
      </c>
      <c r="G265" s="1">
        <f>Table1[[#This Row],[T5]]*COS($B265)</f>
        <v>-0.2570224452414554</v>
      </c>
      <c r="H265" s="1">
        <f>Table1[[#This Row],[T6]]*COS($B265)</f>
        <v>-0.26652825402705682</v>
      </c>
      <c r="I265" s="1">
        <f>Table1[[#This Row],[T7]]*COS($B265)</f>
        <v>-0.26628451534024655</v>
      </c>
      <c r="J265" s="1">
        <f>Table1[[#This Row],[T8]]*COS($B265)</f>
        <v>-0.26445647518916937</v>
      </c>
      <c r="K265" s="1">
        <f>Table1[[#This Row],[T9]]*COS($B265)</f>
        <v>-0.26530956059300542</v>
      </c>
      <c r="L265" s="1">
        <f>Table1[[#This Row],[T10]]*COS($B265)</f>
        <v>-0.26677199271386715</v>
      </c>
      <c r="M265" s="1">
        <f>Table1[[#This Row],[T11]]*COS($B265)</f>
        <v>-0.26165348029085095</v>
      </c>
      <c r="N265" s="1">
        <f>Table1[[#This Row],[T12]]*COS($B265)</f>
        <v>-0.26153161094744581</v>
      </c>
      <c r="O265" s="1">
        <f>Table1[[#This Row],[T13]]*COS($B265)</f>
        <v>-0.26323778175511792</v>
      </c>
      <c r="P265" s="1">
        <f>Table1[[#This Row],[T14]]*COS($B265)</f>
        <v>-0.26360338978533332</v>
      </c>
      <c r="Q265" s="1">
        <f>Table1[[#This Row],[T15]]*COS($B265)</f>
        <v>-0.26701573140067741</v>
      </c>
      <c r="R265" s="1">
        <f>Table1[[#This Row],[T16]]*COS($B265)</f>
        <v>-0.25117271675800829</v>
      </c>
      <c r="S265" s="1">
        <f>Table1[[#This Row],[T17]]*COS($B265)</f>
        <v>-0.25677870655464513</v>
      </c>
      <c r="T265" s="1">
        <f>Table1[[#This Row],[T18]]*COS($B265)</f>
        <v>-0.2495884152937414</v>
      </c>
      <c r="U265" s="1">
        <f>Table1[[#This Row],[T19]]*COS($B265)</f>
        <v>-0.26226282700787673</v>
      </c>
      <c r="V265" s="1">
        <f>Table1[[#This Row],[T20]]*COS($B265)</f>
        <v>-0.2642127365023591</v>
      </c>
      <c r="W265" s="1">
        <f>Table1[[#This Row],[T21]]*COS($B265)</f>
        <v>-0.25031963135417229</v>
      </c>
      <c r="X265" s="1">
        <f>Table1[[#This Row],[T22]]*COS($B265)</f>
        <v>-0.2642127365023591</v>
      </c>
      <c r="Y265" s="1">
        <f>Table1[[#This Row],[T23]]*COS($B265)</f>
        <v>-0.25092897807119807</v>
      </c>
      <c r="Z265" s="1">
        <f>Table1[[#This Row],[T24]]*COS($B265)</f>
        <v>-0.26348152044192819</v>
      </c>
      <c r="AA265" s="1">
        <f>Table1[[#This Row],[T25]]*COS($B265)</f>
        <v>-0.2519039328184392</v>
      </c>
      <c r="AB265" s="1">
        <f>Table1[[#This Row],[T26]]*COS($B265)</f>
        <v>-0.25202580216184434</v>
      </c>
      <c r="AC265" s="1">
        <f>Table1[[#This Row],[T27]]*COS($B265)</f>
        <v>-0.25885048539253258</v>
      </c>
      <c r="AD265" s="1">
        <f>Table1[[#This Row],[T28]]*COS($B265)</f>
        <v>-0.24836972185968992</v>
      </c>
      <c r="AE265" s="1">
        <f>Table1[[#This Row],[T29]]*COS($B265)</f>
        <v>-0.25092897807119807</v>
      </c>
      <c r="AF265" s="1">
        <f>Table1[[#This Row],[T30]]*COS($B265)</f>
        <v>-0.26116600291723036</v>
      </c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3">
        <f>Table1[[#This Row],[AVERAGE]]*COS($B265)</f>
        <v>-0.25992765313746835</v>
      </c>
    </row>
    <row r="266" spans="1:243" ht="15.6" x14ac:dyDescent="0.3">
      <c r="A266" s="2">
        <f>Table1[[#This Row],[Number]]</f>
        <v>265</v>
      </c>
      <c r="B266" s="2">
        <f>Table1[[#This Row],[thetha]]*PI()/180</f>
        <v>4.6076692252650302</v>
      </c>
      <c r="C266" s="1">
        <f>Table1[[#This Row],[T1]]*COS($B266)</f>
        <v>-0.23090337535824629</v>
      </c>
      <c r="D266" s="1">
        <f>Table1[[#This Row],[T2]]*COS($B266)</f>
        <v>-0.23038073304190804</v>
      </c>
      <c r="E266" s="1">
        <f>Table1[[#This Row],[T3]]*COS($B266)</f>
        <v>-0.23184413152765515</v>
      </c>
      <c r="F266" s="1">
        <f>Table1[[#This Row],[T4]]*COS($B266)</f>
        <v>-0.23173960306438751</v>
      </c>
      <c r="G266" s="1">
        <f>Table1[[#This Row],[T5]]*COS($B266)</f>
        <v>-0.22003241517841032</v>
      </c>
      <c r="H266" s="1">
        <f>Table1[[#This Row],[T6]]*COS($B266)</f>
        <v>-0.22818563531328726</v>
      </c>
      <c r="I266" s="1">
        <f>Table1[[#This Row],[T7]]*COS($B266)</f>
        <v>-0.22787204992348434</v>
      </c>
      <c r="J266" s="1">
        <f>Table1[[#This Row],[T8]]*COS($B266)</f>
        <v>-0.22640865143773717</v>
      </c>
      <c r="K266" s="1">
        <f>Table1[[#This Row],[T9]]*COS($B266)</f>
        <v>-0.22703582221734311</v>
      </c>
      <c r="L266" s="1">
        <f>Table1[[#This Row],[T10]]*COS($B266)</f>
        <v>-0.22839469223982259</v>
      </c>
      <c r="M266" s="1">
        <f>Table1[[#This Row],[T11]]*COS($B266)</f>
        <v>-0.22400449678258114</v>
      </c>
      <c r="N266" s="1">
        <f>Table1[[#This Row],[T12]]*COS($B266)</f>
        <v>-0.2238999683193135</v>
      </c>
      <c r="O266" s="1">
        <f>Table1[[#This Row],[T13]]*COS($B266)</f>
        <v>-0.22525883834179297</v>
      </c>
      <c r="P266" s="1">
        <f>Table1[[#This Row],[T14]]*COS($B266)</f>
        <v>-0.22567695219486358</v>
      </c>
      <c r="Q266" s="1">
        <f>Table1[[#This Row],[T15]]*COS($B266)</f>
        <v>-0.22849922070309023</v>
      </c>
      <c r="R266" s="1">
        <f>Table1[[#This Row],[T16]]*COS($B266)</f>
        <v>-0.21501504894156295</v>
      </c>
      <c r="S266" s="1">
        <f>Table1[[#This Row],[T17]]*COS($B266)</f>
        <v>-0.22504978141525769</v>
      </c>
      <c r="T266" s="1">
        <f>Table1[[#This Row],[T18]]*COS($B266)</f>
        <v>-0.22557242373159594</v>
      </c>
      <c r="U266" s="1">
        <f>Table1[[#This Row],[T19]]*COS($B266)</f>
        <v>-0.22463166756218708</v>
      </c>
      <c r="V266" s="1">
        <f>Table1[[#This Row],[T20]]*COS($B266)</f>
        <v>-0.2260950660479342</v>
      </c>
      <c r="W266" s="1">
        <f>Table1[[#This Row],[T21]]*COS($B266)</f>
        <v>-0.22619959451120189</v>
      </c>
      <c r="X266" s="1">
        <f>Table1[[#This Row],[T22]]*COS($B266)</f>
        <v>-0.2260950660479342</v>
      </c>
      <c r="Y266" s="1">
        <f>Table1[[#This Row],[T23]]*COS($B266)</f>
        <v>-0.21480599201502767</v>
      </c>
      <c r="Z266" s="1">
        <f>Table1[[#This Row],[T24]]*COS($B266)</f>
        <v>-0.22557242373159594</v>
      </c>
      <c r="AA266" s="1">
        <f>Table1[[#This Row],[T25]]*COS($B266)</f>
        <v>-0.2155376912579012</v>
      </c>
      <c r="AB266" s="1">
        <f>Table1[[#This Row],[T26]]*COS($B266)</f>
        <v>-0.2156422197211689</v>
      </c>
      <c r="AC266" s="1">
        <f>Table1[[#This Row],[T27]]*COS($B266)</f>
        <v>-0.2301716761153727</v>
      </c>
      <c r="AD266" s="1">
        <f>Table1[[#This Row],[T28]]*COS($B266)</f>
        <v>-0.21271542274967462</v>
      </c>
      <c r="AE266" s="1">
        <f>Table1[[#This Row],[T29]]*COS($B266)</f>
        <v>-0.21470146355175998</v>
      </c>
      <c r="AF266" s="1">
        <f>Table1[[#This Row],[T30]]*COS($B266)</f>
        <v>-0.22348185446624289</v>
      </c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3">
        <f>Table1[[#This Row],[AVERAGE]]*COS($B266)</f>
        <v>-0.22444958572294663</v>
      </c>
    </row>
    <row r="267" spans="1:243" ht="15.6" x14ac:dyDescent="0.3">
      <c r="A267" s="2">
        <f>Table1[[#This Row],[Number]]</f>
        <v>266</v>
      </c>
      <c r="B267" s="2">
        <f>Table1[[#This Row],[thetha]]*PI()/180</f>
        <v>4.6251225177849733</v>
      </c>
      <c r="C267" s="1">
        <f>Table1[[#This Row],[T1]]*COS($B267)</f>
        <v>-0.19217841275858644</v>
      </c>
      <c r="D267" s="1">
        <f>Table1[[#This Row],[T2]]*COS($B267)</f>
        <v>-0.19182978978759582</v>
      </c>
      <c r="E267" s="1">
        <f>Table1[[#This Row],[T3]]*COS($B267)</f>
        <v>-0.19296281444331537</v>
      </c>
      <c r="F267" s="1">
        <f>Table1[[#This Row],[T4]]*COS($B267)</f>
        <v>-0.19287565870056772</v>
      </c>
      <c r="G267" s="1">
        <f>Table1[[#This Row],[T5]]*COS($B267)</f>
        <v>-0.18320137125557762</v>
      </c>
      <c r="H267" s="1">
        <f>Table1[[#This Row],[T6]]*COS($B267)</f>
        <v>-0.18982520770439967</v>
      </c>
      <c r="I267" s="1">
        <f>Table1[[#This Row],[T7]]*COS($B267)</f>
        <v>-0.18965089621890435</v>
      </c>
      <c r="J267" s="1">
        <f>Table1[[#This Row],[T8]]*COS($B267)</f>
        <v>-0.18843071582043713</v>
      </c>
      <c r="K267" s="1">
        <f>Table1[[#This Row],[T9]]*COS($B267)</f>
        <v>-0.18904080601967074</v>
      </c>
      <c r="L267" s="1">
        <f>Table1[[#This Row],[T10]]*COS($B267)</f>
        <v>-0.19008667493264264</v>
      </c>
      <c r="M267" s="1">
        <f>Table1[[#This Row],[T11]]*COS($B267)</f>
        <v>-0.18642613373724098</v>
      </c>
      <c r="N267" s="1">
        <f>Table1[[#This Row],[T12]]*COS($B267)</f>
        <v>-0.18633897799449334</v>
      </c>
      <c r="O267" s="1">
        <f>Table1[[#This Row],[T13]]*COS($B267)</f>
        <v>-0.18755915839296056</v>
      </c>
      <c r="P267" s="1">
        <f>Table1[[#This Row],[T14]]*COS($B267)</f>
        <v>-0.1878206256212035</v>
      </c>
      <c r="Q267" s="1">
        <f>Table1[[#This Row],[T15]]*COS($B267)</f>
        <v>-0.19026098641813793</v>
      </c>
      <c r="R267" s="1">
        <f>Table1[[#This Row],[T16]]*COS($B267)</f>
        <v>-0.17893073986094238</v>
      </c>
      <c r="S267" s="1">
        <f>Table1[[#This Row],[T17]]*COS($B267)</f>
        <v>-0.18738484690746524</v>
      </c>
      <c r="T267" s="1">
        <f>Table1[[#This Row],[T18]]*COS($B267)</f>
        <v>-0.18773346987845585</v>
      </c>
      <c r="U267" s="1">
        <f>Table1[[#This Row],[T19]]*COS($B267)</f>
        <v>-0.1868619124509793</v>
      </c>
      <c r="V267" s="1">
        <f>Table1[[#This Row],[T20]]*COS($B267)</f>
        <v>-0.18825640433494184</v>
      </c>
      <c r="W267" s="1">
        <f>Table1[[#This Row],[T21]]*COS($B267)</f>
        <v>-0.18834356007768949</v>
      </c>
      <c r="X267" s="1">
        <f>Table1[[#This Row],[T22]]*COS($B267)</f>
        <v>-0.18825640433494184</v>
      </c>
      <c r="Y267" s="1">
        <f>Table1[[#This Row],[T23]]*COS($B267)</f>
        <v>-0.17884358411819473</v>
      </c>
      <c r="Z267" s="1">
        <f>Table1[[#This Row],[T24]]*COS($B267)</f>
        <v>-0.18773346987845585</v>
      </c>
      <c r="AA267" s="1">
        <f>Table1[[#This Row],[T25]]*COS($B267)</f>
        <v>-0.17945367431742834</v>
      </c>
      <c r="AB267" s="1">
        <f>Table1[[#This Row],[T26]]*COS($B267)</f>
        <v>-0.17954083006017599</v>
      </c>
      <c r="AC267" s="1">
        <f>Table1[[#This Row],[T27]]*COS($B267)</f>
        <v>-0.19427015058453023</v>
      </c>
      <c r="AD267" s="1">
        <f>Table1[[#This Row],[T28]]*COS($B267)</f>
        <v>-0.18694906819372695</v>
      </c>
      <c r="AE267" s="1">
        <f>Table1[[#This Row],[T29]]*COS($B267)</f>
        <v>-0.17875642837544709</v>
      </c>
      <c r="AF267" s="1">
        <f>Table1[[#This Row],[T30]]*COS($B267)</f>
        <v>-0.18607751076625034</v>
      </c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3">
        <f>Table1[[#This Row],[AVERAGE]]*COS($B267)</f>
        <v>-0.18723865017769495</v>
      </c>
    </row>
    <row r="268" spans="1:243" ht="15.6" x14ac:dyDescent="0.3">
      <c r="A268" s="2">
        <f>Table1[[#This Row],[Number]]</f>
        <v>267</v>
      </c>
      <c r="B268" s="2">
        <f>Table1[[#This Row],[thetha]]*PI()/180</f>
        <v>4.6425758103049164</v>
      </c>
      <c r="C268" s="1">
        <f>Table1[[#This Row],[T1]]*COS($B268)</f>
        <v>-0.15360375518456451</v>
      </c>
      <c r="D268" s="1">
        <f>Table1[[#This Row],[T2]]*COS($B268)</f>
        <v>-0.15325497281584391</v>
      </c>
      <c r="E268" s="1">
        <f>Table1[[#This Row],[T3]]*COS($B268)</f>
        <v>-0.15423156344826164</v>
      </c>
      <c r="F268" s="1">
        <f>Table1[[#This Row],[T4]]*COS($B268)</f>
        <v>-0.15416180697451753</v>
      </c>
      <c r="G268" s="1">
        <f>Table1[[#This Row],[T5]]*COS($B268)</f>
        <v>-0.14641883838891961</v>
      </c>
      <c r="H268" s="1">
        <f>Table1[[#This Row],[T6]]*COS($B268)</f>
        <v>-0.15179008686721726</v>
      </c>
      <c r="I268" s="1">
        <f>Table1[[#This Row],[T7]]*COS($B268)</f>
        <v>-0.151650573919729</v>
      </c>
      <c r="J268" s="1">
        <f>Table1[[#This Row],[T8]]*COS($B268)</f>
        <v>-0.15060422681356711</v>
      </c>
      <c r="K268" s="1">
        <f>Table1[[#This Row],[T9]]*COS($B268)</f>
        <v>-0.151092522129776</v>
      </c>
      <c r="L268" s="1">
        <f>Table1[[#This Row],[T10]]*COS($B268)</f>
        <v>-0.15199935628844963</v>
      </c>
      <c r="M268" s="1">
        <f>Table1[[#This Row],[T11]]*COS($B268)</f>
        <v>-0.14899982791745225</v>
      </c>
      <c r="N268" s="1">
        <f>Table1[[#This Row],[T12]]*COS($B268)</f>
        <v>-0.14899982791745225</v>
      </c>
      <c r="O268" s="1">
        <f>Table1[[#This Row],[T13]]*COS($B268)</f>
        <v>-0.14990666207612588</v>
      </c>
      <c r="P268" s="1">
        <f>Table1[[#This Row],[T14]]*COS($B268)</f>
        <v>-0.15011593149735825</v>
      </c>
      <c r="Q268" s="1">
        <f>Table1[[#This Row],[T15]]*COS($B268)</f>
        <v>-0.15199935628844963</v>
      </c>
      <c r="R268" s="1">
        <f>Table1[[#This Row],[T16]]*COS($B268)</f>
        <v>-0.15095300918228777</v>
      </c>
      <c r="S268" s="1">
        <f>Table1[[#This Row],[T17]]*COS($B268)</f>
        <v>-0.14969739265489349</v>
      </c>
      <c r="T268" s="1">
        <f>Table1[[#This Row],[T18]]*COS($B268)</f>
        <v>-0.15011593149735825</v>
      </c>
      <c r="U268" s="1">
        <f>Table1[[#This Row],[T19]]*COS($B268)</f>
        <v>-0.14941836675991699</v>
      </c>
      <c r="V268" s="1">
        <f>Table1[[#This Row],[T20]]*COS($B268)</f>
        <v>-0.15046471386607888</v>
      </c>
      <c r="W268" s="1">
        <f>Table1[[#This Row],[T21]]*COS($B268)</f>
        <v>-0.15053447033982301</v>
      </c>
      <c r="X268" s="1">
        <f>Table1[[#This Row],[T22]]*COS($B268)</f>
        <v>-0.15046471386607888</v>
      </c>
      <c r="Y268" s="1">
        <f>Table1[[#This Row],[T23]]*COS($B268)</f>
        <v>-0.14293101470171332</v>
      </c>
      <c r="Z268" s="1">
        <f>Table1[[#This Row],[T24]]*COS($B268)</f>
        <v>-0.15004617502361411</v>
      </c>
      <c r="AA268" s="1">
        <f>Table1[[#This Row],[T25]]*COS($B268)</f>
        <v>-0.15018568797110238</v>
      </c>
      <c r="AB268" s="1">
        <f>Table1[[#This Row],[T26]]*COS($B268)</f>
        <v>-0.14355882296541042</v>
      </c>
      <c r="AC268" s="1">
        <f>Table1[[#This Row],[T27]]*COS($B268)</f>
        <v>-0.15527791055442353</v>
      </c>
      <c r="AD268" s="1">
        <f>Table1[[#This Row],[T28]]*COS($B268)</f>
        <v>-0.14941836675991699</v>
      </c>
      <c r="AE268" s="1">
        <f>Table1[[#This Row],[T29]]*COS($B268)</f>
        <v>-0.14293101470171332</v>
      </c>
      <c r="AF268" s="1">
        <f>Table1[[#This Row],[T30]]*COS($B268)</f>
        <v>-0.14872080202247576</v>
      </c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3">
        <f>Table1[[#This Row],[AVERAGE]]*COS($B268)</f>
        <v>-0.15013843358566281</v>
      </c>
    </row>
    <row r="269" spans="1:243" ht="15.6" x14ac:dyDescent="0.3">
      <c r="A269" s="2">
        <f>Table1[[#This Row],[Number]]</f>
        <v>268</v>
      </c>
      <c r="B269" s="2">
        <f>Table1[[#This Row],[thetha]]*PI()/180</f>
        <v>4.6600291028248595</v>
      </c>
      <c r="C269" s="1">
        <f>Table1[[#This Row],[T1]]*COS($B269)</f>
        <v>-0.11513910373447749</v>
      </c>
      <c r="D269" s="1">
        <f>Table1[[#This Row],[T2]]*COS($B269)</f>
        <v>-0.11487742395326274</v>
      </c>
      <c r="E269" s="1">
        <f>Table1[[#This Row],[T3]]*COS($B269)</f>
        <v>-0.11561012734066398</v>
      </c>
      <c r="F269" s="1">
        <f>Table1[[#This Row],[T4]]*COS($B269)</f>
        <v>-0.11555779138442104</v>
      </c>
      <c r="G269" s="1">
        <f>Table1[[#This Row],[T5]]*COS($B269)</f>
        <v>-0.10969616428521127</v>
      </c>
      <c r="H269" s="1">
        <f>Table1[[#This Row],[T6]]*COS($B269)</f>
        <v>-0.11377836887216092</v>
      </c>
      <c r="I269" s="1">
        <f>Table1[[#This Row],[T7]]*COS($B269)</f>
        <v>-0.11362136100343208</v>
      </c>
      <c r="J269" s="1">
        <f>Table1[[#This Row],[T8]]*COS($B269)</f>
        <v>-0.11288865761603087</v>
      </c>
      <c r="K269" s="1">
        <f>Table1[[#This Row],[T9]]*COS($B269)</f>
        <v>-0.11320267335348852</v>
      </c>
      <c r="L269" s="1">
        <f>Table1[[#This Row],[T10]]*COS($B269)</f>
        <v>-0.11388304078464682</v>
      </c>
      <c r="M269" s="1">
        <f>Table1[[#This Row],[T11]]*COS($B269)</f>
        <v>-0.11168493062244314</v>
      </c>
      <c r="N269" s="1">
        <f>Table1[[#This Row],[T12]]*COS($B269)</f>
        <v>-0.11168493062244314</v>
      </c>
      <c r="O269" s="1">
        <f>Table1[[#This Row],[T13]]*COS($B269)</f>
        <v>-0.11231296209735847</v>
      </c>
      <c r="P269" s="1">
        <f>Table1[[#This Row],[T14]]*COS($B269)</f>
        <v>-0.11252230592233026</v>
      </c>
      <c r="Q269" s="1">
        <f>Table1[[#This Row],[T15]]*COS($B269)</f>
        <v>-0.11393537674088976</v>
      </c>
      <c r="R269" s="1">
        <f>Table1[[#This Row],[T16]]*COS($B269)</f>
        <v>-0.11315033739724559</v>
      </c>
      <c r="S269" s="1">
        <f>Table1[[#This Row],[T17]]*COS($B269)</f>
        <v>-0.11220829018487261</v>
      </c>
      <c r="T269" s="1">
        <f>Table1[[#This Row],[T18]]*COS($B269)</f>
        <v>-0.11252230592233026</v>
      </c>
      <c r="U269" s="1">
        <f>Table1[[#This Row],[T19]]*COS($B269)</f>
        <v>-0.11194661040365786</v>
      </c>
      <c r="V269" s="1">
        <f>Table1[[#This Row],[T20]]*COS($B269)</f>
        <v>-0.11273164974730203</v>
      </c>
      <c r="W269" s="1">
        <f>Table1[[#This Row],[T21]]*COS($B269)</f>
        <v>-0.11278398570354498</v>
      </c>
      <c r="X269" s="1">
        <f>Table1[[#This Row],[T22]]*COS($B269)</f>
        <v>-0.11273164974730203</v>
      </c>
      <c r="Y269" s="1">
        <f>Table1[[#This Row],[T23]]*COS($B269)</f>
        <v>-0.10707936647306404</v>
      </c>
      <c r="Z269" s="1">
        <f>Table1[[#This Row],[T24]]*COS($B269)</f>
        <v>-0.11246996996608731</v>
      </c>
      <c r="AA269" s="1">
        <f>Table1[[#This Row],[T25]]*COS($B269)</f>
        <v>-0.11346435313470327</v>
      </c>
      <c r="AB269" s="1">
        <f>Table1[[#This Row],[T26]]*COS($B269)</f>
        <v>-0.10755039007925056</v>
      </c>
      <c r="AC269" s="1">
        <f>Table1[[#This Row],[T27]]*COS($B269)</f>
        <v>-0.11634283072806519</v>
      </c>
      <c r="AD269" s="1">
        <f>Table1[[#This Row],[T28]]*COS($B269)</f>
        <v>-0.11194661040365786</v>
      </c>
      <c r="AE269" s="1">
        <f>Table1[[#This Row],[T29]]*COS($B269)</f>
        <v>-0.10707936647306404</v>
      </c>
      <c r="AF269" s="1">
        <f>Table1[[#This Row],[T30]]*COS($B269)</f>
        <v>-0.11142325084122844</v>
      </c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3">
        <f>Table1[[#This Row],[AVERAGE]]*COS($B269)</f>
        <v>-0.11254256500216622</v>
      </c>
    </row>
    <row r="270" spans="1:243" ht="15.6" x14ac:dyDescent="0.3">
      <c r="A270" s="2">
        <f>Table1[[#This Row],[Number]]</f>
        <v>269</v>
      </c>
      <c r="B270" s="2">
        <f>Table1[[#This Row],[thetha]]*PI()/180</f>
        <v>4.6774823953448026</v>
      </c>
      <c r="C270" s="1">
        <f>Table1[[#This Row],[T1]]*COS($B270)</f>
        <v>-7.6709093752098625E-2</v>
      </c>
      <c r="D270" s="1">
        <f>Table1[[#This Row],[T2]]*COS($B270)</f>
        <v>-7.6534596268586122E-2</v>
      </c>
      <c r="E270" s="1">
        <f>Table1[[#This Row],[T3]]*COS($B270)</f>
        <v>-7.7058088719123646E-2</v>
      </c>
      <c r="F270" s="1">
        <f>Table1[[#This Row],[T4]]*COS($B270)</f>
        <v>-7.6953390229016136E-2</v>
      </c>
      <c r="G270" s="1">
        <f>Table1[[#This Row],[T5]]*COS($B270)</f>
        <v>-7.3114445591740962E-2</v>
      </c>
      <c r="H270" s="1">
        <f>Table1[[#This Row],[T6]]*COS($B270)</f>
        <v>-7.5766807341131073E-2</v>
      </c>
      <c r="I270" s="1">
        <f>Table1[[#This Row],[T7]]*COS($B270)</f>
        <v>-7.569700834772608E-2</v>
      </c>
      <c r="J270" s="1">
        <f>Table1[[#This Row],[T8]]*COS($B270)</f>
        <v>-7.5208415393891045E-2</v>
      </c>
      <c r="K270" s="1">
        <f>Table1[[#This Row],[T9]]*COS($B270)</f>
        <v>-7.545271187080857E-2</v>
      </c>
      <c r="L270" s="1">
        <f>Table1[[#This Row],[T10]]*COS($B270)</f>
        <v>-7.5906405327941087E-2</v>
      </c>
      <c r="M270" s="1">
        <f>Table1[[#This Row],[T11]]*COS($B270)</f>
        <v>-7.4440626466436025E-2</v>
      </c>
      <c r="N270" s="1">
        <f>Table1[[#This Row],[T12]]*COS($B270)</f>
        <v>-7.4405726969733521E-2</v>
      </c>
      <c r="O270" s="1">
        <f>Table1[[#This Row],[T13]]*COS($B270)</f>
        <v>-7.4859420426866038E-2</v>
      </c>
      <c r="P270" s="1">
        <f>Table1[[#This Row],[T14]]*COS($B270)</f>
        <v>-7.4999018413676038E-2</v>
      </c>
      <c r="Q270" s="1">
        <f>Table1[[#This Row],[T15]]*COS($B270)</f>
        <v>-7.5906405327941087E-2</v>
      </c>
      <c r="R270" s="1">
        <f>Table1[[#This Row],[T16]]*COS($B270)</f>
        <v>-7.5382912877403563E-2</v>
      </c>
      <c r="S270" s="1">
        <f>Table1[[#This Row],[T17]]*COS($B270)</f>
        <v>-7.4789621433461032E-2</v>
      </c>
      <c r="T270" s="1">
        <f>Table1[[#This Row],[T18]]*COS($B270)</f>
        <v>-7.4929219420271032E-2</v>
      </c>
      <c r="U270" s="1">
        <f>Table1[[#This Row],[T19]]*COS($B270)</f>
        <v>-7.4580224453246025E-2</v>
      </c>
      <c r="V270" s="1">
        <f>Table1[[#This Row],[T20]]*COS($B270)</f>
        <v>-7.5138616400486052E-2</v>
      </c>
      <c r="W270" s="1">
        <f>Table1[[#This Row],[T21]]*COS($B270)</f>
        <v>-7.5173515897188556E-2</v>
      </c>
      <c r="X270" s="1">
        <f>Table1[[#This Row],[T22]]*COS($B270)</f>
        <v>-7.5138616400486052E-2</v>
      </c>
      <c r="Y270" s="1">
        <f>Table1[[#This Row],[T23]]*COS($B270)</f>
        <v>-7.1369470756615871E-2</v>
      </c>
      <c r="Z270" s="1">
        <f>Table1[[#This Row],[T24]]*COS($B270)</f>
        <v>-7.4929219420271032E-2</v>
      </c>
      <c r="AA270" s="1">
        <f>Table1[[#This Row],[T25]]*COS($B270)</f>
        <v>-7.5627209354321073E-2</v>
      </c>
      <c r="AB270" s="1">
        <f>Table1[[#This Row],[T26]]*COS($B270)</f>
        <v>-7.1648666730235885E-2</v>
      </c>
      <c r="AC270" s="1">
        <f>Table1[[#This Row],[T27]]*COS($B270)</f>
        <v>-7.7546681672958667E-2</v>
      </c>
      <c r="AD270" s="1">
        <f>Table1[[#This Row],[T28]]*COS($B270)</f>
        <v>-7.067148082256583E-2</v>
      </c>
      <c r="AE270" s="1">
        <f>Table1[[#This Row],[T29]]*COS($B270)</f>
        <v>-7.5313113883998556E-2</v>
      </c>
      <c r="AF270" s="1">
        <f>Table1[[#This Row],[T30]]*COS($B270)</f>
        <v>-7.4266128982923507E-2</v>
      </c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3">
        <f>Table1[[#This Row],[AVERAGE]]*COS($B270)</f>
        <v>-7.4993389462594984E-2</v>
      </c>
    </row>
    <row r="271" spans="1:243" ht="15.6" x14ac:dyDescent="0.3">
      <c r="A271" s="2">
        <f>Table1[[#This Row],[Number]]</f>
        <v>270</v>
      </c>
      <c r="B271" s="2">
        <f>Table1[[#This Row],[thetha]]*PI()/180</f>
        <v>4.6949356878647466</v>
      </c>
      <c r="C271" s="1">
        <f>Table1[[#This Row],[T1]]*COS($B271)</f>
        <v>-3.8342936942711847E-2</v>
      </c>
      <c r="D271" s="1">
        <f>Table1[[#This Row],[T2]]*COS($B271)</f>
        <v>-3.827312731696271E-2</v>
      </c>
      <c r="E271" s="1">
        <f>Table1[[#This Row],[T3]]*COS($B271)</f>
        <v>-3.8500008600647395E-2</v>
      </c>
      <c r="F271" s="1">
        <f>Table1[[#This Row],[T4]]*COS($B271)</f>
        <v>-3.8465103787772834E-2</v>
      </c>
      <c r="G271" s="1">
        <f>Table1[[#This Row],[T5]]*COS($B271)</f>
        <v>-3.654533907967164E-2</v>
      </c>
      <c r="H271" s="1">
        <f>Table1[[#This Row],[T6]]*COS($B271)</f>
        <v>-3.7871721968905189E-2</v>
      </c>
      <c r="I271" s="1">
        <f>Table1[[#This Row],[T7]]*COS($B271)</f>
        <v>-3.7836817156030628E-2</v>
      </c>
      <c r="J271" s="1">
        <f>Table1[[#This Row],[T8]]*COS($B271)</f>
        <v>-3.7592483465908655E-2</v>
      </c>
      <c r="K271" s="1">
        <f>Table1[[#This Row],[T9]]*COS($B271)</f>
        <v>-3.7714650310969641E-2</v>
      </c>
      <c r="L271" s="1">
        <f>Table1[[#This Row],[T10]]*COS($B271)</f>
        <v>-3.7941531594654326E-2</v>
      </c>
      <c r="M271" s="1">
        <f>Table1[[#This Row],[T11]]*COS($B271)</f>
        <v>-3.7208530524288422E-2</v>
      </c>
      <c r="N271" s="1">
        <f>Table1[[#This Row],[T12]]*COS($B271)</f>
        <v>-3.7173625711413846E-2</v>
      </c>
      <c r="O271" s="1">
        <f>Table1[[#This Row],[T13]]*COS($B271)</f>
        <v>-3.7417959401535819E-2</v>
      </c>
      <c r="P271" s="1">
        <f>Table1[[#This Row],[T14]]*COS($B271)</f>
        <v>-3.7470316620847668E-2</v>
      </c>
      <c r="Q271" s="1">
        <f>Table1[[#This Row],[T15]]*COS($B271)</f>
        <v>-3.7958984001091607E-2</v>
      </c>
      <c r="R271" s="1">
        <f>Table1[[#This Row],[T16]]*COS($B271)</f>
        <v>-3.7679745498095066E-2</v>
      </c>
      <c r="S271" s="1">
        <f>Table1[[#This Row],[T17]]*COS($B271)</f>
        <v>-3.7383054588661251E-2</v>
      </c>
      <c r="T271" s="1">
        <f>Table1[[#This Row],[T18]]*COS($B271)</f>
        <v>-3.7452864214410388E-2</v>
      </c>
      <c r="U271" s="1">
        <f>Table1[[#This Row],[T19]]*COS($B271)</f>
        <v>-3.7278340150037552E-2</v>
      </c>
      <c r="V271" s="1">
        <f>Table1[[#This Row],[T20]]*COS($B271)</f>
        <v>-3.7557578653034086E-2</v>
      </c>
      <c r="W271" s="1">
        <f>Table1[[#This Row],[T21]]*COS($B271)</f>
        <v>-3.7575031059471374E-2</v>
      </c>
      <c r="X271" s="1">
        <f>Table1[[#This Row],[T22]]*COS($B271)</f>
        <v>-3.7557578653034086E-2</v>
      </c>
      <c r="Y271" s="1">
        <f>Table1[[#This Row],[T23]]*COS($B271)</f>
        <v>-3.5672718757807469E-2</v>
      </c>
      <c r="Z271" s="1">
        <f>Table1[[#This Row],[T24]]*COS($B271)</f>
        <v>-3.7452864214410388E-2</v>
      </c>
      <c r="AA271" s="1">
        <f>Table1[[#This Row],[T25]]*COS($B271)</f>
        <v>-3.7801912343156052E-2</v>
      </c>
      <c r="AB271" s="1">
        <f>Table1[[#This Row],[T26]]*COS($B271)</f>
        <v>-3.5829790415743017E-2</v>
      </c>
      <c r="AC271" s="1">
        <f>Table1[[#This Row],[T27]]*COS($B271)</f>
        <v>-3.8761794697206649E-2</v>
      </c>
      <c r="AD271" s="1">
        <f>Table1[[#This Row],[T28]]*COS($B271)</f>
        <v>-3.5323670629061797E-2</v>
      </c>
      <c r="AE271" s="1">
        <f>Table1[[#This Row],[T29]]*COS($B271)</f>
        <v>-3.7644840685220504E-2</v>
      </c>
      <c r="AF271" s="1">
        <f>Table1[[#This Row],[T30]]*COS($B271)</f>
        <v>-3.7121268492101997E-2</v>
      </c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3">
        <f>Table1[[#This Row],[AVERAGE]]*COS($B271)</f>
        <v>-3.7420774305799896E-2</v>
      </c>
    </row>
    <row r="272" spans="1:243" ht="15.6" x14ac:dyDescent="0.3">
      <c r="A272" s="2">
        <f>Table1[[#This Row],[Number]]</f>
        <v>271</v>
      </c>
      <c r="B272" s="2">
        <f>Table1[[#This Row],[thetha]]*PI()/180</f>
        <v>4.7123889803846897</v>
      </c>
      <c r="C272" s="1">
        <f>Table1[[#This Row],[T1]]*COS($B272)</f>
        <v>-4.0374767331513572E-16</v>
      </c>
      <c r="D272" s="1">
        <f>Table1[[#This Row],[T2]]*COS($B272)</f>
        <v>-4.0282881197395431E-16</v>
      </c>
      <c r="E272" s="1">
        <f>Table1[[#This Row],[T3]]*COS($B272)</f>
        <v>-4.0521785146102606E-16</v>
      </c>
      <c r="F272" s="1">
        <f>Table1[[#This Row],[T4]]*COS($B272)</f>
        <v>-4.050340791927898E-16</v>
      </c>
      <c r="G272" s="1">
        <f>Table1[[#This Row],[T5]]*COS($B272)</f>
        <v>-3.8481912968679754E-16</v>
      </c>
      <c r="H272" s="1">
        <f>Table1[[#This Row],[T6]]*COS($B272)</f>
        <v>-3.9878582207275582E-16</v>
      </c>
      <c r="I272" s="1">
        <f>Table1[[#This Row],[T7]]*COS($B272)</f>
        <v>-3.9841827753628325E-16</v>
      </c>
      <c r="J272" s="1">
        <f>Table1[[#This Row],[T8]]*COS($B272)</f>
        <v>-3.9566169351273884E-16</v>
      </c>
      <c r="K272" s="1">
        <f>Table1[[#This Row],[T9]]*COS($B272)</f>
        <v>-3.9713187165862917E-16</v>
      </c>
      <c r="L272" s="1">
        <f>Table1[[#This Row],[T10]]*COS($B272)</f>
        <v>-3.9952091114570097E-16</v>
      </c>
      <c r="M272" s="1">
        <f>Table1[[#This Row],[T11]]*COS($B272)</f>
        <v>-3.918024758797767E-16</v>
      </c>
      <c r="N272" s="1">
        <f>Table1[[#This Row],[T12]]*COS($B272)</f>
        <v>-3.9143493134330408E-16</v>
      </c>
      <c r="O272" s="1">
        <f>Table1[[#This Row],[T13]]*COS($B272)</f>
        <v>-3.9400774309861224E-16</v>
      </c>
      <c r="P272" s="1">
        <f>Table1[[#This Row],[T14]]*COS($B272)</f>
        <v>-3.9437528763508476E-16</v>
      </c>
      <c r="Q272" s="1">
        <f>Table1[[#This Row],[T15]]*COS($B272)</f>
        <v>-3.9952091114570097E-16</v>
      </c>
      <c r="R272" s="1">
        <f>Table1[[#This Row],[T16]]*COS($B272)</f>
        <v>-3.9676432712215655E-16</v>
      </c>
      <c r="S272" s="1">
        <f>Table1[[#This Row],[T17]]*COS($B272)</f>
        <v>-3.9364019856213962E-16</v>
      </c>
      <c r="T272" s="1">
        <f>Table1[[#This Row],[T18]]*COS($B272)</f>
        <v>-3.9437528763508476E-16</v>
      </c>
      <c r="U272" s="1">
        <f>Table1[[#This Row],[T19]]*COS($B272)</f>
        <v>-3.9253756495272185E-16</v>
      </c>
      <c r="V272" s="1">
        <f>Table1[[#This Row],[T20]]*COS($B272)</f>
        <v>-3.9529414897626621E-16</v>
      </c>
      <c r="W272" s="1">
        <f>Table1[[#This Row],[T21]]*COS($B272)</f>
        <v>-3.9566169351273884E-16</v>
      </c>
      <c r="X272" s="1">
        <f>Table1[[#This Row],[T22]]*COS($B272)</f>
        <v>-3.9529414897626621E-16</v>
      </c>
      <c r="Y272" s="1">
        <f>Table1[[#This Row],[T23]]*COS($B272)</f>
        <v>-3.7563051627498289E-16</v>
      </c>
      <c r="Z272" s="1">
        <f>Table1[[#This Row],[T24]]*COS($B272)</f>
        <v>-3.9437528763508476E-16</v>
      </c>
      <c r="AA272" s="1">
        <f>Table1[[#This Row],[T25]]*COS($B272)</f>
        <v>-3.9768318846333811E-16</v>
      </c>
      <c r="AB272" s="1">
        <f>Table1[[#This Row],[T26]]*COS($B272)</f>
        <v>-3.7710069442087323E-16</v>
      </c>
      <c r="AC272" s="1">
        <f>Table1[[#This Row],[T27]]*COS($B272)</f>
        <v>-3.8739194144210564E-16</v>
      </c>
      <c r="AD272" s="1">
        <f>Table1[[#This Row],[T28]]*COS($B272)</f>
        <v>-3.7195507091025702E-16</v>
      </c>
      <c r="AE272" s="1">
        <f>Table1[[#This Row],[T29]]*COS($B272)</f>
        <v>-3.9639678258568403E-16</v>
      </c>
      <c r="AF272" s="1">
        <f>Table1[[#This Row],[T30]]*COS($B272)</f>
        <v>-3.9069984227035889E-16</v>
      </c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3">
        <f>Table1[[#This Row],[AVERAGE]]*COS($B272)</f>
        <v>-3.9330229471409229E-16</v>
      </c>
    </row>
    <row r="273" spans="1:243" ht="15.6" x14ac:dyDescent="0.3">
      <c r="A273" s="2">
        <f>Table1[[#This Row],[Number]]</f>
        <v>272</v>
      </c>
      <c r="B273" s="2">
        <f>Table1[[#This Row],[thetha]]*PI()/180</f>
        <v>4.7298422729046328</v>
      </c>
      <c r="C273" s="1">
        <f>Table1[[#This Row],[T1]]*COS($B273)</f>
        <v>3.8342936942711035E-2</v>
      </c>
      <c r="D273" s="1">
        <f>Table1[[#This Row],[T2]]*COS($B273)</f>
        <v>3.8273127316961905E-2</v>
      </c>
      <c r="E273" s="1">
        <f>Table1[[#This Row],[T3]]*COS($B273)</f>
        <v>3.8500008600646583E-2</v>
      </c>
      <c r="F273" s="1">
        <f>Table1[[#This Row],[T4]]*COS($B273)</f>
        <v>3.8465103787772022E-2</v>
      </c>
      <c r="G273" s="1">
        <f>Table1[[#This Row],[T5]]*COS($B273)</f>
        <v>3.654533907967087E-2</v>
      </c>
      <c r="H273" s="1">
        <f>Table1[[#This Row],[T6]]*COS($B273)</f>
        <v>3.7871721968904391E-2</v>
      </c>
      <c r="I273" s="1">
        <f>Table1[[#This Row],[T7]]*COS($B273)</f>
        <v>3.783681715602983E-2</v>
      </c>
      <c r="J273" s="1">
        <f>Table1[[#This Row],[T8]]*COS($B273)</f>
        <v>3.7592483465907864E-2</v>
      </c>
      <c r="K273" s="1">
        <f>Table1[[#This Row],[T9]]*COS($B273)</f>
        <v>3.7714650310968843E-2</v>
      </c>
      <c r="L273" s="1">
        <f>Table1[[#This Row],[T10]]*COS($B273)</f>
        <v>3.7941531594653521E-2</v>
      </c>
      <c r="M273" s="1">
        <f>Table1[[#This Row],[T11]]*COS($B273)</f>
        <v>3.7208530524287638E-2</v>
      </c>
      <c r="N273" s="1">
        <f>Table1[[#This Row],[T12]]*COS($B273)</f>
        <v>3.7173625711413062E-2</v>
      </c>
      <c r="O273" s="1">
        <f>Table1[[#This Row],[T13]]*COS($B273)</f>
        <v>3.7417959401535035E-2</v>
      </c>
      <c r="P273" s="1">
        <f>Table1[[#This Row],[T14]]*COS($B273)</f>
        <v>3.7470316620846877E-2</v>
      </c>
      <c r="Q273" s="1">
        <f>Table1[[#This Row],[T15]]*COS($B273)</f>
        <v>3.7958984001090802E-2</v>
      </c>
      <c r="R273" s="1">
        <f>Table1[[#This Row],[T16]]*COS($B273)</f>
        <v>3.7679745498094275E-2</v>
      </c>
      <c r="S273" s="1">
        <f>Table1[[#This Row],[T17]]*COS($B273)</f>
        <v>3.738305458866046E-2</v>
      </c>
      <c r="T273" s="1">
        <f>Table1[[#This Row],[T18]]*COS($B273)</f>
        <v>3.7452864214409597E-2</v>
      </c>
      <c r="U273" s="1">
        <f>Table1[[#This Row],[T19]]*COS($B273)</f>
        <v>3.7278340150036768E-2</v>
      </c>
      <c r="V273" s="1">
        <f>Table1[[#This Row],[T20]]*COS($B273)</f>
        <v>3.7557578653033295E-2</v>
      </c>
      <c r="W273" s="1">
        <f>Table1[[#This Row],[T21]]*COS($B273)</f>
        <v>3.7575031059470576E-2</v>
      </c>
      <c r="X273" s="1">
        <f>Table1[[#This Row],[T22]]*COS($B273)</f>
        <v>3.7557578653033295E-2</v>
      </c>
      <c r="Y273" s="1">
        <f>Table1[[#This Row],[T23]]*COS($B273)</f>
        <v>3.5672718757806719E-2</v>
      </c>
      <c r="Z273" s="1">
        <f>Table1[[#This Row],[T24]]*COS($B273)</f>
        <v>3.5480742286996603E-2</v>
      </c>
      <c r="AA273" s="1">
        <f>Table1[[#This Row],[T25]]*COS($B273)</f>
        <v>3.7801912343155261E-2</v>
      </c>
      <c r="AB273" s="1">
        <f>Table1[[#This Row],[T26]]*COS($B273)</f>
        <v>3.7819364749592542E-2</v>
      </c>
      <c r="AC273" s="1">
        <f>Table1[[#This Row],[T27]]*COS($B273)</f>
        <v>3.6789672769792843E-2</v>
      </c>
      <c r="AD273" s="1">
        <f>Table1[[#This Row],[T28]]*COS($B273)</f>
        <v>3.7295792556474049E-2</v>
      </c>
      <c r="AE273" s="1">
        <f>Table1[[#This Row],[T29]]*COS($B273)</f>
        <v>3.7644840685219713E-2</v>
      </c>
      <c r="AF273" s="1">
        <f>Table1[[#This Row],[T30]]*COS($B273)</f>
        <v>3.7121268492101213E-2</v>
      </c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3">
        <f>Table1[[#This Row],[AVERAGE]]*COS($B273)</f>
        <v>3.7421337286651923E-2</v>
      </c>
    </row>
    <row r="274" spans="1:243" ht="15.6" x14ac:dyDescent="0.3">
      <c r="A274" s="2">
        <f>Table1[[#This Row],[Number]]</f>
        <v>273</v>
      </c>
      <c r="B274" s="2">
        <f>Table1[[#This Row],[thetha]]*PI()/180</f>
        <v>4.7472955654245768</v>
      </c>
      <c r="C274" s="1">
        <f>Table1[[#This Row],[T1]]*COS($B274)</f>
        <v>7.6709093752097821E-2</v>
      </c>
      <c r="D274" s="1">
        <f>Table1[[#This Row],[T2]]*COS($B274)</f>
        <v>7.6534596268585317E-2</v>
      </c>
      <c r="E274" s="1">
        <f>Table1[[#This Row],[T3]]*COS($B274)</f>
        <v>7.7058088719122841E-2</v>
      </c>
      <c r="F274" s="1">
        <f>Table1[[#This Row],[T4]]*COS($B274)</f>
        <v>7.6953390229015331E-2</v>
      </c>
      <c r="G274" s="1">
        <f>Table1[[#This Row],[T5]]*COS($B274)</f>
        <v>7.3114445591740185E-2</v>
      </c>
      <c r="H274" s="1">
        <f>Table1[[#This Row],[T6]]*COS($B274)</f>
        <v>7.5766807341130282E-2</v>
      </c>
      <c r="I274" s="1">
        <f>Table1[[#This Row],[T7]]*COS($B274)</f>
        <v>7.5697008347725275E-2</v>
      </c>
      <c r="J274" s="1">
        <f>Table1[[#This Row],[T8]]*COS($B274)</f>
        <v>7.5208415393890254E-2</v>
      </c>
      <c r="K274" s="1">
        <f>Table1[[#This Row],[T9]]*COS($B274)</f>
        <v>7.5452711870807765E-2</v>
      </c>
      <c r="L274" s="1">
        <f>Table1[[#This Row],[T10]]*COS($B274)</f>
        <v>7.5906405327940282E-2</v>
      </c>
      <c r="M274" s="1">
        <f>Table1[[#This Row],[T11]]*COS($B274)</f>
        <v>7.4440626466435234E-2</v>
      </c>
      <c r="N274" s="1">
        <f>Table1[[#This Row],[T12]]*COS($B274)</f>
        <v>7.440572696973273E-2</v>
      </c>
      <c r="O274" s="1">
        <f>Table1[[#This Row],[T13]]*COS($B274)</f>
        <v>7.4859420426865247E-2</v>
      </c>
      <c r="P274" s="1">
        <f>Table1[[#This Row],[T14]]*COS($B274)</f>
        <v>7.4999018413675261E-2</v>
      </c>
      <c r="Q274" s="1">
        <f>Table1[[#This Row],[T15]]*COS($B274)</f>
        <v>7.5906405327940282E-2</v>
      </c>
      <c r="R274" s="1">
        <f>Table1[[#This Row],[T16]]*COS($B274)</f>
        <v>7.5382912877402772E-2</v>
      </c>
      <c r="S274" s="1">
        <f>Table1[[#This Row],[T17]]*COS($B274)</f>
        <v>7.478962143346024E-2</v>
      </c>
      <c r="T274" s="1">
        <f>Table1[[#This Row],[T18]]*COS($B274)</f>
        <v>7.4929219420270241E-2</v>
      </c>
      <c r="U274" s="1">
        <f>Table1[[#This Row],[T19]]*COS($B274)</f>
        <v>7.4580224453245234E-2</v>
      </c>
      <c r="V274" s="1">
        <f>Table1[[#This Row],[T20]]*COS($B274)</f>
        <v>7.5138616400485261E-2</v>
      </c>
      <c r="W274" s="1">
        <f>Table1[[#This Row],[T21]]*COS($B274)</f>
        <v>7.5173515897187751E-2</v>
      </c>
      <c r="X274" s="1">
        <f>Table1[[#This Row],[T22]]*COS($B274)</f>
        <v>7.5138616400485261E-2</v>
      </c>
      <c r="Y274" s="1">
        <f>Table1[[#This Row],[T23]]*COS($B274)</f>
        <v>7.1369470756615122E-2</v>
      </c>
      <c r="Z274" s="1">
        <f>Table1[[#This Row],[T24]]*COS($B274)</f>
        <v>7.0985576292887598E-2</v>
      </c>
      <c r="AA274" s="1">
        <f>Table1[[#This Row],[T25]]*COS($B274)</f>
        <v>7.5627209354320268E-2</v>
      </c>
      <c r="AB274" s="1">
        <f>Table1[[#This Row],[T26]]*COS($B274)</f>
        <v>7.5627209354320268E-2</v>
      </c>
      <c r="AC274" s="1">
        <f>Table1[[#This Row],[T27]]*COS($B274)</f>
        <v>7.3603038545575206E-2</v>
      </c>
      <c r="AD274" s="1">
        <f>Table1[[#This Row],[T28]]*COS($B274)</f>
        <v>7.4615123949947737E-2</v>
      </c>
      <c r="AE274" s="1">
        <f>Table1[[#This Row],[T29]]*COS($B274)</f>
        <v>7.5313113883997765E-2</v>
      </c>
      <c r="AF274" s="1">
        <f>Table1[[#This Row],[T30]]*COS($B274)</f>
        <v>7.426612898292273E-2</v>
      </c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3">
        <f>Table1[[#This Row],[AVERAGE]]*COS($B274)</f>
        <v>7.4866175168162519E-2</v>
      </c>
    </row>
    <row r="275" spans="1:243" ht="15.6" x14ac:dyDescent="0.3">
      <c r="A275" s="2">
        <f>Table1[[#This Row],[Number]]</f>
        <v>274</v>
      </c>
      <c r="B275" s="2">
        <f>Table1[[#This Row],[thetha]]*PI()/180</f>
        <v>4.7647488579445199</v>
      </c>
      <c r="C275" s="1">
        <f>Table1[[#This Row],[T1]]*COS($B275)</f>
        <v>0.11513910373447669</v>
      </c>
      <c r="D275" s="1">
        <f>Table1[[#This Row],[T2]]*COS($B275)</f>
        <v>0.11487742395326195</v>
      </c>
      <c r="E275" s="1">
        <f>Table1[[#This Row],[T3]]*COS($B275)</f>
        <v>0.11561012734066319</v>
      </c>
      <c r="F275" s="1">
        <f>Table1[[#This Row],[T4]]*COS($B275)</f>
        <v>0.11555779138442024</v>
      </c>
      <c r="G275" s="1">
        <f>Table1[[#This Row],[T5]]*COS($B275)</f>
        <v>0.10969616428521052</v>
      </c>
      <c r="H275" s="1">
        <f>Table1[[#This Row],[T6]]*COS($B275)</f>
        <v>0.11377836887216014</v>
      </c>
      <c r="I275" s="1">
        <f>Table1[[#This Row],[T7]]*COS($B275)</f>
        <v>0.1136213610034313</v>
      </c>
      <c r="J275" s="1">
        <f>Table1[[#This Row],[T8]]*COS($B275)</f>
        <v>0.11288865761603009</v>
      </c>
      <c r="K275" s="1">
        <f>Table1[[#This Row],[T9]]*COS($B275)</f>
        <v>0.11320267335348774</v>
      </c>
      <c r="L275" s="1">
        <f>Table1[[#This Row],[T10]]*COS($B275)</f>
        <v>0.11388304078464603</v>
      </c>
      <c r="M275" s="1">
        <f>Table1[[#This Row],[T11]]*COS($B275)</f>
        <v>0.11168493062244238</v>
      </c>
      <c r="N275" s="1">
        <f>Table1[[#This Row],[T12]]*COS($B275)</f>
        <v>0.11168493062244238</v>
      </c>
      <c r="O275" s="1">
        <f>Table1[[#This Row],[T13]]*COS($B275)</f>
        <v>0.11231296209735771</v>
      </c>
      <c r="P275" s="1">
        <f>Table1[[#This Row],[T14]]*COS($B275)</f>
        <v>0.11252230592232948</v>
      </c>
      <c r="Q275" s="1">
        <f>Table1[[#This Row],[T15]]*COS($B275)</f>
        <v>0.11393537674088897</v>
      </c>
      <c r="R275" s="1">
        <f>Table1[[#This Row],[T16]]*COS($B275)</f>
        <v>0.11315033739724481</v>
      </c>
      <c r="S275" s="1">
        <f>Table1[[#This Row],[T17]]*COS($B275)</f>
        <v>0.11220829018487183</v>
      </c>
      <c r="T275" s="1">
        <f>Table1[[#This Row],[T18]]*COS($B275)</f>
        <v>0.11252230592232948</v>
      </c>
      <c r="U275" s="1">
        <f>Table1[[#This Row],[T19]]*COS($B275)</f>
        <v>0.11194661040365708</v>
      </c>
      <c r="V275" s="1">
        <f>Table1[[#This Row],[T20]]*COS($B275)</f>
        <v>0.11273164974730125</v>
      </c>
      <c r="W275" s="1">
        <f>Table1[[#This Row],[T21]]*COS($B275)</f>
        <v>0.1127839857035442</v>
      </c>
      <c r="X275" s="1">
        <f>Table1[[#This Row],[T22]]*COS($B275)</f>
        <v>0.11273164974730125</v>
      </c>
      <c r="Y275" s="1">
        <f>Table1[[#This Row],[T23]]*COS($B275)</f>
        <v>0.10707936647306331</v>
      </c>
      <c r="Z275" s="1">
        <f>Table1[[#This Row],[T24]]*COS($B275)</f>
        <v>0.10650367095439094</v>
      </c>
      <c r="AA275" s="1">
        <f>Table1[[#This Row],[T25]]*COS($B275)</f>
        <v>0.10749805412300685</v>
      </c>
      <c r="AB275" s="1">
        <f>Table1[[#This Row],[T26]]*COS($B275)</f>
        <v>0.11351668909094542</v>
      </c>
      <c r="AC275" s="1">
        <f>Table1[[#This Row],[T27]]*COS($B275)</f>
        <v>0.11042886767261172</v>
      </c>
      <c r="AD275" s="1">
        <f>Table1[[#This Row],[T28]]*COS($B275)</f>
        <v>0.11194661040365708</v>
      </c>
      <c r="AE275" s="1">
        <f>Table1[[#This Row],[T29]]*COS($B275)</f>
        <v>0.11304566548475893</v>
      </c>
      <c r="AF275" s="1">
        <f>Table1[[#This Row],[T30]]*COS($B275)</f>
        <v>0.11142325084122766</v>
      </c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3">
        <f>Table1[[#This Row],[AVERAGE]]*COS($B275)</f>
        <v>0.11235179200037668</v>
      </c>
    </row>
    <row r="276" spans="1:243" ht="15.6" x14ac:dyDescent="0.3">
      <c r="A276" s="2">
        <f>Table1[[#This Row],[Number]]</f>
        <v>275</v>
      </c>
      <c r="B276" s="2">
        <f>Table1[[#This Row],[thetha]]*PI()/180</f>
        <v>4.782202150464463</v>
      </c>
      <c r="C276" s="1">
        <f>Table1[[#This Row],[T1]]*COS($B276)</f>
        <v>0.15360375518456373</v>
      </c>
      <c r="D276" s="1">
        <f>Table1[[#This Row],[T2]]*COS($B276)</f>
        <v>0.1532549728158431</v>
      </c>
      <c r="E276" s="1">
        <f>Table1[[#This Row],[T3]]*COS($B276)</f>
        <v>0.15423156344826086</v>
      </c>
      <c r="F276" s="1">
        <f>Table1[[#This Row],[T4]]*COS($B276)</f>
        <v>0.15416180697451673</v>
      </c>
      <c r="G276" s="1">
        <f>Table1[[#This Row],[T5]]*COS($B276)</f>
        <v>0.14641883838891884</v>
      </c>
      <c r="H276" s="1">
        <f>Table1[[#This Row],[T6]]*COS($B276)</f>
        <v>0.15179008686721648</v>
      </c>
      <c r="I276" s="1">
        <f>Table1[[#This Row],[T7]]*COS($B276)</f>
        <v>0.15165057391972822</v>
      </c>
      <c r="J276" s="1">
        <f>Table1[[#This Row],[T8]]*COS($B276)</f>
        <v>0.15060422681356633</v>
      </c>
      <c r="K276" s="1">
        <f>Table1[[#This Row],[T9]]*COS($B276)</f>
        <v>0.15109252212977523</v>
      </c>
      <c r="L276" s="1">
        <f>Table1[[#This Row],[T10]]*COS($B276)</f>
        <v>0.15199935628844885</v>
      </c>
      <c r="M276" s="1">
        <f>Table1[[#This Row],[T11]]*COS($B276)</f>
        <v>0.14899982791745148</v>
      </c>
      <c r="N276" s="1">
        <f>Table1[[#This Row],[T12]]*COS($B276)</f>
        <v>0.14899982791745148</v>
      </c>
      <c r="O276" s="1">
        <f>Table1[[#This Row],[T13]]*COS($B276)</f>
        <v>0.1499066620761251</v>
      </c>
      <c r="P276" s="1">
        <f>Table1[[#This Row],[T14]]*COS($B276)</f>
        <v>0.15011593149735747</v>
      </c>
      <c r="Q276" s="1">
        <f>Table1[[#This Row],[T15]]*COS($B276)</f>
        <v>0.15199935628844885</v>
      </c>
      <c r="R276" s="1">
        <f>Table1[[#This Row],[T16]]*COS($B276)</f>
        <v>0.15095300918228699</v>
      </c>
      <c r="S276" s="1">
        <f>Table1[[#This Row],[T17]]*COS($B276)</f>
        <v>0.14969739265489271</v>
      </c>
      <c r="T276" s="1">
        <f>Table1[[#This Row],[T18]]*COS($B276)</f>
        <v>0.15011593149735747</v>
      </c>
      <c r="U276" s="1">
        <f>Table1[[#This Row],[T19]]*COS($B276)</f>
        <v>0.14941836675991621</v>
      </c>
      <c r="V276" s="1">
        <f>Table1[[#This Row],[T20]]*COS($B276)</f>
        <v>0.1504647138660781</v>
      </c>
      <c r="W276" s="1">
        <f>Table1[[#This Row],[T21]]*COS($B276)</f>
        <v>0.15053447033982223</v>
      </c>
      <c r="X276" s="1">
        <f>Table1[[#This Row],[T22]]*COS($B276)</f>
        <v>0.1504647138660781</v>
      </c>
      <c r="Y276" s="1">
        <f>Table1[[#This Row],[T23]]*COS($B276)</f>
        <v>0.14293101470171257</v>
      </c>
      <c r="Z276" s="1">
        <f>Table1[[#This Row],[T24]]*COS($B276)</f>
        <v>0.14209393701678308</v>
      </c>
      <c r="AA276" s="1">
        <f>Table1[[#This Row],[T25]]*COS($B276)</f>
        <v>0.14348906649166557</v>
      </c>
      <c r="AB276" s="1">
        <f>Table1[[#This Row],[T26]]*COS($B276)</f>
        <v>0.1435588229654097</v>
      </c>
      <c r="AC276" s="1">
        <f>Table1[[#This Row],[T27]]*COS($B276)</f>
        <v>0.14732567254759246</v>
      </c>
      <c r="AD276" s="1">
        <f>Table1[[#This Row],[T28]]*COS($B276)</f>
        <v>0.14146612875308595</v>
      </c>
      <c r="AE276" s="1">
        <f>Table1[[#This Row],[T29]]*COS($B276)</f>
        <v>0.15081349623479873</v>
      </c>
      <c r="AF276" s="1">
        <f>Table1[[#This Row],[T30]]*COS($B276)</f>
        <v>0.14872080202247498</v>
      </c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3">
        <f>Table1[[#This Row],[AVERAGE]]*COS($B276)</f>
        <v>0.14940711571576396</v>
      </c>
    </row>
    <row r="277" spans="1:243" ht="15.6" x14ac:dyDescent="0.3">
      <c r="A277" s="2">
        <f>Table1[[#This Row],[Number]]</f>
        <v>276</v>
      </c>
      <c r="B277" s="2">
        <f>Table1[[#This Row],[thetha]]*PI()/180</f>
        <v>4.7996554429844061</v>
      </c>
      <c r="C277" s="1">
        <f>Table1[[#This Row],[T1]]*COS($B277)</f>
        <v>0.19217841275858566</v>
      </c>
      <c r="D277" s="1">
        <f>Table1[[#This Row],[T2]]*COS($B277)</f>
        <v>0.19182978978759502</v>
      </c>
      <c r="E277" s="1">
        <f>Table1[[#This Row],[T3]]*COS($B277)</f>
        <v>0.19296281444331456</v>
      </c>
      <c r="F277" s="1">
        <f>Table1[[#This Row],[T4]]*COS($B277)</f>
        <v>0.19287565870056692</v>
      </c>
      <c r="G277" s="1">
        <f>Table1[[#This Row],[T5]]*COS($B277)</f>
        <v>0.18320137125557687</v>
      </c>
      <c r="H277" s="1">
        <f>Table1[[#This Row],[T6]]*COS($B277)</f>
        <v>0.18982520770439887</v>
      </c>
      <c r="I277" s="1">
        <f>Table1[[#This Row],[T7]]*COS($B277)</f>
        <v>0.18965089621890358</v>
      </c>
      <c r="J277" s="1">
        <f>Table1[[#This Row],[T8]]*COS($B277)</f>
        <v>0.18843071582043636</v>
      </c>
      <c r="K277" s="1">
        <f>Table1[[#This Row],[T9]]*COS($B277)</f>
        <v>0.18904080601966997</v>
      </c>
      <c r="L277" s="1">
        <f>Table1[[#This Row],[T10]]*COS($B277)</f>
        <v>0.19008667493264186</v>
      </c>
      <c r="M277" s="1">
        <f>Table1[[#This Row],[T11]]*COS($B277)</f>
        <v>0.18642613373724021</v>
      </c>
      <c r="N277" s="1">
        <f>Table1[[#This Row],[T12]]*COS($B277)</f>
        <v>0.18633897799449256</v>
      </c>
      <c r="O277" s="1">
        <f>Table1[[#This Row],[T13]]*COS($B277)</f>
        <v>0.18755915839295978</v>
      </c>
      <c r="P277" s="1">
        <f>Table1[[#This Row],[T14]]*COS($B277)</f>
        <v>0.18782062562120272</v>
      </c>
      <c r="Q277" s="1">
        <f>Table1[[#This Row],[T15]]*COS($B277)</f>
        <v>0.19026098641813716</v>
      </c>
      <c r="R277" s="1">
        <f>Table1[[#This Row],[T16]]*COS($B277)</f>
        <v>0.18886649453417462</v>
      </c>
      <c r="S277" s="1">
        <f>Table1[[#This Row],[T17]]*COS($B277)</f>
        <v>0.18738484690746446</v>
      </c>
      <c r="T277" s="1">
        <f>Table1[[#This Row],[T18]]*COS($B277)</f>
        <v>0.18773346987845507</v>
      </c>
      <c r="U277" s="1">
        <f>Table1[[#This Row],[T19]]*COS($B277)</f>
        <v>0.18686191245097852</v>
      </c>
      <c r="V277" s="1">
        <f>Table1[[#This Row],[T20]]*COS($B277)</f>
        <v>0.18825640433494106</v>
      </c>
      <c r="W277" s="1">
        <f>Table1[[#This Row],[T21]]*COS($B277)</f>
        <v>0.18834356007768871</v>
      </c>
      <c r="X277" s="1">
        <f>Table1[[#This Row],[T22]]*COS($B277)</f>
        <v>0.18825640433494106</v>
      </c>
      <c r="Y277" s="1">
        <f>Table1[[#This Row],[T23]]*COS($B277)</f>
        <v>0.17884358411819398</v>
      </c>
      <c r="Z277" s="1">
        <f>Table1[[#This Row],[T24]]*COS($B277)</f>
        <v>0.17788487094796973</v>
      </c>
      <c r="AA277" s="1">
        <f>Table1[[#This Row],[T25]]*COS($B277)</f>
        <v>0.17945367431742762</v>
      </c>
      <c r="AB277" s="1">
        <f>Table1[[#This Row],[T26]]*COS($B277)</f>
        <v>0.17954083006017527</v>
      </c>
      <c r="AC277" s="1">
        <f>Table1[[#This Row],[T27]]*COS($B277)</f>
        <v>0.18442155165404411</v>
      </c>
      <c r="AD277" s="1">
        <f>Table1[[#This Row],[T28]]*COS($B277)</f>
        <v>0.17710046926324083</v>
      </c>
      <c r="AE277" s="1">
        <f>Table1[[#This Row],[T29]]*COS($B277)</f>
        <v>0.18860502730593168</v>
      </c>
      <c r="AF277" s="1">
        <f>Table1[[#This Row],[T30]]*COS($B277)</f>
        <v>0.18555457630976366</v>
      </c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3">
        <f>Table1[[#This Row],[AVERAGE]]*COS($B277)</f>
        <v>0.1868450435975435</v>
      </c>
    </row>
    <row r="278" spans="1:243" ht="15.6" x14ac:dyDescent="0.3">
      <c r="A278" s="2">
        <f>Table1[[#This Row],[Number]]</f>
        <v>277</v>
      </c>
      <c r="B278" s="2">
        <f>Table1[[#This Row],[thetha]]*PI()/180</f>
        <v>4.8171087355043491</v>
      </c>
      <c r="C278" s="1">
        <f>Table1[[#This Row],[T1]]*COS($B278)</f>
        <v>0.23090337535824546</v>
      </c>
      <c r="D278" s="1">
        <f>Table1[[#This Row],[T2]]*COS($B278)</f>
        <v>0.21846448822939474</v>
      </c>
      <c r="E278" s="1">
        <f>Table1[[#This Row],[T3]]*COS($B278)</f>
        <v>0.23184413152765432</v>
      </c>
      <c r="F278" s="1">
        <f>Table1[[#This Row],[T4]]*COS($B278)</f>
        <v>0.23173960306438668</v>
      </c>
      <c r="G278" s="1">
        <f>Table1[[#This Row],[T5]]*COS($B278)</f>
        <v>0.22003241517840952</v>
      </c>
      <c r="H278" s="1">
        <f>Table1[[#This Row],[T6]]*COS($B278)</f>
        <v>0.22818563531328645</v>
      </c>
      <c r="I278" s="1">
        <f>Table1[[#This Row],[T7]]*COS($B278)</f>
        <v>0.22787204992348353</v>
      </c>
      <c r="J278" s="1">
        <f>Table1[[#This Row],[T8]]*COS($B278)</f>
        <v>0.22640865143773636</v>
      </c>
      <c r="K278" s="1">
        <f>Table1[[#This Row],[T9]]*COS($B278)</f>
        <v>0.22703582221734231</v>
      </c>
      <c r="L278" s="1">
        <f>Table1[[#This Row],[T10]]*COS($B278)</f>
        <v>0.22839469223982178</v>
      </c>
      <c r="M278" s="1">
        <f>Table1[[#This Row],[T11]]*COS($B278)</f>
        <v>0.22400449678258033</v>
      </c>
      <c r="N278" s="1">
        <f>Table1[[#This Row],[T12]]*COS($B278)</f>
        <v>0.22389996831931269</v>
      </c>
      <c r="O278" s="1">
        <f>Table1[[#This Row],[T13]]*COS($B278)</f>
        <v>0.22525883834179217</v>
      </c>
      <c r="P278" s="1">
        <f>Table1[[#This Row],[T14]]*COS($B278)</f>
        <v>0.22567695219486278</v>
      </c>
      <c r="Q278" s="1">
        <f>Table1[[#This Row],[T15]]*COS($B278)</f>
        <v>0.22849922070308942</v>
      </c>
      <c r="R278" s="1">
        <f>Table1[[#This Row],[T16]]*COS($B278)</f>
        <v>0.22693129375407461</v>
      </c>
      <c r="S278" s="1">
        <f>Table1[[#This Row],[T17]]*COS($B278)</f>
        <v>0.22504978141525689</v>
      </c>
      <c r="T278" s="1">
        <f>Table1[[#This Row],[T18]]*COS($B278)</f>
        <v>0.22557242373159514</v>
      </c>
      <c r="U278" s="1">
        <f>Table1[[#This Row],[T19]]*COS($B278)</f>
        <v>0.22463166756218628</v>
      </c>
      <c r="V278" s="1">
        <f>Table1[[#This Row],[T20]]*COS($B278)</f>
        <v>0.22609506604793339</v>
      </c>
      <c r="W278" s="1">
        <f>Table1[[#This Row],[T21]]*COS($B278)</f>
        <v>0.22619959451120109</v>
      </c>
      <c r="X278" s="1">
        <f>Table1[[#This Row],[T22]]*COS($B278)</f>
        <v>0.22609506604793339</v>
      </c>
      <c r="Y278" s="1">
        <f>Table1[[#This Row],[T23]]*COS($B278)</f>
        <v>0.2148059920150269</v>
      </c>
      <c r="Z278" s="1">
        <f>Table1[[#This Row],[T24]]*COS($B278)</f>
        <v>0.2136561789190827</v>
      </c>
      <c r="AA278" s="1">
        <f>Table1[[#This Row],[T25]]*COS($B278)</f>
        <v>0.21553769125790043</v>
      </c>
      <c r="AB278" s="1">
        <f>Table1[[#This Row],[T26]]*COS($B278)</f>
        <v>0.21564221972116812</v>
      </c>
      <c r="AC278" s="1">
        <f>Table1[[#This Row],[T27]]*COS($B278)</f>
        <v>0.22149581366415669</v>
      </c>
      <c r="AD278" s="1">
        <f>Table1[[#This Row],[T28]]*COS($B278)</f>
        <v>0.21271542274967384</v>
      </c>
      <c r="AE278" s="1">
        <f>Table1[[#This Row],[T29]]*COS($B278)</f>
        <v>0.22672223682753934</v>
      </c>
      <c r="AF278" s="1">
        <f>Table1[[#This Row],[T30]]*COS($B278)</f>
        <v>0.21156560965372964</v>
      </c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3">
        <f>Table1[[#This Row],[AVERAGE]]*COS($B278)</f>
        <v>0.22340430109026926</v>
      </c>
    </row>
    <row r="279" spans="1:243" ht="15.6" x14ac:dyDescent="0.3">
      <c r="A279" s="2">
        <f>Table1[[#This Row],[Number]]</f>
        <v>278</v>
      </c>
      <c r="B279" s="2">
        <f>Table1[[#This Row],[thetha]]*PI()/180</f>
        <v>4.8345620280242931</v>
      </c>
      <c r="C279" s="1">
        <f>Table1[[#This Row],[T1]]*COS($B279)</f>
        <v>0.26969685695559181</v>
      </c>
      <c r="D279" s="1">
        <f>Table1[[#This Row],[T2]]*COS($B279)</f>
        <v>0.25519440509037922</v>
      </c>
      <c r="E279" s="1">
        <f>Table1[[#This Row],[T3]]*COS($B279)</f>
        <v>0.27079368104623813</v>
      </c>
      <c r="F279" s="1">
        <f>Table1[[#This Row],[T4]]*COS($B279)</f>
        <v>0.270671811702833</v>
      </c>
      <c r="G279" s="1">
        <f>Table1[[#This Row],[T5]]*COS($B279)</f>
        <v>0.25702244524145645</v>
      </c>
      <c r="H279" s="1">
        <f>Table1[[#This Row],[T6]]*COS($B279)</f>
        <v>0.26652825402705799</v>
      </c>
      <c r="I279" s="1">
        <f>Table1[[#This Row],[T7]]*COS($B279)</f>
        <v>0.26628451534024772</v>
      </c>
      <c r="J279" s="1">
        <f>Table1[[#This Row],[T8]]*COS($B279)</f>
        <v>0.26445647518917048</v>
      </c>
      <c r="K279" s="1">
        <f>Table1[[#This Row],[T9]]*COS($B279)</f>
        <v>0.26530956059300653</v>
      </c>
      <c r="L279" s="1">
        <f>Table1[[#This Row],[T10]]*COS($B279)</f>
        <v>0.26677199271386831</v>
      </c>
      <c r="M279" s="1">
        <f>Table1[[#This Row],[T11]]*COS($B279)</f>
        <v>0.26165348029085206</v>
      </c>
      <c r="N279" s="1">
        <f>Table1[[#This Row],[T12]]*COS($B279)</f>
        <v>0.26153161094744692</v>
      </c>
      <c r="O279" s="1">
        <f>Table1[[#This Row],[T13]]*COS($B279)</f>
        <v>0.26323778175511903</v>
      </c>
      <c r="P279" s="1">
        <f>Table1[[#This Row],[T14]]*COS($B279)</f>
        <v>0.26360338978533443</v>
      </c>
      <c r="Q279" s="1">
        <f>Table1[[#This Row],[T15]]*COS($B279)</f>
        <v>0.26701573140067858</v>
      </c>
      <c r="R279" s="1">
        <f>Table1[[#This Row],[T16]]*COS($B279)</f>
        <v>0.26506582190619621</v>
      </c>
      <c r="S279" s="1">
        <f>Table1[[#This Row],[T17]]*COS($B279)</f>
        <v>0.2629940430683087</v>
      </c>
      <c r="T279" s="1">
        <f>Table1[[#This Row],[T18]]*COS($B279)</f>
        <v>0.2634815204419293</v>
      </c>
      <c r="U279" s="1">
        <f>Table1[[#This Row],[T19]]*COS($B279)</f>
        <v>0.26226282700787784</v>
      </c>
      <c r="V279" s="1">
        <f>Table1[[#This Row],[T20]]*COS($B279)</f>
        <v>0.25019776201076821</v>
      </c>
      <c r="W279" s="1">
        <f>Table1[[#This Row],[T21]]*COS($B279)</f>
        <v>0.26433460584576535</v>
      </c>
      <c r="X279" s="1">
        <f>Table1[[#This Row],[T22]]*COS($B279)</f>
        <v>0.26421273650236021</v>
      </c>
      <c r="Y279" s="1">
        <f>Table1[[#This Row],[T23]]*COS($B279)</f>
        <v>0.25092897807119913</v>
      </c>
      <c r="Z279" s="1">
        <f>Table1[[#This Row],[T24]]*COS($B279)</f>
        <v>0.24958841529374245</v>
      </c>
      <c r="AA279" s="1">
        <f>Table1[[#This Row],[T25]]*COS($B279)</f>
        <v>0.25190393281844026</v>
      </c>
      <c r="AB279" s="1">
        <f>Table1[[#This Row],[T26]]*COS($B279)</f>
        <v>0.25202580216184539</v>
      </c>
      <c r="AC279" s="1">
        <f>Table1[[#This Row],[T27]]*COS($B279)</f>
        <v>0.25885048539253369</v>
      </c>
      <c r="AD279" s="1">
        <f>Table1[[#This Row],[T28]]*COS($B279)</f>
        <v>0.24836972185969095</v>
      </c>
      <c r="AE279" s="1">
        <f>Table1[[#This Row],[T29]]*COS($B279)</f>
        <v>0.25324449559589685</v>
      </c>
      <c r="AF279" s="1">
        <f>Table1[[#This Row],[T30]]*COS($B279)</f>
        <v>0.24715102842563952</v>
      </c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3">
        <f>Table1[[#This Row],[AVERAGE]]*COS($B279)</f>
        <v>0.26016352928599557</v>
      </c>
    </row>
    <row r="280" spans="1:243" ht="15.6" x14ac:dyDescent="0.3">
      <c r="A280" s="2">
        <f>Table1[[#This Row],[Number]]</f>
        <v>279</v>
      </c>
      <c r="B280" s="2">
        <f>Table1[[#This Row],[thetha]]*PI()/180</f>
        <v>4.8520153205442362</v>
      </c>
      <c r="C280" s="1">
        <f>Table1[[#This Row],[T1]]*COS($B280)</f>
        <v>0.30882511103038524</v>
      </c>
      <c r="D280" s="1">
        <f>Table1[[#This Row],[T2]]*COS($B280)</f>
        <v>0.29212433891517742</v>
      </c>
      <c r="E280" s="1">
        <f>Table1[[#This Row],[T3]]*COS($B280)</f>
        <v>0.31007766893902589</v>
      </c>
      <c r="F280" s="1">
        <f>Table1[[#This Row],[T4]]*COS($B280)</f>
        <v>0.3097993227371057</v>
      </c>
      <c r="G280" s="1">
        <f>Table1[[#This Row],[T5]]*COS($B280)</f>
        <v>0.29435110853053847</v>
      </c>
      <c r="H280" s="1">
        <f>Table1[[#This Row],[T6]]*COS($B280)</f>
        <v>0.30506743730446351</v>
      </c>
      <c r="I280" s="1">
        <f>Table1[[#This Row],[T7]]*COS($B280)</f>
        <v>0.30464991800158331</v>
      </c>
      <c r="J280" s="1">
        <f>Table1[[#This Row],[T8]]*COS($B280)</f>
        <v>0.30270149458814238</v>
      </c>
      <c r="K280" s="1">
        <f>Table1[[#This Row],[T9]]*COS($B280)</f>
        <v>0.30353653319390278</v>
      </c>
      <c r="L280" s="1">
        <f>Table1[[#This Row],[T10]]*COS($B280)</f>
        <v>0.30548495660734365</v>
      </c>
      <c r="M280" s="1">
        <f>Table1[[#This Row],[T11]]*COS($B280)</f>
        <v>0.29950051326606092</v>
      </c>
      <c r="N280" s="1">
        <f>Table1[[#This Row],[T12]]*COS($B280)</f>
        <v>0.29950051326606092</v>
      </c>
      <c r="O280" s="1">
        <f>Table1[[#This Row],[T13]]*COS($B280)</f>
        <v>0.30117059047758171</v>
      </c>
      <c r="P280" s="1">
        <f>Table1[[#This Row],[T14]]*COS($B280)</f>
        <v>0.30172728288142198</v>
      </c>
      <c r="Q280" s="1">
        <f>Table1[[#This Row],[T15]]*COS($B280)</f>
        <v>0.30548495660734365</v>
      </c>
      <c r="R280" s="1">
        <f>Table1[[#This Row],[T16]]*COS($B280)</f>
        <v>0.28753162658349524</v>
      </c>
      <c r="S280" s="1">
        <f>Table1[[#This Row],[T17]]*COS($B280)</f>
        <v>0.30089224427566152</v>
      </c>
      <c r="T280" s="1">
        <f>Table1[[#This Row],[T18]]*COS($B280)</f>
        <v>0.30172728288142198</v>
      </c>
      <c r="U280" s="1">
        <f>Table1[[#This Row],[T19]]*COS($B280)</f>
        <v>0.30033555187182126</v>
      </c>
      <c r="V280" s="1">
        <f>Table1[[#This Row],[T20]]*COS($B280)</f>
        <v>0.28641824177581471</v>
      </c>
      <c r="W280" s="1">
        <f>Table1[[#This Row],[T21]]*COS($B280)</f>
        <v>0.30256232148718232</v>
      </c>
      <c r="X280" s="1">
        <f>Table1[[#This Row],[T22]]*COS($B280)</f>
        <v>0.30228397528526219</v>
      </c>
      <c r="Y280" s="1">
        <f>Table1[[#This Row],[T23]]*COS($B280)</f>
        <v>0.28739245348253517</v>
      </c>
      <c r="Z280" s="1">
        <f>Table1[[#This Row],[T24]]*COS($B280)</f>
        <v>0.28558320317005437</v>
      </c>
      <c r="AA280" s="1">
        <f>Table1[[#This Row],[T25]]*COS($B280)</f>
        <v>0.28822749208829562</v>
      </c>
      <c r="AB280" s="1">
        <f>Table1[[#This Row],[T26]]*COS($B280)</f>
        <v>0.2885058382902157</v>
      </c>
      <c r="AC280" s="1">
        <f>Table1[[#This Row],[T27]]*COS($B280)</f>
        <v>0.29616035884301933</v>
      </c>
      <c r="AD280" s="1">
        <f>Table1[[#This Row],[T28]]*COS($B280)</f>
        <v>0.28433064526141377</v>
      </c>
      <c r="AE280" s="1">
        <f>Table1[[#This Row],[T29]]*COS($B280)</f>
        <v>0.28711410728061509</v>
      </c>
      <c r="AF280" s="1">
        <f>Table1[[#This Row],[T30]]*COS($B280)</f>
        <v>0.28293891425181306</v>
      </c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3">
        <f>Table1[[#This Row],[AVERAGE]]*COS($B280)</f>
        <v>0.29719293346304554</v>
      </c>
    </row>
    <row r="281" spans="1:243" ht="15.6" x14ac:dyDescent="0.3">
      <c r="A281" s="2">
        <f>Table1[[#This Row],[Number]]</f>
        <v>280</v>
      </c>
      <c r="B281" s="2">
        <f>Table1[[#This Row],[thetha]]*PI()/180</f>
        <v>4.8694686130641793</v>
      </c>
      <c r="C281" s="1">
        <f>Table1[[#This Row],[T1]]*COS($B281)</f>
        <v>0.34806668471451324</v>
      </c>
      <c r="D281" s="1">
        <f>Table1[[#This Row],[T2]]*COS($B281)</f>
        <v>0.32913811444464536</v>
      </c>
      <c r="E281" s="1">
        <f>Table1[[#This Row],[T3]]*COS($B281)</f>
        <v>0.34947459489987531</v>
      </c>
      <c r="F281" s="1">
        <f>Table1[[#This Row],[T4]]*COS($B281)</f>
        <v>0.34900529150475462</v>
      </c>
      <c r="G281" s="1">
        <f>Table1[[#This Row],[T5]]*COS($B281)</f>
        <v>0.33164106588528902</v>
      </c>
      <c r="H281" s="1">
        <f>Table1[[#This Row],[T6]]*COS($B281)</f>
        <v>0.34368651969338682</v>
      </c>
      <c r="I281" s="1">
        <f>Table1[[#This Row],[T7]]*COS($B281)</f>
        <v>0.34337365076330628</v>
      </c>
      <c r="J281" s="1">
        <f>Table1[[#This Row],[T8]]*COS($B281)</f>
        <v>0.34102713378770289</v>
      </c>
      <c r="K281" s="1">
        <f>Table1[[#This Row],[T9]]*COS($B281)</f>
        <v>0.34212217504298448</v>
      </c>
      <c r="L281" s="1">
        <f>Table1[[#This Row],[T10]]*COS($B281)</f>
        <v>0.34431225755354772</v>
      </c>
      <c r="M281" s="1">
        <f>Table1[[#This Row],[T11]]*COS($B281)</f>
        <v>0.33758557555681779</v>
      </c>
      <c r="N281" s="1">
        <f>Table1[[#This Row],[T12]]*COS($B281)</f>
        <v>0.33758557555681779</v>
      </c>
      <c r="O281" s="1">
        <f>Table1[[#This Row],[T13]]*COS($B281)</f>
        <v>0.33946278913730055</v>
      </c>
      <c r="P281" s="1">
        <f>Table1[[#This Row],[T14]]*COS($B281)</f>
        <v>0.34008852699746145</v>
      </c>
      <c r="Q281" s="1">
        <f>Table1[[#This Row],[T15]]*COS($B281)</f>
        <v>0.34431225755354772</v>
      </c>
      <c r="R281" s="1">
        <f>Table1[[#This Row],[T16]]*COS($B281)</f>
        <v>0.32397577709831776</v>
      </c>
      <c r="S281" s="1">
        <f>Table1[[#This Row],[T17]]*COS($B281)</f>
        <v>0.33914992020722012</v>
      </c>
      <c r="T281" s="1">
        <f>Table1[[#This Row],[T18]]*COS($B281)</f>
        <v>0.34008852699746145</v>
      </c>
      <c r="U281" s="1">
        <f>Table1[[#This Row],[T19]]*COS($B281)</f>
        <v>0.3383677478820189</v>
      </c>
      <c r="V281" s="1">
        <f>Table1[[#This Row],[T20]]*COS($B281)</f>
        <v>0.3227243013779959</v>
      </c>
      <c r="W281" s="1">
        <f>Table1[[#This Row],[T21]]*COS($B281)</f>
        <v>0.34087069932266262</v>
      </c>
      <c r="X281" s="1">
        <f>Table1[[#This Row],[T22]]*COS($B281)</f>
        <v>0.34071426485762241</v>
      </c>
      <c r="Y281" s="1">
        <f>Table1[[#This Row],[T23]]*COS($B281)</f>
        <v>0.32366290816823728</v>
      </c>
      <c r="Z281" s="1">
        <f>Table1[[#This Row],[T24]]*COS($B281)</f>
        <v>0.32194212905279468</v>
      </c>
      <c r="AA281" s="1">
        <f>Table1[[#This Row],[T25]]*COS($B281)</f>
        <v>0.32491438388855909</v>
      </c>
      <c r="AB281" s="1">
        <f>Table1[[#This Row],[T26]]*COS($B281)</f>
        <v>0.3250708183535993</v>
      </c>
      <c r="AC281" s="1">
        <f>Table1[[#This Row],[T27]]*COS($B281)</f>
        <v>0.33383114839585226</v>
      </c>
      <c r="AD281" s="1">
        <f>Table1[[#This Row],[T28]]*COS($B281)</f>
        <v>0.32053421886743266</v>
      </c>
      <c r="AE281" s="1">
        <f>Table1[[#This Row],[T29]]*COS($B281)</f>
        <v>0.32366290816823728</v>
      </c>
      <c r="AF281" s="1">
        <f>Table1[[#This Row],[T30]]*COS($B281)</f>
        <v>0.31881343975199011</v>
      </c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3">
        <f>Table1[[#This Row],[AVERAGE]]*COS($B281)</f>
        <v>0.33492114337806805</v>
      </c>
    </row>
    <row r="282" spans="1:243" ht="15.6" x14ac:dyDescent="0.3">
      <c r="A282" s="2">
        <f>Table1[[#This Row],[Number]]</f>
        <v>281</v>
      </c>
      <c r="B282" s="2">
        <f>Table1[[#This Row],[thetha]]*PI()/180</f>
        <v>4.8869219055841224</v>
      </c>
      <c r="C282" s="1">
        <f>Table1[[#This Row],[T1]]*COS($B282)</f>
        <v>0.38740908437492072</v>
      </c>
      <c r="D282" s="1">
        <f>Table1[[#This Row],[T2]]*COS($B282)</f>
        <v>0.3663976548772222</v>
      </c>
      <c r="E282" s="1">
        <f>Table1[[#This Row],[T3]]*COS($B282)</f>
        <v>0.3887982697962562</v>
      </c>
      <c r="F282" s="1">
        <f>Table1[[#This Row],[T4]]*COS($B282)</f>
        <v>0.38862462161858929</v>
      </c>
      <c r="G282" s="1">
        <f>Table1[[#This Row],[T5]]*COS($B282)</f>
        <v>0.36917602571989311</v>
      </c>
      <c r="H282" s="1">
        <f>Table1[[#This Row],[T6]]*COS($B282)</f>
        <v>0.38272058357791366</v>
      </c>
      <c r="I282" s="1">
        <f>Table1[[#This Row],[T7]]*COS($B282)</f>
        <v>0.38237328722257979</v>
      </c>
      <c r="J282" s="1">
        <f>Table1[[#This Row],[T8]]*COS($B282)</f>
        <v>0.37976856455757579</v>
      </c>
      <c r="K282" s="1">
        <f>Table1[[#This Row],[T9]]*COS($B282)</f>
        <v>0.38098410180124437</v>
      </c>
      <c r="L282" s="1">
        <f>Table1[[#This Row],[T10]]*COS($B282)</f>
        <v>0.38306787993324753</v>
      </c>
      <c r="M282" s="1">
        <f>Table1[[#This Row],[T11]]*COS($B282)</f>
        <v>0.37577465647123648</v>
      </c>
      <c r="N282" s="1">
        <f>Table1[[#This Row],[T12]]*COS($B282)</f>
        <v>0.37560100829356952</v>
      </c>
      <c r="O282" s="1">
        <f>Table1[[#This Row],[T13]]*COS($B282)</f>
        <v>0.37803208278090655</v>
      </c>
      <c r="P282" s="1">
        <f>Table1[[#This Row],[T14]]*COS($B282)</f>
        <v>0.37855302731390739</v>
      </c>
      <c r="Q282" s="1">
        <f>Table1[[#This Row],[T15]]*COS($B282)</f>
        <v>0.38341517628858141</v>
      </c>
      <c r="R282" s="1">
        <f>Table1[[#This Row],[T16]]*COS($B282)</f>
        <v>0.36066726501421353</v>
      </c>
      <c r="S282" s="1">
        <f>Table1[[#This Row],[T17]]*COS($B282)</f>
        <v>0.37768478642557263</v>
      </c>
      <c r="T282" s="1">
        <f>Table1[[#This Row],[T18]]*COS($B282)</f>
        <v>0.37837937913624037</v>
      </c>
      <c r="U282" s="1">
        <f>Table1[[#This Row],[T19]]*COS($B282)</f>
        <v>0.37664289735957113</v>
      </c>
      <c r="V282" s="1">
        <f>Table1[[#This Row],[T20]]*COS($B282)</f>
        <v>0.35927807959287811</v>
      </c>
      <c r="W282" s="1">
        <f>Table1[[#This Row],[T21]]*COS($B282)</f>
        <v>0.37959491637990889</v>
      </c>
      <c r="X282" s="1">
        <f>Table1[[#This Row],[T22]]*COS($B282)</f>
        <v>0.37942126820224198</v>
      </c>
      <c r="Y282" s="1">
        <f>Table1[[#This Row],[T23]]*COS($B282)</f>
        <v>0.36049361683654663</v>
      </c>
      <c r="Z282" s="1">
        <f>Table1[[#This Row],[T24]]*COS($B282)</f>
        <v>0.35823619052687655</v>
      </c>
      <c r="AA282" s="1">
        <f>Table1[[#This Row],[T25]]*COS($B282)</f>
        <v>0.36170915408021515</v>
      </c>
      <c r="AB282" s="1">
        <f>Table1[[#This Row],[T26]]*COS($B282)</f>
        <v>0.36188280225788205</v>
      </c>
      <c r="AC282" s="1">
        <f>Table1[[#This Row],[T27]]*COS($B282)</f>
        <v>0.37143345202956318</v>
      </c>
      <c r="AD282" s="1">
        <f>Table1[[#This Row],[T28]]*COS($B282)</f>
        <v>0.35667335692787411</v>
      </c>
      <c r="AE282" s="1">
        <f>Table1[[#This Row],[T29]]*COS($B282)</f>
        <v>0.36031996865887972</v>
      </c>
      <c r="AF282" s="1">
        <f>Table1[[#This Row],[T30]]*COS($B282)</f>
        <v>0.35493687515120487</v>
      </c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3">
        <f>Table1[[#This Row],[AVERAGE]]*COS($B282)</f>
        <v>0.37284504366737181</v>
      </c>
    </row>
    <row r="283" spans="1:243" ht="15.6" x14ac:dyDescent="0.3">
      <c r="A283" s="2">
        <f>Table1[[#This Row],[Number]]</f>
        <v>282</v>
      </c>
      <c r="B283" s="2">
        <f>Table1[[#This Row],[thetha]]*PI()/180</f>
        <v>4.9043751981040655</v>
      </c>
      <c r="C283" s="1">
        <f>Table1[[#This Row],[T1]]*COS($B283)</f>
        <v>0.42703053165270605</v>
      </c>
      <c r="D283" s="1">
        <f>Table1[[#This Row],[T2]]*COS($B283)</f>
        <v>0.40394264321214418</v>
      </c>
      <c r="E283" s="1">
        <f>Table1[[#This Row],[T3]]*COS($B283)</f>
        <v>0.4287478126110949</v>
      </c>
      <c r="F283" s="1">
        <f>Table1[[#This Row],[T4]]*COS($B283)</f>
        <v>0.42836619462034187</v>
      </c>
      <c r="G283" s="1">
        <f>Table1[[#This Row],[T5]]*COS($B283)</f>
        <v>0.40699558713816886</v>
      </c>
      <c r="H283" s="1">
        <f>Table1[[#This Row],[T6]]*COS($B283)</f>
        <v>0.42187868877753931</v>
      </c>
      <c r="I283" s="1">
        <f>Table1[[#This Row],[T7]]*COS($B283)</f>
        <v>0.42149707078678628</v>
      </c>
      <c r="J283" s="1">
        <f>Table1[[#This Row],[T8]]*COS($B283)</f>
        <v>0.41863493585613809</v>
      </c>
      <c r="K283" s="1">
        <f>Table1[[#This Row],[T9]]*COS($B283)</f>
        <v>0.41997059882377391</v>
      </c>
      <c r="L283" s="1">
        <f>Table1[[#This Row],[T10]]*COS($B283)</f>
        <v>0.42245111576366895</v>
      </c>
      <c r="M283" s="1">
        <f>Table1[[#This Row],[T11]]*COS($B283)</f>
        <v>0.41424632896247754</v>
      </c>
      <c r="N283" s="1">
        <f>Table1[[#This Row],[T12]]*COS($B283)</f>
        <v>0.39192167650342186</v>
      </c>
      <c r="O283" s="1">
        <f>Table1[[#This Row],[T13]]*COS($B283)</f>
        <v>0.41672684590237269</v>
      </c>
      <c r="P283" s="1">
        <f>Table1[[#This Row],[T14]]*COS($B283)</f>
        <v>0.41729927288850222</v>
      </c>
      <c r="Q283" s="1">
        <f>Table1[[#This Row],[T15]]*COS($B283)</f>
        <v>0.42245111576366895</v>
      </c>
      <c r="R283" s="1">
        <f>Table1[[#This Row],[T16]]*COS($B283)</f>
        <v>0.39764594636471823</v>
      </c>
      <c r="S283" s="1">
        <f>Table1[[#This Row],[T17]]*COS($B283)</f>
        <v>0.416154418916243</v>
      </c>
      <c r="T283" s="1">
        <f>Table1[[#This Row],[T18]]*COS($B283)</f>
        <v>0.41710846389312572</v>
      </c>
      <c r="U283" s="1">
        <f>Table1[[#This Row],[T19]]*COS($B283)</f>
        <v>0.41520037393936032</v>
      </c>
      <c r="V283" s="1">
        <f>Table1[[#This Row],[T20]]*COS($B283)</f>
        <v>0.39611947440170586</v>
      </c>
      <c r="W283" s="1">
        <f>Table1[[#This Row],[T21]]*COS($B283)</f>
        <v>0.41844412686076154</v>
      </c>
      <c r="X283" s="1">
        <f>Table1[[#This Row],[T22]]*COS($B283)</f>
        <v>0.418253317865385</v>
      </c>
      <c r="Y283" s="1">
        <f>Table1[[#This Row],[T23]]*COS($B283)</f>
        <v>0.39745513736934168</v>
      </c>
      <c r="Z283" s="1">
        <f>Table1[[#This Row],[T24]]*COS($B283)</f>
        <v>0.39497462042944659</v>
      </c>
      <c r="AA283" s="1">
        <f>Table1[[#This Row],[T25]]*COS($B283)</f>
        <v>0.39879080033697745</v>
      </c>
      <c r="AB283" s="1">
        <f>Table1[[#This Row],[T26]]*COS($B283)</f>
        <v>0.39898160933235405</v>
      </c>
      <c r="AC283" s="1">
        <f>Table1[[#This Row],[T27]]*COS($B283)</f>
        <v>0.40947610407806395</v>
      </c>
      <c r="AD283" s="1">
        <f>Table1[[#This Row],[T28]]*COS($B283)</f>
        <v>0.39325733947105768</v>
      </c>
      <c r="AE283" s="1">
        <f>Table1[[#This Row],[T29]]*COS($B283)</f>
        <v>0.39726432837396508</v>
      </c>
      <c r="AF283" s="1">
        <f>Table1[[#This Row],[T30]]*COS($B283)</f>
        <v>0.39134924951729227</v>
      </c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3">
        <f>Table1[[#This Row],[AVERAGE]]*COS($B283)</f>
        <v>0.41030704647728439</v>
      </c>
    </row>
    <row r="284" spans="1:243" ht="15.6" x14ac:dyDescent="0.3">
      <c r="A284" s="2">
        <f>Table1[[#This Row],[Number]]</f>
        <v>283</v>
      </c>
      <c r="B284" s="2">
        <f>Table1[[#This Row],[thetha]]*PI()/180</f>
        <v>4.9218284906240086</v>
      </c>
      <c r="C284" s="1">
        <f>Table1[[#This Row],[T1]]*COS($B284)</f>
        <v>0.46696965757668574</v>
      </c>
      <c r="D284" s="1">
        <f>Table1[[#This Row],[T2]]*COS($B284)</f>
        <v>0.44181234298773697</v>
      </c>
      <c r="E284" s="1">
        <f>Table1[[#This Row],[T3]]*COS($B284)</f>
        <v>0.44472310665918552</v>
      </c>
      <c r="F284" s="1">
        <f>Table1[[#This Row],[T4]]*COS($B284)</f>
        <v>0.44430728327755004</v>
      </c>
      <c r="G284" s="1">
        <f>Table1[[#This Row],[T5]]*COS($B284)</f>
        <v>0.44513893004082111</v>
      </c>
      <c r="H284" s="1">
        <f>Table1[[#This Row],[T6]]*COS($B284)</f>
        <v>0.46135604192460622</v>
      </c>
      <c r="I284" s="1">
        <f>Table1[[#This Row],[T7]]*COS($B284)</f>
        <v>0.46094021854297074</v>
      </c>
      <c r="J284" s="1">
        <f>Table1[[#This Row],[T8]]*COS($B284)</f>
        <v>0.45782154318070434</v>
      </c>
      <c r="K284" s="1">
        <f>Table1[[#This Row],[T9]]*COS($B284)</f>
        <v>0.45927692501642869</v>
      </c>
      <c r="L284" s="1">
        <f>Table1[[#This Row],[T10]]*COS($B284)</f>
        <v>0.44285190144182573</v>
      </c>
      <c r="M284" s="1">
        <f>Table1[[#This Row],[T11]]*COS($B284)</f>
        <v>0.4530395742918959</v>
      </c>
      <c r="N284" s="1">
        <f>Table1[[#This Row],[T12]]*COS($B284)</f>
        <v>0.42871390646621815</v>
      </c>
      <c r="O284" s="1">
        <f>Table1[[#This Row],[T13]]*COS($B284)</f>
        <v>0.45574242627252681</v>
      </c>
      <c r="P284" s="1">
        <f>Table1[[#This Row],[T14]]*COS($B284)</f>
        <v>0.45636616134498004</v>
      </c>
      <c r="Q284" s="1">
        <f>Table1[[#This Row],[T15]]*COS($B284)</f>
        <v>0.46197977699705955</v>
      </c>
      <c r="R284" s="1">
        <f>Table1[[#This Row],[T16]]*COS($B284)</f>
        <v>0.43474334549993321</v>
      </c>
      <c r="S284" s="1">
        <f>Table1[[#This Row],[T17]]*COS($B284)</f>
        <v>0.43120884675603122</v>
      </c>
      <c r="T284" s="1">
        <f>Table1[[#This Row],[T18]]*COS($B284)</f>
        <v>0.4561582496541623</v>
      </c>
      <c r="U284" s="1">
        <f>Table1[[#This Row],[T19]]*COS($B284)</f>
        <v>0.42996137661112471</v>
      </c>
      <c r="V284" s="1">
        <f>Table1[[#This Row],[T20]]*COS($B284)</f>
        <v>0.43308005197339111</v>
      </c>
      <c r="W284" s="1">
        <f>Table1[[#This Row],[T21]]*COS($B284)</f>
        <v>0.4576136314898866</v>
      </c>
      <c r="X284" s="1">
        <f>Table1[[#This Row],[T22]]*COS($B284)</f>
        <v>0.45740571979906886</v>
      </c>
      <c r="Y284" s="1">
        <f>Table1[[#This Row],[T23]]*COS($B284)</f>
        <v>0.43453543380911536</v>
      </c>
      <c r="Z284" s="1">
        <f>Table1[[#This Row],[T24]]*COS($B284)</f>
        <v>0.43204049351930229</v>
      </c>
      <c r="AA284" s="1">
        <f>Table1[[#This Row],[T25]]*COS($B284)</f>
        <v>0.43599081564483971</v>
      </c>
      <c r="AB284" s="1">
        <f>Table1[[#This Row],[T26]]*COS($B284)</f>
        <v>0.43640663902647525</v>
      </c>
      <c r="AC284" s="1">
        <f>Table1[[#This Row],[T27]]*COS($B284)</f>
        <v>0.44784178202145192</v>
      </c>
      <c r="AD284" s="1">
        <f>Table1[[#This Row],[T28]]*COS($B284)</f>
        <v>0.43016928830194245</v>
      </c>
      <c r="AE284" s="1">
        <f>Table1[[#This Row],[T29]]*COS($B284)</f>
        <v>0.43411961042747987</v>
      </c>
      <c r="AF284" s="1">
        <f>Table1[[#This Row],[T30]]*COS($B284)</f>
        <v>0.42788225970294708</v>
      </c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3">
        <f>Table1[[#This Row],[AVERAGE]]*COS($B284)</f>
        <v>0.44497125932241971</v>
      </c>
    </row>
    <row r="285" spans="1:243" ht="15.6" x14ac:dyDescent="0.3">
      <c r="A285" s="2">
        <f>Table1[[#This Row],[Number]]</f>
        <v>284</v>
      </c>
      <c r="B285" s="2">
        <f>Table1[[#This Row],[thetha]]*PI()/180</f>
        <v>4.9392817831439526</v>
      </c>
      <c r="C285" s="1">
        <f>Table1[[#This Row],[T1]]*COS($B285)</f>
        <v>0.48094535418718315</v>
      </c>
      <c r="D285" s="1">
        <f>Table1[[#This Row],[T2]]*COS($B285)</f>
        <v>0.47982059891546386</v>
      </c>
      <c r="E285" s="1">
        <f>Table1[[#This Row],[T3]]*COS($B285)</f>
        <v>0.48296991367627795</v>
      </c>
      <c r="F285" s="1">
        <f>Table1[[#This Row],[T4]]*COS($B285)</f>
        <v>0.48274496262193411</v>
      </c>
      <c r="G285" s="1">
        <f>Table1[[#This Row],[T5]]*COS($B285)</f>
        <v>0.48341981578496573</v>
      </c>
      <c r="H285" s="1">
        <f>Table1[[#This Row],[T6]]*COS($B285)</f>
        <v>0.50096599802378716</v>
      </c>
      <c r="I285" s="1">
        <f>Table1[[#This Row],[T7]]*COS($B285)</f>
        <v>0.50051609591509949</v>
      </c>
      <c r="J285" s="1">
        <f>Table1[[#This Row],[T8]]*COS($B285)</f>
        <v>0.49714183009994145</v>
      </c>
      <c r="K285" s="1">
        <f>Table1[[#This Row],[T9]]*COS($B285)</f>
        <v>0.48229506051324644</v>
      </c>
      <c r="L285" s="1">
        <f>Table1[[#This Row],[T10]]*COS($B285)</f>
        <v>0.47577147993727437</v>
      </c>
      <c r="M285" s="1">
        <f>Table1[[#This Row],[T11]]*COS($B285)</f>
        <v>0.49196795585003256</v>
      </c>
      <c r="N285" s="1">
        <f>Table1[[#This Row],[T12]]*COS($B285)</f>
        <v>0.46564868249180036</v>
      </c>
      <c r="O285" s="1">
        <f>Table1[[#This Row],[T13]]*COS($B285)</f>
        <v>0.49489231955650287</v>
      </c>
      <c r="P285" s="1">
        <f>Table1[[#This Row],[T14]]*COS($B285)</f>
        <v>0.49556717271953438</v>
      </c>
      <c r="Q285" s="1">
        <f>Table1[[#This Row],[T15]]*COS($B285)</f>
        <v>0.50186580224116262</v>
      </c>
      <c r="R285" s="1">
        <f>Table1[[#This Row],[T16]]*COS($B285)</f>
        <v>0.47239721412211633</v>
      </c>
      <c r="S285" s="1">
        <f>Table1[[#This Row],[T17]]*COS($B285)</f>
        <v>0.46834809514392672</v>
      </c>
      <c r="T285" s="1">
        <f>Table1[[#This Row],[T18]]*COS($B285)</f>
        <v>0.49556717271953438</v>
      </c>
      <c r="U285" s="1">
        <f>Table1[[#This Row],[T19]]*COS($B285)</f>
        <v>0.4669983888178636</v>
      </c>
      <c r="V285" s="1">
        <f>Table1[[#This Row],[T20]]*COS($B285)</f>
        <v>0.47059760568736542</v>
      </c>
      <c r="W285" s="1">
        <f>Table1[[#This Row],[T21]]*COS($B285)</f>
        <v>0.49714183009994145</v>
      </c>
      <c r="X285" s="1">
        <f>Table1[[#This Row],[T22]]*COS($B285)</f>
        <v>0.49669192799125378</v>
      </c>
      <c r="Y285" s="1">
        <f>Table1[[#This Row],[T23]]*COS($B285)</f>
        <v>0.47172236095908471</v>
      </c>
      <c r="Z285" s="1">
        <f>Table1[[#This Row],[T24]]*COS($B285)</f>
        <v>0.46924789936130218</v>
      </c>
      <c r="AA285" s="1">
        <f>Table1[[#This Row],[T25]]*COS($B285)</f>
        <v>0.47352196939383567</v>
      </c>
      <c r="AB285" s="1">
        <f>Table1[[#This Row],[T26]]*COS($B285)</f>
        <v>0.47397187150252346</v>
      </c>
      <c r="AC285" s="1">
        <f>Table1[[#This Row],[T27]]*COS($B285)</f>
        <v>0.48634417949143594</v>
      </c>
      <c r="AD285" s="1">
        <f>Table1[[#This Row],[T28]]*COS($B285)</f>
        <v>0.46722333987220743</v>
      </c>
      <c r="AE285" s="1">
        <f>Table1[[#This Row],[T29]]*COS($B285)</f>
        <v>0.47149740990474087</v>
      </c>
      <c r="AF285" s="1">
        <f>Table1[[#This Row],[T30]]*COS($B285)</f>
        <v>0.4647488782744249</v>
      </c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3">
        <f>Table1[[#This Row],[AVERAGE]]*COS($B285)</f>
        <v>0.48173631112019871</v>
      </c>
    </row>
    <row r="286" spans="1:243" ht="15.6" x14ac:dyDescent="0.3">
      <c r="A286" s="2">
        <f>Table1[[#This Row],[Number]]</f>
        <v>285</v>
      </c>
      <c r="B286" s="2">
        <f>Table1[[#This Row],[thetha]]*PI()/180</f>
        <v>4.9567350756638957</v>
      </c>
      <c r="C286" s="1">
        <f>Table1[[#This Row],[T1]]*COS($B286)</f>
        <v>0.51940630985248593</v>
      </c>
      <c r="D286" s="1">
        <f>Table1[[#This Row],[T2]]*COS($B286)</f>
        <v>0.51819670037448762</v>
      </c>
      <c r="E286" s="1">
        <f>Table1[[#This Row],[T3]]*COS($B286)</f>
        <v>0.52182552880848265</v>
      </c>
      <c r="F286" s="1">
        <f>Table1[[#This Row],[T4]]*COS($B286)</f>
        <v>0.52134168501728329</v>
      </c>
      <c r="G286" s="1">
        <f>Table1[[#This Row],[T5]]*COS($B286)</f>
        <v>0.52206745070408234</v>
      </c>
      <c r="H286" s="1">
        <f>Table1[[#This Row],[T6]]*COS($B286)</f>
        <v>0.54117928045645614</v>
      </c>
      <c r="I286" s="1">
        <f>Table1[[#This Row],[T7]]*COS($B286)</f>
        <v>0.54069543666525677</v>
      </c>
      <c r="J286" s="1">
        <f>Table1[[#This Row],[T8]]*COS($B286)</f>
        <v>0.53682468633566205</v>
      </c>
      <c r="K286" s="1">
        <f>Table1[[#This Row],[T9]]*COS($B286)</f>
        <v>0.51045519971529829</v>
      </c>
      <c r="L286" s="1">
        <f>Table1[[#This Row],[T10]]*COS($B286)</f>
        <v>0.51335826246249427</v>
      </c>
      <c r="M286" s="1">
        <f>Table1[[#This Row],[T11]]*COS($B286)</f>
        <v>0.53126048273686977</v>
      </c>
      <c r="N286" s="1">
        <f>Table1[[#This Row],[T12]]*COS($B286)</f>
        <v>0.50295562095170865</v>
      </c>
      <c r="O286" s="1">
        <f>Table1[[#This Row],[T13]]*COS($B286)</f>
        <v>0.52085784122608403</v>
      </c>
      <c r="P286" s="1">
        <f>Table1[[#This Row],[T14]]*COS($B286)</f>
        <v>0.53513123306646448</v>
      </c>
      <c r="Q286" s="1">
        <f>Table1[[#This Row],[T15]]*COS($B286)</f>
        <v>0.52230937259968202</v>
      </c>
      <c r="R286" s="1">
        <f>Table1[[#This Row],[T16]]*COS($B286)</f>
        <v>0.50997135592409903</v>
      </c>
      <c r="S286" s="1">
        <f>Table1[[#This Row],[T17]]*COS($B286)</f>
        <v>0.50561676180330495</v>
      </c>
      <c r="T286" s="1">
        <f>Table1[[#This Row],[T18]]*COS($B286)</f>
        <v>0.53513123306646448</v>
      </c>
      <c r="U286" s="1">
        <f>Table1[[#This Row],[T19]]*COS($B286)</f>
        <v>0.50440715232530664</v>
      </c>
      <c r="V286" s="1">
        <f>Table1[[#This Row],[T20]]*COS($B286)</f>
        <v>0.50803598075930168</v>
      </c>
      <c r="W286" s="1">
        <f>Table1[[#This Row],[T21]]*COS($B286)</f>
        <v>0.53682468633566205</v>
      </c>
      <c r="X286" s="1">
        <f>Table1[[#This Row],[T22]]*COS($B286)</f>
        <v>0.53634084254446279</v>
      </c>
      <c r="Y286" s="1">
        <f>Table1[[#This Row],[T23]]*COS($B286)</f>
        <v>0.50972943402849935</v>
      </c>
      <c r="Z286" s="1">
        <f>Table1[[#This Row],[T24]]*COS($B286)</f>
        <v>0.50658444938570357</v>
      </c>
      <c r="AA286" s="1">
        <f>Table1[[#This Row],[T25]]*COS($B286)</f>
        <v>0.51166480919329671</v>
      </c>
      <c r="AB286" s="1">
        <f>Table1[[#This Row],[T26]]*COS($B286)</f>
        <v>0.51190673108889639</v>
      </c>
      <c r="AC286" s="1">
        <f>Table1[[#This Row],[T27]]*COS($B286)</f>
        <v>0.525212435346878</v>
      </c>
      <c r="AD286" s="1">
        <f>Table1[[#This Row],[T28]]*COS($B286)</f>
        <v>0.50440715232530664</v>
      </c>
      <c r="AE286" s="1">
        <f>Table1[[#This Row],[T29]]*COS($B286)</f>
        <v>0.50924559023729998</v>
      </c>
      <c r="AF286" s="1">
        <f>Table1[[#This Row],[T30]]*COS($B286)</f>
        <v>0.50198793336931002</v>
      </c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3">
        <f>Table1[[#This Row],[AVERAGE]]*COS($B286)</f>
        <v>0.51883662280800946</v>
      </c>
    </row>
    <row r="287" spans="1:243" ht="15.6" x14ac:dyDescent="0.3">
      <c r="A287" s="2">
        <f>Table1[[#This Row],[Number]]</f>
        <v>286</v>
      </c>
      <c r="B287" s="2">
        <f>Table1[[#This Row],[thetha]]*PI()/180</f>
        <v>4.9741883681838397</v>
      </c>
      <c r="C287" s="1">
        <f>Table1[[#This Row],[T1]]*COS($B287)</f>
        <v>0.55827268028613808</v>
      </c>
      <c r="D287" s="1">
        <f>Table1[[#This Row],[T2]]*COS($B287)</f>
        <v>0.55697858506062548</v>
      </c>
      <c r="E287" s="1">
        <f>Table1[[#This Row],[T3]]*COS($B287)</f>
        <v>0.56060205169206079</v>
      </c>
      <c r="F287" s="1">
        <f>Table1[[#This Row],[T4]]*COS($B287)</f>
        <v>0.56008441360185579</v>
      </c>
      <c r="G287" s="1">
        <f>Table1[[#This Row],[T5]]*COS($B287)</f>
        <v>0.5611196897822659</v>
      </c>
      <c r="H287" s="1">
        <f>Table1[[#This Row],[T6]]*COS($B287)</f>
        <v>0.58156639434536495</v>
      </c>
      <c r="I287" s="1">
        <f>Table1[[#This Row],[T7]]*COS($B287)</f>
        <v>0.58078993721005745</v>
      </c>
      <c r="J287" s="1">
        <f>Table1[[#This Row],[T8]]*COS($B287)</f>
        <v>0.57690765153351964</v>
      </c>
      <c r="K287" s="1">
        <f>Table1[[#This Row],[T9]]*COS($B287)</f>
        <v>0.54843755657224236</v>
      </c>
      <c r="L287" s="1">
        <f>Table1[[#This Row],[T10]]*COS($B287)</f>
        <v>0.55206102320367756</v>
      </c>
      <c r="M287" s="1">
        <f>Table1[[#This Row],[T11]]*COS($B287)</f>
        <v>0.57095481349616162</v>
      </c>
      <c r="N287" s="1">
        <f>Table1[[#This Row],[T12]]*COS($B287)</f>
        <v>0.54041416617406413</v>
      </c>
      <c r="O287" s="1">
        <f>Table1[[#This Row],[T13]]*COS($B287)</f>
        <v>0.54403763280549933</v>
      </c>
      <c r="P287" s="1">
        <f>Table1[[#This Row],[T14]]*COS($B287)</f>
        <v>0.57509591821780193</v>
      </c>
      <c r="Q287" s="1">
        <f>Table1[[#This Row],[T15]]*COS($B287)</f>
        <v>0.55206102320367756</v>
      </c>
      <c r="R287" s="1">
        <f>Table1[[#This Row],[T16]]*COS($B287)</f>
        <v>0.54817873752713975</v>
      </c>
      <c r="S287" s="1">
        <f>Table1[[#This Row],[T17]]*COS($B287)</f>
        <v>0.54351999471529444</v>
      </c>
      <c r="T287" s="1">
        <f>Table1[[#This Row],[T18]]*COS($B287)</f>
        <v>0.5678489849549313</v>
      </c>
      <c r="U287" s="1">
        <f>Table1[[#This Row],[T19]]*COS($B287)</f>
        <v>0.54196708044467923</v>
      </c>
      <c r="V287" s="1">
        <f>Table1[[#This Row],[T20]]*COS($B287)</f>
        <v>0.54610818516631954</v>
      </c>
      <c r="W287" s="1">
        <f>Table1[[#This Row],[T21]]*COS($B287)</f>
        <v>0.55490803269980538</v>
      </c>
      <c r="X287" s="1">
        <f>Table1[[#This Row],[T22]]*COS($B287)</f>
        <v>0.57639001344331453</v>
      </c>
      <c r="Y287" s="1">
        <f>Table1[[#This Row],[T23]]*COS($B287)</f>
        <v>0.54766109943693475</v>
      </c>
      <c r="Z287" s="1">
        <f>Table1[[#This Row],[T24]]*COS($B287)</f>
        <v>0.54455527089570444</v>
      </c>
      <c r="AA287" s="1">
        <f>Table1[[#This Row],[T25]]*COS($B287)</f>
        <v>0.5313554995954759</v>
      </c>
      <c r="AB287" s="1">
        <f>Table1[[#This Row],[T26]]*COS($B287)</f>
        <v>0.54999047084285735</v>
      </c>
      <c r="AC287" s="1">
        <f>Table1[[#This Row],[T27]]*COS($B287)</f>
        <v>0.5644843373685986</v>
      </c>
      <c r="AD287" s="1">
        <f>Table1[[#This Row],[T28]]*COS($B287)</f>
        <v>0.54222589948978184</v>
      </c>
      <c r="AE287" s="1">
        <f>Table1[[#This Row],[T29]]*COS($B287)</f>
        <v>0.54766109943693475</v>
      </c>
      <c r="AF287" s="1">
        <f>Table1[[#This Row],[T30]]*COS($B287)</f>
        <v>0.53937888999365402</v>
      </c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3">
        <f>Table1[[#This Row],[AVERAGE]]*COS($B287)</f>
        <v>0.55524199275800201</v>
      </c>
    </row>
    <row r="288" spans="1:243" ht="15.6" x14ac:dyDescent="0.3">
      <c r="A288" s="2">
        <f>Table1[[#This Row],[Number]]</f>
        <v>287</v>
      </c>
      <c r="B288" s="2">
        <f>Table1[[#This Row],[thetha]]*PI()/180</f>
        <v>4.9916416607037828</v>
      </c>
      <c r="C288" s="1">
        <f>Table1[[#This Row],[T1]]*COS($B288)</f>
        <v>0.59758178741125467</v>
      </c>
      <c r="D288" s="1">
        <f>Table1[[#This Row],[T2]]*COS($B288)</f>
        <v>0.59592796327635267</v>
      </c>
      <c r="E288" s="1">
        <f>Table1[[#This Row],[T3]]*COS($B288)</f>
        <v>0.60006252361360768</v>
      </c>
      <c r="F288" s="1">
        <f>Table1[[#This Row],[T4]]*COS($B288)</f>
        <v>0.5995112489019736</v>
      </c>
      <c r="G288" s="1">
        <f>Table1[[#This Row],[T5]]*COS($B288)</f>
        <v>0.60033816096942461</v>
      </c>
      <c r="H288" s="1">
        <f>Table1[[#This Row],[T6]]*COS($B288)</f>
        <v>0.62238914943478463</v>
      </c>
      <c r="I288" s="1">
        <f>Table1[[#This Row],[T7]]*COS($B288)</f>
        <v>0.58903702938092772</v>
      </c>
      <c r="J288" s="1">
        <f>Table1[[#This Row],[T8]]*COS($B288)</f>
        <v>0.59647923798798674</v>
      </c>
      <c r="K288" s="1">
        <f>Table1[[#This Row],[T9]]*COS($B288)</f>
        <v>0.58683193053439164</v>
      </c>
      <c r="L288" s="1">
        <f>Table1[[#This Row],[T10]]*COS($B288)</f>
        <v>0.59069085351582962</v>
      </c>
      <c r="M288" s="1">
        <f>Table1[[#This Row],[T11]]*COS($B288)</f>
        <v>0.59620360063216959</v>
      </c>
      <c r="N288" s="1">
        <f>Table1[[#This Row],[T12]]*COS($B288)</f>
        <v>0.57856280985988173</v>
      </c>
      <c r="O288" s="1">
        <f>Table1[[#This Row],[T13]]*COS($B288)</f>
        <v>0.58214609548550278</v>
      </c>
      <c r="P288" s="1">
        <f>Table1[[#This Row],[T14]]*COS($B288)</f>
        <v>0.6116392925579216</v>
      </c>
      <c r="Q288" s="1">
        <f>Table1[[#This Row],[T15]]*COS($B288)</f>
        <v>0.59069085351582962</v>
      </c>
      <c r="R288" s="1">
        <f>Table1[[#This Row],[T16]]*COS($B288)</f>
        <v>0.58655629317857472</v>
      </c>
      <c r="S288" s="1">
        <f>Table1[[#This Row],[T17]]*COS($B288)</f>
        <v>0.5815948207738687</v>
      </c>
      <c r="T288" s="1">
        <f>Table1[[#This Row],[T18]]*COS($B288)</f>
        <v>0.58297300755295378</v>
      </c>
      <c r="U288" s="1">
        <f>Table1[[#This Row],[T19]]*COS($B288)</f>
        <v>0.5799409966389667</v>
      </c>
      <c r="V288" s="1">
        <f>Table1[[#This Row],[T20]]*COS($B288)</f>
        <v>0.58435119433203875</v>
      </c>
      <c r="W288" s="1">
        <f>Table1[[#This Row],[T21]]*COS($B288)</f>
        <v>0.58462683168785567</v>
      </c>
      <c r="X288" s="1">
        <f>Table1[[#This Row],[T22]]*COS($B288)</f>
        <v>0.61687640231844465</v>
      </c>
      <c r="Y288" s="1">
        <f>Table1[[#This Row],[T23]]*COS($B288)</f>
        <v>0.58600501846694064</v>
      </c>
      <c r="Z288" s="1">
        <f>Table1[[#This Row],[T24]]*COS($B288)</f>
        <v>0.58297300755295378</v>
      </c>
      <c r="AA288" s="1">
        <f>Table1[[#This Row],[T25]]*COS($B288)</f>
        <v>0.55568490932707082</v>
      </c>
      <c r="AB288" s="1">
        <f>Table1[[#This Row],[T26]]*COS($B288)</f>
        <v>0.58793447995765968</v>
      </c>
      <c r="AC288" s="1">
        <f>Table1[[#This Row],[T27]]*COS($B288)</f>
        <v>0.57167187596445668</v>
      </c>
      <c r="AD288" s="1">
        <f>Table1[[#This Row],[T28]]*COS($B288)</f>
        <v>0.58021663399478374</v>
      </c>
      <c r="AE288" s="1">
        <f>Table1[[#This Row],[T29]]*COS($B288)</f>
        <v>0.58600501846694064</v>
      </c>
      <c r="AF288" s="1">
        <f>Table1[[#This Row],[T30]]*COS($B288)</f>
        <v>0.57718462308079665</v>
      </c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3">
        <f>Table1[[#This Row],[AVERAGE]]*COS($B288)</f>
        <v>0.5892948836815306</v>
      </c>
    </row>
    <row r="289" spans="1:243" ht="15.6" x14ac:dyDescent="0.3">
      <c r="A289" s="2">
        <f>Table1[[#This Row],[Number]]</f>
        <v>288</v>
      </c>
      <c r="B289" s="2">
        <f>Table1[[#This Row],[thetha]]*PI()/180</f>
        <v>5.0090949532237259</v>
      </c>
      <c r="C289" s="1">
        <f>Table1[[#This Row],[T1]]*COS($B289)</f>
        <v>0.63707794459084321</v>
      </c>
      <c r="D289" s="1">
        <f>Table1[[#This Row],[T2]]*COS($B289)</f>
        <v>0.63561608606722964</v>
      </c>
      <c r="E289" s="1">
        <f>Table1[[#This Row],[T3]]*COS($B289)</f>
        <v>0.63970928993334797</v>
      </c>
      <c r="F289" s="1">
        <f>Table1[[#This Row],[T4]]*COS($B289)</f>
        <v>0.63912454652390249</v>
      </c>
      <c r="G289" s="1">
        <f>Table1[[#This Row],[T5]]*COS($B289)</f>
        <v>0.64000166163807071</v>
      </c>
      <c r="H289" s="1">
        <f>Table1[[#This Row],[T6]]*COS($B289)</f>
        <v>0.66339139801588964</v>
      </c>
      <c r="I289" s="1">
        <f>Table1[[#This Row],[T7]]*COS($B289)</f>
        <v>0.62830679344916118</v>
      </c>
      <c r="J289" s="1">
        <f>Table1[[#This Row],[T8]]*COS($B289)</f>
        <v>0.62362884617359737</v>
      </c>
      <c r="K289" s="1">
        <f>Table1[[#This Row],[T9]]*COS($B289)</f>
        <v>0.62596781981137928</v>
      </c>
      <c r="L289" s="1">
        <f>Table1[[#This Row],[T10]]*COS($B289)</f>
        <v>0.62976865197277487</v>
      </c>
      <c r="M289" s="1">
        <f>Table1[[#This Row],[T11]]*COS($B289)</f>
        <v>0.6169042969649744</v>
      </c>
      <c r="N289" s="1">
        <f>Table1[[#This Row],[T12]]*COS($B289)</f>
        <v>0.61661192526025177</v>
      </c>
      <c r="O289" s="1">
        <f>Table1[[#This Row],[T13]]*COS($B289)</f>
        <v>0.62041275742164725</v>
      </c>
      <c r="P289" s="1">
        <f>Table1[[#This Row],[T14]]*COS($B289)</f>
        <v>0.62158224424053821</v>
      </c>
      <c r="Q289" s="1">
        <f>Table1[[#This Row],[T15]]*COS($B289)</f>
        <v>0.62976865197277487</v>
      </c>
      <c r="R289" s="1">
        <f>Table1[[#This Row],[T16]]*COS($B289)</f>
        <v>0.62509070469721106</v>
      </c>
      <c r="S289" s="1">
        <f>Table1[[#This Row],[T17]]*COS($B289)</f>
        <v>0.61982801401220189</v>
      </c>
      <c r="T289" s="1">
        <f>Table1[[#This Row],[T18]]*COS($B289)</f>
        <v>0.62158224424053821</v>
      </c>
      <c r="U289" s="1">
        <f>Table1[[#This Row],[T19]]*COS($B289)</f>
        <v>0.61865852719331094</v>
      </c>
      <c r="V289" s="1">
        <f>Table1[[#This Row],[T20]]*COS($B289)</f>
        <v>0.62275173105942916</v>
      </c>
      <c r="W289" s="1">
        <f>Table1[[#This Row],[T21]]*COS($B289)</f>
        <v>0.62362884617359737</v>
      </c>
      <c r="X289" s="1">
        <f>Table1[[#This Row],[T22]]*COS($B289)</f>
        <v>0.63006102367749761</v>
      </c>
      <c r="Y289" s="1">
        <f>Table1[[#This Row],[T23]]*COS($B289)</f>
        <v>0.62479833299248833</v>
      </c>
      <c r="Z289" s="1">
        <f>Table1[[#This Row],[T24]]*COS($B289)</f>
        <v>0.62128987253581547</v>
      </c>
      <c r="AA289" s="1">
        <f>Table1[[#This Row],[T25]]*COS($B289)</f>
        <v>0.59234507376826451</v>
      </c>
      <c r="AB289" s="1">
        <f>Table1[[#This Row],[T26]]*COS($B289)</f>
        <v>0.59263744547298736</v>
      </c>
      <c r="AC289" s="1">
        <f>Table1[[#This Row],[T27]]*COS($B289)</f>
        <v>0.60959500434690606</v>
      </c>
      <c r="AD289" s="1">
        <f>Table1[[#This Row],[T28]]*COS($B289)</f>
        <v>0.5914679586540964</v>
      </c>
      <c r="AE289" s="1">
        <f>Table1[[#This Row],[T29]]*COS($B289)</f>
        <v>0.59409930399660105</v>
      </c>
      <c r="AF289" s="1">
        <f>Table1[[#This Row],[T30]]*COS($B289)</f>
        <v>0.61515006673663808</v>
      </c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3">
        <f>Table1[[#This Row],[AVERAGE]]*COS($B289)</f>
        <v>0.62242163397345196</v>
      </c>
    </row>
    <row r="290" spans="1:243" ht="15.6" x14ac:dyDescent="0.3">
      <c r="A290" s="2">
        <f>Table1[[#This Row],[Number]]</f>
        <v>289</v>
      </c>
      <c r="B290" s="2">
        <f>Table1[[#This Row],[thetha]]*PI()/180</f>
        <v>5.026548245743669</v>
      </c>
      <c r="C290" s="1">
        <f>Table1[[#This Row],[T1]]*COS($B290)</f>
        <v>0.67705623467550935</v>
      </c>
      <c r="D290" s="1">
        <f>Table1[[#This Row],[T2]]*COS($B290)</f>
        <v>0.67520213270925966</v>
      </c>
      <c r="E290" s="1">
        <f>Table1[[#This Row],[T3]]*COS($B290)</f>
        <v>0.67087589478801035</v>
      </c>
      <c r="F290" s="1">
        <f>Table1[[#This Row],[T4]]*COS($B290)</f>
        <v>0.6696398268105106</v>
      </c>
      <c r="G290" s="1">
        <f>Table1[[#This Row],[T5]]*COS($B290)</f>
        <v>0.68045542161363382</v>
      </c>
      <c r="H290" s="1">
        <f>Table1[[#This Row],[T6]]*COS($B290)</f>
        <v>0.70486776416925467</v>
      </c>
      <c r="I290" s="1">
        <f>Table1[[#This Row],[T7]]*COS($B290)</f>
        <v>0.66747670784988611</v>
      </c>
      <c r="J290" s="1">
        <f>Table1[[#This Row],[T8]]*COS($B290)</f>
        <v>0.66284145293426178</v>
      </c>
      <c r="K290" s="1">
        <f>Table1[[#This Row],[T9]]*COS($B290)</f>
        <v>0.66500457189488649</v>
      </c>
      <c r="L290" s="1">
        <f>Table1[[#This Row],[T10]]*COS($B290)</f>
        <v>0.66933080981613569</v>
      </c>
      <c r="M290" s="1">
        <f>Table1[[#This Row],[T11]]*COS($B290)</f>
        <v>0.65542504506926302</v>
      </c>
      <c r="N290" s="1">
        <f>Table1[[#This Row],[T12]]*COS($B290)</f>
        <v>0.65542504506926302</v>
      </c>
      <c r="O290" s="1">
        <f>Table1[[#This Row],[T13]]*COS($B290)</f>
        <v>0.65975128299051222</v>
      </c>
      <c r="P290" s="1">
        <f>Table1[[#This Row],[T14]]*COS($B290)</f>
        <v>0.66036931697926227</v>
      </c>
      <c r="Q290" s="1">
        <f>Table1[[#This Row],[T15]]*COS($B290)</f>
        <v>0.6696398268105106</v>
      </c>
      <c r="R290" s="1">
        <f>Table1[[#This Row],[T16]]*COS($B290)</f>
        <v>0.66469555490051146</v>
      </c>
      <c r="S290" s="1">
        <f>Table1[[#This Row],[T17]]*COS($B290)</f>
        <v>0.65202585813113867</v>
      </c>
      <c r="T290" s="1">
        <f>Table1[[#This Row],[T18]]*COS($B290)</f>
        <v>0.66036931697926227</v>
      </c>
      <c r="U290" s="1">
        <f>Table1[[#This Row],[T19]]*COS($B290)</f>
        <v>0.65727914703551271</v>
      </c>
      <c r="V290" s="1">
        <f>Table1[[#This Row],[T20]]*COS($B290)</f>
        <v>0.66222341894551184</v>
      </c>
      <c r="W290" s="1">
        <f>Table1[[#This Row],[T21]]*COS($B290)</f>
        <v>0.66253243593988687</v>
      </c>
      <c r="X290" s="1">
        <f>Table1[[#This Row],[T22]]*COS($B290)</f>
        <v>0.66222341894551184</v>
      </c>
      <c r="Y290" s="1">
        <f>Table1[[#This Row],[T23]]*COS($B290)</f>
        <v>0.66407752091176164</v>
      </c>
      <c r="Z290" s="1">
        <f>Table1[[#This Row],[T24]]*COS($B290)</f>
        <v>0.66036931697926227</v>
      </c>
      <c r="AA290" s="1">
        <f>Table1[[#This Row],[T25]]*COS($B290)</f>
        <v>0.6294676175417675</v>
      </c>
      <c r="AB290" s="1">
        <f>Table1[[#This Row],[T26]]*COS($B290)</f>
        <v>0.62977663453614241</v>
      </c>
      <c r="AC290" s="1">
        <f>Table1[[#This Row],[T27]]*COS($B290)</f>
        <v>0.64769962020988947</v>
      </c>
      <c r="AD290" s="1">
        <f>Table1[[#This Row],[T28]]*COS($B290)</f>
        <v>0.62050612470489408</v>
      </c>
      <c r="AE290" s="1">
        <f>Table1[[#This Row],[T29]]*COS($B290)</f>
        <v>0.62699548158676788</v>
      </c>
      <c r="AF290" s="1">
        <f>Table1[[#This Row],[T30]]*COS($B290)</f>
        <v>0.65418897709176327</v>
      </c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3">
        <f>Table1[[#This Row],[AVERAGE]]*COS($B290)</f>
        <v>0.65932264651444394</v>
      </c>
    </row>
    <row r="291" spans="1:243" ht="15.6" x14ac:dyDescent="0.3">
      <c r="A291" s="2">
        <f>Table1[[#This Row],[Number]]</f>
        <v>290</v>
      </c>
      <c r="B291" s="2">
        <f>Table1[[#This Row],[thetha]]*PI()/180</f>
        <v>5.0440015382636121</v>
      </c>
      <c r="C291" s="1">
        <f>Table1[[#This Row],[T1]]*COS($B291)</f>
        <v>0.70680846332648628</v>
      </c>
      <c r="D291" s="1">
        <f>Table1[[#This Row],[T2]]*COS($B291)</f>
        <v>0.71559880349682958</v>
      </c>
      <c r="E291" s="1">
        <f>Table1[[#This Row],[T3]]*COS($B291)</f>
        <v>0.6814141472788281</v>
      </c>
      <c r="F291" s="1">
        <f>Table1[[#This Row],[T4]]*COS($B291)</f>
        <v>0.68076301096991387</v>
      </c>
      <c r="G291" s="1">
        <f>Table1[[#This Row],[T5]]*COS($B291)</f>
        <v>0.72080789396814404</v>
      </c>
      <c r="H291" s="1">
        <f>Table1[[#This Row],[T6]]*COS($B291)</f>
        <v>0.74717891447917373</v>
      </c>
      <c r="I291" s="1">
        <f>Table1[[#This Row],[T7]]*COS($B291)</f>
        <v>0.70713403148094356</v>
      </c>
      <c r="J291" s="1">
        <f>Table1[[#This Row],[T8]]*COS($B291)</f>
        <v>0.70257607731854332</v>
      </c>
      <c r="K291" s="1">
        <f>Table1[[#This Row],[T9]]*COS($B291)</f>
        <v>0.70452948624528633</v>
      </c>
      <c r="L291" s="1">
        <f>Table1[[#This Row],[T10]]*COS($B291)</f>
        <v>0.67034483002728484</v>
      </c>
      <c r="M291" s="1">
        <f>Table1[[#This Row],[T11]]*COS($B291)</f>
        <v>0.69476244161157152</v>
      </c>
      <c r="N291" s="1">
        <f>Table1[[#This Row],[T12]]*COS($B291)</f>
        <v>0.69443687345711447</v>
      </c>
      <c r="O291" s="1">
        <f>Table1[[#This Row],[T13]]*COS($B291)</f>
        <v>0.69899482761951448</v>
      </c>
      <c r="P291" s="1">
        <f>Table1[[#This Row],[T14]]*COS($B291)</f>
        <v>0.69997153208288609</v>
      </c>
      <c r="Q291" s="1">
        <f>Table1[[#This Row],[T15]]*COS($B291)</f>
        <v>0.70941300856214351</v>
      </c>
      <c r="R291" s="1">
        <f>Table1[[#This Row],[T16]]*COS($B291)</f>
        <v>0.70420391809082905</v>
      </c>
      <c r="S291" s="1">
        <f>Table1[[#This Row],[T17]]*COS($B291)</f>
        <v>0.65927551277574148</v>
      </c>
      <c r="T291" s="1">
        <f>Table1[[#This Row],[T18]]*COS($B291)</f>
        <v>0.69997153208288609</v>
      </c>
      <c r="U291" s="1">
        <f>Table1[[#This Row],[T19]]*COS($B291)</f>
        <v>0.69639028238385725</v>
      </c>
      <c r="V291" s="1">
        <f>Table1[[#This Row],[T20]]*COS($B291)</f>
        <v>0.70159937285517182</v>
      </c>
      <c r="W291" s="1">
        <f>Table1[[#This Row],[T21]]*COS($B291)</f>
        <v>0.70225050916408616</v>
      </c>
      <c r="X291" s="1">
        <f>Table1[[#This Row],[T22]]*COS($B291)</f>
        <v>0.70159937285517182</v>
      </c>
      <c r="Y291" s="1">
        <f>Table1[[#This Row],[T23]]*COS($B291)</f>
        <v>0.70387834993637188</v>
      </c>
      <c r="Z291" s="1">
        <f>Table1[[#This Row],[T24]]*COS($B291)</f>
        <v>0.69997153208288609</v>
      </c>
      <c r="AA291" s="1">
        <f>Table1[[#This Row],[T25]]*COS($B291)</f>
        <v>0.66741471663717034</v>
      </c>
      <c r="AB291" s="1">
        <f>Table1[[#This Row],[T26]]*COS($B291)</f>
        <v>0.66774028479162761</v>
      </c>
      <c r="AC291" s="1">
        <f>Table1[[#This Row],[T27]]*COS($B291)</f>
        <v>0.68662323775014267</v>
      </c>
      <c r="AD291" s="1">
        <f>Table1[[#This Row],[T28]]*COS($B291)</f>
        <v>0.65764767200345575</v>
      </c>
      <c r="AE291" s="1">
        <f>Table1[[#This Row],[T29]]*COS($B291)</f>
        <v>0.66448460324705605</v>
      </c>
      <c r="AF291" s="1">
        <f>Table1[[#This Row],[T30]]*COS($B291)</f>
        <v>0.6931346008392858</v>
      </c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3">
        <f>Table1[[#This Row],[AVERAGE]]*COS($B291)</f>
        <v>0.69371222175848413</v>
      </c>
    </row>
    <row r="292" spans="1:243" ht="15.6" x14ac:dyDescent="0.3">
      <c r="A292" s="2">
        <f>Table1[[#This Row],[Number]]</f>
        <v>291</v>
      </c>
      <c r="B292" s="2">
        <f>Table1[[#This Row],[thetha]]*PI()/180</f>
        <v>5.0614548307835552</v>
      </c>
      <c r="C292" s="1">
        <f>Table1[[#This Row],[T1]]*COS($B292)</f>
        <v>0.71687422041060045</v>
      </c>
      <c r="D292" s="1">
        <f>Table1[[#This Row],[T2]]*COS($B292)</f>
        <v>0.75654855703637802</v>
      </c>
      <c r="E292" s="1">
        <f>Table1[[#This Row],[T3]]*COS($B292)</f>
        <v>0.71995240170053143</v>
      </c>
      <c r="F292" s="1">
        <f>Table1[[#This Row],[T4]]*COS($B292)</f>
        <v>0.7196103815572058</v>
      </c>
      <c r="G292" s="1">
        <f>Table1[[#This Row],[T5]]*COS($B292)</f>
        <v>0.76202087932958873</v>
      </c>
      <c r="H292" s="1">
        <f>Table1[[#This Row],[T6]]*COS($B292)</f>
        <v>0.75825865775300638</v>
      </c>
      <c r="I292" s="1">
        <f>Table1[[#This Row],[T7]]*COS($B292)</f>
        <v>0.74765603330991059</v>
      </c>
      <c r="J292" s="1">
        <f>Table1[[#This Row],[T8]]*COS($B292)</f>
        <v>0.74252573116002552</v>
      </c>
      <c r="K292" s="1">
        <f>Table1[[#This Row],[T9]]*COS($B292)</f>
        <v>0.74491987216330524</v>
      </c>
      <c r="L292" s="1">
        <f>Table1[[#This Row],[T10]]*COS($B292)</f>
        <v>0.70832371682745876</v>
      </c>
      <c r="M292" s="1">
        <f>Table1[[#This Row],[T11]]*COS($B292)</f>
        <v>0.73431724772020945</v>
      </c>
      <c r="N292" s="1">
        <f>Table1[[#This Row],[T12]]*COS($B292)</f>
        <v>0.73397522757688383</v>
      </c>
      <c r="O292" s="1">
        <f>Table1[[#This Row],[T13]]*COS($B292)</f>
        <v>0.73910552972676891</v>
      </c>
      <c r="P292" s="1">
        <f>Table1[[#This Row],[T14]]*COS($B292)</f>
        <v>0.72508270385041651</v>
      </c>
      <c r="Q292" s="1">
        <f>Table1[[#This Row],[T15]]*COS($B292)</f>
        <v>0.74970815416986469</v>
      </c>
      <c r="R292" s="1">
        <f>Table1[[#This Row],[T16]]*COS($B292)</f>
        <v>0.73294916714690683</v>
      </c>
      <c r="S292" s="1">
        <f>Table1[[#This Row],[T17]]*COS($B292)</f>
        <v>0.69669503195438598</v>
      </c>
      <c r="T292" s="1">
        <f>Table1[[#This Row],[T18]]*COS($B292)</f>
        <v>0.73978957001342016</v>
      </c>
      <c r="U292" s="1">
        <f>Table1[[#This Row],[T19]]*COS($B292)</f>
        <v>0.73602734843683792</v>
      </c>
      <c r="V292" s="1">
        <f>Table1[[#This Row],[T20]]*COS($B292)</f>
        <v>0.74184169087337426</v>
      </c>
      <c r="W292" s="1">
        <f>Table1[[#This Row],[T21]]*COS($B292)</f>
        <v>0.74218371101669989</v>
      </c>
      <c r="X292" s="1">
        <f>Table1[[#This Row],[T22]]*COS($B292)</f>
        <v>0.74184169087337426</v>
      </c>
      <c r="Y292" s="1">
        <f>Table1[[#This Row],[T23]]*COS($B292)</f>
        <v>0.74389381173332814</v>
      </c>
      <c r="Z292" s="1">
        <f>Table1[[#This Row],[T24]]*COS($B292)</f>
        <v>0.73978957001342016</v>
      </c>
      <c r="AA292" s="1">
        <f>Table1[[#This Row],[T25]]*COS($B292)</f>
        <v>0.70524553553752767</v>
      </c>
      <c r="AB292" s="1">
        <f>Table1[[#This Row],[T26]]*COS($B292)</f>
        <v>0.70558755568085352</v>
      </c>
      <c r="AC292" s="1">
        <f>Table1[[#This Row],[T27]]*COS($B292)</f>
        <v>0.72542472399374214</v>
      </c>
      <c r="AD292" s="1">
        <f>Table1[[#This Row],[T28]]*COS($B292)</f>
        <v>0.69532695138108336</v>
      </c>
      <c r="AE292" s="1">
        <f>Table1[[#This Row],[T29]]*COS($B292)</f>
        <v>0.70216735424759669</v>
      </c>
      <c r="AF292" s="1">
        <f>Table1[[#This Row],[T30]]*COS($B292)</f>
        <v>0.7326071470035812</v>
      </c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3">
        <f>Table1[[#This Row],[AVERAGE]]*COS($B292)</f>
        <v>0.7303895325258889</v>
      </c>
    </row>
    <row r="293" spans="1:243" ht="15.6" x14ac:dyDescent="0.3">
      <c r="A293" s="2">
        <f>Table1[[#This Row],[Number]]</f>
        <v>292</v>
      </c>
      <c r="B293" s="2">
        <f>Table1[[#This Row],[thetha]]*PI()/180</f>
        <v>5.0789081233034983</v>
      </c>
      <c r="C293" s="1">
        <f>Table1[[#This Row],[T1]]*COS($B293)</f>
        <v>0.75615637354058196</v>
      </c>
      <c r="D293" s="1">
        <f>Table1[[#This Row],[T2]]*COS($B293)</f>
        <v>0.76583230817830517</v>
      </c>
      <c r="E293" s="1">
        <f>Table1[[#This Row],[T3]]*COS($B293)</f>
        <v>0.75938168508648984</v>
      </c>
      <c r="F293" s="1">
        <f>Table1[[#This Row],[T4]]*COS($B293)</f>
        <v>0.75902331713694438</v>
      </c>
      <c r="G293" s="1">
        <f>Table1[[#This Row],[T5]]*COS($B293)</f>
        <v>0.78733438515102316</v>
      </c>
      <c r="H293" s="1">
        <f>Table1[[#This Row],[T6]]*COS($B293)</f>
        <v>0.78948459284829486</v>
      </c>
      <c r="I293" s="1">
        <f>Table1[[#This Row],[T7]]*COS($B293)</f>
        <v>0.78876785694920437</v>
      </c>
      <c r="J293" s="1">
        <f>Table1[[#This Row],[T8]]*COS($B293)</f>
        <v>0.78303396975647954</v>
      </c>
      <c r="K293" s="1">
        <f>Table1[[#This Row],[T9]]*COS($B293)</f>
        <v>0.78590091335284196</v>
      </c>
      <c r="L293" s="1">
        <f>Table1[[#This Row],[T10]]*COS($B293)</f>
        <v>0.74719717480194958</v>
      </c>
      <c r="M293" s="1">
        <f>Table1[[#This Row],[T11]]*COS($B293)</f>
        <v>0.7744331389673923</v>
      </c>
      <c r="N293" s="1">
        <f>Table1[[#This Row],[T12]]*COS($B293)</f>
        <v>0.77407477101784705</v>
      </c>
      <c r="O293" s="1">
        <f>Table1[[#This Row],[T13]]*COS($B293)</f>
        <v>0.74791391070104019</v>
      </c>
      <c r="P293" s="1">
        <f>Table1[[#This Row],[T14]]*COS($B293)</f>
        <v>0.73716287221468113</v>
      </c>
      <c r="Q293" s="1">
        <f>Table1[[#This Row],[T15]]*COS($B293)</f>
        <v>0.74970575044876664</v>
      </c>
      <c r="R293" s="1">
        <f>Table1[[#This Row],[T16]]*COS($B293)</f>
        <v>0.74146328760922475</v>
      </c>
      <c r="S293" s="1">
        <f>Table1[[#This Row],[T17]]*COS($B293)</f>
        <v>0.73501266451740943</v>
      </c>
      <c r="T293" s="1">
        <f>Table1[[#This Row],[T18]]*COS($B293)</f>
        <v>0.78016702616011713</v>
      </c>
      <c r="U293" s="1">
        <f>Table1[[#This Row],[T19]]*COS($B293)</f>
        <v>0.776583346664664</v>
      </c>
      <c r="V293" s="1">
        <f>Table1[[#This Row],[T20]]*COS($B293)</f>
        <v>0.78231723385738883</v>
      </c>
      <c r="W293" s="1">
        <f>Table1[[#This Row],[T21]]*COS($B293)</f>
        <v>0.78231723385738883</v>
      </c>
      <c r="X293" s="1">
        <f>Table1[[#This Row],[T22]]*COS($B293)</f>
        <v>0.78231723385738883</v>
      </c>
      <c r="Y293" s="1">
        <f>Table1[[#This Row],[T23]]*COS($B293)</f>
        <v>0.78446744155466075</v>
      </c>
      <c r="Z293" s="1">
        <f>Table1[[#This Row],[T24]]*COS($B293)</f>
        <v>0.78016702616011713</v>
      </c>
      <c r="AA293" s="1">
        <f>Table1[[#This Row],[T25]]*COS($B293)</f>
        <v>0.74397186325604192</v>
      </c>
      <c r="AB293" s="1">
        <f>Table1[[#This Row],[T26]]*COS($B293)</f>
        <v>0.74433023120558717</v>
      </c>
      <c r="AC293" s="1">
        <f>Table1[[#This Row],[T27]]*COS($B293)</f>
        <v>0.76547394022875992</v>
      </c>
      <c r="AD293" s="1">
        <f>Table1[[#This Row],[T28]]*COS($B293)</f>
        <v>0.70490975675560419</v>
      </c>
      <c r="AE293" s="1">
        <f>Table1[[#This Row],[T29]]*COS($B293)</f>
        <v>0.74074655171013426</v>
      </c>
      <c r="AF293" s="1">
        <f>Table1[[#This Row],[T30]]*COS($B293)</f>
        <v>0.75328942994421955</v>
      </c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3">
        <f>Table1[[#This Row],[AVERAGE]]*COS($B293)</f>
        <v>0.76268791842745609</v>
      </c>
    </row>
    <row r="294" spans="1:243" ht="15.6" x14ac:dyDescent="0.3">
      <c r="A294" s="2">
        <f>Table1[[#This Row],[Number]]</f>
        <v>293</v>
      </c>
      <c r="B294" s="2">
        <f>Table1[[#This Row],[thetha]]*PI()/180</f>
        <v>5.0963614158234423</v>
      </c>
      <c r="C294" s="1">
        <f>Table1[[#This Row],[T1]]*COS($B294)</f>
        <v>0.79603901100881291</v>
      </c>
      <c r="D294" s="1">
        <f>Table1[[#This Row],[T2]]*COS($B294)</f>
        <v>0.79379137144831757</v>
      </c>
      <c r="E294" s="1">
        <f>Table1[[#This Row],[T3]]*COS($B294)</f>
        <v>0.79941047034955603</v>
      </c>
      <c r="F294" s="1">
        <f>Table1[[#This Row],[T4]]*COS($B294)</f>
        <v>0.79903586375614022</v>
      </c>
      <c r="G294" s="1">
        <f>Table1[[#This Row],[T5]]*COS($B294)</f>
        <v>0.800159683536388</v>
      </c>
      <c r="H294" s="1">
        <f>Table1[[#This Row],[T6]]*COS($B294)</f>
        <v>0.83087742419649269</v>
      </c>
      <c r="I294" s="1">
        <f>Table1[[#This Row],[T7]]*COS($B294)</f>
        <v>0.83012821100966094</v>
      </c>
      <c r="J294" s="1">
        <f>Table1[[#This Row],[T8]]*COS($B294)</f>
        <v>0.82413450551500633</v>
      </c>
      <c r="K294" s="1">
        <f>Table1[[#This Row],[T9]]*COS($B294)</f>
        <v>0.82301068573475855</v>
      </c>
      <c r="L294" s="1">
        <f>Table1[[#This Row],[T10]]*COS($B294)</f>
        <v>0.78629923957999925</v>
      </c>
      <c r="M294" s="1">
        <f>Table1[[#This Row],[T11]]*COS($B294)</f>
        <v>0.81514394727302453</v>
      </c>
      <c r="N294" s="1">
        <f>Table1[[#This Row],[T12]]*COS($B294)</f>
        <v>0.81514394727302453</v>
      </c>
      <c r="O294" s="1">
        <f>Table1[[#This Row],[T13]]*COS($B294)</f>
        <v>0.77431182859069003</v>
      </c>
      <c r="P294" s="1">
        <f>Table1[[#This Row],[T14]]*COS($B294)</f>
        <v>0.7754356483709377</v>
      </c>
      <c r="Q294" s="1">
        <f>Table1[[#This Row],[T15]]*COS($B294)</f>
        <v>0.78667384617341518</v>
      </c>
      <c r="R294" s="1">
        <f>Table1[[#This Row],[T16]]*COS($B294)</f>
        <v>0.78068014067876057</v>
      </c>
      <c r="S294" s="1">
        <f>Table1[[#This Row],[T17]]*COS($B294)</f>
        <v>0.77356261540385818</v>
      </c>
      <c r="T294" s="1">
        <f>Table1[[#This Row],[T18]]*COS($B294)</f>
        <v>0.82151225936109495</v>
      </c>
      <c r="U294" s="1">
        <f>Table1[[#This Row],[T19]]*COS($B294)</f>
        <v>0.81701698024010405</v>
      </c>
      <c r="V294" s="1">
        <f>Table1[[#This Row],[T20]]*COS($B294)</f>
        <v>0.82301068573475855</v>
      </c>
      <c r="W294" s="1">
        <f>Table1[[#This Row],[T21]]*COS($B294)</f>
        <v>0.78180396045900835</v>
      </c>
      <c r="X294" s="1">
        <f>Table1[[#This Row],[T22]]*COS($B294)</f>
        <v>0.82301068573475855</v>
      </c>
      <c r="Y294" s="1">
        <f>Table1[[#This Row],[T23]]*COS($B294)</f>
        <v>0.82563293188867004</v>
      </c>
      <c r="Z294" s="1">
        <f>Table1[[#This Row],[T24]]*COS($B294)</f>
        <v>0.81664237364668812</v>
      </c>
      <c r="AA294" s="1">
        <f>Table1[[#This Row],[T25]]*COS($B294)</f>
        <v>0.78292778023925591</v>
      </c>
      <c r="AB294" s="1">
        <f>Table1[[#This Row],[T26]]*COS($B294)</f>
        <v>0.78330238683267195</v>
      </c>
      <c r="AC294" s="1">
        <f>Table1[[#This Row],[T27]]*COS($B294)</f>
        <v>0.80577878243762657</v>
      </c>
      <c r="AD294" s="1">
        <f>Table1[[#This Row],[T28]]*COS($B294)</f>
        <v>0.72561297144662151</v>
      </c>
      <c r="AE294" s="1">
        <f>Table1[[#This Row],[T29]]*COS($B294)</f>
        <v>0.77993092749192861</v>
      </c>
      <c r="AF294" s="1">
        <f>Table1[[#This Row],[T30]]*COS($B294)</f>
        <v>0.76756890990920357</v>
      </c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3">
        <f>Table1[[#This Row],[AVERAGE]]*COS($B294)</f>
        <v>0.79717491487271941</v>
      </c>
    </row>
    <row r="295" spans="1:243" ht="15.6" x14ac:dyDescent="0.3">
      <c r="A295" s="2">
        <f>Table1[[#This Row],[Number]]</f>
        <v>294</v>
      </c>
      <c r="B295" s="2">
        <f>Table1[[#This Row],[thetha]]*PI()/180</f>
        <v>5.1138147083433854</v>
      </c>
      <c r="C295" s="1">
        <f>Table1[[#This Row],[T1]]*COS($B295)</f>
        <v>0.83577388383855589</v>
      </c>
      <c r="D295" s="1">
        <f>Table1[[#This Row],[T2]]*COS($B295)</f>
        <v>0.83421095932459888</v>
      </c>
      <c r="E295" s="1">
        <f>Table1[[#This Row],[T3]]*COS($B295)</f>
        <v>0.84007192625193794</v>
      </c>
      <c r="F295" s="1">
        <f>Table1[[#This Row],[T4]]*COS($B295)</f>
        <v>0.83889973286647013</v>
      </c>
      <c r="G295" s="1">
        <f>Table1[[#This Row],[T5]]*COS($B295)</f>
        <v>0.84046265738042725</v>
      </c>
      <c r="H295" s="1">
        <f>Table1[[#This Row],[T6]]*COS($B295)</f>
        <v>0.8713304165310799</v>
      </c>
      <c r="I295" s="1">
        <f>Table1[[#This Row],[T7]]*COS($B295)</f>
        <v>0.8717211476595691</v>
      </c>
      <c r="J295" s="1">
        <f>Table1[[#This Row],[T8]]*COS($B295)</f>
        <v>0.86586018073223014</v>
      </c>
      <c r="K295" s="1">
        <f>Table1[[#This Row],[T9]]*COS($B295)</f>
        <v>0.82327048772689937</v>
      </c>
      <c r="L295" s="1">
        <f>Table1[[#This Row],[T10]]*COS($B295)</f>
        <v>0.8263963367548135</v>
      </c>
      <c r="M295" s="1">
        <f>Table1[[#This Row],[T11]]*COS($B295)</f>
        <v>0.85648263364848753</v>
      </c>
      <c r="N295" s="1">
        <f>Table1[[#This Row],[T12]]*COS($B295)</f>
        <v>0.8365553460955345</v>
      </c>
      <c r="O295" s="1">
        <f>Table1[[#This Row],[T13]]*COS($B295)</f>
        <v>0.81389294064315676</v>
      </c>
      <c r="P295" s="1">
        <f>Table1[[#This Row],[T14]]*COS($B295)</f>
        <v>0.81467440290013526</v>
      </c>
      <c r="Q295" s="1">
        <f>Table1[[#This Row],[T15]]*COS($B295)</f>
        <v>0.8263963367548135</v>
      </c>
      <c r="R295" s="1">
        <f>Table1[[#This Row],[T16]]*COS($B295)</f>
        <v>0.82014463869898513</v>
      </c>
      <c r="S295" s="1">
        <f>Table1[[#This Row],[T17]]*COS($B295)</f>
        <v>0.81233001612919964</v>
      </c>
      <c r="T295" s="1">
        <f>Table1[[#This Row],[T18]]*COS($B295)</f>
        <v>0.86312506283280521</v>
      </c>
      <c r="U295" s="1">
        <f>Table1[[#This Row],[T19]]*COS($B295)</f>
        <v>0.85843628929093385</v>
      </c>
      <c r="V295" s="1">
        <f>Table1[[#This Row],[T20]]*COS($B295)</f>
        <v>0.86468798734676222</v>
      </c>
      <c r="W295" s="1">
        <f>Table1[[#This Row],[T21]]*COS($B295)</f>
        <v>0.8174095207995602</v>
      </c>
      <c r="X295" s="1">
        <f>Table1[[#This Row],[T22]]*COS($B295)</f>
        <v>0.86468798734676222</v>
      </c>
      <c r="Y295" s="1">
        <f>Table1[[#This Row],[T23]]*COS($B295)</f>
        <v>0.86742310524618726</v>
      </c>
      <c r="Z295" s="1">
        <f>Table1[[#This Row],[T24]]*COS($B295)</f>
        <v>0.81662805854258158</v>
      </c>
      <c r="AA295" s="1">
        <f>Table1[[#This Row],[T25]]*COS($B295)</f>
        <v>0.82248902546992064</v>
      </c>
      <c r="AB295" s="1">
        <f>Table1[[#This Row],[T26]]*COS($B295)</f>
        <v>0.82327048772689937</v>
      </c>
      <c r="AC295" s="1">
        <f>Table1[[#This Row],[T27]]*COS($B295)</f>
        <v>0.84632362430776631</v>
      </c>
      <c r="AD295" s="1">
        <f>Table1[[#This Row],[T28]]*COS($B295)</f>
        <v>0.76231643168257257</v>
      </c>
      <c r="AE295" s="1">
        <f>Table1[[#This Row],[T29]]*COS($B295)</f>
        <v>0.81897244531351732</v>
      </c>
      <c r="AF295" s="1">
        <f>Table1[[#This Row],[T30]]*COS($B295)</f>
        <v>0.80607831807337127</v>
      </c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3">
        <f>Table1[[#This Row],[AVERAGE]]*COS($B295)</f>
        <v>0.83324043361835132</v>
      </c>
    </row>
    <row r="296" spans="1:243" ht="15.6" x14ac:dyDescent="0.3">
      <c r="A296" s="2">
        <f>Table1[[#This Row],[Number]]</f>
        <v>295</v>
      </c>
      <c r="B296" s="2">
        <f>Table1[[#This Row],[thetha]]*PI()/180</f>
        <v>5.1312680008633293</v>
      </c>
      <c r="C296" s="1">
        <f>Table1[[#This Row],[T1]]*COS($B296)</f>
        <v>0.87733093911450177</v>
      </c>
      <c r="D296" s="1">
        <f>Table1[[#This Row],[T2]]*COS($B296)</f>
        <v>0.87489051925604688</v>
      </c>
      <c r="E296" s="1">
        <f>Table1[[#This Row],[T3]]*COS($B296)</f>
        <v>0.880991568902184</v>
      </c>
      <c r="F296" s="1">
        <f>Table1[[#This Row],[T4]]*COS($B296)</f>
        <v>0.88017809561603244</v>
      </c>
      <c r="G296" s="1">
        <f>Table1[[#This Row],[T5]]*COS($B296)</f>
        <v>0.88180504218833566</v>
      </c>
      <c r="H296" s="1">
        <f>Table1[[#This Row],[T6]]*COS($B296)</f>
        <v>0.87163662611144044</v>
      </c>
      <c r="I296" s="1">
        <f>Table1[[#This Row],[T7]]*COS($B296)</f>
        <v>0.91434397363439968</v>
      </c>
      <c r="J296" s="1">
        <f>Table1[[#This Row],[T8]]*COS($B296)</f>
        <v>0.90824292398826267</v>
      </c>
      <c r="K296" s="1">
        <f>Table1[[#This Row],[T9]]*COS($B296)</f>
        <v>0.86106147339146977</v>
      </c>
      <c r="L296" s="1">
        <f>Table1[[#This Row],[T10]]*COS($B296)</f>
        <v>0.8663490497514551</v>
      </c>
      <c r="M296" s="1">
        <f>Table1[[#This Row],[T11]]*COS($B296)</f>
        <v>0.89848124455444345</v>
      </c>
      <c r="N296" s="1">
        <f>Table1[[#This Row],[T12]]*COS($B296)</f>
        <v>0.84763916416996832</v>
      </c>
      <c r="O296" s="1">
        <f>Table1[[#This Row],[T13]]*COS($B296)</f>
        <v>0.85374021381610543</v>
      </c>
      <c r="P296" s="1">
        <f>Table1[[#This Row],[T14]]*COS($B296)</f>
        <v>0.85455368710225688</v>
      </c>
      <c r="Q296" s="1">
        <f>Table1[[#This Row],[T15]]*COS($B296)</f>
        <v>0.86716252303760677</v>
      </c>
      <c r="R296" s="1">
        <f>Table1[[#This Row],[T16]]*COS($B296)</f>
        <v>0.86024800010531821</v>
      </c>
      <c r="S296" s="1">
        <f>Table1[[#This Row],[T17]]*COS($B296)</f>
        <v>0.85211326724380221</v>
      </c>
      <c r="T296" s="1">
        <f>Table1[[#This Row],[T18]]*COS($B296)</f>
        <v>0.90498903084365623</v>
      </c>
      <c r="U296" s="1">
        <f>Table1[[#This Row],[T19]]*COS($B296)</f>
        <v>0.90051492776982234</v>
      </c>
      <c r="V296" s="1">
        <f>Table1[[#This Row],[T20]]*COS($B296)</f>
        <v>0.90702271405903523</v>
      </c>
      <c r="W296" s="1">
        <f>Table1[[#This Row],[T21]]*COS($B296)</f>
        <v>0.85740084360378754</v>
      </c>
      <c r="X296" s="1">
        <f>Table1[[#This Row],[T22]]*COS($B296)</f>
        <v>0.90702271405903523</v>
      </c>
      <c r="Y296" s="1">
        <f>Table1[[#This Row],[T23]]*COS($B296)</f>
        <v>0.87977135897295644</v>
      </c>
      <c r="Z296" s="1">
        <f>Table1[[#This Row],[T24]]*COS($B296)</f>
        <v>0.85455368710225688</v>
      </c>
      <c r="AA296" s="1">
        <f>Table1[[#This Row],[T25]]*COS($B296)</f>
        <v>0.86268841996377299</v>
      </c>
      <c r="AB296" s="1">
        <f>Table1[[#This Row],[T26]]*COS($B296)</f>
        <v>0.86309515660684866</v>
      </c>
      <c r="AC296" s="1">
        <f>Table1[[#This Row],[T27]]*COS($B296)</f>
        <v>0.88790609183447256</v>
      </c>
      <c r="AD296" s="1">
        <f>Table1[[#This Row],[T28]]*COS($B296)</f>
        <v>0.79964424028702386</v>
      </c>
      <c r="AE296" s="1">
        <f>Table1[[#This Row],[T29]]*COS($B296)</f>
        <v>0.82120128237004131</v>
      </c>
      <c r="AF296" s="1">
        <f>Table1[[#This Row],[T30]]*COS($B296)</f>
        <v>0.84560548095458943</v>
      </c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3">
        <f>Table1[[#This Row],[AVERAGE]]*COS($B296)</f>
        <v>0.86935365269546649</v>
      </c>
    </row>
    <row r="297" spans="1:243" ht="15.6" x14ac:dyDescent="0.3">
      <c r="A297" s="2">
        <f>Table1[[#This Row],[Number]]</f>
        <v>296</v>
      </c>
      <c r="B297" s="2">
        <f>Table1[[#This Row],[thetha]]*PI()/180</f>
        <v>5.1487212933832724</v>
      </c>
      <c r="C297" s="1">
        <f>Table1[[#This Row],[T1]]*COS($B297)</f>
        <v>0.91877210102428097</v>
      </c>
      <c r="D297" s="1">
        <f>Table1[[#This Row],[T2]]*COS($B297)</f>
        <v>0.91623639145383684</v>
      </c>
      <c r="E297" s="1">
        <f>Table1[[#This Row],[T3]]*COS($B297)</f>
        <v>0.89806380619898662</v>
      </c>
      <c r="F297" s="1">
        <f>Table1[[#This Row],[T4]]*COS($B297)</f>
        <v>0.92173042885646583</v>
      </c>
      <c r="G297" s="1">
        <f>Table1[[#This Row],[T5]]*COS($B297)</f>
        <v>0.92342090190342863</v>
      </c>
      <c r="H297" s="1">
        <f>Table1[[#This Row],[T6]]*COS($B297)</f>
        <v>0.90609355317205997</v>
      </c>
      <c r="I297" s="1">
        <f>Table1[[#This Row],[T7]]*COS($B297)</f>
        <v>0.92384352016516935</v>
      </c>
      <c r="J297" s="1">
        <f>Table1[[#This Row],[T8]]*COS($B297)</f>
        <v>0.93736730454087169</v>
      </c>
      <c r="K297" s="1">
        <f>Table1[[#This Row],[T9]]*COS($B297)</f>
        <v>0.90186737055465294</v>
      </c>
      <c r="L297" s="1">
        <f>Table1[[#This Row],[T10]]*COS($B297)</f>
        <v>0.89764118793724601</v>
      </c>
      <c r="M297" s="1">
        <f>Table1[[#This Row],[T11]]*COS($B297)</f>
        <v>0.93736730454087169</v>
      </c>
      <c r="N297" s="1">
        <f>Table1[[#This Row],[T12]]*COS($B297)</f>
        <v>0.88749834965546925</v>
      </c>
      <c r="O297" s="1">
        <f>Table1[[#This Row],[T13]]*COS($B297)</f>
        <v>0.89383762358157981</v>
      </c>
      <c r="P297" s="1">
        <f>Table1[[#This Row],[T14]]*COS($B297)</f>
        <v>0.89510547836680177</v>
      </c>
      <c r="Q297" s="1">
        <f>Table1[[#This Row],[T15]]*COS($B297)</f>
        <v>0.90736140795728193</v>
      </c>
      <c r="R297" s="1">
        <f>Table1[[#This Row],[T16]]*COS($B297)</f>
        <v>0.9010221340311716</v>
      </c>
      <c r="S297" s="1">
        <f>Table1[[#This Row],[T17]]*COS($B297)</f>
        <v>0.87904598442065518</v>
      </c>
      <c r="T297" s="1">
        <f>Table1[[#This Row],[T18]]*COS($B297)</f>
        <v>0.90862926274250411</v>
      </c>
      <c r="U297" s="1">
        <f>Table1[[#This Row],[T19]]*COS($B297)</f>
        <v>0.9428613419435008</v>
      </c>
      <c r="V297" s="1">
        <f>Table1[[#This Row],[T20]]*COS($B297)</f>
        <v>0.90820664448076349</v>
      </c>
      <c r="W297" s="1">
        <f>Table1[[#This Row],[T21]]*COS($B297)</f>
        <v>0.89806380619898662</v>
      </c>
      <c r="X297" s="1">
        <f>Table1[[#This Row],[T22]]*COS($B297)</f>
        <v>0.9500458523930928</v>
      </c>
      <c r="Y297" s="1">
        <f>Table1[[#This Row],[T23]]*COS($B297)</f>
        <v>0.90017689750769014</v>
      </c>
      <c r="Z297" s="1">
        <f>Table1[[#This Row],[T24]]*COS($B297)</f>
        <v>0.89468286010506104</v>
      </c>
      <c r="AA297" s="1">
        <f>Table1[[#This Row],[T25]]*COS($B297)</f>
        <v>0.87186147397106339</v>
      </c>
      <c r="AB297" s="1">
        <f>Table1[[#This Row],[T26]]*COS($B297)</f>
        <v>0.90398046186335634</v>
      </c>
      <c r="AC297" s="1">
        <f>Table1[[#This Row],[T27]]*COS($B297)</f>
        <v>0.90567093491031914</v>
      </c>
      <c r="AD297" s="1">
        <f>Table1[[#This Row],[T28]]*COS($B297)</f>
        <v>0.83762939477006659</v>
      </c>
      <c r="AE297" s="1">
        <f>Table1[[#This Row],[T29]]*COS($B297)</f>
        <v>0.84650437826662139</v>
      </c>
      <c r="AF297" s="1">
        <f>Table1[[#This Row],[T30]]*COS($B297)</f>
        <v>0.88538525834676574</v>
      </c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3">
        <f>Table1[[#This Row],[AVERAGE]]*COS($B297)</f>
        <v>0.90148565083437104</v>
      </c>
    </row>
    <row r="298" spans="1:243" ht="15.6" x14ac:dyDescent="0.3">
      <c r="A298" s="2">
        <f>Table1[[#This Row],[Number]]</f>
        <v>297</v>
      </c>
      <c r="B298" s="2">
        <f>Table1[[#This Row],[thetha]]*PI()/180</f>
        <v>5.1661745859032155</v>
      </c>
      <c r="C298" s="1">
        <f>Table1[[#This Row],[T1]]*COS($B298)</f>
        <v>0.93373054266073485</v>
      </c>
      <c r="D298" s="1">
        <f>Table1[[#This Row],[T2]]*COS($B298)</f>
        <v>0.95827932688092321</v>
      </c>
      <c r="E298" s="1">
        <f>Table1[[#This Row],[T3]]*COS($B298)</f>
        <v>0.90962012958733574</v>
      </c>
      <c r="F298" s="1">
        <f>Table1[[#This Row],[T4]]*COS($B298)</f>
        <v>0.96441652293597036</v>
      </c>
      <c r="G298" s="1">
        <f>Table1[[#This Row],[T5]]*COS($B298)</f>
        <v>0.96573163637633741</v>
      </c>
      <c r="H298" s="1">
        <f>Table1[[#This Row],[T6]]*COS($B298)</f>
        <v>0.94775841935798533</v>
      </c>
      <c r="I298" s="1">
        <f>Table1[[#This Row],[T7]]*COS($B298)</f>
        <v>0.94688167706440729</v>
      </c>
      <c r="J298" s="1">
        <f>Table1[[#This Row],[T8]]*COS($B298)</f>
        <v>0.93942936756899276</v>
      </c>
      <c r="K298" s="1">
        <f>Table1[[#This Row],[T9]]*COS($B298)</f>
        <v>0.94293633674330546</v>
      </c>
      <c r="L298" s="1">
        <f>Table1[[#This Row],[T10]]*COS($B298)</f>
        <v>0.89778410862403057</v>
      </c>
      <c r="M298" s="1">
        <f>Table1[[#This Row],[T11]]*COS($B298)</f>
        <v>0.93679914068825842</v>
      </c>
      <c r="N298" s="1">
        <f>Table1[[#This Row],[T12]]*COS($B298)</f>
        <v>0.92847008889926586</v>
      </c>
      <c r="O298" s="1">
        <f>Table1[[#This Row],[T13]]*COS($B298)</f>
        <v>0.93504565610110213</v>
      </c>
      <c r="P298" s="1">
        <f>Table1[[#This Row],[T14]]*COS($B298)</f>
        <v>0.93636076954146941</v>
      </c>
      <c r="Q298" s="1">
        <f>Table1[[#This Row],[T15]]*COS($B298)</f>
        <v>0.94951190394514162</v>
      </c>
      <c r="R298" s="1">
        <f>Table1[[#This Row],[T16]]*COS($B298)</f>
        <v>0.94249796559651633</v>
      </c>
      <c r="S298" s="1">
        <f>Table1[[#This Row],[T17]]*COS($B298)</f>
        <v>0.87937252045888914</v>
      </c>
      <c r="T298" s="1">
        <f>Table1[[#This Row],[T18]]*COS($B298)</f>
        <v>0.93592239839468017</v>
      </c>
      <c r="U298" s="1">
        <f>Table1[[#This Row],[T19]]*COS($B298)</f>
        <v>0.98677345142221318</v>
      </c>
      <c r="V298" s="1">
        <f>Table1[[#This Row],[T20]]*COS($B298)</f>
        <v>0.93855262527541472</v>
      </c>
      <c r="W298" s="1">
        <f>Table1[[#This Row],[T21]]*COS($B298)</f>
        <v>0.93942936756899276</v>
      </c>
      <c r="X298" s="1">
        <f>Table1[[#This Row],[T22]]*COS($B298)</f>
        <v>0.99422576091762749</v>
      </c>
      <c r="Y298" s="1">
        <f>Table1[[#This Row],[T23]]*COS($B298)</f>
        <v>0.94118285215614905</v>
      </c>
      <c r="Z298" s="1">
        <f>Table1[[#This Row],[T24]]*COS($B298)</f>
        <v>0.93592239839468017</v>
      </c>
      <c r="AA298" s="1">
        <f>Table1[[#This Row],[T25]]*COS($B298)</f>
        <v>0.889455056835038</v>
      </c>
      <c r="AB298" s="1">
        <f>Table1[[#This Row],[T26]]*COS($B298)</f>
        <v>0.9289084600460551</v>
      </c>
      <c r="AC298" s="1">
        <f>Table1[[#This Row],[T27]]*COS($B298)</f>
        <v>0.91707243908274994</v>
      </c>
      <c r="AD298" s="1">
        <f>Table1[[#This Row],[T28]]*COS($B298)</f>
        <v>0.87630392243136579</v>
      </c>
      <c r="AE298" s="1">
        <f>Table1[[#This Row],[T29]]*COS($B298)</f>
        <v>0.8855097165139364</v>
      </c>
      <c r="AF298" s="1">
        <f>Table1[[#This Row],[T30]]*COS($B298)</f>
        <v>0.92627823316532054</v>
      </c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3">
        <f>Table1[[#This Row],[AVERAGE]]*COS($B298)</f>
        <v>0.93210432711619462</v>
      </c>
    </row>
    <row r="299" spans="1:243" ht="15.6" x14ac:dyDescent="0.3">
      <c r="A299" s="2">
        <f>Table1[[#This Row],[Number]]</f>
        <v>298</v>
      </c>
      <c r="B299" s="2">
        <f>Table1[[#This Row],[thetha]]*PI()/180</f>
        <v>5.1836278784231586</v>
      </c>
      <c r="C299" s="1">
        <f>Table1[[#This Row],[T1]]*COS($B299)</f>
        <v>0.9461162014572152</v>
      </c>
      <c r="D299" s="1">
        <f>Table1[[#This Row],[T2]]*COS($B299)</f>
        <v>0.99287722293038838</v>
      </c>
      <c r="E299" s="1">
        <f>Table1[[#This Row],[T3]]*COS($B299)</f>
        <v>0.95020211595487114</v>
      </c>
      <c r="F299" s="1">
        <f>Table1[[#This Row],[T4]]*COS($B299)</f>
        <v>1.007404918922054</v>
      </c>
      <c r="G299" s="1">
        <f>Table1[[#This Row],[T5]]*COS($B299)</f>
        <v>1.0087668904212725</v>
      </c>
      <c r="H299" s="1">
        <f>Table1[[#This Row],[T6]]*COS($B299)</f>
        <v>0.98515938443481621</v>
      </c>
      <c r="I299" s="1">
        <f>Table1[[#This Row],[T7]]*COS($B299)</f>
        <v>0.98879130843273255</v>
      </c>
      <c r="J299" s="1">
        <f>Table1[[#This Row],[T8]]*COS($B299)</f>
        <v>0.98152746043689976</v>
      </c>
      <c r="K299" s="1">
        <f>Table1[[#This Row],[T9]]*COS($B299)</f>
        <v>0.98515938443481621</v>
      </c>
      <c r="L299" s="1">
        <f>Table1[[#This Row],[T10]]*COS($B299)</f>
        <v>0.93385845796424738</v>
      </c>
      <c r="M299" s="1">
        <f>Table1[[#This Row],[T11]]*COS($B299)</f>
        <v>0.97017769794341113</v>
      </c>
      <c r="N299" s="1">
        <f>Table1[[#This Row],[T12]]*COS($B299)</f>
        <v>0.96972370744367165</v>
      </c>
      <c r="O299" s="1">
        <f>Table1[[#This Row],[T13]]*COS($B299)</f>
        <v>0.97562558394028576</v>
      </c>
      <c r="P299" s="1">
        <f>Table1[[#This Row],[T14]]*COS($B299)</f>
        <v>0.95201807795382931</v>
      </c>
      <c r="Q299" s="1">
        <f>Table1[[#This Row],[T15]]*COS($B299)</f>
        <v>0.97698755543950444</v>
      </c>
      <c r="R299" s="1">
        <f>Table1[[#This Row],[T16]]*COS($B299)</f>
        <v>0.98425140343533712</v>
      </c>
      <c r="S299" s="1">
        <f>Table1[[#This Row],[T17]]*COS($B299)</f>
        <v>0.91751479997362373</v>
      </c>
      <c r="T299" s="1">
        <f>Table1[[#This Row],[T18]]*COS($B299)</f>
        <v>0.97789553643898341</v>
      </c>
      <c r="U299" s="1">
        <f>Table1[[#This Row],[T19]]*COS($B299)</f>
        <v>0.99015327993195124</v>
      </c>
      <c r="V299" s="1">
        <f>Table1[[#This Row],[T20]]*COS($B299)</f>
        <v>0.98061947943742078</v>
      </c>
      <c r="W299" s="1">
        <f>Table1[[#This Row],[T21]]*COS($B299)</f>
        <v>0.98107346993716027</v>
      </c>
      <c r="X299" s="1">
        <f>Table1[[#This Row],[T22]]*COS($B299)</f>
        <v>1.0382762729043431</v>
      </c>
      <c r="Y299" s="1">
        <f>Table1[[#This Row],[T23]]*COS($B299)</f>
        <v>0.98379741293559753</v>
      </c>
      <c r="Z299" s="1">
        <f>Table1[[#This Row],[T24]]*COS($B299)</f>
        <v>0.97744154593924393</v>
      </c>
      <c r="AA299" s="1">
        <f>Table1[[#This Row],[T25]]*COS($B299)</f>
        <v>0.92977254346659155</v>
      </c>
      <c r="AB299" s="1">
        <f>Table1[[#This Row],[T26]]*COS($B299)</f>
        <v>0.93022653396633104</v>
      </c>
      <c r="AC299" s="1">
        <f>Table1[[#This Row],[T27]]*COS($B299)</f>
        <v>0.95791995445044331</v>
      </c>
      <c r="AD299" s="1">
        <f>Table1[[#This Row],[T28]]*COS($B299)</f>
        <v>0.91524484747492607</v>
      </c>
      <c r="AE299" s="1">
        <f>Table1[[#This Row],[T29]]*COS($B299)</f>
        <v>0.92523263846919601</v>
      </c>
      <c r="AF299" s="1">
        <f>Table1[[#This Row],[T30]]*COS($B299)</f>
        <v>0.96790774544471347</v>
      </c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3">
        <f>Table1[[#This Row],[AVERAGE]]*COS($B299)</f>
        <v>0.96793703515437401</v>
      </c>
    </row>
    <row r="300" spans="1:243" ht="15.6" x14ac:dyDescent="0.3">
      <c r="A300" s="2">
        <f>Table1[[#This Row],[Number]]</f>
        <v>299</v>
      </c>
      <c r="B300" s="2">
        <f>Table1[[#This Row],[thetha]]*PI()/180</f>
        <v>5.2010811709431017</v>
      </c>
      <c r="C300" s="1">
        <f>Table1[[#This Row],[T1]]*COS($B300)</f>
        <v>0.98682922497594161</v>
      </c>
      <c r="D300" s="1">
        <f>Table1[[#This Row],[T2]]*COS($B300)</f>
        <v>0.99340182685494416</v>
      </c>
      <c r="E300" s="1">
        <f>Table1[[#This Row],[T3]]*COS($B300)</f>
        <v>0.99152394060380056</v>
      </c>
      <c r="F300" s="1">
        <f>Table1[[#This Row],[T4]]*COS($B300)</f>
        <v>1.0511468290776085</v>
      </c>
      <c r="G300" s="1">
        <f>Table1[[#This Row],[T5]]*COS($B300)</f>
        <v>1.0530247153287522</v>
      </c>
      <c r="H300" s="1">
        <f>Table1[[#This Row],[T6]]*COS($B300)</f>
        <v>0.9854208102875841</v>
      </c>
      <c r="I300" s="1">
        <f>Table1[[#This Row],[T7]]*COS($B300)</f>
        <v>1.0318984950033872</v>
      </c>
      <c r="J300" s="1">
        <f>Table1[[#This Row],[T8]]*COS($B300)</f>
        <v>1.023917478436027</v>
      </c>
      <c r="K300" s="1">
        <f>Table1[[#This Row],[T9]]*COS($B300)</f>
        <v>1.0276732509383142</v>
      </c>
      <c r="L300" s="1">
        <f>Table1[[#This Row],[T10]]*COS($B300)</f>
        <v>0.97462296434350859</v>
      </c>
      <c r="M300" s="1">
        <f>Table1[[#This Row],[T11]]*COS($B300)</f>
        <v>1.0126501609291656</v>
      </c>
      <c r="N300" s="1">
        <f>Table1[[#This Row],[T12]]*COS($B300)</f>
        <v>1.0117112178035939</v>
      </c>
      <c r="O300" s="1">
        <f>Table1[[#This Row],[T13]]*COS($B300)</f>
        <v>0.97556190746908023</v>
      </c>
      <c r="P300" s="1">
        <f>Table1[[#This Row],[T14]]*COS($B300)</f>
        <v>0.96006934589714588</v>
      </c>
      <c r="Q300" s="1">
        <f>Table1[[#This Row],[T15]]*COS($B300)</f>
        <v>0.97650085059465208</v>
      </c>
      <c r="R300" s="1">
        <f>Table1[[#This Row],[T16]]*COS($B300)</f>
        <v>1.0272037793755282</v>
      </c>
      <c r="S300" s="1">
        <f>Table1[[#This Row],[T17]]*COS($B300)</f>
        <v>0.95772198808321651</v>
      </c>
      <c r="T300" s="1">
        <f>Table1[[#This Row],[T18]]*COS($B300)</f>
        <v>1.0206311774965258</v>
      </c>
      <c r="U300" s="1">
        <f>Table1[[#This Row],[T19]]*COS($B300)</f>
        <v>1.0149975187430951</v>
      </c>
      <c r="V300" s="1">
        <f>Table1[[#This Row],[T20]]*COS($B300)</f>
        <v>1.0229785353104552</v>
      </c>
      <c r="W300" s="1">
        <f>Table1[[#This Row],[T21]]*COS($B300)</f>
        <v>1.023917478436027</v>
      </c>
      <c r="X300" s="1">
        <f>Table1[[#This Row],[T22]]*COS($B300)</f>
        <v>1.0830708953470491</v>
      </c>
      <c r="Y300" s="1">
        <f>Table1[[#This Row],[T23]]*COS($B300)</f>
        <v>1.0262648362499565</v>
      </c>
      <c r="Z300" s="1">
        <f>Table1[[#This Row],[T24]]*COS($B300)</f>
        <v>1.0206311774965258</v>
      </c>
      <c r="AA300" s="1">
        <f>Table1[[#This Row],[T25]]*COS($B300)</f>
        <v>0.96992824871564953</v>
      </c>
      <c r="AB300" s="1">
        <f>Table1[[#This Row],[T26]]*COS($B300)</f>
        <v>0.97039772027843563</v>
      </c>
      <c r="AC300" s="1">
        <f>Table1[[#This Row],[T27]]*COS($B300)</f>
        <v>0.99950495717116072</v>
      </c>
      <c r="AD300" s="1">
        <f>Table1[[#This Row],[T28]]*COS($B300)</f>
        <v>0.95490515870650106</v>
      </c>
      <c r="AE300" s="1">
        <f>Table1[[#This Row],[T29]]*COS($B300)</f>
        <v>0.96570300465057657</v>
      </c>
      <c r="AF300" s="1">
        <f>Table1[[#This Row],[T30]]*COS($B300)</f>
        <v>0.98025662309693917</v>
      </c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3">
        <f>Table1[[#This Row],[AVERAGE]]*COS($B300)</f>
        <v>1.0018977477169728</v>
      </c>
    </row>
    <row r="301" spans="1:243" ht="15.6" x14ac:dyDescent="0.3">
      <c r="A301" s="2">
        <f>Table1[[#This Row],[Number]]</f>
        <v>300</v>
      </c>
      <c r="B301" s="2">
        <f>Table1[[#This Row],[thetha]]*PI()/180</f>
        <v>5.2185344634630448</v>
      </c>
      <c r="C301" s="1">
        <f>Table1[[#This Row],[T1]]*COS($B301)</f>
        <v>1.028766014162726</v>
      </c>
      <c r="D301" s="1">
        <f>Table1[[#This Row],[T2]]*COS($B301)</f>
        <v>1.0263419660614943</v>
      </c>
      <c r="E301" s="1">
        <f>Table1[[#This Row],[T3]]*COS($B301)</f>
        <v>1.0340989199854358</v>
      </c>
      <c r="F301" s="1">
        <f>Table1[[#This Row],[T4]]*COS($B301)</f>
        <v>1.0961545513769668</v>
      </c>
      <c r="G301" s="1">
        <f>Table1[[#This Row],[T5]]*COS($B301)</f>
        <v>1.0976089802377058</v>
      </c>
      <c r="H301" s="1">
        <f>Table1[[#This Row],[T6]]*COS($B301)</f>
        <v>1.0142217255553361</v>
      </c>
      <c r="I301" s="1">
        <f>Table1[[#This Row],[T7]]*COS($B301)</f>
        <v>1.0757925473266206</v>
      </c>
      <c r="J301" s="1">
        <f>Table1[[#This Row],[T8]]*COS($B301)</f>
        <v>1.0680355934026793</v>
      </c>
      <c r="K301" s="1">
        <f>Table1[[#This Row],[T9]]*COS($B301)</f>
        <v>1.0505824470738112</v>
      </c>
      <c r="L301" s="1">
        <f>Table1[[#This Row],[T10]]*COS($B301)</f>
        <v>1.0156761544160751</v>
      </c>
      <c r="M301" s="1">
        <f>Table1[[#This Row],[T11]]*COS($B301)</f>
        <v>1.0554305432762745</v>
      </c>
      <c r="N301" s="1">
        <f>Table1[[#This Row],[T12]]*COS($B301)</f>
        <v>1.0549457336560284</v>
      </c>
      <c r="O301" s="1">
        <f>Table1[[#This Row],[T13]]*COS($B301)</f>
        <v>0.99919262732769953</v>
      </c>
      <c r="P301" s="1">
        <f>Table1[[#This Row],[T14]]*COS($B301)</f>
        <v>1.001131865808685</v>
      </c>
      <c r="Q301" s="1">
        <f>Table1[[#This Row],[T15]]*COS($B301)</f>
        <v>1.0161609640363214</v>
      </c>
      <c r="R301" s="1">
        <f>Table1[[#This Row],[T16]]*COS($B301)</f>
        <v>1.0709444511241575</v>
      </c>
      <c r="S301" s="1">
        <f>Table1[[#This Row],[T17]]*COS($B301)</f>
        <v>0.99822300808720699</v>
      </c>
      <c r="T301" s="1">
        <f>Table1[[#This Row],[T18]]*COS($B301)</f>
        <v>1.0636723068204623</v>
      </c>
      <c r="U301" s="1">
        <f>Table1[[#This Row],[T19]]*COS($B301)</f>
        <v>1.0583394009977525</v>
      </c>
      <c r="V301" s="1">
        <f>Table1[[#This Row],[T20]]*COS($B301)</f>
        <v>1.0665811645419403</v>
      </c>
      <c r="W301" s="1">
        <f>Table1[[#This Row],[T21]]*COS($B301)</f>
        <v>1.067550783782433</v>
      </c>
      <c r="X301" s="1">
        <f>Table1[[#This Row],[T22]]*COS($B301)</f>
        <v>1.0845191204910547</v>
      </c>
      <c r="Y301" s="1">
        <f>Table1[[#This Row],[T23]]*COS($B301)</f>
        <v>1.0694900222634183</v>
      </c>
      <c r="Z301" s="1">
        <f>Table1[[#This Row],[T24]]*COS($B301)</f>
        <v>1.0636723068204623</v>
      </c>
      <c r="AA301" s="1">
        <f>Table1[[#This Row],[T25]]*COS($B301)</f>
        <v>1.0113128678338579</v>
      </c>
      <c r="AB301" s="1">
        <f>Table1[[#This Row],[T26]]*COS($B301)</f>
        <v>1.0117976774541044</v>
      </c>
      <c r="AC301" s="1">
        <f>Table1[[#This Row],[T27]]*COS($B301)</f>
        <v>1.0423406835296234</v>
      </c>
      <c r="AD301" s="1">
        <f>Table1[[#This Row],[T28]]*COS($B301)</f>
        <v>0.99579895998597512</v>
      </c>
      <c r="AE301" s="1">
        <f>Table1[[#This Row],[T29]]*COS($B301)</f>
        <v>1.0064647716313946</v>
      </c>
      <c r="AF301" s="1">
        <f>Table1[[#This Row],[T30]]*COS($B301)</f>
        <v>0.98998124454301906</v>
      </c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3">
        <f>Table1[[#This Row],[AVERAGE]]*COS($B301)</f>
        <v>1.0392441575680502</v>
      </c>
    </row>
    <row r="302" spans="1:243" ht="15.6" x14ac:dyDescent="0.3">
      <c r="A302" s="2">
        <f>Table1[[#This Row],[Number]]</f>
        <v>301</v>
      </c>
      <c r="B302" s="2">
        <f>Table1[[#This Row],[thetha]]*PI()/180</f>
        <v>5.2359877559829888</v>
      </c>
      <c r="C302" s="1">
        <f>Table1[[#This Row],[T1]]*COS($B302)</f>
        <v>1.0720000000000003</v>
      </c>
      <c r="D302" s="1">
        <f>Table1[[#This Row],[T2]]*COS($B302)</f>
        <v>1.0685000000000002</v>
      </c>
      <c r="E302" s="1">
        <f>Table1[[#This Row],[T3]]*COS($B302)</f>
        <v>1.0770000000000002</v>
      </c>
      <c r="F302" s="1">
        <f>Table1[[#This Row],[T4]]*COS($B302)</f>
        <v>1.1235000000000002</v>
      </c>
      <c r="G302" s="1">
        <f>Table1[[#This Row],[T5]]*COS($B302)</f>
        <v>1.1280000000000001</v>
      </c>
      <c r="H302" s="1">
        <f>Table1[[#This Row],[T6]]*COS($B302)</f>
        <v>1.0560000000000003</v>
      </c>
      <c r="I302" s="1">
        <f>Table1[[#This Row],[T7]]*COS($B302)</f>
        <v>1.1200000000000003</v>
      </c>
      <c r="J302" s="1">
        <f>Table1[[#This Row],[T8]]*COS($B302)</f>
        <v>1.1125000000000003</v>
      </c>
      <c r="K302" s="1">
        <f>Table1[[#This Row],[T9]]*COS($B302)</f>
        <v>1.0505000000000002</v>
      </c>
      <c r="L302" s="1">
        <f>Table1[[#This Row],[T10]]*COS($B302)</f>
        <v>1.0580000000000003</v>
      </c>
      <c r="M302" s="1">
        <f>Table1[[#This Row],[T11]]*COS($B302)</f>
        <v>1.0990000000000002</v>
      </c>
      <c r="N302" s="1">
        <f>Table1[[#This Row],[T12]]*COS($B302)</f>
        <v>1.0635000000000001</v>
      </c>
      <c r="O302" s="1">
        <f>Table1[[#This Row],[T13]]*COS($B302)</f>
        <v>1.0410000000000001</v>
      </c>
      <c r="P302" s="1">
        <f>Table1[[#This Row],[T14]]*COS($B302)</f>
        <v>1.0425000000000002</v>
      </c>
      <c r="Q302" s="1">
        <f>Table1[[#This Row],[T15]]*COS($B302)</f>
        <v>1.0585000000000002</v>
      </c>
      <c r="R302" s="1">
        <f>Table1[[#This Row],[T16]]*COS($B302)</f>
        <v>1.0735000000000001</v>
      </c>
      <c r="S302" s="1">
        <f>Table1[[#This Row],[T17]]*COS($B302)</f>
        <v>1.0395000000000003</v>
      </c>
      <c r="T302" s="1">
        <f>Table1[[#This Row],[T18]]*COS($B302)</f>
        <v>1.1080000000000003</v>
      </c>
      <c r="U302" s="1">
        <f>Table1[[#This Row],[T19]]*COS($B302)</f>
        <v>1.1020000000000003</v>
      </c>
      <c r="V302" s="1">
        <f>Table1[[#This Row],[T20]]*COS($B302)</f>
        <v>1.1105000000000003</v>
      </c>
      <c r="W302" s="1">
        <f>Table1[[#This Row],[T21]]*COS($B302)</f>
        <v>1.1115000000000002</v>
      </c>
      <c r="X302" s="1">
        <f>Table1[[#This Row],[T22]]*COS($B302)</f>
        <v>1.1110000000000002</v>
      </c>
      <c r="Y302" s="1">
        <f>Table1[[#This Row],[T23]]*COS($B302)</f>
        <v>1.1145000000000003</v>
      </c>
      <c r="Z302" s="1">
        <f>Table1[[#This Row],[T24]]*COS($B302)</f>
        <v>1.1080000000000003</v>
      </c>
      <c r="AA302" s="1">
        <f>Table1[[#This Row],[T25]]*COS($B302)</f>
        <v>1.0535000000000003</v>
      </c>
      <c r="AB302" s="1">
        <f>Table1[[#This Row],[T26]]*COS($B302)</f>
        <v>1.0540000000000003</v>
      </c>
      <c r="AC302" s="1">
        <f>Table1[[#This Row],[T27]]*COS($B302)</f>
        <v>1.0855000000000001</v>
      </c>
      <c r="AD302" s="1">
        <f>Table1[[#This Row],[T28]]*COS($B302)</f>
        <v>1.0370000000000001</v>
      </c>
      <c r="AE302" s="1">
        <f>Table1[[#This Row],[T29]]*COS($B302)</f>
        <v>1.0480000000000003</v>
      </c>
      <c r="AF302" s="1">
        <f>Table1[[#This Row],[T30]]*COS($B302)</f>
        <v>1.0310000000000001</v>
      </c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3">
        <f>Table1[[#This Row],[AVERAGE]]*COS($B302)</f>
        <v>1.0755000000000001</v>
      </c>
    </row>
    <row r="303" spans="1:243" ht="15.6" x14ac:dyDescent="0.3">
      <c r="A303" s="2">
        <f>Table1[[#This Row],[Number]]</f>
        <v>302</v>
      </c>
      <c r="B303" s="2">
        <f>Table1[[#This Row],[thetha]]*PI()/180</f>
        <v>5.2534410485029319</v>
      </c>
      <c r="C303" s="1">
        <f>Table1[[#This Row],[T1]]*COS($B303)</f>
        <v>1.1155724702551773</v>
      </c>
      <c r="D303" s="1">
        <f>Table1[[#This Row],[T2]]*COS($B303)</f>
        <v>1.112482241805717</v>
      </c>
      <c r="E303" s="1">
        <f>Table1[[#This Row],[T3]]*COS($B303)</f>
        <v>1.1207228510042779</v>
      </c>
      <c r="F303" s="1">
        <f>Table1[[#This Row],[T4]]*COS($B303)</f>
        <v>1.123298041378828</v>
      </c>
      <c r="G303" s="1">
        <f>Table1[[#This Row],[T5]]*COS($B303)</f>
        <v>1.1284484221279285</v>
      </c>
      <c r="H303" s="1">
        <f>Table1[[#This Row],[T6]]*COS($B303)</f>
        <v>1.0996062899329655</v>
      </c>
      <c r="I303" s="1">
        <f>Table1[[#This Row],[T7]]*COS($B303)</f>
        <v>1.151110097423971</v>
      </c>
      <c r="J303" s="1">
        <f>Table1[[#This Row],[T8]]*COS($B303)</f>
        <v>1.1572905543228915</v>
      </c>
      <c r="K303" s="1">
        <f>Table1[[#This Row],[T9]]*COS($B303)</f>
        <v>1.0939408711089551</v>
      </c>
      <c r="L303" s="1">
        <f>Table1[[#This Row],[T10]]*COS($B303)</f>
        <v>1.1011514041576957</v>
      </c>
      <c r="M303" s="1">
        <f>Table1[[#This Row],[T11]]*COS($B303)</f>
        <v>1.1438995643752303</v>
      </c>
      <c r="N303" s="1">
        <f>Table1[[#This Row],[T12]]*COS($B303)</f>
        <v>1.0635536246892618</v>
      </c>
      <c r="O303" s="1">
        <f>Table1[[#This Row],[T13]]*COS($B303)</f>
        <v>1.083125071535844</v>
      </c>
      <c r="P303" s="1">
        <f>Table1[[#This Row],[T14]]*COS($B303)</f>
        <v>1.0851852238354842</v>
      </c>
      <c r="Q303" s="1">
        <f>Table1[[#This Row],[T15]]*COS($B303)</f>
        <v>1.1011514041576957</v>
      </c>
      <c r="R303" s="1">
        <f>Table1[[#This Row],[T16]]*COS($B303)</f>
        <v>1.0923957568842249</v>
      </c>
      <c r="S303" s="1">
        <f>Table1[[#This Row],[T17]]*COS($B303)</f>
        <v>1.0820949953860237</v>
      </c>
      <c r="T303" s="1">
        <f>Table1[[#This Row],[T18]]*COS($B303)</f>
        <v>1.1356589551766694</v>
      </c>
      <c r="U303" s="1">
        <f>Table1[[#This Row],[T19]]*COS($B303)</f>
        <v>1.1469897928246906</v>
      </c>
      <c r="V303" s="1">
        <f>Table1[[#This Row],[T20]]*COS($B303)</f>
        <v>1.1351439171017594</v>
      </c>
      <c r="W303" s="1">
        <f>Table1[[#This Row],[T21]]*COS($B303)</f>
        <v>1.1227830033039181</v>
      </c>
      <c r="X303" s="1">
        <f>Table1[[#This Row],[T22]]*COS($B303)</f>
        <v>1.1562604781730716</v>
      </c>
      <c r="Y303" s="1">
        <f>Table1[[#This Row],[T23]]*COS($B303)</f>
        <v>1.1598657446974419</v>
      </c>
      <c r="Z303" s="1">
        <f>Table1[[#This Row],[T24]]*COS($B303)</f>
        <v>1.1526552116487012</v>
      </c>
      <c r="AA303" s="1">
        <f>Table1[[#This Row],[T25]]*COS($B303)</f>
        <v>1.0960010234085953</v>
      </c>
      <c r="AB303" s="1">
        <f>Table1[[#This Row],[T26]]*COS($B303)</f>
        <v>1.0965160614835052</v>
      </c>
      <c r="AC303" s="1">
        <f>Table1[[#This Row],[T27]]*COS($B303)</f>
        <v>1.1299935363526588</v>
      </c>
      <c r="AD303" s="1">
        <f>Table1[[#This Row],[T28]]*COS($B303)</f>
        <v>1.0790047669365637</v>
      </c>
      <c r="AE303" s="1">
        <f>Table1[[#This Row],[T29]]*COS($B303)</f>
        <v>1.0913656807344048</v>
      </c>
      <c r="AF303" s="1">
        <f>Table1[[#This Row],[T30]]*COS($B303)</f>
        <v>1.0728243100376429</v>
      </c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3">
        <f>Table1[[#This Row],[AVERAGE]]*COS($B303)</f>
        <v>1.1113524808672044</v>
      </c>
    </row>
    <row r="304" spans="1:243" ht="15.6" x14ac:dyDescent="0.3">
      <c r="A304" s="2">
        <f>Table1[[#This Row],[Number]]</f>
        <v>303</v>
      </c>
      <c r="B304" s="2">
        <f>Table1[[#This Row],[thetha]]*PI()/180</f>
        <v>5.270894341022875</v>
      </c>
      <c r="C304" s="1">
        <f>Table1[[#This Row],[T1]]*COS($B304)</f>
        <v>1.1599932694064852</v>
      </c>
      <c r="D304" s="1">
        <f>Table1[[#This Row],[T2]]*COS($B304)</f>
        <v>1.1568137538210856</v>
      </c>
      <c r="E304" s="1">
        <f>Table1[[#This Row],[T3]]*COS($B304)</f>
        <v>1.1658223813130504</v>
      </c>
      <c r="F304" s="1">
        <f>Table1[[#This Row],[T4]]*COS($B304)</f>
        <v>1.1642326235203506</v>
      </c>
      <c r="G304" s="1">
        <f>Table1[[#This Row],[T5]]*COS($B304)</f>
        <v>1.1281981135524928</v>
      </c>
      <c r="H304" s="1">
        <f>Table1[[#This Row],[T6]]*COS($B304)</f>
        <v>1.1435657722152557</v>
      </c>
      <c r="I304" s="1">
        <f>Table1[[#This Row],[T7]]*COS($B304)</f>
        <v>1.1509846419145207</v>
      </c>
      <c r="J304" s="1">
        <f>Table1[[#This Row],[T8]]*COS($B304)</f>
        <v>1.1642326235203506</v>
      </c>
      <c r="K304" s="1">
        <f>Table1[[#This Row],[T9]]*COS($B304)</f>
        <v>1.1372067410444573</v>
      </c>
      <c r="L304" s="1">
        <f>Table1[[#This Row],[T10]]*COS($B304)</f>
        <v>1.1244886787028603</v>
      </c>
      <c r="M304" s="1">
        <f>Table1[[#This Row],[T11]]*COS($B304)</f>
        <v>1.1642326235203506</v>
      </c>
      <c r="N304" s="1">
        <f>Table1[[#This Row],[T12]]*COS($B304)</f>
        <v>1.0635479633160418</v>
      </c>
      <c r="O304" s="1">
        <f>Table1[[#This Row],[T13]]*COS($B304)</f>
        <v>1.0889840879992356</v>
      </c>
      <c r="P304" s="1">
        <f>Table1[[#This Row],[T14]]*COS($B304)</f>
        <v>1.1281981135524928</v>
      </c>
      <c r="Q304" s="1">
        <f>Table1[[#This Row],[T15]]*COS($B304)</f>
        <v>1.1451555300079552</v>
      </c>
      <c r="R304" s="1">
        <f>Table1[[#This Row],[T16]]*COS($B304)</f>
        <v>1.1361469025159909</v>
      </c>
      <c r="S304" s="1">
        <f>Table1[[#This Row],[T17]]*COS($B304)</f>
        <v>1.1255485172313269</v>
      </c>
      <c r="T304" s="1">
        <f>Table1[[#This Row],[T18]]*COS($B304)</f>
        <v>1.1361469025159909</v>
      </c>
      <c r="U304" s="1">
        <f>Table1[[#This Row],[T19]]*COS($B304)</f>
        <v>1.1928482637889437</v>
      </c>
      <c r="V304" s="1">
        <f>Table1[[#This Row],[T20]]*COS($B304)</f>
        <v>1.1350870639875243</v>
      </c>
      <c r="W304" s="1">
        <f>Table1[[#This Row],[T21]]*COS($B304)</f>
        <v>1.1324374676663584</v>
      </c>
      <c r="X304" s="1">
        <f>Table1[[#This Row],[T22]]*COS($B304)</f>
        <v>1.1981474564312757</v>
      </c>
      <c r="Y304" s="1">
        <f>Table1[[#This Row],[T23]]*COS($B304)</f>
        <v>1.2060962453947737</v>
      </c>
      <c r="Z304" s="1">
        <f>Table1[[#This Row],[T24]]*COS($B304)</f>
        <v>1.157343673085319</v>
      </c>
      <c r="AA304" s="1">
        <f>Table1[[#This Row],[T25]]*COS($B304)</f>
        <v>1.1398563373656232</v>
      </c>
      <c r="AB304" s="1">
        <f>Table1[[#This Row],[T26]]*COS($B304)</f>
        <v>1.1403862566298566</v>
      </c>
      <c r="AC304" s="1">
        <f>Table1[[#This Row],[T27]]*COS($B304)</f>
        <v>1.1329673869305916</v>
      </c>
      <c r="AD304" s="1">
        <f>Table1[[#This Row],[T28]]*COS($B304)</f>
        <v>1.1223690016459273</v>
      </c>
      <c r="AE304" s="1">
        <f>Table1[[#This Row],[T29]]*COS($B304)</f>
        <v>1.1350870639875243</v>
      </c>
      <c r="AF304" s="1">
        <f>Table1[[#This Row],[T30]]*COS($B304)</f>
        <v>1.1154800512108958</v>
      </c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3">
        <f>Table1[[#This Row],[AVERAGE]]*COS($B304)</f>
        <v>1.1404717274789264</v>
      </c>
    </row>
    <row r="305" spans="1:243" ht="15.6" x14ac:dyDescent="0.3">
      <c r="A305" s="2">
        <f>Table1[[#This Row],[Number]]</f>
        <v>304</v>
      </c>
      <c r="B305" s="2">
        <f>Table1[[#This Row],[thetha]]*PI()/180</f>
        <v>5.2883476335428181</v>
      </c>
      <c r="C305" s="1">
        <f>Table1[[#This Row],[T1]]*COS($B305)</f>
        <v>1.1617150616870517</v>
      </c>
      <c r="D305" s="1">
        <f>Table1[[#This Row],[T2]]*COS($B305)</f>
        <v>1.2025629893131788</v>
      </c>
      <c r="E305" s="1">
        <f>Table1[[#This Row],[T3]]*COS($B305)</f>
        <v>1.2107325748384041</v>
      </c>
      <c r="F305" s="1">
        <f>Table1[[#This Row],[T4]]*COS($B305)</f>
        <v>1.2101879358033891</v>
      </c>
      <c r="G305" s="1">
        <f>Table1[[#This Row],[T5]]*COS($B305)</f>
        <v>1.1382955831814057</v>
      </c>
      <c r="H305" s="1">
        <f>Table1[[#This Row],[T6]]*COS($B305)</f>
        <v>1.1878577353677731</v>
      </c>
      <c r="I305" s="1">
        <f>Table1[[#This Row],[T7]]*COS($B305)</f>
        <v>1.1867684572977431</v>
      </c>
      <c r="J305" s="1">
        <f>Table1[[#This Row],[T8]]*COS($B305)</f>
        <v>1.1769649546674725</v>
      </c>
      <c r="K305" s="1">
        <f>Table1[[#This Row],[T9]]*COS($B305)</f>
        <v>1.1818667059826078</v>
      </c>
      <c r="L305" s="1">
        <f>Table1[[#This Row],[T10]]*COS($B305)</f>
        <v>1.1246796073060299</v>
      </c>
      <c r="M305" s="1">
        <f>Table1[[#This Row],[T11]]*COS($B305)</f>
        <v>1.163893617827112</v>
      </c>
      <c r="N305" s="1">
        <f>Table1[[#This Row],[T12]]*COS($B305)</f>
        <v>1.0887334309950383</v>
      </c>
      <c r="O305" s="1">
        <f>Table1[[#This Row],[T13]]*COS($B305)</f>
        <v>1.0974476555552788</v>
      </c>
      <c r="P305" s="1">
        <f>Table1[[#This Row],[T14]]*COS($B305)</f>
        <v>1.1726078423873523</v>
      </c>
      <c r="Q305" s="1">
        <f>Table1[[#This Row],[T15]]*COS($B305)</f>
        <v>1.1905809305428483</v>
      </c>
      <c r="R305" s="1">
        <f>Table1[[#This Row],[T16]]*COS($B305)</f>
        <v>1.1807774279125778</v>
      </c>
      <c r="S305" s="1">
        <f>Table1[[#This Row],[T17]]*COS($B305)</f>
        <v>1.169340008177262</v>
      </c>
      <c r="T305" s="1">
        <f>Table1[[#This Row],[T18]]*COS($B305)</f>
        <v>1.1726078423873523</v>
      </c>
      <c r="U305" s="1">
        <f>Table1[[#This Row],[T19]]*COS($B305)</f>
        <v>1.2178128822935996</v>
      </c>
      <c r="V305" s="1">
        <f>Table1[[#This Row],[T20]]*COS($B305)</f>
        <v>1.1758756765974425</v>
      </c>
      <c r="W305" s="1">
        <f>Table1[[#This Row],[T21]]*COS($B305)</f>
        <v>1.1769649546674725</v>
      </c>
      <c r="X305" s="1">
        <f>Table1[[#This Row],[T22]]*COS($B305)</f>
        <v>1.1982058770330588</v>
      </c>
      <c r="Y305" s="1">
        <f>Table1[[#This Row],[T23]]*COS($B305)</f>
        <v>1.2210807165036897</v>
      </c>
      <c r="Z305" s="1">
        <f>Table1[[#This Row],[T24]]*COS($B305)</f>
        <v>1.1720632033523375</v>
      </c>
      <c r="AA305" s="1">
        <f>Table1[[#This Row],[T25]]*COS($B305)</f>
        <v>1.1845899011576828</v>
      </c>
      <c r="AB305" s="1">
        <f>Table1[[#This Row],[T26]]*COS($B305)</f>
        <v>1.1557240323018865</v>
      </c>
      <c r="AC305" s="1">
        <f>Table1[[#This Row],[T27]]*COS($B305)</f>
        <v>1.1475544467766612</v>
      </c>
      <c r="AD305" s="1">
        <f>Table1[[#This Row],[T28]]*COS($B305)</f>
        <v>1.1595365055469917</v>
      </c>
      <c r="AE305" s="1">
        <f>Table1[[#This Row],[T29]]*COS($B305)</f>
        <v>1.1622597007220667</v>
      </c>
      <c r="AF305" s="1">
        <f>Table1[[#This Row],[T30]]*COS($B305)</f>
        <v>1.1595365055469917</v>
      </c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3">
        <f>Table1[[#This Row],[AVERAGE]]*COS($B305)</f>
        <v>1.1694629911851688</v>
      </c>
    </row>
    <row r="306" spans="1:243" ht="15.6" x14ac:dyDescent="0.3">
      <c r="A306" s="2">
        <f>Table1[[#This Row],[Number]]</f>
        <v>305</v>
      </c>
      <c r="B306" s="2">
        <f>Table1[[#This Row],[thetha]]*PI()/180</f>
        <v>5.3058009260627612</v>
      </c>
      <c r="C306" s="1">
        <f>Table1[[#This Row],[T1]]*COS($B306)</f>
        <v>1.1754234830955086</v>
      </c>
      <c r="D306" s="1">
        <f>Table1[[#This Row],[T2]]*COS($B306)</f>
        <v>1.220718108276639</v>
      </c>
      <c r="E306" s="1">
        <f>Table1[[#This Row],[T3]]*COS($B306)</f>
        <v>1.2391714740911737</v>
      </c>
      <c r="F306" s="1">
        <f>Table1[[#This Row],[T4]]*COS($B306)</f>
        <v>1.2374938953807615</v>
      </c>
      <c r="G306" s="1">
        <f>Table1[[#This Row],[T5]]*COS($B306)</f>
        <v>1.1826929908406285</v>
      </c>
      <c r="H306" s="1">
        <f>Table1[[#This Row],[T6]]*COS($B306)</f>
        <v>1.212330214724578</v>
      </c>
      <c r="I306" s="1">
        <f>Table1[[#This Row],[T7]]*COS($B306)</f>
        <v>1.2324611592495247</v>
      </c>
      <c r="J306" s="1">
        <f>Table1[[#This Row],[T8]]*COS($B306)</f>
        <v>1.2223956869870511</v>
      </c>
      <c r="K306" s="1">
        <f>Table1[[#This Row],[T9]]*COS($B306)</f>
        <v>1.2274284231182879</v>
      </c>
      <c r="L306" s="1">
        <f>Table1[[#This Row],[T10]]*COS($B306)</f>
        <v>1.1597660817983275</v>
      </c>
      <c r="M306" s="1">
        <f>Table1[[#This Row],[T11]]*COS($B306)</f>
        <v>1.207856671496812</v>
      </c>
      <c r="N306" s="1">
        <f>Table1[[#This Row],[T12]]*COS($B306)</f>
        <v>1.130128857914378</v>
      </c>
      <c r="O306" s="1">
        <f>Table1[[#This Row],[T13]]*COS($B306)</f>
        <v>1.1396351372733808</v>
      </c>
      <c r="P306" s="1">
        <f>Table1[[#This Row],[T14]]*COS($B306)</f>
        <v>1.1798970263232744</v>
      </c>
      <c r="Q306" s="1">
        <f>Table1[[#This Row],[T15]]*COS($B306)</f>
        <v>1.2039423211725166</v>
      </c>
      <c r="R306" s="1">
        <f>Table1[[#This Row],[T16]]*COS($B306)</f>
        <v>1.1877257269718651</v>
      </c>
      <c r="S306" s="1">
        <f>Table1[[#This Row],[T17]]*COS($B306)</f>
        <v>1.2145669863384609</v>
      </c>
      <c r="T306" s="1">
        <f>Table1[[#This Row],[T18]]*COS($B306)</f>
        <v>1.2179221437592853</v>
      </c>
      <c r="U306" s="1">
        <f>Table1[[#This Row],[T19]]*COS($B306)</f>
        <v>1.2179221437592853</v>
      </c>
      <c r="V306" s="1">
        <f>Table1[[#This Row],[T20]]*COS($B306)</f>
        <v>1.2212773011801099</v>
      </c>
      <c r="W306" s="1">
        <f>Table1[[#This Row],[T21]]*COS($B306)</f>
        <v>1.2223956869870511</v>
      </c>
      <c r="X306" s="1">
        <f>Table1[[#This Row],[T22]]*COS($B306)</f>
        <v>1.2212773011801099</v>
      </c>
      <c r="Y306" s="1">
        <f>Table1[[#This Row],[T23]]*COS($B306)</f>
        <v>1.220718108276639</v>
      </c>
      <c r="Z306" s="1">
        <f>Table1[[#This Row],[T24]]*COS($B306)</f>
        <v>1.2173629508558146</v>
      </c>
      <c r="AA306" s="1">
        <f>Table1[[#This Row],[T25]]*COS($B306)</f>
        <v>1.2307835805391125</v>
      </c>
      <c r="AB306" s="1">
        <f>Table1[[#This Row],[T26]]*COS($B306)</f>
        <v>1.1558517314740326</v>
      </c>
      <c r="AC306" s="1">
        <f>Table1[[#This Row],[T27]]*COS($B306)</f>
        <v>1.1910808843926894</v>
      </c>
      <c r="AD306" s="1">
        <f>Table1[[#This Row],[T28]]*COS($B306)</f>
        <v>1.1597660817983275</v>
      </c>
      <c r="AE306" s="1">
        <f>Table1[[#This Row],[T29]]*COS($B306)</f>
        <v>1.1620028534122107</v>
      </c>
      <c r="AF306" s="1">
        <f>Table1[[#This Row],[T30]]*COS($B306)</f>
        <v>1.2045015140759874</v>
      </c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3">
        <f>Table1[[#This Row],[AVERAGE]]*COS($B306)</f>
        <v>1.1988374311182513</v>
      </c>
    </row>
    <row r="307" spans="1:243" ht="15.6" x14ac:dyDescent="0.3">
      <c r="A307" s="2">
        <f>Table1[[#This Row],[Number]]</f>
        <v>306</v>
      </c>
      <c r="B307" s="2">
        <f>Table1[[#This Row],[thetha]]*PI()/180</f>
        <v>5.3232542185827052</v>
      </c>
      <c r="C307" s="1">
        <f>Table1[[#This Row],[T1]]*COS($B307)</f>
        <v>1.2199970801186748</v>
      </c>
      <c r="D307" s="1">
        <f>Table1[[#This Row],[T2]]*COS($B307)</f>
        <v>1.2205706565550261</v>
      </c>
      <c r="E307" s="1">
        <f>Table1[[#This Row],[T3]]*COS($B307)</f>
        <v>1.2389251025182595</v>
      </c>
      <c r="F307" s="1">
        <f>Table1[[#This Row],[T4]]*COS($B307)</f>
        <v>1.2377779496455574</v>
      </c>
      <c r="G307" s="1">
        <f>Table1[[#This Row],[T5]]*COS($B307)</f>
        <v>1.2268799973548874</v>
      </c>
      <c r="H307" s="1">
        <f>Table1[[#This Row],[T6]]*COS($B307)</f>
        <v>1.2119670100097604</v>
      </c>
      <c r="I307" s="1">
        <f>Table1[[#This Row],[T7]]*COS($B307)</f>
        <v>1.2647360421540566</v>
      </c>
      <c r="J307" s="1">
        <f>Table1[[#This Row],[T8]]*COS($B307)</f>
        <v>1.269324653644865</v>
      </c>
      <c r="K307" s="1">
        <f>Table1[[#This Row],[T9]]*COS($B307)</f>
        <v>1.2739132651356733</v>
      </c>
      <c r="L307" s="1">
        <f>Table1[[#This Row],[T10]]*COS($B307)</f>
        <v>1.2039369399008457</v>
      </c>
      <c r="M307" s="1">
        <f>Table1[[#This Row],[T11]]*COS($B307)</f>
        <v>1.2538380898633867</v>
      </c>
      <c r="N307" s="1">
        <f>Table1[[#This Row],[T12]]*COS($B307)</f>
        <v>1.1735373887742402</v>
      </c>
      <c r="O307" s="1">
        <f>Table1[[#This Row],[T13]]*COS($B307)</f>
        <v>1.1827146117558569</v>
      </c>
      <c r="P307" s="1">
        <f>Table1[[#This Row],[T14]]*COS($B307)</f>
        <v>1.185008917501261</v>
      </c>
      <c r="Q307" s="1">
        <f>Table1[[#This Row],[T15]]*COS($B307)</f>
        <v>1.2045105163371967</v>
      </c>
      <c r="R307" s="1">
        <f>Table1[[#This Row],[T16]]*COS($B307)</f>
        <v>1.1930389876101759</v>
      </c>
      <c r="S307" s="1">
        <f>Table1[[#This Row],[T17]]*COS($B307)</f>
        <v>1.2199970801186748</v>
      </c>
      <c r="T307" s="1">
        <f>Table1[[#This Row],[T18]]*COS($B307)</f>
        <v>1.2641624657177055</v>
      </c>
      <c r="U307" s="1">
        <f>Table1[[#This Row],[T19]]*COS($B307)</f>
        <v>1.2572795484814929</v>
      </c>
      <c r="V307" s="1">
        <f>Table1[[#This Row],[T20]]*COS($B307)</f>
        <v>1.2486759019362272</v>
      </c>
      <c r="W307" s="1">
        <f>Table1[[#This Row],[T21]]*COS($B307)</f>
        <v>1.268751077208514</v>
      </c>
      <c r="X307" s="1">
        <f>Table1[[#This Row],[T22]]*COS($B307)</f>
        <v>1.2676039243358117</v>
      </c>
      <c r="Y307" s="1">
        <f>Table1[[#This Row],[T23]]*COS($B307)</f>
        <v>1.2205706565550261</v>
      </c>
      <c r="Z307" s="1">
        <f>Table1[[#This Row],[T24]]*COS($B307)</f>
        <v>1.2641624657177055</v>
      </c>
      <c r="AA307" s="1">
        <f>Table1[[#This Row],[T25]]*COS($B307)</f>
        <v>1.2773547237537795</v>
      </c>
      <c r="AB307" s="1">
        <f>Table1[[#This Row],[T26]]*COS($B307)</f>
        <v>1.1987747519736862</v>
      </c>
      <c r="AC307" s="1">
        <f>Table1[[#This Row],[T27]]*COS($B307)</f>
        <v>1.2372043732092064</v>
      </c>
      <c r="AD307" s="1">
        <f>Table1[[#This Row],[T28]]*COS($B307)</f>
        <v>1.1781260002650484</v>
      </c>
      <c r="AE307" s="1">
        <f>Table1[[#This Row],[T29]]*COS($B307)</f>
        <v>1.1918918347374736</v>
      </c>
      <c r="AF307" s="1">
        <f>Table1[[#This Row],[T30]]*COS($B307)</f>
        <v>1.2503966312452806</v>
      </c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3">
        <f>Table1[[#This Row],[AVERAGE]]*COS($B307)</f>
        <v>1.2289152685806493</v>
      </c>
    </row>
    <row r="308" spans="1:243" ht="15.6" x14ac:dyDescent="0.3">
      <c r="A308" s="2">
        <f>Table1[[#This Row],[Number]]</f>
        <v>307</v>
      </c>
      <c r="B308" s="2">
        <f>Table1[[#This Row],[thetha]]*PI()/180</f>
        <v>5.3407075111026483</v>
      </c>
      <c r="C308" s="1">
        <f>Table1[[#This Row],[T1]]*COS($B308)</f>
        <v>1.2660894334379866</v>
      </c>
      <c r="D308" s="1">
        <f>Table1[[#This Row],[T2]]*COS($B308)</f>
        <v>1.2619749366719393</v>
      </c>
      <c r="E308" s="1">
        <f>Table1[[#This Row],[T3]]*COS($B308)</f>
        <v>1.2731428564654963</v>
      </c>
      <c r="F308" s="1">
        <f>Table1[[#This Row],[T4]]*COS($B308)</f>
        <v>1.2713795007086188</v>
      </c>
      <c r="G308" s="1">
        <f>Table1[[#This Row],[T5]]*COS($B308)</f>
        <v>1.2414024528417029</v>
      </c>
      <c r="H308" s="1">
        <f>Table1[[#This Row],[T6]]*COS($B308)</f>
        <v>1.212013190227079</v>
      </c>
      <c r="I308" s="1">
        <f>Table1[[#This Row],[T7]]*COS($B308)</f>
        <v>1.2649138629334018</v>
      </c>
      <c r="J308" s="1">
        <f>Table1[[#This Row],[T8]]*COS($B308)</f>
        <v>1.2784329237361285</v>
      </c>
      <c r="K308" s="1">
        <f>Table1[[#This Row],[T9]]*COS($B308)</f>
        <v>1.2778451384838361</v>
      </c>
      <c r="L308" s="1">
        <f>Table1[[#This Row],[T10]]*COS($B308)</f>
        <v>1.2384635265802406</v>
      </c>
      <c r="M308" s="1">
        <f>Table1[[#This Row],[T11]]*COS($B308)</f>
        <v>1.2778451384838361</v>
      </c>
      <c r="N308" s="1">
        <f>Table1[[#This Row],[T12]]*COS($B308)</f>
        <v>1.1767460750895307</v>
      </c>
      <c r="O308" s="1">
        <f>Table1[[#This Row],[T13]]*COS($B308)</f>
        <v>1.2026086261903994</v>
      </c>
      <c r="P308" s="1">
        <f>Table1[[#This Row],[T14]]*COS($B308)</f>
        <v>1.2296467477958535</v>
      </c>
      <c r="Q308" s="1">
        <f>Table1[[#This Row],[T15]]*COS($B308)</f>
        <v>1.2496314463737974</v>
      </c>
      <c r="R308" s="1">
        <f>Table1[[#This Row],[T16]]*COS($B308)</f>
        <v>1.2384635265802406</v>
      </c>
      <c r="S308" s="1">
        <f>Table1[[#This Row],[T17]]*COS($B308)</f>
        <v>1.2255322510298059</v>
      </c>
      <c r="T308" s="1">
        <f>Table1[[#This Row],[T18]]*COS($B308)</f>
        <v>1.3113488978645069</v>
      </c>
      <c r="U308" s="1">
        <f>Table1[[#This Row],[T19]]*COS($B308)</f>
        <v>1.3042954748369973</v>
      </c>
      <c r="V308" s="1">
        <f>Table1[[#This Row],[T20]]*COS($B308)</f>
        <v>1.249043661121505</v>
      </c>
      <c r="W308" s="1">
        <f>Table1[[#This Row],[T21]]*COS($B308)</f>
        <v>1.3160511798828467</v>
      </c>
      <c r="X308" s="1">
        <f>Table1[[#This Row],[T22]]*COS($B308)</f>
        <v>1.3113488978645069</v>
      </c>
      <c r="Y308" s="1">
        <f>Table1[[#This Row],[T23]]*COS($B308)</f>
        <v>1.2372879560756556</v>
      </c>
      <c r="Z308" s="1">
        <f>Table1[[#This Row],[T24]]*COS($B308)</f>
        <v>1.2707917154563264</v>
      </c>
      <c r="AA308" s="1">
        <f>Table1[[#This Row],[T25]]*COS($B308)</f>
        <v>1.3254557439195263</v>
      </c>
      <c r="AB308" s="1">
        <f>Table1[[#This Row],[T26]]*COS($B308)</f>
        <v>1.2437535938508728</v>
      </c>
      <c r="AC308" s="1">
        <f>Table1[[#This Row],[T27]]*COS($B308)</f>
        <v>1.2466925201123351</v>
      </c>
      <c r="AD308" s="1">
        <f>Table1[[#This Row],[T28]]*COS($B308)</f>
        <v>1.2225933247683438</v>
      </c>
      <c r="AE308" s="1">
        <f>Table1[[#This Row],[T29]]*COS($B308)</f>
        <v>1.2367001708233631</v>
      </c>
      <c r="AF308" s="1">
        <f>Table1[[#This Row],[T30]]*COS($B308)</f>
        <v>1.2978298370617802</v>
      </c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3">
        <f>Table1[[#This Row],[AVERAGE]]*COS($B308)</f>
        <v>1.2578983615350721</v>
      </c>
    </row>
    <row r="309" spans="1:243" ht="15.6" x14ac:dyDescent="0.3">
      <c r="A309" s="2">
        <f>Table1[[#This Row],[Number]]</f>
        <v>308</v>
      </c>
      <c r="B309" s="2">
        <f>Table1[[#This Row],[thetha]]*PI()/180</f>
        <v>5.3581608036225914</v>
      </c>
      <c r="C309" s="1">
        <f>Table1[[#This Row],[T1]]*COS($B309)</f>
        <v>1.2746442190360374</v>
      </c>
      <c r="D309" s="1">
        <f>Table1[[#This Row],[T2]]*COS($B309)</f>
        <v>1.3095494903788565</v>
      </c>
      <c r="E309" s="1">
        <f>Table1[[#This Row],[T3]]*COS($B309)</f>
        <v>1.3197803457724411</v>
      </c>
      <c r="F309" s="1">
        <f>Table1[[#This Row],[T4]]*COS($B309)</f>
        <v>1.3191785307492891</v>
      </c>
      <c r="G309" s="1">
        <f>Table1[[#This Row],[T5]]*COS($B309)</f>
        <v>1.241544392762675</v>
      </c>
      <c r="H309" s="1">
        <f>Table1[[#This Row],[T6]]*COS($B309)</f>
        <v>1.2126572716513766</v>
      </c>
      <c r="I309" s="1">
        <f>Table1[[#This Row],[T7]]*COS($B309)</f>
        <v>1.2914950396842948</v>
      </c>
      <c r="J309" s="1">
        <f>Table1[[#This Row],[T8]]*COS($B309)</f>
        <v>1.2782551091749499</v>
      </c>
      <c r="K309" s="1">
        <f>Table1[[#This Row],[T9]]*COS($B309)</f>
        <v>1.2854768894527744</v>
      </c>
      <c r="L309" s="1">
        <f>Table1[[#This Row],[T10]]*COS($B309)</f>
        <v>1.2385353176469145</v>
      </c>
      <c r="M309" s="1">
        <f>Table1[[#This Row],[T11]]*COS($B309)</f>
        <v>1.2782551091749499</v>
      </c>
      <c r="N309" s="1">
        <f>Table1[[#This Row],[T12]]*COS($B309)</f>
        <v>1.1777520003085578</v>
      </c>
      <c r="O309" s="1">
        <f>Table1[[#This Row],[T13]]*COS($B309)</f>
        <v>1.2030282312809439</v>
      </c>
      <c r="P309" s="1">
        <f>Table1[[#This Row],[T14]]*COS($B309)</f>
        <v>1.2752460340591898</v>
      </c>
      <c r="Q309" s="1">
        <f>Table1[[#This Row],[T15]]*COS($B309)</f>
        <v>1.2957077448463592</v>
      </c>
      <c r="R309" s="1">
        <f>Table1[[#This Row],[T16]]*COS($B309)</f>
        <v>1.2848750744296222</v>
      </c>
      <c r="S309" s="1">
        <f>Table1[[#This Row],[T17]]*COS($B309)</f>
        <v>1.2710333288971254</v>
      </c>
      <c r="T309" s="1">
        <f>Table1[[#This Row],[T18]]*COS($B309)</f>
        <v>1.3607037673467806</v>
      </c>
      <c r="U309" s="1">
        <f>Table1[[#This Row],[T19]]*COS($B309)</f>
        <v>1.3312148312123302</v>
      </c>
      <c r="V309" s="1">
        <f>Table1[[#This Row],[T20]]*COS($B309)</f>
        <v>1.2788569241981018</v>
      </c>
      <c r="W309" s="1">
        <f>Table1[[#This Row],[T21]]*COS($B309)</f>
        <v>1.3498710969300434</v>
      </c>
      <c r="X309" s="1">
        <f>Table1[[#This Row],[T22]]*COS($B309)</f>
        <v>1.3113549354483123</v>
      </c>
      <c r="Y309" s="1">
        <f>Table1[[#This Row],[T23]]*COS($B309)</f>
        <v>1.2836714443833181</v>
      </c>
      <c r="Z309" s="1">
        <f>Table1[[#This Row],[T24]]*COS($B309)</f>
        <v>1.2746442190360374</v>
      </c>
      <c r="AA309" s="1">
        <f>Table1[[#This Row],[T25]]*COS($B309)</f>
        <v>1.3264003110271139</v>
      </c>
      <c r="AB309" s="1">
        <f>Table1[[#This Row],[T26]]*COS($B309)</f>
        <v>1.2692278838276692</v>
      </c>
      <c r="AC309" s="1">
        <f>Table1[[#This Row],[T27]]*COS($B309)</f>
        <v>1.2463589129478914</v>
      </c>
      <c r="AD309" s="1">
        <f>Table1[[#This Row],[T28]]*COS($B309)</f>
        <v>1.2680242537813651</v>
      </c>
      <c r="AE309" s="1">
        <f>Table1[[#This Row],[T29]]*COS($B309)</f>
        <v>1.2752460340591898</v>
      </c>
      <c r="AF309" s="1">
        <f>Table1[[#This Row],[T30]]*COS($B309)</f>
        <v>1.3215857908418973</v>
      </c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3">
        <f>Table1[[#This Row],[AVERAGE]]*COS($B309)</f>
        <v>1.2817883457624879</v>
      </c>
    </row>
    <row r="310" spans="1:243" ht="15.6" x14ac:dyDescent="0.3">
      <c r="A310" s="2">
        <f>Table1[[#This Row],[Number]]</f>
        <v>309</v>
      </c>
      <c r="B310" s="2">
        <f>Table1[[#This Row],[thetha]]*PI()/180</f>
        <v>5.3756140961425354</v>
      </c>
      <c r="C310" s="1">
        <f>Table1[[#This Row],[T1]]*COS($B310)</f>
        <v>1.2750349153994389</v>
      </c>
      <c r="D310" s="1">
        <f>Table1[[#This Row],[T2]]*COS($B310)</f>
        <v>1.357533553093077</v>
      </c>
      <c r="E310" s="1">
        <f>Table1[[#This Row],[T3]]*COS($B310)</f>
        <v>1.3679997981736132</v>
      </c>
      <c r="F310" s="1">
        <f>Table1[[#This Row],[T4]]*COS($B310)</f>
        <v>1.3507612768644948</v>
      </c>
      <c r="G310" s="1">
        <f>Table1[[#This Row],[T5]]*COS($B310)</f>
        <v>1.2805758686773698</v>
      </c>
      <c r="H310" s="1">
        <f>Table1[[#This Row],[T6]]*COS($B310)</f>
        <v>1.2522554408123894</v>
      </c>
      <c r="I310" s="1">
        <f>Table1[[#This Row],[T7]]*COS($B310)</f>
        <v>1.3390637088333071</v>
      </c>
      <c r="J310" s="1">
        <f>Table1[[#This Row],[T8]]*COS($B310)</f>
        <v>1.2781132227760672</v>
      </c>
      <c r="K310" s="1">
        <f>Table1[[#This Row],[T9]]*COS($B310)</f>
        <v>1.3335227555553764</v>
      </c>
      <c r="L310" s="1">
        <f>Table1[[#This Row],[T10]]*COS($B310)</f>
        <v>1.2541024252383663</v>
      </c>
      <c r="M310" s="1">
        <f>Table1[[#This Row],[T11]]*COS($B310)</f>
        <v>1.3101276194930014</v>
      </c>
      <c r="N310" s="1">
        <f>Table1[[#This Row],[T12]]*COS($B310)</f>
        <v>1.2208567055707809</v>
      </c>
      <c r="O310" s="1">
        <f>Table1[[#This Row],[T13]]*COS($B310)</f>
        <v>1.231322950651317</v>
      </c>
      <c r="P310" s="1">
        <f>Table1[[#This Row],[T14]]*COS($B310)</f>
        <v>1.2935047596592084</v>
      </c>
      <c r="Q310" s="1">
        <f>Table1[[#This Row],[T15]]*COS($B310)</f>
        <v>1.3168998957215834</v>
      </c>
      <c r="R310" s="1">
        <f>Table1[[#This Row],[T16]]*COS($B310)</f>
        <v>1.3316757711293992</v>
      </c>
      <c r="S310" s="1">
        <f>Table1[[#This Row],[T17]]*COS($B310)</f>
        <v>1.3181312186722349</v>
      </c>
      <c r="T310" s="1">
        <f>Table1[[#This Row],[T18]]*COS($B310)</f>
        <v>1.3630745063710079</v>
      </c>
      <c r="U310" s="1">
        <f>Table1[[#This Row],[T19]]*COS($B310)</f>
        <v>1.3310601096540737</v>
      </c>
      <c r="V310" s="1">
        <f>Table1[[#This Row],[T20]]*COS($B310)</f>
        <v>1.3255191563761428</v>
      </c>
      <c r="W310" s="1">
        <f>Table1[[#This Row],[T21]]*COS($B310)</f>
        <v>1.3501456153891691</v>
      </c>
      <c r="X310" s="1">
        <f>Table1[[#This Row],[T22]]*COS($B310)</f>
        <v>1.3255191563761428</v>
      </c>
      <c r="Y310" s="1">
        <f>Table1[[#This Row],[T23]]*COS($B310)</f>
        <v>1.3304444481787481</v>
      </c>
      <c r="Z310" s="1">
        <f>Table1[[#This Row],[T24]]*COS($B310)</f>
        <v>1.3212095260488632</v>
      </c>
      <c r="AA310" s="1">
        <f>Table1[[#This Row],[T25]]*COS($B310)</f>
        <v>1.3366010629320044</v>
      </c>
      <c r="AB310" s="1">
        <f>Table1[[#This Row],[T26]]*COS($B310)</f>
        <v>1.2694939621215078</v>
      </c>
      <c r="AC310" s="1">
        <f>Table1[[#This Row],[T27]]*COS($B310)</f>
        <v>1.2910421137579058</v>
      </c>
      <c r="AD310" s="1">
        <f>Table1[[#This Row],[T28]]*COS($B310)</f>
        <v>1.2731879309734619</v>
      </c>
      <c r="AE310" s="1">
        <f>Table1[[#This Row],[T29]]*COS($B310)</f>
        <v>1.27626623835009</v>
      </c>
      <c r="AF310" s="1">
        <f>Table1[[#This Row],[T30]]*COS($B310)</f>
        <v>1.3212095260488632</v>
      </c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3">
        <f>Table1[[#This Row],[AVERAGE]]*COS($B310)</f>
        <v>1.3080423144959303</v>
      </c>
    </row>
    <row r="311" spans="1:243" ht="15.6" x14ac:dyDescent="0.3">
      <c r="A311" s="2">
        <f>Table1[[#This Row],[Number]]</f>
        <v>310</v>
      </c>
      <c r="B311" s="2">
        <f>Table1[[#This Row],[thetha]]*PI()/180</f>
        <v>5.3930673886624785</v>
      </c>
      <c r="C311" s="1">
        <f>Table1[[#This Row],[T1]]*COS($B311)</f>
        <v>1.3190555396404595</v>
      </c>
      <c r="D311" s="1">
        <f>Table1[[#This Row],[T2]]*COS($B311)</f>
        <v>1.4071603943874369</v>
      </c>
      <c r="E311" s="1">
        <f>Table1[[#This Row],[T3]]*COS($B311)</f>
        <v>1.4184881614263338</v>
      </c>
      <c r="F311" s="1">
        <f>Table1[[#This Row],[T4]]*COS($B311)</f>
        <v>1.3505215591929511</v>
      </c>
      <c r="G311" s="1">
        <f>Table1[[#This Row],[T5]]*COS($B311)</f>
        <v>1.3272367047241074</v>
      </c>
      <c r="H311" s="1">
        <f>Table1[[#This Row],[T6]]*COS($B311)</f>
        <v>1.2976586463447648</v>
      </c>
      <c r="I311" s="1">
        <f>Table1[[#This Row],[T7]]*COS($B311)</f>
        <v>1.3788409767901939</v>
      </c>
      <c r="J311" s="1">
        <f>Table1[[#This Row],[T8]]*COS($B311)</f>
        <v>1.2844429181327184</v>
      </c>
      <c r="K311" s="1">
        <f>Table1[[#This Row],[T9]]*COS($B311)</f>
        <v>1.3813582583543933</v>
      </c>
      <c r="L311" s="1">
        <f>Table1[[#This Row],[T10]]*COS($B311)</f>
        <v>1.3001759279089642</v>
      </c>
      <c r="M311" s="1">
        <f>Table1[[#This Row],[T11]]*COS($B311)</f>
        <v>1.3580734038855493</v>
      </c>
      <c r="N311" s="1">
        <f>Table1[[#This Row],[T12]]*COS($B311)</f>
        <v>1.2655633064012233</v>
      </c>
      <c r="O311" s="1">
        <f>Table1[[#This Row],[T13]]*COS($B311)</f>
        <v>1.2762617530490705</v>
      </c>
      <c r="P311" s="1">
        <f>Table1[[#This Row],[T14]]*COS($B311)</f>
        <v>1.2932534036074161</v>
      </c>
      <c r="Q311" s="1">
        <f>Table1[[#This Row],[T15]]*COS($B311)</f>
        <v>1.3177968988583597</v>
      </c>
      <c r="R311" s="1">
        <f>Table1[[#This Row],[T16]]*COS($B311)</f>
        <v>1.3800996175722937</v>
      </c>
      <c r="S311" s="1">
        <f>Table1[[#This Row],[T17]]*COS($B311)</f>
        <v>1.3335299086346057</v>
      </c>
      <c r="T311" s="1">
        <f>Table1[[#This Row],[T18]]*COS($B311)</f>
        <v>1.3700304913154964</v>
      </c>
      <c r="U311" s="1">
        <f>Table1[[#This Row],[T19]]*COS($B311)</f>
        <v>1.3618493262318485</v>
      </c>
      <c r="V311" s="1">
        <f>Table1[[#This Row],[T20]]*COS($B311)</f>
        <v>1.3618493262318485</v>
      </c>
      <c r="W311" s="1">
        <f>Table1[[#This Row],[T21]]*COS($B311)</f>
        <v>1.3756943748349448</v>
      </c>
      <c r="X311" s="1">
        <f>Table1[[#This Row],[T22]]*COS($B311)</f>
        <v>1.3744357340528452</v>
      </c>
      <c r="Y311" s="1">
        <f>Table1[[#This Row],[T23]]*COS($B311)</f>
        <v>1.3341592290256556</v>
      </c>
      <c r="Z311" s="1">
        <f>Table1[[#This Row],[T24]]*COS($B311)</f>
        <v>1.3700304913154964</v>
      </c>
      <c r="AA311" s="1">
        <f>Table1[[#This Row],[T25]]*COS($B311)</f>
        <v>1.3851341807006923</v>
      </c>
      <c r="AB311" s="1">
        <f>Table1[[#This Row],[T26]]*COS($B311)</f>
        <v>1.2945120443895157</v>
      </c>
      <c r="AC311" s="1">
        <f>Table1[[#This Row],[T27]]*COS($B311)</f>
        <v>1.3385644717630043</v>
      </c>
      <c r="AD311" s="1">
        <f>Table1[[#This Row],[T28]]*COS($B311)</f>
        <v>1.2731151510938215</v>
      </c>
      <c r="AE311" s="1">
        <f>Table1[[#This Row],[T29]]*COS($B311)</f>
        <v>1.2863308793058679</v>
      </c>
      <c r="AF311" s="1">
        <f>Table1[[#This Row],[T30]]*COS($B311)</f>
        <v>1.3215728212046589</v>
      </c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3">
        <f>Table1[[#This Row],[AVERAGE]]*COS($B311)</f>
        <v>1.3374073342697836</v>
      </c>
    </row>
    <row r="312" spans="1:243" ht="15.6" x14ac:dyDescent="0.3">
      <c r="A312" s="2">
        <f>Table1[[#This Row],[Number]]</f>
        <v>311</v>
      </c>
      <c r="B312" s="2">
        <f>Table1[[#This Row],[thetha]]*PI()/180</f>
        <v>5.4105206811824216</v>
      </c>
      <c r="C312" s="1">
        <f>Table1[[#This Row],[T1]]*COS($B312)</f>
        <v>1.3672092458032687</v>
      </c>
      <c r="D312" s="1">
        <f>Table1[[#This Row],[T2]]*COS($B312)</f>
        <v>1.4475576970140862</v>
      </c>
      <c r="E312" s="1">
        <f>Table1[[#This Row],[T3]]*COS($B312)</f>
        <v>1.4655557500853094</v>
      </c>
      <c r="F312" s="1">
        <f>Table1[[#This Row],[T4]]*COS($B312)</f>
        <v>1.3729943342904478</v>
      </c>
      <c r="G312" s="1">
        <f>Table1[[#This Row],[T5]]*COS($B312)</f>
        <v>1.3749226971195074</v>
      </c>
      <c r="H312" s="1">
        <f>Table1[[#This Row],[T6]]*COS($B312)</f>
        <v>1.3447116794642402</v>
      </c>
      <c r="I312" s="1">
        <f>Table1[[#This Row],[T7]]*COS($B312)</f>
        <v>1.3781366351679403</v>
      </c>
      <c r="J312" s="1">
        <f>Table1[[#This Row],[T8]]*COS($B312)</f>
        <v>1.3305703520511361</v>
      </c>
      <c r="K312" s="1">
        <f>Table1[[#This Row],[T9]]*COS($B312)</f>
        <v>1.390992387361671</v>
      </c>
      <c r="L312" s="1">
        <f>Table1[[#This Row],[T10]]*COS($B312)</f>
        <v>1.3466400422932998</v>
      </c>
      <c r="M312" s="1">
        <f>Table1[[#This Row],[T11]]*COS($B312)</f>
        <v>1.390992387361671</v>
      </c>
      <c r="N312" s="1">
        <f>Table1[[#This Row],[T12]]*COS($B312)</f>
        <v>1.3112867237605401</v>
      </c>
      <c r="O312" s="1">
        <f>Table1[[#This Row],[T13]]*COS($B312)</f>
        <v>1.3228569007348976</v>
      </c>
      <c r="P312" s="1">
        <f>Table1[[#This Row],[T14]]*COS($B312)</f>
        <v>1.293288670689317</v>
      </c>
      <c r="Q312" s="1">
        <f>Table1[[#This Row],[T15]]*COS($B312)</f>
        <v>1.3472828299029864</v>
      </c>
      <c r="R312" s="1">
        <f>Table1[[#This Row],[T16]]*COS($B312)</f>
        <v>1.414775528920073</v>
      </c>
      <c r="S312" s="1">
        <f>Table1[[#This Row],[T17]]*COS($B312)</f>
        <v>1.3337842900995691</v>
      </c>
      <c r="T312" s="1">
        <f>Table1[[#This Row],[T18]]*COS($B312)</f>
        <v>1.4199178297975652</v>
      </c>
      <c r="U312" s="1">
        <f>Table1[[#This Row],[T19]]*COS($B312)</f>
        <v>1.4109188032619535</v>
      </c>
      <c r="V312" s="1">
        <f>Table1[[#This Row],[T20]]*COS($B312)</f>
        <v>1.3620669449257767</v>
      </c>
      <c r="W312" s="1">
        <f>Table1[[#This Row],[T21]]*COS($B312)</f>
        <v>1.4250601306750577</v>
      </c>
      <c r="X312" s="1">
        <f>Table1[[#This Row],[T22]]*COS($B312)</f>
        <v>1.424417343065371</v>
      </c>
      <c r="Y312" s="1">
        <f>Table1[[#This Row],[T23]]*COS($B312)</f>
        <v>1.3344270777092555</v>
      </c>
      <c r="Z312" s="1">
        <f>Table1[[#This Row],[T24]]*COS($B312)</f>
        <v>1.4192750421878788</v>
      </c>
      <c r="AA312" s="1">
        <f>Table1[[#This Row],[T25]]*COS($B312)</f>
        <v>1.4353447324300421</v>
      </c>
      <c r="AB312" s="1">
        <f>Table1[[#This Row],[T26]]*COS($B312)</f>
        <v>1.3408549538061207</v>
      </c>
      <c r="AC312" s="1">
        <f>Table1[[#This Row],[T27]]*COS($B312)</f>
        <v>1.3871356617035517</v>
      </c>
      <c r="AD312" s="1">
        <f>Table1[[#This Row],[T28]]*COS($B312)</f>
        <v>1.317071812247719</v>
      </c>
      <c r="AE312" s="1">
        <f>Table1[[#This Row],[T29]]*COS($B312)</f>
        <v>1.3331415024898823</v>
      </c>
      <c r="AF312" s="1">
        <f>Table1[[#This Row],[T30]]*COS($B312)</f>
        <v>1.3209285379058382</v>
      </c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3">
        <f>Table1[[#This Row],[AVERAGE]]*COS($B312)</f>
        <v>1.3705475943568024</v>
      </c>
    </row>
    <row r="313" spans="1:243" ht="15.6" x14ac:dyDescent="0.3">
      <c r="A313" s="2">
        <f>Table1[[#This Row],[Number]]</f>
        <v>312</v>
      </c>
      <c r="B313" s="2">
        <f>Table1[[#This Row],[thetha]]*PI()/180</f>
        <v>5.4279739737023647</v>
      </c>
      <c r="C313" s="1">
        <f>Table1[[#This Row],[T1]]*COS($B313)</f>
        <v>1.4164314435905045</v>
      </c>
      <c r="D313" s="1">
        <f>Table1[[#This Row],[T2]]*COS($B313)</f>
        <v>1.4472662179530584</v>
      </c>
      <c r="E313" s="1">
        <f>Table1[[#This Row],[T3]]*COS($B313)</f>
        <v>1.4662919297937831</v>
      </c>
      <c r="F313" s="1">
        <f>Table1[[#This Row],[T4]]*COS($B313)</f>
        <v>1.4223359748514195</v>
      </c>
      <c r="G313" s="1">
        <f>Table1[[#This Row],[T5]]*COS($B313)</f>
        <v>1.4249602109673813</v>
      </c>
      <c r="H313" s="1">
        <f>Table1[[#This Row],[T6]]*COS($B313)</f>
        <v>1.3934693775758371</v>
      </c>
      <c r="I313" s="1">
        <f>Table1[[#This Row],[T7]]*COS($B313)</f>
        <v>1.390845141459875</v>
      </c>
      <c r="J313" s="1">
        <f>Table1[[#This Row],[T8]]*COS($B313)</f>
        <v>1.3783800199090552</v>
      </c>
      <c r="K313" s="1">
        <f>Table1[[#This Row],[T9]]*COS($B313)</f>
        <v>1.390845141459875</v>
      </c>
      <c r="L313" s="1">
        <f>Table1[[#This Row],[T10]]*COS($B313)</f>
        <v>1.3514815997204446</v>
      </c>
      <c r="M313" s="1">
        <f>Table1[[#This Row],[T11]]*COS($B313)</f>
        <v>1.3915012004888654</v>
      </c>
      <c r="N313" s="1">
        <f>Table1[[#This Row],[T12]]*COS($B313)</f>
        <v>1.3580421900103494</v>
      </c>
      <c r="O313" s="1">
        <f>Table1[[#This Row],[T13]]*COS($B313)</f>
        <v>1.3698512525321789</v>
      </c>
      <c r="P313" s="1">
        <f>Table1[[#This Row],[T14]]*COS($B313)</f>
        <v>1.2930923461402895</v>
      </c>
      <c r="Q313" s="1">
        <f>Table1[[#This Row],[T15]]*COS($B313)</f>
        <v>1.3960936136917992</v>
      </c>
      <c r="R313" s="1">
        <f>Table1[[#This Row],[T16]]*COS($B313)</f>
        <v>1.4151193255325238</v>
      </c>
      <c r="S313" s="1">
        <f>Table1[[#This Row],[T17]]*COS($B313)</f>
        <v>1.3678830754452072</v>
      </c>
      <c r="T313" s="1">
        <f>Table1[[#This Row],[T18]]*COS($B313)</f>
        <v>1.4708843429967169</v>
      </c>
      <c r="U313" s="1">
        <f>Table1[[#This Row],[T19]]*COS($B313)</f>
        <v>1.4446419818370966</v>
      </c>
      <c r="V313" s="1">
        <f>Table1[[#This Row],[T20]]*COS($B313)</f>
        <v>1.3757557837930934</v>
      </c>
      <c r="W313" s="1">
        <f>Table1[[#This Row],[T21]]*COS($B313)</f>
        <v>1.4636676936778212</v>
      </c>
      <c r="X313" s="1">
        <f>Table1[[#This Row],[T22]]*COS($B313)</f>
        <v>1.4249602109673813</v>
      </c>
      <c r="Y313" s="1">
        <f>Table1[[#This Row],[T23]]*COS($B313)</f>
        <v>1.3823163740829985</v>
      </c>
      <c r="Z313" s="1">
        <f>Table1[[#This Row],[T24]]*COS($B313)</f>
        <v>1.4708843429967169</v>
      </c>
      <c r="AA313" s="1">
        <f>Table1[[#This Row],[T25]]*COS($B313)</f>
        <v>1.4400495686341628</v>
      </c>
      <c r="AB313" s="1">
        <f>Table1[[#This Row],[T26]]*COS($B313)</f>
        <v>1.382972433111989</v>
      </c>
      <c r="AC313" s="1">
        <f>Table1[[#This Row],[T27]]*COS($B313)</f>
        <v>1.4374253325182009</v>
      </c>
      <c r="AD313" s="1">
        <f>Table1[[#This Row],[T28]]*COS($B313)</f>
        <v>1.3639467212712644</v>
      </c>
      <c r="AE313" s="1">
        <f>Table1[[#This Row],[T29]]*COS($B313)</f>
        <v>1.3810042560250173</v>
      </c>
      <c r="AF313" s="1">
        <f>Table1[[#This Row],[T30]]*COS($B313)</f>
        <v>1.354761894865397</v>
      </c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3">
        <f>Table1[[#This Row],[AVERAGE]]*COS($B313)</f>
        <v>1.3996701935595215</v>
      </c>
    </row>
    <row r="314" spans="1:243" ht="15.6" x14ac:dyDescent="0.3">
      <c r="A314" s="2">
        <f>Table1[[#This Row],[Number]]</f>
        <v>313</v>
      </c>
      <c r="B314" s="2">
        <f>Table1[[#This Row],[thetha]]*PI()/180</f>
        <v>5.4454272662223078</v>
      </c>
      <c r="C314" s="1">
        <f>Table1[[#This Row],[T1]]*COS($B314)</f>
        <v>1.4667342891386164</v>
      </c>
      <c r="D314" s="1">
        <f>Table1[[#This Row],[T2]]*COS($B314)</f>
        <v>1.4620503748941043</v>
      </c>
      <c r="E314" s="1">
        <f>Table1[[#This Row],[T3]]*COS($B314)</f>
        <v>1.4747638564149228</v>
      </c>
      <c r="F314" s="1">
        <f>Table1[[#This Row],[T4]]*COS($B314)</f>
        <v>1.4640577667131809</v>
      </c>
      <c r="G314" s="1">
        <f>Table1[[#This Row],[T5]]*COS($B314)</f>
        <v>1.4687416809576928</v>
      </c>
      <c r="H314" s="1">
        <f>Table1[[#This Row],[T6]]*COS($B314)</f>
        <v>1.4392999342779029</v>
      </c>
      <c r="I314" s="1">
        <f>Table1[[#This Row],[T7]]*COS($B314)</f>
        <v>1.4406381954906209</v>
      </c>
      <c r="J314" s="1">
        <f>Table1[[#This Row],[T8]]*COS($B314)</f>
        <v>1.4279247139698024</v>
      </c>
      <c r="K314" s="1">
        <f>Table1[[#This Row],[T9]]*COS($B314)</f>
        <v>1.4339468894270322</v>
      </c>
      <c r="L314" s="1">
        <f>Table1[[#This Row],[T10]]*COS($B314)</f>
        <v>1.3516438248448928</v>
      </c>
      <c r="M314" s="1">
        <f>Table1[[#This Row],[T11]]*COS($B314)</f>
        <v>1.4078507957790369</v>
      </c>
      <c r="N314" s="1">
        <f>Table1[[#This Row],[T12]]*COS($B314)</f>
        <v>1.4045051427472426</v>
      </c>
      <c r="O314" s="1">
        <f>Table1[[#This Row],[T13]]*COS($B314)</f>
        <v>1.4185568854807786</v>
      </c>
      <c r="P314" s="1">
        <f>Table1[[#This Row],[T14]]*COS($B314)</f>
        <v>1.3188564251333088</v>
      </c>
      <c r="Q314" s="1">
        <f>Table1[[#This Row],[T15]]*COS($B314)</f>
        <v>1.4306012363952378</v>
      </c>
      <c r="R314" s="1">
        <f>Table1[[#This Row],[T16]]*COS($B314)</f>
        <v>1.4152112324489843</v>
      </c>
      <c r="S314" s="1">
        <f>Table1[[#This Row],[T17]]*COS($B314)</f>
        <v>1.4172186242680607</v>
      </c>
      <c r="T314" s="1">
        <f>Table1[[#This Row],[T18]]*COS($B314)</f>
        <v>1.4761021176276403</v>
      </c>
      <c r="U314" s="1">
        <f>Table1[[#This Row],[T19]]*COS($B314)</f>
        <v>1.4446529791287739</v>
      </c>
      <c r="V314" s="1">
        <f>Table1[[#This Row],[T20]]*COS($B314)</f>
        <v>1.4252481915443671</v>
      </c>
      <c r="W314" s="1">
        <f>Table1[[#This Row],[T21]]*COS($B314)</f>
        <v>1.4633886361068218</v>
      </c>
      <c r="X314" s="1">
        <f>Table1[[#This Row],[T22]]*COS($B314)</f>
        <v>1.4252481915443671</v>
      </c>
      <c r="Y314" s="1">
        <f>Table1[[#This Row],[T23]]*COS($B314)</f>
        <v>1.4306012363952378</v>
      </c>
      <c r="Z314" s="1">
        <f>Table1[[#This Row],[T24]]*COS($B314)</f>
        <v>1.4981834276374826</v>
      </c>
      <c r="AA314" s="1">
        <f>Table1[[#This Row],[T25]]*COS($B314)</f>
        <v>1.439969064884262</v>
      </c>
      <c r="AB314" s="1">
        <f>Table1[[#This Row],[T26]]*COS($B314)</f>
        <v>1.3830929633437592</v>
      </c>
      <c r="AC314" s="1">
        <f>Table1[[#This Row],[T27]]*COS($B314)</f>
        <v>1.4734255952022048</v>
      </c>
      <c r="AD314" s="1">
        <f>Table1[[#This Row],[T28]]*COS($B314)</f>
        <v>1.3871077469819122</v>
      </c>
      <c r="AE314" s="1">
        <f>Table1[[#This Row],[T29]]*COS($B314)</f>
        <v>1.3891151388009888</v>
      </c>
      <c r="AF314" s="1">
        <f>Table1[[#This Row],[T30]]*COS($B314)</f>
        <v>1.4031668815345248</v>
      </c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3">
        <f>Table1[[#This Row],[AVERAGE]]*COS($B314)</f>
        <v>1.4260900010168831</v>
      </c>
    </row>
    <row r="315" spans="1:243" ht="15.6" x14ac:dyDescent="0.3">
      <c r="A315" s="2">
        <f>Table1[[#This Row],[Number]]</f>
        <v>314</v>
      </c>
      <c r="B315" s="2">
        <f>Table1[[#This Row],[thetha]]*PI()/180</f>
        <v>5.4628805587422509</v>
      </c>
      <c r="C315" s="1">
        <f>Table1[[#This Row],[T1]]*COS($B315)</f>
        <v>1.5017603888576205</v>
      </c>
      <c r="D315" s="1">
        <f>Table1[[#This Row],[T2]]*COS($B315)</f>
        <v>1.5140363593387458</v>
      </c>
      <c r="E315" s="1">
        <f>Table1[[#This Row],[T3]]*COS($B315)</f>
        <v>1.526994328179933</v>
      </c>
      <c r="F315" s="1">
        <f>Table1[[#This Row],[T4]]*COS($B315)</f>
        <v>1.464250479054183</v>
      </c>
      <c r="G315" s="1">
        <f>Table1[[#This Row],[T5]]*COS($B315)</f>
        <v>1.4690244675746207</v>
      </c>
      <c r="H315" s="1">
        <f>Table1[[#This Row],[T6]]*COS($B315)</f>
        <v>1.4396985380919336</v>
      </c>
      <c r="I315" s="1">
        <f>Table1[[#This Row],[T7]]*COS($B315)</f>
        <v>1.4915304134566831</v>
      </c>
      <c r="J315" s="1">
        <f>Table1[[#This Row],[T8]]*COS($B315)</f>
        <v>1.4785724446154958</v>
      </c>
      <c r="K315" s="1">
        <f>Table1[[#This Row],[T9]]*COS($B315)</f>
        <v>1.4853924282161206</v>
      </c>
      <c r="L315" s="1">
        <f>Table1[[#This Row],[T10]]*COS($B315)</f>
        <v>1.3912766545274959</v>
      </c>
      <c r="M315" s="1">
        <f>Table1[[#This Row],[T11]]*COS($B315)</f>
        <v>1.4574304954535584</v>
      </c>
      <c r="N315" s="1">
        <f>Table1[[#This Row],[T12]]*COS($B315)</f>
        <v>1.4042346233686835</v>
      </c>
      <c r="O315" s="1">
        <f>Table1[[#This Row],[T13]]*COS($B315)</f>
        <v>1.429468562690996</v>
      </c>
      <c r="P315" s="1">
        <f>Table1[[#This Row],[T14]]*COS($B315)</f>
        <v>1.3660427152051837</v>
      </c>
      <c r="Q315" s="1">
        <f>Table1[[#This Row],[T15]]*COS($B315)</f>
        <v>1.4315145577711834</v>
      </c>
      <c r="R315" s="1">
        <f>Table1[[#This Row],[T16]]*COS($B315)</f>
        <v>1.4151465971296835</v>
      </c>
      <c r="S315" s="1">
        <f>Table1[[#This Row],[T17]]*COS($B315)</f>
        <v>1.4472005200526208</v>
      </c>
      <c r="T315" s="1">
        <f>Table1[[#This Row],[T18]]*COS($B315)</f>
        <v>1.4772084478953706</v>
      </c>
      <c r="U315" s="1">
        <f>Table1[[#This Row],[T19]]*COS($B315)</f>
        <v>1.4622044839739958</v>
      </c>
      <c r="V315" s="1">
        <f>Table1[[#This Row],[T20]]*COS($B315)</f>
        <v>1.4758444511752458</v>
      </c>
      <c r="W315" s="1">
        <f>Table1[[#This Row],[T21]]*COS($B315)</f>
        <v>1.4778904462554332</v>
      </c>
      <c r="X315" s="1">
        <f>Table1[[#This Row],[T22]]*COS($B315)</f>
        <v>1.4253765725306209</v>
      </c>
      <c r="Y315" s="1">
        <f>Table1[[#This Row],[T23]]*COS($B315)</f>
        <v>1.4826644347758706</v>
      </c>
      <c r="Z315" s="1">
        <f>Table1[[#This Row],[T24]]*COS($B315)</f>
        <v>1.4976683986972459</v>
      </c>
      <c r="AA315" s="1">
        <f>Table1[[#This Row],[T25]]*COS($B315)</f>
        <v>1.4894844183764959</v>
      </c>
      <c r="AB315" s="1">
        <f>Table1[[#This Row],[T26]]*COS($B315)</f>
        <v>1.3837746725668085</v>
      </c>
      <c r="AC315" s="1">
        <f>Table1[[#This Row],[T27]]*COS($B315)</f>
        <v>1.4737984560950583</v>
      </c>
      <c r="AD315" s="1">
        <f>Table1[[#This Row],[T28]]*COS($B315)</f>
        <v>1.3865026660070585</v>
      </c>
      <c r="AE315" s="1">
        <f>Table1[[#This Row],[T29]]*COS($B315)</f>
        <v>1.3892306594473085</v>
      </c>
      <c r="AF315" s="1">
        <f>Table1[[#This Row],[T30]]*COS($B315)</f>
        <v>1.434924549571496</v>
      </c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3">
        <f>Table1[[#This Row],[AVERAGE]]*COS($B315)</f>
        <v>1.4498185137573769</v>
      </c>
    </row>
    <row r="316" spans="1:243" ht="15.6" x14ac:dyDescent="0.3">
      <c r="A316" s="2">
        <f>Table1[[#This Row],[Number]]</f>
        <v>315</v>
      </c>
      <c r="B316" s="2">
        <f>Table1[[#This Row],[thetha]]*PI()/180</f>
        <v>5.480333851262194</v>
      </c>
      <c r="C316" s="1">
        <f>Table1[[#This Row],[T1]]*COS($B316)</f>
        <v>1.5018513969323506</v>
      </c>
      <c r="D316" s="1">
        <f>Table1[[#This Row],[T2]]*COS($B316)</f>
        <v>1.5608973584213652</v>
      </c>
      <c r="E316" s="1">
        <f>Table1[[#This Row],[T3]]*COS($B316)</f>
        <v>1.5789584760532993</v>
      </c>
      <c r="F316" s="1">
        <f>Table1[[#This Row],[T4]]*COS($B316)</f>
        <v>1.4705917702616957</v>
      </c>
      <c r="G316" s="1">
        <f>Table1[[#This Row],[T5]]*COS($B316)</f>
        <v>1.4733704037435318</v>
      </c>
      <c r="H316" s="1">
        <f>Table1[[#This Row],[T6]]*COS($B316)</f>
        <v>1.4400268019614999</v>
      </c>
      <c r="I316" s="1">
        <f>Table1[[#This Row],[T7]]*COS($B316)</f>
        <v>1.4914315213754656</v>
      </c>
      <c r="J316" s="1">
        <f>Table1[[#This Row],[T8]]*COS($B316)</f>
        <v>1.5053246887846454</v>
      </c>
      <c r="K316" s="1">
        <f>Table1[[#This Row],[T9]]*COS($B316)</f>
        <v>1.5046300304141866</v>
      </c>
      <c r="L316" s="1">
        <f>Table1[[#This Row],[T10]]*COS($B316)</f>
        <v>1.4407214603319589</v>
      </c>
      <c r="M316" s="1">
        <f>Table1[[#This Row],[T11]]*COS($B316)</f>
        <v>1.5053246887846454</v>
      </c>
      <c r="N316" s="1">
        <f>Table1[[#This Row],[T12]]*COS($B316)</f>
        <v>1.403904566697632</v>
      </c>
      <c r="O316" s="1">
        <f>Table1[[#This Row],[T13]]*COS($B316)</f>
        <v>1.429606926404615</v>
      </c>
      <c r="P316" s="1">
        <f>Table1[[#This Row],[T14]]*COS($B316)</f>
        <v>1.406683200179468</v>
      </c>
      <c r="Q316" s="1">
        <f>Table1[[#This Row],[T15]]*COS($B316)</f>
        <v>1.4414161187024181</v>
      </c>
      <c r="R316" s="1">
        <f>Table1[[#This Row],[T16]]*COS($B316)</f>
        <v>1.4268282929227789</v>
      </c>
      <c r="S316" s="1">
        <f>Table1[[#This Row],[T17]]*COS($B316)</f>
        <v>1.44697338566609</v>
      </c>
      <c r="T316" s="1">
        <f>Table1[[#This Row],[T18]]*COS($B316)</f>
        <v>1.4768436955958266</v>
      </c>
      <c r="U316" s="1">
        <f>Table1[[#This Row],[T19]]*COS($B316)</f>
        <v>1.5143552476006126</v>
      </c>
      <c r="V316" s="1">
        <f>Table1[[#This Row],[T20]]*COS($B316)</f>
        <v>1.4761490372253678</v>
      </c>
      <c r="W316" s="1">
        <f>Table1[[#This Row],[T21]]*COS($B316)</f>
        <v>1.5303323901211694</v>
      </c>
      <c r="X316" s="1">
        <f>Table1[[#This Row],[T22]]*COS($B316)</f>
        <v>1.4254389761818611</v>
      </c>
      <c r="Y316" s="1">
        <f>Table1[[#This Row],[T23]]*COS($B316)</f>
        <v>1.5351949987143825</v>
      </c>
      <c r="Z316" s="1">
        <f>Table1[[#This Row],[T24]]*COS($B316)</f>
        <v>1.5240804647870385</v>
      </c>
      <c r="AA316" s="1">
        <f>Table1[[#This Row],[T25]]*COS($B316)</f>
        <v>1.5421415824189726</v>
      </c>
      <c r="AB316" s="1">
        <f>Table1[[#This Row],[T26]]*COS($B316)</f>
        <v>1.43308021825691</v>
      </c>
      <c r="AC316" s="1">
        <f>Table1[[#This Row],[T27]]*COS($B316)</f>
        <v>1.4733704037435318</v>
      </c>
      <c r="AD316" s="1">
        <f>Table1[[#This Row],[T28]]*COS($B316)</f>
        <v>1.405988541809009</v>
      </c>
      <c r="AE316" s="1">
        <f>Table1[[#This Row],[T29]]*COS($B316)</f>
        <v>1.4247443178114021</v>
      </c>
      <c r="AF316" s="1">
        <f>Table1[[#This Row],[T30]]*COS($B316)</f>
        <v>1.4351641933682868</v>
      </c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3">
        <f>Table1[[#This Row],[AVERAGE]]*COS($B316)</f>
        <v>1.4725412953658874</v>
      </c>
    </row>
    <row r="317" spans="1:243" ht="15.6" x14ac:dyDescent="0.3">
      <c r="A317" s="2">
        <f>Table1[[#This Row],[Number]]</f>
        <v>316</v>
      </c>
      <c r="B317" s="2">
        <f>Table1[[#This Row],[thetha]]*PI()/180</f>
        <v>5.497787143782138</v>
      </c>
      <c r="C317" s="1">
        <f>Table1[[#This Row],[T1]]*COS($B317)</f>
        <v>1.5153298320827708</v>
      </c>
      <c r="D317" s="1">
        <f>Table1[[#This Row],[T2]]*COS($B317)</f>
        <v>1.5612917728598967</v>
      </c>
      <c r="E317" s="1">
        <f>Table1[[#This Row],[T3]]*COS($B317)</f>
        <v>1.5796765491707467</v>
      </c>
      <c r="F317" s="1">
        <f>Table1[[#This Row],[T4]]*COS($B317)</f>
        <v>1.5224008998946366</v>
      </c>
      <c r="G317" s="1">
        <f>Table1[[#This Row],[T5]]*COS($B317)</f>
        <v>1.5259364338005692</v>
      </c>
      <c r="H317" s="1">
        <f>Table1[[#This Row],[T6]]*COS($B317)</f>
        <v>1.4884597743976822</v>
      </c>
      <c r="I317" s="1">
        <f>Table1[[#This Row],[T7]]*COS($B317)</f>
        <v>1.4919953083036148</v>
      </c>
      <c r="J317" s="1">
        <f>Table1[[#This Row],[T8]]*COS($B317)</f>
        <v>1.5054303371461593</v>
      </c>
      <c r="K317" s="1">
        <f>Table1[[#This Row],[T9]]*COS($B317)</f>
        <v>1.5047232303649729</v>
      </c>
      <c r="L317" s="1">
        <f>Table1[[#This Row],[T10]]*COS($B317)</f>
        <v>1.4658323573997125</v>
      </c>
      <c r="M317" s="1">
        <f>Table1[[#This Row],[T11]]*COS($B317)</f>
        <v>1.5047232303649729</v>
      </c>
      <c r="N317" s="1">
        <f>Table1[[#This Row],[T12]]*COS($B317)</f>
        <v>1.449568901432422</v>
      </c>
      <c r="O317" s="1">
        <f>Table1[[#This Row],[T13]]*COS($B317)</f>
        <v>1.4622968234937799</v>
      </c>
      <c r="P317" s="1">
        <f>Table1[[#This Row],[T14]]*COS($B317)</f>
        <v>1.4071424945612292</v>
      </c>
      <c r="Q317" s="1">
        <f>Table1[[#This Row],[T15]]*COS($B317)</f>
        <v>1.4927024150848016</v>
      </c>
      <c r="R317" s="1">
        <f>Table1[[#This Row],[T16]]*COS($B317)</f>
        <v>1.4778531726798838</v>
      </c>
      <c r="S317" s="1">
        <f>Table1[[#This Row],[T17]]*COS($B317)</f>
        <v>1.4601755031502202</v>
      </c>
      <c r="T317" s="1">
        <f>Table1[[#This Row],[T18]]*COS($B317)</f>
        <v>1.4764389591175109</v>
      </c>
      <c r="U317" s="1">
        <f>Table1[[#This Row],[T19]]*COS($B317)</f>
        <v>1.5584633457351504</v>
      </c>
      <c r="V317" s="1">
        <f>Table1[[#This Row],[T20]]*COS($B317)</f>
        <v>1.4757318523363245</v>
      </c>
      <c r="W317" s="1">
        <f>Table1[[#This Row],[T21]]*COS($B317)</f>
        <v>1.5768481220460007</v>
      </c>
      <c r="X317" s="1">
        <f>Table1[[#This Row],[T22]]*COS($B317)</f>
        <v>1.4693678913056454</v>
      </c>
      <c r="Y317" s="1">
        <f>Table1[[#This Row],[T23]]*COS($B317)</f>
        <v>1.5619988796410831</v>
      </c>
      <c r="Z317" s="1">
        <f>Table1[[#This Row],[T24]]*COS($B317)</f>
        <v>1.577555228827187</v>
      </c>
      <c r="AA317" s="1">
        <f>Table1[[#This Row],[T25]]*COS($B317)</f>
        <v>1.5535135982668447</v>
      </c>
      <c r="AB317" s="1">
        <f>Table1[[#This Row],[T26]]*COS($B317)</f>
        <v>1.4849242404917495</v>
      </c>
      <c r="AC317" s="1">
        <f>Table1[[#This Row],[T27]]*COS($B317)</f>
        <v>1.4736105319927648</v>
      </c>
      <c r="AD317" s="1">
        <f>Table1[[#This Row],[T28]]*COS($B317)</f>
        <v>1.4559328624631012</v>
      </c>
      <c r="AE317" s="1">
        <f>Table1[[#This Row],[T29]]*COS($B317)</f>
        <v>1.4750247455551377</v>
      </c>
      <c r="AF317" s="1">
        <f>Table1[[#This Row],[T30]]*COS($B317)</f>
        <v>1.4446191539641164</v>
      </c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3">
        <f>Table1[[#This Row],[AVERAGE]]*COS($B317)</f>
        <v>1.4979258813071155</v>
      </c>
    </row>
    <row r="318" spans="1:243" ht="15.6" x14ac:dyDescent="0.3">
      <c r="A318" s="2">
        <f>Table1[[#This Row],[Number]]</f>
        <v>317</v>
      </c>
      <c r="B318" s="2">
        <f>Table1[[#This Row],[thetha]]*PI()/180</f>
        <v>5.5152404363020811</v>
      </c>
      <c r="C318" s="1">
        <f>Table1[[#This Row],[T1]]*COS($B318)</f>
        <v>1.5688801045385976</v>
      </c>
      <c r="D318" s="1">
        <f>Table1[[#This Row],[T2]]*COS($B318)</f>
        <v>1.5609673667348722</v>
      </c>
      <c r="E318" s="1">
        <f>Table1[[#This Row],[T3]]*COS($B318)</f>
        <v>1.5796702015436774</v>
      </c>
      <c r="F318" s="1">
        <f>Table1[[#This Row],[T4]]*COS($B318)</f>
        <v>1.5767928423423228</v>
      </c>
      <c r="G318" s="1">
        <f>Table1[[#This Row],[T5]]*COS($B318)</f>
        <v>1.5796702015436774</v>
      </c>
      <c r="H318" s="1">
        <f>Table1[[#This Row],[T6]]*COS($B318)</f>
        <v>1.5415451921257286</v>
      </c>
      <c r="I318" s="1">
        <f>Table1[[#This Row],[T7]]*COS($B318)</f>
        <v>1.5386678329243741</v>
      </c>
      <c r="J318" s="1">
        <f>Table1[[#This Row],[T8]]*COS($B318)</f>
        <v>1.5242810369176014</v>
      </c>
      <c r="K318" s="1">
        <f>Table1[[#This Row],[T9]]*COS($B318)</f>
        <v>1.5314744349209877</v>
      </c>
      <c r="L318" s="1">
        <f>Table1[[#This Row],[T10]]*COS($B318)</f>
        <v>1.4652951732898318</v>
      </c>
      <c r="M318" s="1">
        <f>Table1[[#This Row],[T11]]*COS($B318)</f>
        <v>1.5048588623084576</v>
      </c>
      <c r="N318" s="1">
        <f>Table1[[#This Row],[T12]]*COS($B318)</f>
        <v>1.5005428235064255</v>
      </c>
      <c r="O318" s="1">
        <f>Table1[[#This Row],[T13]]*COS($B318)</f>
        <v>1.51421027971286</v>
      </c>
      <c r="P318" s="1">
        <f>Table1[[#This Row],[T14]]*COS($B318)</f>
        <v>1.4070286494624011</v>
      </c>
      <c r="Q318" s="1">
        <f>Table1[[#This Row],[T15]]*COS($B318)</f>
        <v>1.5444225513270833</v>
      </c>
      <c r="R318" s="1">
        <f>Table1[[#This Row],[T16]]*COS($B318)</f>
        <v>1.528597075719633</v>
      </c>
      <c r="S318" s="1">
        <f>Table1[[#This Row],[T17]]*COS($B318)</f>
        <v>1.512052260311844</v>
      </c>
      <c r="T318" s="1">
        <f>Table1[[#This Row],[T18]]*COS($B318)</f>
        <v>1.5170876389142147</v>
      </c>
      <c r="U318" s="1">
        <f>Table1[[#This Row],[T19]]*COS($B318)</f>
        <v>1.5588093473338562</v>
      </c>
      <c r="V318" s="1">
        <f>Table1[[#This Row],[T20]]*COS($B318)</f>
        <v>1.5221230175165852</v>
      </c>
      <c r="W318" s="1">
        <f>Table1[[#This Row],[T21]]*COS($B318)</f>
        <v>1.5775121821426614</v>
      </c>
      <c r="X318" s="1">
        <f>Table1[[#This Row],[T22]]*COS($B318)</f>
        <v>1.5221230175165852</v>
      </c>
      <c r="Y318" s="1">
        <f>Table1[[#This Row],[T23]]*COS($B318)</f>
        <v>1.5616867065352109</v>
      </c>
      <c r="Z318" s="1">
        <f>Table1[[#This Row],[T24]]*COS($B318)</f>
        <v>1.611321152758578</v>
      </c>
      <c r="AA318" s="1">
        <f>Table1[[#This Row],[T25]]*COS($B318)</f>
        <v>1.553773968731486</v>
      </c>
      <c r="AB318" s="1">
        <f>Table1[[#This Row],[T26]]*COS($B318)</f>
        <v>1.4962267847043937</v>
      </c>
      <c r="AC318" s="1">
        <f>Table1[[#This Row],[T27]]*COS($B318)</f>
        <v>1.4760852702949117</v>
      </c>
      <c r="AD318" s="1">
        <f>Table1[[#This Row],[T28]]*COS($B318)</f>
        <v>1.4998234837060871</v>
      </c>
      <c r="AE318" s="1">
        <f>Table1[[#This Row],[T29]]*COS($B318)</f>
        <v>1.5034201827077802</v>
      </c>
      <c r="AF318" s="1">
        <f>Table1[[#This Row],[T30]]*COS($B318)</f>
        <v>1.4962267847043937</v>
      </c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3">
        <f>Table1[[#This Row],[AVERAGE]]*COS($B318)</f>
        <v>1.5261606022023566</v>
      </c>
    </row>
    <row r="319" spans="1:243" ht="15.6" x14ac:dyDescent="0.3">
      <c r="A319" s="2">
        <f>Table1[[#This Row],[Number]]</f>
        <v>318</v>
      </c>
      <c r="B319" s="2">
        <f>Table1[[#This Row],[thetha]]*PI()/180</f>
        <v>5.532693728822025</v>
      </c>
      <c r="C319" s="1">
        <f>Table1[[#This Row],[T1]]*COS($B319)</f>
        <v>1.615560326876748</v>
      </c>
      <c r="D319" s="1">
        <f>Table1[[#This Row],[T2]]*COS($B319)</f>
        <v>1.5614401529569293</v>
      </c>
      <c r="E319" s="1">
        <f>Table1[[#This Row],[T3]]*COS($B319)</f>
        <v>1.5797239954974087</v>
      </c>
      <c r="F319" s="1">
        <f>Table1[[#This Row],[T4]]*COS($B319)</f>
        <v>1.5782612880941702</v>
      </c>
      <c r="G319" s="1">
        <f>Table1[[#This Row],[T5]]*COS($B319)</f>
        <v>1.5819180566022661</v>
      </c>
      <c r="H319" s="1">
        <f>Table1[[#This Row],[T6]]*COS($B319)</f>
        <v>1.5533952622391185</v>
      </c>
      <c r="I319" s="1">
        <f>Table1[[#This Row],[T7]]*COS($B319)</f>
        <v>1.5936197158281729</v>
      </c>
      <c r="J319" s="1">
        <f>Table1[[#This Row],[T8]]*COS($B319)</f>
        <v>1.5789926417957894</v>
      </c>
      <c r="K319" s="1">
        <f>Table1[[#This Row],[T9]]*COS($B319)</f>
        <v>1.5863061788119812</v>
      </c>
      <c r="L319" s="1">
        <f>Table1[[#This Row],[T10]]*COS($B319)</f>
        <v>1.4780658309723438</v>
      </c>
      <c r="M319" s="1">
        <f>Table1[[#This Row],[T11]]*COS($B319)</f>
        <v>1.5548579696423568</v>
      </c>
      <c r="N319" s="1">
        <f>Table1[[#This Row],[T12]]*COS($B319)</f>
        <v>1.5541266159407376</v>
      </c>
      <c r="O319" s="1">
        <f>Table1[[#This Row],[T13]]*COS($B319)</f>
        <v>1.5431563104164501</v>
      </c>
      <c r="P319" s="1">
        <f>Table1[[#This Row],[T14]]*COS($B319)</f>
        <v>1.4495430366091964</v>
      </c>
      <c r="Q319" s="1">
        <f>Table1[[#This Row],[T15]]*COS($B319)</f>
        <v>1.5446190178196886</v>
      </c>
      <c r="R319" s="1">
        <f>Table1[[#This Row],[T16]]*COS($B319)</f>
        <v>1.5285292363840666</v>
      </c>
      <c r="S319" s="1">
        <f>Table1[[#This Row],[T17]]*COS($B319)</f>
        <v>1.5658282751666444</v>
      </c>
      <c r="T319" s="1">
        <f>Table1[[#This Row],[T18]]*COS($B319)</f>
        <v>1.5702163973763592</v>
      </c>
      <c r="U319" s="1">
        <f>Table1[[#This Row],[T19]]*COS($B319)</f>
        <v>1.559977445553691</v>
      </c>
      <c r="V319" s="1">
        <f>Table1[[#This Row],[T20]]*COS($B319)</f>
        <v>1.5760672269893128</v>
      </c>
      <c r="W319" s="1">
        <f>Table1[[#This Row],[T21]]*COS($B319)</f>
        <v>1.5782612880941702</v>
      </c>
      <c r="X319" s="1">
        <f>Table1[[#This Row],[T22]]*COS($B319)</f>
        <v>1.5387681882067352</v>
      </c>
      <c r="Y319" s="1">
        <f>Table1[[#This Row],[T23]]*COS($B319)</f>
        <v>1.5614401529569293</v>
      </c>
      <c r="Z319" s="1">
        <f>Table1[[#This Row],[T24]]*COS($B319)</f>
        <v>1.6119035583686523</v>
      </c>
      <c r="AA319" s="1">
        <f>Table1[[#This Row],[T25]]*COS($B319)</f>
        <v>1.5906943010216961</v>
      </c>
      <c r="AB319" s="1">
        <f>Table1[[#This Row],[T26]]*COS($B319)</f>
        <v>1.496349673512823</v>
      </c>
      <c r="AC319" s="1">
        <f>Table1[[#This Row],[T27]]*COS($B319)</f>
        <v>1.5292605900856859</v>
      </c>
      <c r="AD319" s="1">
        <f>Table1[[#This Row],[T28]]*COS($B319)</f>
        <v>1.5000064420209192</v>
      </c>
      <c r="AE319" s="1">
        <f>Table1[[#This Row],[T29]]*COS($B319)</f>
        <v>1.5022005031257764</v>
      </c>
      <c r="AF319" s="1">
        <f>Table1[[#This Row],[T30]]*COS($B319)</f>
        <v>1.5490071400294034</v>
      </c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3">
        <f>Table1[[#This Row],[AVERAGE]]*COS($B319)</f>
        <v>1.5499508222250411</v>
      </c>
    </row>
    <row r="320" spans="1:243" ht="15.6" x14ac:dyDescent="0.3">
      <c r="A320" s="2">
        <f>Table1[[#This Row],[Number]]</f>
        <v>319</v>
      </c>
      <c r="B320" s="2">
        <f>Table1[[#This Row],[thetha]]*PI()/180</f>
        <v>5.5501470213419681</v>
      </c>
      <c r="C320" s="1">
        <f>Table1[[#This Row],[T1]]*COS($B320)</f>
        <v>1.6155968505878551</v>
      </c>
      <c r="D320" s="1">
        <f>Table1[[#This Row],[T2]]*COS($B320)</f>
        <v>1.5613472783280054</v>
      </c>
      <c r="E320" s="1">
        <f>Table1[[#This Row],[T3]]*COS($B320)</f>
        <v>1.5799258989649401</v>
      </c>
      <c r="F320" s="1">
        <f>Table1[[#This Row],[T4]]*COS($B320)</f>
        <v>1.5784396093139854</v>
      </c>
      <c r="G320" s="1">
        <f>Table1[[#This Row],[T5]]*COS($B320)</f>
        <v>1.5821553334413723</v>
      </c>
      <c r="H320" s="1">
        <f>Table1[[#This Row],[T6]]*COS($B320)</f>
        <v>1.5531726852477539</v>
      </c>
      <c r="I320" s="1">
        <f>Table1[[#This Row],[T7]]*COS($B320)</f>
        <v>1.6051928230311716</v>
      </c>
      <c r="J320" s="1">
        <f>Table1[[#This Row],[T8]]*COS($B320)</f>
        <v>1.6185694298897646</v>
      </c>
      <c r="K320" s="1">
        <f>Table1[[#This Row],[T9]]*COS($B320)</f>
        <v>1.6185694298897646</v>
      </c>
      <c r="L320" s="1">
        <f>Table1[[#This Row],[T10]]*COS($B320)</f>
        <v>1.5308783404834321</v>
      </c>
      <c r="M320" s="1">
        <f>Table1[[#This Row],[T11]]*COS($B320)</f>
        <v>1.6103948368095131</v>
      </c>
      <c r="N320" s="1">
        <f>Table1[[#This Row],[T12]]*COS($B320)</f>
        <v>1.6096516919840358</v>
      </c>
      <c r="O320" s="1">
        <f>Table1[[#This Row],[T13]]*COS($B320)</f>
        <v>1.5435118025165477</v>
      </c>
      <c r="P320" s="1">
        <f>Table1[[#This Row],[T14]]*COS($B320)</f>
        <v>1.5011525474643364</v>
      </c>
      <c r="Q320" s="1">
        <f>Table1[[#This Row],[T15]]*COS($B320)</f>
        <v>1.5442549473420251</v>
      </c>
      <c r="R320" s="1">
        <f>Table1[[#This Row],[T16]]*COS($B320)</f>
        <v>1.5286489060069999</v>
      </c>
      <c r="S320" s="1">
        <f>Table1[[#This Row],[T17]]*COS($B320)</f>
        <v>1.6207988643661968</v>
      </c>
      <c r="T320" s="1">
        <f>Table1[[#This Row],[T18]]*COS($B320)</f>
        <v>1.5895867816961462</v>
      </c>
      <c r="U320" s="1">
        <f>Table1[[#This Row],[T19]]*COS($B320)</f>
        <v>1.6155968505878551</v>
      </c>
      <c r="V320" s="1">
        <f>Table1[[#This Row],[T20]]*COS($B320)</f>
        <v>1.6319460367483578</v>
      </c>
      <c r="W320" s="1">
        <f>Table1[[#This Row],[T21]]*COS($B320)</f>
        <v>1.6334323263993125</v>
      </c>
      <c r="X320" s="1">
        <f>Table1[[#This Row],[T22]]*COS($B320)</f>
        <v>1.538309788738206</v>
      </c>
      <c r="Y320" s="1">
        <f>Table1[[#This Row],[T23]]*COS($B320)</f>
        <v>1.5613472783280054</v>
      </c>
      <c r="Z320" s="1">
        <f>Table1[[#This Row],[T24]]*COS($B320)</f>
        <v>1.6118811264604682</v>
      </c>
      <c r="AA320" s="1">
        <f>Table1[[#This Row],[T25]]*COS($B320)</f>
        <v>1.647552078083383</v>
      </c>
      <c r="AB320" s="1">
        <f>Table1[[#This Row],[T26]]*COS($B320)</f>
        <v>1.5227037474031808</v>
      </c>
      <c r="AC320" s="1">
        <f>Table1[[#This Row],[T27]]*COS($B320)</f>
        <v>1.5828984782668496</v>
      </c>
      <c r="AD320" s="1">
        <f>Table1[[#This Row],[T28]]*COS($B320)</f>
        <v>1.500409402638859</v>
      </c>
      <c r="AE320" s="1">
        <f>Table1[[#This Row],[T29]]*COS($B320)</f>
        <v>1.5122997198464974</v>
      </c>
      <c r="AF320" s="1">
        <f>Table1[[#This Row],[T30]]*COS($B320)</f>
        <v>1.5487138162948897</v>
      </c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3">
        <f>Table1[[#This Row],[AVERAGE]]*COS($B320)</f>
        <v>1.5721108920905651</v>
      </c>
    </row>
    <row r="321" spans="1:243" ht="15.6" x14ac:dyDescent="0.3">
      <c r="A321" s="2">
        <f>Table1[[#This Row],[Number]]</f>
        <v>320</v>
      </c>
      <c r="B321" s="2">
        <f>Table1[[#This Row],[thetha]]*PI()/180</f>
        <v>5.5676003138619112</v>
      </c>
      <c r="C321" s="1">
        <f>Table1[[#This Row],[T1]]*COS($B321)</f>
        <v>1.6158332112569547</v>
      </c>
      <c r="D321" s="1">
        <f>Table1[[#This Row],[T2]]*COS($B321)</f>
        <v>1.6067766962942813</v>
      </c>
      <c r="E321" s="1">
        <f>Table1[[#This Row],[T3]]*COS($B321)</f>
        <v>1.6233803070591821</v>
      </c>
      <c r="F321" s="1">
        <f>Table1[[#This Row],[T4]]*COS($B321)</f>
        <v>1.6218708878987369</v>
      </c>
      <c r="G321" s="1">
        <f>Table1[[#This Row],[T5]]*COS($B321)</f>
        <v>1.6241350166394053</v>
      </c>
      <c r="H321" s="1">
        <f>Table1[[#This Row],[T6]]*COS($B321)</f>
        <v>1.5531923160984644</v>
      </c>
      <c r="I321" s="1">
        <f>Table1[[#This Row],[T7]]*COS($B321)</f>
        <v>1.6052672771338357</v>
      </c>
      <c r="J321" s="1">
        <f>Table1[[#This Row],[T8]]*COS($B321)</f>
        <v>1.6188520495778458</v>
      </c>
      <c r="K321" s="1">
        <f>Table1[[#This Row],[T9]]*COS($B321)</f>
        <v>1.6180973399976231</v>
      </c>
      <c r="L321" s="1">
        <f>Table1[[#This Row],[T10]]*COS($B321)</f>
        <v>1.5788524418260388</v>
      </c>
      <c r="M321" s="1">
        <f>Table1[[#This Row],[T11]]*COS($B321)</f>
        <v>1.6188520495778458</v>
      </c>
      <c r="N321" s="1">
        <f>Table1[[#This Row],[T12]]*COS($B321)</f>
        <v>1.63092740286141</v>
      </c>
      <c r="O321" s="1">
        <f>Table1[[#This Row],[T13]]*COS($B321)</f>
        <v>1.5509281873577965</v>
      </c>
      <c r="P321" s="1">
        <f>Table1[[#This Row],[T14]]*COS($B321)</f>
        <v>1.5207398041488855</v>
      </c>
      <c r="Q321" s="1">
        <f>Table1[[#This Row],[T15]]*COS($B321)</f>
        <v>1.5863995376282665</v>
      </c>
      <c r="R321" s="1">
        <f>Table1[[#This Row],[T16]]*COS($B321)</f>
        <v>1.5690412172831429</v>
      </c>
      <c r="S321" s="1">
        <f>Table1[[#This Row],[T17]]*COS($B321)</f>
        <v>1.6747005585143306</v>
      </c>
      <c r="T321" s="1">
        <f>Table1[[#This Row],[T18]]*COS($B321)</f>
        <v>1.5909277951096032</v>
      </c>
      <c r="U321" s="1">
        <f>Table1[[#This Row],[T19]]*COS($B321)</f>
        <v>1.6724364297736627</v>
      </c>
      <c r="V321" s="1">
        <f>Table1[[#This Row],[T20]]*COS($B321)</f>
        <v>1.6905494596990092</v>
      </c>
      <c r="W321" s="1">
        <f>Table1[[#This Row],[T21]]*COS($B321)</f>
        <v>1.6905494596990092</v>
      </c>
      <c r="X321" s="1">
        <f>Table1[[#This Row],[T22]]*COS($B321)</f>
        <v>1.5599847023204696</v>
      </c>
      <c r="Y321" s="1">
        <f>Table1[[#This Row],[T23]]*COS($B321)</f>
        <v>1.5675317981226973</v>
      </c>
      <c r="Z321" s="1">
        <f>Table1[[#This Row],[T24]]*COS($B321)</f>
        <v>1.6120596633558408</v>
      </c>
      <c r="AA321" s="1">
        <f>Table1[[#This Row],[T25]]*COS($B321)</f>
        <v>1.6671534627121032</v>
      </c>
      <c r="AB321" s="1">
        <f>Table1[[#This Row],[T26]]*COS($B321)</f>
        <v>1.5773430226655931</v>
      </c>
      <c r="AC321" s="1">
        <f>Table1[[#This Row],[T27]]*COS($B321)</f>
        <v>1.5871542472084894</v>
      </c>
      <c r="AD321" s="1">
        <f>Table1[[#This Row],[T28]]*COS($B321)</f>
        <v>1.5433810915555686</v>
      </c>
      <c r="AE321" s="1">
        <f>Table1[[#This Row],[T29]]*COS($B321)</f>
        <v>1.5667770885424745</v>
      </c>
      <c r="AF321" s="1">
        <f>Table1[[#This Row],[T30]]*COS($B321)</f>
        <v>1.5486640586171281</v>
      </c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3">
        <f>Table1[[#This Row],[AVERAGE]]*COS($B321)</f>
        <v>1.5976958358612785</v>
      </c>
    </row>
    <row r="322" spans="1:243" ht="15.6" x14ac:dyDescent="0.3">
      <c r="A322" s="2">
        <f>Table1[[#This Row],[Number]]</f>
        <v>321</v>
      </c>
      <c r="B322" s="2">
        <f>Table1[[#This Row],[thetha]]*PI()/180</f>
        <v>5.5850536063818543</v>
      </c>
      <c r="C322" s="1">
        <f>Table1[[#This Row],[T1]]*COS($B322)</f>
        <v>1.6707429304424906</v>
      </c>
      <c r="D322" s="1">
        <f>Table1[[#This Row],[T2]]*COS($B322)</f>
        <v>1.6653806193406577</v>
      </c>
      <c r="E322" s="1">
        <f>Table1[[#This Row],[T3]]*COS($B322)</f>
        <v>1.6814675526461562</v>
      </c>
      <c r="F322" s="1">
        <f>Table1[[#This Row],[T4]]*COS($B322)</f>
        <v>1.6799354637599184</v>
      </c>
      <c r="G322" s="1">
        <f>Table1[[#This Row],[T5]]*COS($B322)</f>
        <v>1.6822335970892754</v>
      </c>
      <c r="H322" s="1">
        <f>Table1[[#This Row],[T6]]*COS($B322)</f>
        <v>1.5527720862021681</v>
      </c>
      <c r="I322" s="1">
        <f>Table1[[#This Row],[T7]]*COS($B322)</f>
        <v>1.6048631083342586</v>
      </c>
      <c r="J322" s="1">
        <f>Table1[[#This Row],[T8]]*COS($B322)</f>
        <v>1.6186519083104001</v>
      </c>
      <c r="K322" s="1">
        <f>Table1[[#This Row],[T9]]*COS($B322)</f>
        <v>1.6278444416278277</v>
      </c>
      <c r="L322" s="1">
        <f>Table1[[#This Row],[T10]]*COS($B322)</f>
        <v>1.5788175972682132</v>
      </c>
      <c r="M322" s="1">
        <f>Table1[[#This Row],[T11]]*COS($B322)</f>
        <v>1.6186519083104001</v>
      </c>
      <c r="N322" s="1">
        <f>Table1[[#This Row],[T12]]*COS($B322)</f>
        <v>1.6309086194003037</v>
      </c>
      <c r="O322" s="1">
        <f>Table1[[#This Row],[T13]]*COS($B322)</f>
        <v>1.6079272861067346</v>
      </c>
      <c r="P322" s="1">
        <f>Table1[[#This Row],[T14]]*COS($B322)</f>
        <v>1.5205982195911709</v>
      </c>
      <c r="Q322" s="1">
        <f>Table1[[#This Row],[T15]]*COS($B322)</f>
        <v>1.6431653304902074</v>
      </c>
      <c r="R322" s="1">
        <f>Table1[[#This Row],[T16]]*COS($B322)</f>
        <v>1.6247802638553519</v>
      </c>
      <c r="S322" s="1">
        <f>Table1[[#This Row],[T17]]*COS($B322)</f>
        <v>1.6745731526580854</v>
      </c>
      <c r="T322" s="1">
        <f>Table1[[#This Row],[T18]]*COS($B322)</f>
        <v>1.6102254194360912</v>
      </c>
      <c r="U322" s="1">
        <f>Table1[[#This Row],[T19]]*COS($B322)</f>
        <v>1.6722750193287284</v>
      </c>
      <c r="V322" s="1">
        <f>Table1[[#This Row],[T20]]*COS($B322)</f>
        <v>1.7029167970534875</v>
      </c>
      <c r="W322" s="1">
        <f>Table1[[#This Row],[T21]]*COS($B322)</f>
        <v>1.6914261304067031</v>
      </c>
      <c r="X322" s="1">
        <f>Table1[[#This Row],[T22]]*COS($B322)</f>
        <v>1.616353774981043</v>
      </c>
      <c r="Y322" s="1">
        <f>Table1[[#This Row],[T23]]*COS($B322)</f>
        <v>1.6232481749691141</v>
      </c>
      <c r="Z322" s="1">
        <f>Table1[[#This Row],[T24]]*COS($B322)</f>
        <v>1.6117575083223294</v>
      </c>
      <c r="AA322" s="1">
        <f>Table1[[#This Row],[T25]]*COS($B322)</f>
        <v>1.6676787526700148</v>
      </c>
      <c r="AB322" s="1">
        <f>Table1[[#This Row],[T26]]*COS($B322)</f>
        <v>1.6102254194360912</v>
      </c>
      <c r="AC322" s="1">
        <f>Table1[[#This Row],[T27]]*COS($B322)</f>
        <v>1.5880101305856409</v>
      </c>
      <c r="AD322" s="1">
        <f>Table1[[#This Row],[T28]]*COS($B322)</f>
        <v>1.5987347527893068</v>
      </c>
      <c r="AE322" s="1">
        <f>Table1[[#This Row],[T29]]*COS($B322)</f>
        <v>1.616353774981043</v>
      </c>
      <c r="AF322" s="1">
        <f>Table1[[#This Row],[T30]]*COS($B322)</f>
        <v>1.5864780416994031</v>
      </c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3">
        <f>Table1[[#This Row],[AVERAGE]]*COS($B322)</f>
        <v>1.6246814194110786</v>
      </c>
    </row>
    <row r="323" spans="1:243" ht="15.6" x14ac:dyDescent="0.3">
      <c r="A323" s="2">
        <f>Table1[[#This Row],[Number]]</f>
        <v>322</v>
      </c>
      <c r="B323" s="2">
        <f>Table1[[#This Row],[thetha]]*PI()/180</f>
        <v>5.6025068989017974</v>
      </c>
      <c r="C323" s="1">
        <f>Table1[[#This Row],[T1]]*COS($B323)</f>
        <v>1.7291497642417595</v>
      </c>
      <c r="D323" s="1">
        <f>Table1[[#This Row],[T2]]*COS($B323)</f>
        <v>1.6747495469397715</v>
      </c>
      <c r="E323" s="1">
        <f>Table1[[#This Row],[T3]]*COS($B323)</f>
        <v>1.6934010500147387</v>
      </c>
      <c r="F323" s="1">
        <f>Table1[[#This Row],[T4]]*COS($B323)</f>
        <v>1.6918467580918251</v>
      </c>
      <c r="G323" s="1">
        <f>Table1[[#This Row],[T5]]*COS($B323)</f>
        <v>1.6965096338605665</v>
      </c>
      <c r="H323" s="1">
        <f>Table1[[#This Row],[T6]]*COS($B323)</f>
        <v>1.5574005067597689</v>
      </c>
      <c r="I323" s="1">
        <f>Table1[[#This Row],[T7]]*COS($B323)</f>
        <v>1.6055835563701011</v>
      </c>
      <c r="J323" s="1">
        <f>Table1[[#This Row],[T8]]*COS($B323)</f>
        <v>1.6778581307855993</v>
      </c>
      <c r="K323" s="1">
        <f>Table1[[#This Row],[T9]]*COS($B323)</f>
        <v>1.686406736361626</v>
      </c>
      <c r="L323" s="1">
        <f>Table1[[#This Row],[T10]]*COS($B323)</f>
        <v>1.5791605936805642</v>
      </c>
      <c r="M323" s="1">
        <f>Table1[[#This Row],[T11]]*COS($B323)</f>
        <v>1.6506580221346057</v>
      </c>
      <c r="N323" s="1">
        <f>Table1[[#This Row],[T12]]*COS($B323)</f>
        <v>1.6491037302116915</v>
      </c>
      <c r="O323" s="1">
        <f>Table1[[#This Row],[T13]]*COS($B323)</f>
        <v>1.6568751898262613</v>
      </c>
      <c r="P323" s="1">
        <f>Table1[[#This Row],[T14]]*COS($B323)</f>
        <v>1.5286461061858612</v>
      </c>
      <c r="Q323" s="1">
        <f>Table1[[#This Row],[T15]]*COS($B323)</f>
        <v>1.6584294817491751</v>
      </c>
      <c r="R323" s="1">
        <f>Table1[[#This Row],[T16]]*COS($B323)</f>
        <v>1.6413322705971218</v>
      </c>
      <c r="S323" s="1">
        <f>Table1[[#This Row],[T17]]*COS($B323)</f>
        <v>1.6739724009783146</v>
      </c>
      <c r="T323" s="1">
        <f>Table1[[#This Row],[T18]]*COS($B323)</f>
        <v>1.6685323792481157</v>
      </c>
      <c r="U323" s="1">
        <f>Table1[[#This Row],[T19]]*COS($B323)</f>
        <v>1.6724181090554007</v>
      </c>
      <c r="V323" s="1">
        <f>Table1[[#This Row],[T20]]*COS($B323)</f>
        <v>1.7035039475136797</v>
      </c>
      <c r="W323" s="1">
        <f>Table1[[#This Row],[T21]]*COS($B323)</f>
        <v>1.6910696121303681</v>
      </c>
      <c r="X323" s="1">
        <f>Table1[[#This Row],[T22]]*COS($B323)</f>
        <v>1.6522123140575193</v>
      </c>
      <c r="Y323" s="1">
        <f>Table1[[#This Row],[T23]]*COS($B323)</f>
        <v>1.6747495469397715</v>
      </c>
      <c r="Z323" s="1">
        <f>Table1[[#This Row],[T24]]*COS($B323)</f>
        <v>1.6677552332866588</v>
      </c>
      <c r="AA323" s="1">
        <f>Table1[[#This Row],[T25]]*COS($B323)</f>
        <v>1.6918467580918251</v>
      </c>
      <c r="AB323" s="1">
        <f>Table1[[#This Row],[T26]]*COS($B323)</f>
        <v>1.6110235781002999</v>
      </c>
      <c r="AC323" s="1">
        <f>Table1[[#This Row],[T27]]*COS($B323)</f>
        <v>1.587709199256591</v>
      </c>
      <c r="AD323" s="1">
        <f>Table1[[#This Row],[T28]]*COS($B323)</f>
        <v>1.6141321619461277</v>
      </c>
      <c r="AE323" s="1">
        <f>Table1[[#This Row],[T29]]*COS($B323)</f>
        <v>1.6164635998304988</v>
      </c>
      <c r="AF323" s="1">
        <f>Table1[[#This Row],[T30]]*COS($B323)</f>
        <v>1.6444408544429499</v>
      </c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3">
        <f>Table1[[#This Row],[AVERAGE]]*COS($B323)</f>
        <v>1.6479505458817874</v>
      </c>
    </row>
    <row r="324" spans="1:243" ht="15.6" x14ac:dyDescent="0.3">
      <c r="A324" s="2">
        <f>Table1[[#This Row],[Number]]</f>
        <v>323</v>
      </c>
      <c r="B324" s="2">
        <f>Table1[[#This Row],[thetha]]*PI()/180</f>
        <v>5.6199601914217405</v>
      </c>
      <c r="C324" s="1">
        <f>Table1[[#This Row],[T1]]*COS($B324)</f>
        <v>1.7288955934131471</v>
      </c>
      <c r="D324" s="1">
        <f>Table1[[#This Row],[T2]]*COS($B324)</f>
        <v>1.6745228514142834</v>
      </c>
      <c r="E324" s="1">
        <f>Table1[[#This Row],[T3]]*COS($B324)</f>
        <v>1.6934351095008446</v>
      </c>
      <c r="F324" s="1">
        <f>Table1[[#This Row],[T4]]*COS($B324)</f>
        <v>1.6910710772400244</v>
      </c>
      <c r="G324" s="1">
        <f>Table1[[#This Row],[T5]]*COS($B324)</f>
        <v>1.6957991417616649</v>
      </c>
      <c r="H324" s="1">
        <f>Table1[[#This Row],[T6]]*COS($B324)</f>
        <v>1.6154220448937791</v>
      </c>
      <c r="I324" s="1">
        <f>Table1[[#This Row],[T7]]*COS($B324)</f>
        <v>1.6114819911257456</v>
      </c>
      <c r="J324" s="1">
        <f>Table1[[#This Row],[T8]]*COS($B324)</f>
        <v>1.7320476364275739</v>
      </c>
      <c r="K324" s="1">
        <f>Table1[[#This Row],[T9]]*COS($B324)</f>
        <v>1.7312596256739674</v>
      </c>
      <c r="L324" s="1">
        <f>Table1[[#This Row],[T10]]*COS($B324)</f>
        <v>1.5783855394742634</v>
      </c>
      <c r="M324" s="1">
        <f>Table1[[#This Row],[T11]]*COS($B324)</f>
        <v>1.7099833353265856</v>
      </c>
      <c r="N324" s="1">
        <f>Table1[[#This Row],[T12]]*COS($B324)</f>
        <v>1.7091953245729792</v>
      </c>
      <c r="O324" s="1">
        <f>Table1[[#This Row],[T13]]*COS($B324)</f>
        <v>1.6571866148349357</v>
      </c>
      <c r="P324" s="1">
        <f>Table1[[#This Row],[T14]]*COS($B324)</f>
        <v>1.5846896255031171</v>
      </c>
      <c r="Q324" s="1">
        <f>Table1[[#This Row],[T15]]*COS($B324)</f>
        <v>1.6579746255885424</v>
      </c>
      <c r="R324" s="1">
        <f>Table1[[#This Row],[T16]]*COS($B324)</f>
        <v>1.6422144105164078</v>
      </c>
      <c r="S324" s="1">
        <f>Table1[[#This Row],[T17]]*COS($B324)</f>
        <v>1.6745228514142834</v>
      </c>
      <c r="T324" s="1">
        <f>Table1[[#This Row],[T18]]*COS($B324)</f>
        <v>1.703679249297732</v>
      </c>
      <c r="U324" s="1">
        <f>Table1[[#This Row],[T19]]*COS($B324)</f>
        <v>1.6713708083998564</v>
      </c>
      <c r="V324" s="1">
        <f>Table1[[#This Row],[T20]]*COS($B324)</f>
        <v>1.7028912385441253</v>
      </c>
      <c r="W324" s="1">
        <f>Table1[[#This Row],[T21]]*COS($B324)</f>
        <v>1.6902830664864177</v>
      </c>
      <c r="X324" s="1">
        <f>Table1[[#This Row],[T22]]*COS($B324)</f>
        <v>1.6516705395596885</v>
      </c>
      <c r="Y324" s="1">
        <f>Table1[[#This Row],[T23]]*COS($B324)</f>
        <v>1.67531086216789</v>
      </c>
      <c r="Z324" s="1">
        <f>Table1[[#This Row],[T24]]*COS($B324)</f>
        <v>1.7249555396451135</v>
      </c>
      <c r="AA324" s="1">
        <f>Table1[[#This Row],[T25]]*COS($B324)</f>
        <v>1.7533239267749556</v>
      </c>
      <c r="AB324" s="1">
        <f>Table1[[#This Row],[T26]]*COS($B324)</f>
        <v>1.6099059696185323</v>
      </c>
      <c r="AC324" s="1">
        <f>Table1[[#This Row],[T27]]*COS($B324)</f>
        <v>1.587841668517544</v>
      </c>
      <c r="AD324" s="1">
        <f>Table1[[#This Row],[T28]]*COS($B324)</f>
        <v>1.6138460233865659</v>
      </c>
      <c r="AE324" s="1">
        <f>Table1[[#This Row],[T29]]*COS($B324)</f>
        <v>1.616210055647386</v>
      </c>
      <c r="AF324" s="1">
        <f>Table1[[#This Row],[T30]]*COS($B324)</f>
        <v>1.6619146793565758</v>
      </c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3">
        <f>Table1[[#This Row],[AVERAGE]]*COS($B324)</f>
        <v>1.6660326710367144</v>
      </c>
    </row>
    <row r="325" spans="1:243" ht="15.6" x14ac:dyDescent="0.3">
      <c r="A325" s="2">
        <f>Table1[[#This Row],[Number]]</f>
        <v>324</v>
      </c>
      <c r="B325" s="2">
        <f>Table1[[#This Row],[thetha]]*PI()/180</f>
        <v>5.6374134839416845</v>
      </c>
      <c r="C325" s="1">
        <f>Table1[[#This Row],[T1]]*COS($B325)</f>
        <v>1.7298445147624362</v>
      </c>
      <c r="D325" s="1">
        <f>Table1[[#This Row],[T2]]*COS($B325)</f>
        <v>1.7034895429308756</v>
      </c>
      <c r="E325" s="1">
        <f>Table1[[#This Row],[T3]]*COS($B325)</f>
        <v>1.721059524151916</v>
      </c>
      <c r="F325" s="1">
        <f>Table1[[#This Row],[T4]]*COS($B325)</f>
        <v>1.7194622531318215</v>
      </c>
      <c r="G325" s="1">
        <f>Table1[[#This Row],[T5]]*COS($B325)</f>
        <v>1.7234554306820578</v>
      </c>
      <c r="H325" s="1">
        <f>Table1[[#This Row],[T6]]*COS($B325)</f>
        <v>1.6667523094687002</v>
      </c>
      <c r="I325" s="1">
        <f>Table1[[#This Row],[T7]]*COS($B325)</f>
        <v>1.6715441225289838</v>
      </c>
      <c r="J325" s="1">
        <f>Table1[[#This Row],[T8]]*COS($B325)</f>
        <v>1.7322404212925782</v>
      </c>
      <c r="K325" s="1">
        <f>Table1[[#This Row],[T9]]*COS($B325)</f>
        <v>1.7322404212925782</v>
      </c>
      <c r="L325" s="1">
        <f>Table1[[#This Row],[T10]]*COS($B325)</f>
        <v>1.578902403363498</v>
      </c>
      <c r="M325" s="1">
        <f>Table1[[#This Row],[T11]]*COS($B325)</f>
        <v>1.7322404212925782</v>
      </c>
      <c r="N325" s="1">
        <f>Table1[[#This Row],[T12]]*COS($B325)</f>
        <v>1.7450185894533348</v>
      </c>
      <c r="O325" s="1">
        <f>Table1[[#This Row],[T13]]*COS($B325)</f>
        <v>1.6571686833481327</v>
      </c>
      <c r="P325" s="1">
        <f>Table1[[#This Row],[T14]]*COS($B325)</f>
        <v>1.634008253556761</v>
      </c>
      <c r="Q325" s="1">
        <f>Table1[[#This Row],[T15]]*COS($B325)</f>
        <v>1.6787318421194095</v>
      </c>
      <c r="R325" s="1">
        <f>Table1[[#This Row],[T16]]*COS($B325)</f>
        <v>1.6587659543682272</v>
      </c>
      <c r="S325" s="1">
        <f>Table1[[#This Row],[T17]]*COS($B325)</f>
        <v>1.6739400290591258</v>
      </c>
      <c r="T325" s="1">
        <f>Table1[[#This Row],[T18]]*COS($B325)</f>
        <v>1.7042881784409227</v>
      </c>
      <c r="U325" s="1">
        <f>Table1[[#This Row],[T19]]*COS($B325)</f>
        <v>1.6723427580390311</v>
      </c>
      <c r="V325" s="1">
        <f>Table1[[#This Row],[T20]]*COS($B325)</f>
        <v>1.7034895429308756</v>
      </c>
      <c r="W325" s="1">
        <f>Table1[[#This Row],[T21]]*COS($B325)</f>
        <v>1.690711374770119</v>
      </c>
      <c r="X325" s="1">
        <f>Table1[[#This Row],[T22]]*COS($B325)</f>
        <v>1.6523768702878487</v>
      </c>
      <c r="Y325" s="1">
        <f>Table1[[#This Row],[T23]]*COS($B325)</f>
        <v>1.6747386645691731</v>
      </c>
      <c r="Z325" s="1">
        <f>Table1[[#This Row],[T24]]*COS($B325)</f>
        <v>1.7250527017021526</v>
      </c>
      <c r="AA325" s="1">
        <f>Table1[[#This Row],[T25]]*COS($B325)</f>
        <v>1.780957187405463</v>
      </c>
      <c r="AB325" s="1">
        <f>Table1[[#This Row],[T26]]*COS($B325)</f>
        <v>1.6100491882553423</v>
      </c>
      <c r="AC325" s="1">
        <f>Table1[[#This Row],[T27]]*COS($B325)</f>
        <v>1.5908819360142072</v>
      </c>
      <c r="AD325" s="1">
        <f>Table1[[#This Row],[T28]]*COS($B325)</f>
        <v>1.6132437302955316</v>
      </c>
      <c r="AE325" s="1">
        <f>Table1[[#This Row],[T29]]*COS($B325)</f>
        <v>1.6563700478380852</v>
      </c>
      <c r="AF325" s="1">
        <f>Table1[[#This Row],[T30]]*COS($B325)</f>
        <v>1.6627591319184636</v>
      </c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3">
        <f>Table1[[#This Row],[AVERAGE]]*COS($B325)</f>
        <v>1.6822612958251022</v>
      </c>
    </row>
    <row r="326" spans="1:243" ht="15.6" x14ac:dyDescent="0.3">
      <c r="A326" s="2">
        <f>Table1[[#This Row],[Number]]</f>
        <v>325</v>
      </c>
      <c r="B326" s="2">
        <f>Table1[[#This Row],[thetha]]*PI()/180</f>
        <v>5.6548667764616276</v>
      </c>
      <c r="C326" s="1">
        <f>Table1[[#This Row],[T1]]*COS($B326)</f>
        <v>1.7733652516698848</v>
      </c>
      <c r="D326" s="1">
        <f>Table1[[#This Row],[T2]]*COS($B326)</f>
        <v>1.7668931157148851</v>
      </c>
      <c r="E326" s="1">
        <f>Table1[[#This Row],[T3]]*COS($B326)</f>
        <v>1.7846914895911339</v>
      </c>
      <c r="F326" s="1">
        <f>Table1[[#This Row],[T4]]*COS($B326)</f>
        <v>1.7830734556023842</v>
      </c>
      <c r="G326" s="1">
        <f>Table1[[#This Row],[T5]]*COS($B326)</f>
        <v>1.7871185405742587</v>
      </c>
      <c r="H326" s="1">
        <f>Table1[[#This Row],[T6]]*COS($B326)</f>
        <v>1.6665750084123916</v>
      </c>
      <c r="I326" s="1">
        <f>Table1[[#This Row],[T7]]*COS($B326)</f>
        <v>1.719161113046763</v>
      </c>
      <c r="J326" s="1">
        <f>Table1[[#This Row],[T8]]*COS($B326)</f>
        <v>1.7329144019511371</v>
      </c>
      <c r="K326" s="1">
        <f>Table1[[#This Row],[T9]]*COS($B326)</f>
        <v>1.7321053849567623</v>
      </c>
      <c r="L326" s="1">
        <f>Table1[[#This Row],[T10]]*COS($B326)</f>
        <v>1.584055274986147</v>
      </c>
      <c r="M326" s="1">
        <f>Table1[[#This Row],[T11]]*COS($B326)</f>
        <v>1.7329144019511371</v>
      </c>
      <c r="N326" s="1">
        <f>Table1[[#This Row],[T12]]*COS($B326)</f>
        <v>1.7450496568667615</v>
      </c>
      <c r="O326" s="1">
        <f>Table1[[#This Row],[T13]]*COS($B326)</f>
        <v>1.6997447051817642</v>
      </c>
      <c r="P326" s="1">
        <f>Table1[[#This Row],[T14]]*COS($B326)</f>
        <v>1.6342143286373936</v>
      </c>
      <c r="Q326" s="1">
        <f>Table1[[#This Row],[T15]]*COS($B326)</f>
        <v>1.7410045718948868</v>
      </c>
      <c r="R326" s="1">
        <f>Table1[[#This Row],[T16]]*COS($B326)</f>
        <v>1.7207791470355127</v>
      </c>
      <c r="S326" s="1">
        <f>Table1[[#This Row],[T17]]*COS($B326)</f>
        <v>1.673856161361766</v>
      </c>
      <c r="T326" s="1">
        <f>Table1[[#This Row],[T18]]*COS($B326)</f>
        <v>1.7045988071480143</v>
      </c>
      <c r="U326" s="1">
        <f>Table1[[#This Row],[T19]]*COS($B326)</f>
        <v>1.6722381273730162</v>
      </c>
      <c r="V326" s="1">
        <f>Table1[[#This Row],[T20]]*COS($B326)</f>
        <v>1.7110709431030138</v>
      </c>
      <c r="W326" s="1">
        <f>Table1[[#This Row],[T21]]*COS($B326)</f>
        <v>1.7126889770917635</v>
      </c>
      <c r="X326" s="1">
        <f>Table1[[#This Row],[T22]]*COS($B326)</f>
        <v>1.7110709431030138</v>
      </c>
      <c r="Y326" s="1">
        <f>Table1[[#This Row],[T23]]*COS($B326)</f>
        <v>1.6746651783561408</v>
      </c>
      <c r="Z326" s="1">
        <f>Table1[[#This Row],[T24]]*COS($B326)</f>
        <v>1.7256332490017627</v>
      </c>
      <c r="AA326" s="1">
        <f>Table1[[#This Row],[T25]]*COS($B326)</f>
        <v>1.7806464046192592</v>
      </c>
      <c r="AB326" s="1">
        <f>Table1[[#This Row],[T26]]*COS($B326)</f>
        <v>1.6107528358005203</v>
      </c>
      <c r="AC326" s="1">
        <f>Table1[[#This Row],[T27]]*COS($B326)</f>
        <v>1.6503946685248927</v>
      </c>
      <c r="AD326" s="1">
        <f>Table1[[#This Row],[T28]]*COS($B326)</f>
        <v>1.61398890377802</v>
      </c>
      <c r="AE326" s="1">
        <f>Table1[[#This Row],[T29]]*COS($B326)</f>
        <v>1.7183520960523881</v>
      </c>
      <c r="AF326" s="1">
        <f>Table1[[#This Row],[T30]]*COS($B326)</f>
        <v>1.6617209064461418</v>
      </c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3">
        <f>Table1[[#This Row],[AVERAGE]]*COS($B326)</f>
        <v>1.7060602572023691</v>
      </c>
    </row>
    <row r="327" spans="1:243" ht="15.6" x14ac:dyDescent="0.3">
      <c r="A327" s="2">
        <f>Table1[[#This Row],[Number]]</f>
        <v>326</v>
      </c>
      <c r="B327" s="2">
        <f>Table1[[#This Row],[thetha]]*PI()/180</f>
        <v>5.6723200689815707</v>
      </c>
      <c r="C327" s="1">
        <f>Table1[[#This Row],[T1]]*COS($B327)</f>
        <v>1.8398154914730751</v>
      </c>
      <c r="D327" s="1">
        <f>Table1[[#This Row],[T2]]*COS($B327)</f>
        <v>1.7882089126828684</v>
      </c>
      <c r="E327" s="1">
        <f>Table1[[#This Row],[T3]]*COS($B327)</f>
        <v>1.8062302576572264</v>
      </c>
      <c r="F327" s="1">
        <f>Table1[[#This Row],[T4]]*COS($B327)</f>
        <v>1.8054111056129376</v>
      </c>
      <c r="G327" s="1">
        <f>Table1[[#This Row],[T5]]*COS($B327)</f>
        <v>1.8095068658343825</v>
      </c>
      <c r="H327" s="1">
        <f>Table1[[#This Row],[T6]]*COS($B327)</f>
        <v>1.6669744101280979</v>
      </c>
      <c r="I327" s="1">
        <f>Table1[[#This Row],[T7]]*COS($B327)</f>
        <v>1.7194001409625934</v>
      </c>
      <c r="J327" s="1">
        <f>Table1[[#This Row],[T8]]*COS($B327)</f>
        <v>1.7333257257155064</v>
      </c>
      <c r="K327" s="1">
        <f>Table1[[#This Row],[T9]]*COS($B327)</f>
        <v>1.7882089126828684</v>
      </c>
      <c r="L327" s="1">
        <f>Table1[[#This Row],[T10]]*COS($B327)</f>
        <v>1.6440381528880061</v>
      </c>
      <c r="M327" s="1">
        <f>Table1[[#This Row],[T11]]*COS($B327)</f>
        <v>1.7464321584241302</v>
      </c>
      <c r="N327" s="1">
        <f>Table1[[#This Row],[T12]]*COS($B327)</f>
        <v>1.7447938543355519</v>
      </c>
      <c r="O327" s="1">
        <f>Table1[[#This Row],[T13]]*COS($B327)</f>
        <v>1.763634351354199</v>
      </c>
      <c r="P327" s="1">
        <f>Table1[[#This Row],[T14]]*COS($B327)</f>
        <v>1.6342083283565383</v>
      </c>
      <c r="Q327" s="1">
        <f>Table1[[#This Row],[T15]]*COS($B327)</f>
        <v>1.7718258717970887</v>
      </c>
      <c r="R327" s="1">
        <f>Table1[[#This Row],[T16]]*COS($B327)</f>
        <v>1.7554428309113088</v>
      </c>
      <c r="S327" s="1">
        <f>Table1[[#This Row],[T17]]*COS($B327)</f>
        <v>1.6743467785266988</v>
      </c>
      <c r="T327" s="1">
        <f>Table1[[#This Row],[T18]]*COS($B327)</f>
        <v>1.7038362521211026</v>
      </c>
      <c r="U327" s="1">
        <f>Table1[[#This Row],[T19]]*COS($B327)</f>
        <v>1.6718893223938318</v>
      </c>
      <c r="V327" s="1">
        <f>Table1[[#This Row],[T20]]*COS($B327)</f>
        <v>1.7751024799742445</v>
      </c>
      <c r="W327" s="1">
        <f>Table1[[#This Row],[T21]]*COS($B327)</f>
        <v>1.7767407840628227</v>
      </c>
      <c r="X327" s="1">
        <f>Table1[[#This Row],[T22]]*COS($B327)</f>
        <v>1.7652726554427767</v>
      </c>
      <c r="Y327" s="1">
        <f>Table1[[#This Row],[T23]]*COS($B327)</f>
        <v>1.6751659305709876</v>
      </c>
      <c r="Z327" s="1">
        <f>Table1[[#This Row],[T24]]*COS($B327)</f>
        <v>1.7259533573169055</v>
      </c>
      <c r="AA327" s="1">
        <f>Table1[[#This Row],[T25]]*COS($B327)</f>
        <v>1.7808365442842677</v>
      </c>
      <c r="AB327" s="1">
        <f>Table1[[#This Row],[T26]]*COS($B327)</f>
        <v>1.6104529190721575</v>
      </c>
      <c r="AC327" s="1">
        <f>Table1[[#This Row],[T27]]*COS($B327)</f>
        <v>1.7005596439439465</v>
      </c>
      <c r="AD327" s="1">
        <f>Table1[[#This Row],[T28]]*COS($B327)</f>
        <v>1.6137295272493133</v>
      </c>
      <c r="AE327" s="1">
        <f>Table1[[#This Row],[T29]]*COS($B327)</f>
        <v>1.7300491175383503</v>
      </c>
      <c r="AF327" s="1">
        <f>Table1[[#This Row],[T30]]*COS($B327)</f>
        <v>1.6620594978623637</v>
      </c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3">
        <f>Table1[[#This Row],[AVERAGE]]*COS($B327)</f>
        <v>1.7273274188105512</v>
      </c>
    </row>
    <row r="328" spans="1:243" ht="15.6" x14ac:dyDescent="0.3">
      <c r="A328" s="2">
        <f>Table1[[#This Row],[Number]]</f>
        <v>327</v>
      </c>
      <c r="B328" s="2">
        <f>Table1[[#This Row],[thetha]]*PI()/180</f>
        <v>5.6897733615015138</v>
      </c>
      <c r="C328" s="1">
        <f>Table1[[#This Row],[T1]]*COS($B328)</f>
        <v>1.8421214862173019</v>
      </c>
      <c r="D328" s="1">
        <f>Table1[[#This Row],[T2]]*COS($B328)</f>
        <v>1.7882340440012243</v>
      </c>
      <c r="E328" s="1">
        <f>Table1[[#This Row],[T3]]*COS($B328)</f>
        <v>1.8064728705974351</v>
      </c>
      <c r="F328" s="1">
        <f>Table1[[#This Row],[T4]]*COS($B328)</f>
        <v>1.8056438330248801</v>
      </c>
      <c r="G328" s="1">
        <f>Table1[[#This Row],[T5]]*COS($B328)</f>
        <v>1.8097890208876553</v>
      </c>
      <c r="H328" s="1">
        <f>Table1[[#This Row],[T6]]*COS($B328)</f>
        <v>1.7020141364554999</v>
      </c>
      <c r="I328" s="1">
        <f>Table1[[#This Row],[T7]]*COS($B328)</f>
        <v>1.7194239254791557</v>
      </c>
      <c r="J328" s="1">
        <f>Table1[[#This Row],[T8]]*COS($B328)</f>
        <v>1.7326885266400365</v>
      </c>
      <c r="K328" s="1">
        <f>Table1[[#This Row],[T9]]*COS($B328)</f>
        <v>1.8454376365075222</v>
      </c>
      <c r="L328" s="1">
        <f>Table1[[#This Row],[T10]]*COS($B328)</f>
        <v>1.6928947231573943</v>
      </c>
      <c r="M328" s="1">
        <f>Table1[[#This Row],[T11]]*COS($B328)</f>
        <v>1.8122761336053204</v>
      </c>
      <c r="N328" s="1">
        <f>Table1[[#This Row],[T12]]*COS($B328)</f>
        <v>1.7442950526558072</v>
      </c>
      <c r="O328" s="1">
        <f>Table1[[#This Row],[T13]]*COS($B328)</f>
        <v>1.7708242549775686</v>
      </c>
      <c r="P328" s="1">
        <f>Table1[[#This Row],[T14]]*COS($B328)</f>
        <v>1.6671945584081884</v>
      </c>
      <c r="Q328" s="1">
        <f>Table1[[#This Row],[T15]]*COS($B328)</f>
        <v>1.7716532925501234</v>
      </c>
      <c r="R328" s="1">
        <f>Table1[[#This Row],[T16]]*COS($B328)</f>
        <v>1.7559015786715777</v>
      </c>
      <c r="S328" s="1">
        <f>Table1[[#This Row],[T17]]*COS($B328)</f>
        <v>1.6738268589886287</v>
      </c>
      <c r="T328" s="1">
        <f>Table1[[#This Row],[T18]]*COS($B328)</f>
        <v>1.7036722116006102</v>
      </c>
      <c r="U328" s="1">
        <f>Table1[[#This Row],[T19]]*COS($B328)</f>
        <v>1.6721687838435184</v>
      </c>
      <c r="V328" s="1">
        <f>Table1[[#This Row],[T20]]*COS($B328)</f>
        <v>1.8172503590406508</v>
      </c>
      <c r="W328" s="1">
        <f>Table1[[#This Row],[T21]]*COS($B328)</f>
        <v>1.8048147954523253</v>
      </c>
      <c r="X328" s="1">
        <f>Table1[[#This Row],[T22]]*COS($B328)</f>
        <v>1.7658500295422381</v>
      </c>
      <c r="Y328" s="1">
        <f>Table1[[#This Row],[T23]]*COS($B328)</f>
        <v>1.6837753098592891</v>
      </c>
      <c r="Z328" s="1">
        <f>Table1[[#This Row],[T24]]*COS($B328)</f>
        <v>1.726056226059596</v>
      </c>
      <c r="AA328" s="1">
        <f>Table1[[#This Row],[T25]]*COS($B328)</f>
        <v>1.781601743420784</v>
      </c>
      <c r="AB328" s="1">
        <f>Table1[[#This Row],[T26]]*COS($B328)</f>
        <v>1.6099909659018903</v>
      </c>
      <c r="AC328" s="1">
        <f>Table1[[#This Row],[T27]]*COS($B328)</f>
        <v>1.7011850988829449</v>
      </c>
      <c r="AD328" s="1">
        <f>Table1[[#This Row],[T28]]*COS($B328)</f>
        <v>1.6522718821021976</v>
      </c>
      <c r="AE328" s="1">
        <f>Table1[[#This Row],[T29]]*COS($B328)</f>
        <v>1.7302014139223716</v>
      </c>
      <c r="AF328" s="1">
        <f>Table1[[#This Row],[T30]]*COS($B328)</f>
        <v>1.6630493705454128</v>
      </c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3">
        <f>Table1[[#This Row],[AVERAGE]]*COS($B328)</f>
        <v>1.7397487175805058</v>
      </c>
    </row>
    <row r="329" spans="1:243" ht="15.6" x14ac:dyDescent="0.3">
      <c r="A329" s="2">
        <f>Table1[[#This Row],[Number]]</f>
        <v>328</v>
      </c>
      <c r="B329" s="2">
        <f>Table1[[#This Row],[thetha]]*PI()/180</f>
        <v>5.7072266540214578</v>
      </c>
      <c r="C329" s="1">
        <f>Table1[[#This Row],[T1]]*COS($B329)</f>
        <v>1.8425592377760966</v>
      </c>
      <c r="D329" s="1">
        <f>Table1[[#This Row],[T2]]*COS($B329)</f>
        <v>1.7888843214275896</v>
      </c>
      <c r="E329" s="1">
        <f>Table1[[#This Row],[T3]]*COS($B329)</f>
        <v>1.8064964033544433</v>
      </c>
      <c r="F329" s="1">
        <f>Table1[[#This Row],[T4]]*COS($B329)</f>
        <v>1.805657732786498</v>
      </c>
      <c r="G329" s="1">
        <f>Table1[[#This Row],[T5]]*COS($B329)</f>
        <v>1.8098510856262251</v>
      </c>
      <c r="H329" s="1">
        <f>Table1[[#This Row],[T6]]*COS($B329)</f>
        <v>1.7679175572289541</v>
      </c>
      <c r="I329" s="1">
        <f>Table1[[#This Row],[T7]]*COS($B329)</f>
        <v>1.7637242043892269</v>
      </c>
      <c r="J329" s="1">
        <f>Table1[[#This Row],[T8]]*COS($B329)</f>
        <v>1.7419187696226457</v>
      </c>
      <c r="K329" s="1">
        <f>Table1[[#This Row],[T9]]*COS($B329)</f>
        <v>1.8459139200478785</v>
      </c>
      <c r="L329" s="1">
        <f>Table1[[#This Row],[T10]]*COS($B329)</f>
        <v>1.6924372061138655</v>
      </c>
      <c r="M329" s="1">
        <f>Table1[[#This Row],[T11]]*COS($B329)</f>
        <v>1.8459139200478785</v>
      </c>
      <c r="N329" s="1">
        <f>Table1[[#This Row],[T12]]*COS($B329)</f>
        <v>1.744434781326482</v>
      </c>
      <c r="O329" s="1">
        <f>Table1[[#This Row],[T13]]*COS($B329)</f>
        <v>1.7704335689327904</v>
      </c>
      <c r="P329" s="1">
        <f>Table1[[#This Row],[T14]]*COS($B329)</f>
        <v>1.7318547228073007</v>
      </c>
      <c r="Q329" s="1">
        <f>Table1[[#This Row],[T15]]*COS($B329)</f>
        <v>1.7712722395007356</v>
      </c>
      <c r="R329" s="1">
        <f>Table1[[#This Row],[T16]]*COS($B329)</f>
        <v>1.7553374987097725</v>
      </c>
      <c r="S329" s="1">
        <f>Table1[[#This Row],[T17]]*COS($B329)</f>
        <v>1.7234680171278465</v>
      </c>
      <c r="T329" s="1">
        <f>Table1[[#This Row],[T18]]*COS($B329)</f>
        <v>1.7301773816714099</v>
      </c>
      <c r="U329" s="1">
        <f>Table1[[#This Row],[T19]]*COS($B329)</f>
        <v>1.715081311448392</v>
      </c>
      <c r="V329" s="1">
        <f>Table1[[#This Row],[T20]]*COS($B329)</f>
        <v>1.8165604501697885</v>
      </c>
      <c r="W329" s="1">
        <f>Table1[[#This Row],[T21]]*COS($B329)</f>
        <v>1.8048190622185527</v>
      </c>
      <c r="X329" s="1">
        <f>Table1[[#This Row],[T22]]*COS($B329)</f>
        <v>1.7654015455251175</v>
      </c>
      <c r="Y329" s="1">
        <f>Table1[[#This Row],[T23]]*COS($B329)</f>
        <v>1.7477894635982638</v>
      </c>
      <c r="Z329" s="1">
        <f>Table1[[#This Row],[T24]]*COS($B329)</f>
        <v>1.7259840288316826</v>
      </c>
      <c r="AA329" s="1">
        <f>Table1[[#This Row],[T25]]*COS($B329)</f>
        <v>1.7813362863160809</v>
      </c>
      <c r="AB329" s="1">
        <f>Table1[[#This Row],[T26]]*COS($B329)</f>
        <v>1.6102474904552142</v>
      </c>
      <c r="AC329" s="1">
        <f>Table1[[#This Row],[T27]]*COS($B329)</f>
        <v>1.7008239117933199</v>
      </c>
      <c r="AD329" s="1">
        <f>Table1[[#This Row],[T28]]*COS($B329)</f>
        <v>1.7159199820163376</v>
      </c>
      <c r="AE329" s="1">
        <f>Table1[[#This Row],[T29]]*COS($B329)</f>
        <v>1.7293387111034642</v>
      </c>
      <c r="AF329" s="1">
        <f>Table1[[#This Row],[T30]]*COS($B329)</f>
        <v>1.6999852412253746</v>
      </c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3">
        <f>Table1[[#This Row],[AVERAGE]]*COS($B329)</f>
        <v>1.7579346720814746</v>
      </c>
    </row>
    <row r="330" spans="1:243" ht="15.6" x14ac:dyDescent="0.3">
      <c r="A330" s="2">
        <f>Table1[[#This Row],[Number]]</f>
        <v>329</v>
      </c>
      <c r="B330" s="2">
        <f>Table1[[#This Row],[thetha]]*PI()/180</f>
        <v>5.7246799465414</v>
      </c>
      <c r="C330" s="1">
        <f>Table1[[#This Row],[T1]]*COS($B330)</f>
        <v>1.8436565610440687</v>
      </c>
      <c r="D330" s="1">
        <f>Table1[[#This Row],[T2]]*COS($B330)</f>
        <v>1.7885334347939013</v>
      </c>
      <c r="E330" s="1">
        <f>Table1[[#This Row],[T3]]*COS($B330)</f>
        <v>1.806342444813186</v>
      </c>
      <c r="F330" s="1">
        <f>Table1[[#This Row],[T4]]*COS($B330)</f>
        <v>1.8054943967170296</v>
      </c>
      <c r="G330" s="1">
        <f>Table1[[#This Row],[T5]]*COS($B330)</f>
        <v>1.8097346371978118</v>
      </c>
      <c r="H330" s="1">
        <f>Table1[[#This Row],[T6]]*COS($B330)</f>
        <v>1.7809010019284934</v>
      </c>
      <c r="I330" s="1">
        <f>Table1[[#This Row],[T7]]*COS($B330)</f>
        <v>1.8326319357940353</v>
      </c>
      <c r="J330" s="1">
        <f>Table1[[#This Row],[T8]]*COS($B330)</f>
        <v>1.8105826852939682</v>
      </c>
      <c r="K330" s="1">
        <f>Table1[[#This Row],[T9]]*COS($B330)</f>
        <v>1.8453526572363819</v>
      </c>
      <c r="L330" s="1">
        <f>Table1[[#This Row],[T10]]*COS($B330)</f>
        <v>1.6918559518320688</v>
      </c>
      <c r="M330" s="1">
        <f>Table1[[#This Row],[T11]]*COS($B330)</f>
        <v>1.8462007053325382</v>
      </c>
      <c r="N330" s="1">
        <f>Table1[[#This Row],[T12]]*COS($B330)</f>
        <v>1.774116617159242</v>
      </c>
      <c r="O330" s="1">
        <f>Table1[[#This Row],[T13]]*COS($B330)</f>
        <v>1.76987637667846</v>
      </c>
      <c r="P330" s="1">
        <f>Table1[[#This Row],[T14]]*COS($B330)</f>
        <v>1.7478271261783926</v>
      </c>
      <c r="Q330" s="1">
        <f>Table1[[#This Row],[T15]]*COS($B330)</f>
        <v>1.772420520966929</v>
      </c>
      <c r="R330" s="1">
        <f>Table1[[#This Row],[T16]]*COS($B330)</f>
        <v>1.7554595590438005</v>
      </c>
      <c r="S330" s="1">
        <f>Table1[[#This Row],[T17]]*COS($B330)</f>
        <v>1.7885334347939013</v>
      </c>
      <c r="T330" s="1">
        <f>Table1[[#This Row],[T18]]*COS($B330)</f>
        <v>1.7987100119477784</v>
      </c>
      <c r="U330" s="1">
        <f>Table1[[#This Row],[T19]]*COS($B330)</f>
        <v>1.7825970981208061</v>
      </c>
      <c r="V330" s="1">
        <f>Table1[[#This Row],[T20]]*COS($B330)</f>
        <v>1.8165190219670631</v>
      </c>
      <c r="W330" s="1">
        <f>Table1[[#This Row],[T21]]*COS($B330)</f>
        <v>1.8046463486208733</v>
      </c>
      <c r="X330" s="1">
        <f>Table1[[#This Row],[T22]]*COS($B330)</f>
        <v>1.7664841842938344</v>
      </c>
      <c r="Y330" s="1">
        <f>Table1[[#This Row],[T23]]*COS($B330)</f>
        <v>1.7885334347939013</v>
      </c>
      <c r="Z330" s="1">
        <f>Table1[[#This Row],[T24]]*COS($B330)</f>
        <v>1.7257778756783257</v>
      </c>
      <c r="AA330" s="1">
        <f>Table1[[#This Row],[T25]]*COS($B330)</f>
        <v>1.7809010019284934</v>
      </c>
      <c r="AB330" s="1">
        <f>Table1[[#This Row],[T26]]*COS($B330)</f>
        <v>1.6486054989280909</v>
      </c>
      <c r="AC330" s="1">
        <f>Table1[[#This Row],[T27]]*COS($B330)</f>
        <v>1.7368025009283592</v>
      </c>
      <c r="AD330" s="1">
        <f>Table1[[#This Row],[T28]]*COS($B330)</f>
        <v>1.7274739718706384</v>
      </c>
      <c r="AE330" s="1">
        <f>Table1[[#This Row],[T29]]*COS($B330)</f>
        <v>1.7300181161591079</v>
      </c>
      <c r="AF330" s="1">
        <f>Table1[[#This Row],[T30]]*COS($B330)</f>
        <v>1.7673322323899907</v>
      </c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3">
        <f>Table1[[#This Row],[AVERAGE]]*COS($B330)</f>
        <v>1.7780832937380384</v>
      </c>
    </row>
    <row r="331" spans="1:243" ht="15.6" x14ac:dyDescent="0.3">
      <c r="A331" s="2">
        <f>Table1[[#This Row],[Number]]</f>
        <v>330</v>
      </c>
      <c r="B331" s="2">
        <f>Table1[[#This Row],[thetha]]*PI()/180</f>
        <v>5.742133239061344</v>
      </c>
      <c r="C331" s="1">
        <f>Table1[[#This Row],[T1]]*COS($B331)</f>
        <v>1.8429096965095411</v>
      </c>
      <c r="D331" s="1">
        <f>Table1[[#This Row],[T2]]*COS($B331)</f>
        <v>1.7880509892646057</v>
      </c>
      <c r="E331" s="1">
        <f>Table1[[#This Row],[T3]]*COS($B331)</f>
        <v>1.8069086698800525</v>
      </c>
      <c r="F331" s="1">
        <f>Table1[[#This Row],[T4]]*COS($B331)</f>
        <v>1.8060515025793504</v>
      </c>
      <c r="G331" s="1">
        <f>Table1[[#This Row],[T5]]*COS($B331)</f>
        <v>1.8094801717821589</v>
      </c>
      <c r="H331" s="1">
        <f>Table1[[#This Row],[T6]]*COS($B331)</f>
        <v>1.7803364835582869</v>
      </c>
      <c r="I331" s="1">
        <f>Table1[[#This Row],[T7]]*COS($B331)</f>
        <v>1.8326236889011156</v>
      </c>
      <c r="J331" s="1">
        <f>Table1[[#This Row],[T8]]*COS($B331)</f>
        <v>1.8463383657123493</v>
      </c>
      <c r="K331" s="1">
        <f>Table1[[#This Row],[T9]]*COS($B331)</f>
        <v>1.8454811984116475</v>
      </c>
      <c r="L331" s="1">
        <f>Table1[[#This Row],[T10]]*COS($B331)</f>
        <v>1.6929054188866715</v>
      </c>
      <c r="M331" s="1">
        <f>Table1[[#This Row],[T11]]*COS($B331)</f>
        <v>1.8454811984116475</v>
      </c>
      <c r="N331" s="1">
        <f>Table1[[#This Row],[T12]]*COS($B331)</f>
        <v>1.8446240311109454</v>
      </c>
      <c r="O331" s="1">
        <f>Table1[[#This Row],[T13]]*COS($B331)</f>
        <v>1.7709076432505635</v>
      </c>
      <c r="P331" s="1">
        <f>Table1[[#This Row],[T14]]*COS($B331)</f>
        <v>1.7469069588309043</v>
      </c>
      <c r="Q331" s="1">
        <f>Table1[[#This Row],[T15]]*COS($B331)</f>
        <v>1.7717648105512658</v>
      </c>
      <c r="R331" s="1">
        <f>Table1[[#This Row],[T16]]*COS($B331)</f>
        <v>1.7554786318379256</v>
      </c>
      <c r="S331" s="1">
        <f>Table1[[#This Row],[T17]]*COS($B331)</f>
        <v>1.7880509892646057</v>
      </c>
      <c r="T331" s="1">
        <f>Table1[[#This Row],[T18]]*COS($B331)</f>
        <v>1.8171946774884777</v>
      </c>
      <c r="U331" s="1">
        <f>Table1[[#This Row],[T19]]*COS($B331)</f>
        <v>1.7854794873624997</v>
      </c>
      <c r="V331" s="1">
        <f>Table1[[#This Row],[T20]]*COS($B331)</f>
        <v>1.8163375101877757</v>
      </c>
      <c r="W331" s="1">
        <f>Table1[[#This Row],[T21]]*COS($B331)</f>
        <v>1.8043371679779461</v>
      </c>
      <c r="X331" s="1">
        <f>Table1[[#This Row],[T22]]*COS($B331)</f>
        <v>1.7657646394463511</v>
      </c>
      <c r="Y331" s="1">
        <f>Table1[[#This Row],[T23]]*COS($B331)</f>
        <v>1.7889081565653082</v>
      </c>
      <c r="Z331" s="1">
        <f>Table1[[#This Row],[T24]]*COS($B331)</f>
        <v>1.7254777763133515</v>
      </c>
      <c r="AA331" s="1">
        <f>Table1[[#This Row],[T25]]*COS($B331)</f>
        <v>1.7811936508589887</v>
      </c>
      <c r="AB331" s="1">
        <f>Table1[[#This Row],[T26]]*COS($B331)</f>
        <v>1.7143346014042242</v>
      </c>
      <c r="AC331" s="1">
        <f>Table1[[#This Row],[T27]]*COS($B331)</f>
        <v>1.8060515025793504</v>
      </c>
      <c r="AD331" s="1">
        <f>Table1[[#This Row],[T28]]*COS($B331)</f>
        <v>1.728049278215458</v>
      </c>
      <c r="AE331" s="1">
        <f>Table1[[#This Row],[T29]]*COS($B331)</f>
        <v>1.7297636128168621</v>
      </c>
      <c r="AF331" s="1">
        <f>Table1[[#This Row],[T30]]*COS($B331)</f>
        <v>1.7751934797540743</v>
      </c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3">
        <f>Table1[[#This Row],[AVERAGE]]*COS($B331)</f>
        <v>1.7867514130345088</v>
      </c>
    </row>
    <row r="332" spans="1:243" ht="15.6" x14ac:dyDescent="0.3">
      <c r="A332" s="2">
        <f>Table1[[#This Row],[Number]]</f>
        <v>331</v>
      </c>
      <c r="B332" s="2">
        <f>Table1[[#This Row],[thetha]]*PI()/180</f>
        <v>5.7595865315812871</v>
      </c>
      <c r="C332" s="1">
        <f>Table1[[#This Row],[T1]]*COS($B332)</f>
        <v>1.842902059253285</v>
      </c>
      <c r="D332" s="1">
        <f>Table1[[#This Row],[T2]]*COS($B332)</f>
        <v>1.8290456527927339</v>
      </c>
      <c r="E332" s="1">
        <f>Table1[[#This Row],[T3]]*COS($B332)</f>
        <v>1.8524283386949134</v>
      </c>
      <c r="F332" s="1">
        <f>Table1[[#This Row],[T4]]*COS($B332)</f>
        <v>1.8056629668905539</v>
      </c>
      <c r="G332" s="1">
        <f>Table1[[#This Row],[T5]]*COS($B332)</f>
        <v>1.8099930939094762</v>
      </c>
      <c r="H332" s="1">
        <f>Table1[[#This Row],[T6]]*COS($B332)</f>
        <v>1.7796822047770211</v>
      </c>
      <c r="I332" s="1">
        <f>Table1[[#This Row],[T7]]*COS($B332)</f>
        <v>1.8325097544078717</v>
      </c>
      <c r="J332" s="1">
        <f>Table1[[#This Row],[T8]]*COS($B332)</f>
        <v>1.8463661608684228</v>
      </c>
      <c r="K332" s="1">
        <f>Table1[[#This Row],[T9]]*COS($B332)</f>
        <v>1.8446341100608536</v>
      </c>
      <c r="L332" s="1">
        <f>Table1[[#This Row],[T10]]*COS($B332)</f>
        <v>1.6922136389947926</v>
      </c>
      <c r="M332" s="1">
        <f>Table1[[#This Row],[T11]]*COS($B332)</f>
        <v>1.8463661608684228</v>
      </c>
      <c r="N332" s="1">
        <f>Table1[[#This Row],[T12]]*COS($B332)</f>
        <v>1.8584905165214047</v>
      </c>
      <c r="O332" s="1">
        <f>Table1[[#This Row],[T13]]*COS($B332)</f>
        <v>1.770155925335392</v>
      </c>
      <c r="P332" s="1">
        <f>Table1[[#This Row],[T14]]*COS($B332)</f>
        <v>1.7476392648369965</v>
      </c>
      <c r="Q332" s="1">
        <f>Table1[[#This Row],[T15]]*COS($B332)</f>
        <v>1.7978687382564942</v>
      </c>
      <c r="R332" s="1">
        <f>Table1[[#This Row],[T16]]*COS($B332)</f>
        <v>1.7718879761429607</v>
      </c>
      <c r="S332" s="1">
        <f>Table1[[#This Row],[T17]]*COS($B332)</f>
        <v>1.7883424588148651</v>
      </c>
      <c r="T332" s="1">
        <f>Table1[[#This Row],[T18]]*COS($B332)</f>
        <v>1.8177873225435364</v>
      </c>
      <c r="U332" s="1">
        <f>Table1[[#This Row],[T19]]*COS($B332)</f>
        <v>1.7857443826035118</v>
      </c>
      <c r="V332" s="1">
        <f>Table1[[#This Row],[T20]]*COS($B332)</f>
        <v>1.8160552717359673</v>
      </c>
      <c r="W332" s="1">
        <f>Table1[[#This Row],[T21]]*COS($B332)</f>
        <v>1.8047969414867697</v>
      </c>
      <c r="X332" s="1">
        <f>Table1[[#This Row],[T22]]*COS($B332)</f>
        <v>1.7666918237202542</v>
      </c>
      <c r="Y332" s="1">
        <f>Table1[[#This Row],[T23]]*COS($B332)</f>
        <v>1.7892084842186495</v>
      </c>
      <c r="Z332" s="1">
        <f>Table1[[#This Row],[T24]]*COS($B332)</f>
        <v>1.7493713156445656</v>
      </c>
      <c r="AA332" s="1">
        <f>Table1[[#This Row],[T25]]*COS($B332)</f>
        <v>1.782280280988374</v>
      </c>
      <c r="AB332" s="1">
        <f>Table1[[#This Row],[T26]]*COS($B332)</f>
        <v>1.724256578934817</v>
      </c>
      <c r="AC332" s="1">
        <f>Table1[[#This Row],[T27]]*COS($B332)</f>
        <v>1.8143232209283986</v>
      </c>
      <c r="AD332" s="1">
        <f>Table1[[#This Row],[T28]]*COS($B332)</f>
        <v>1.7268546551461701</v>
      </c>
      <c r="AE332" s="1">
        <f>Table1[[#This Row],[T29]]*COS($B332)</f>
        <v>1.7684238745278229</v>
      </c>
      <c r="AF332" s="1">
        <f>Table1[[#This Row],[T30]]*COS($B332)</f>
        <v>1.7762181031618833</v>
      </c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3">
        <f>Table1[[#This Row],[AVERAGE]]*COS($B332)</f>
        <v>1.7940414646978344</v>
      </c>
    </row>
    <row r="333" spans="1:243" ht="15.6" x14ac:dyDescent="0.3">
      <c r="A333" s="2">
        <f>Table1[[#This Row],[Number]]</f>
        <v>332</v>
      </c>
      <c r="B333" s="2">
        <f>Table1[[#This Row],[thetha]]*PI()/180</f>
        <v>5.7770398241012311</v>
      </c>
      <c r="C333" s="1">
        <f>Table1[[#This Row],[T1]]*COS($B333)</f>
        <v>1.9136679192209982</v>
      </c>
      <c r="D333" s="1">
        <f>Table1[[#This Row],[T2]]*COS($B333)</f>
        <v>1.9022978630281859</v>
      </c>
      <c r="E333" s="1">
        <f>Table1[[#This Row],[T3]]*COS($B333)</f>
        <v>1.9206648768781134</v>
      </c>
      <c r="F333" s="1">
        <f>Table1[[#This Row],[T4]]*COS($B333)</f>
        <v>1.8060896952428525</v>
      </c>
      <c r="G333" s="1">
        <f>Table1[[#This Row],[T5]]*COS($B333)</f>
        <v>1.8095881740714099</v>
      </c>
      <c r="H333" s="1">
        <f>Table1[[#This Row],[T6]]*COS($B333)</f>
        <v>1.7807257237358101</v>
      </c>
      <c r="I333" s="1">
        <f>Table1[[#This Row],[T7]]*COS($B333)</f>
        <v>1.8323282864570345</v>
      </c>
      <c r="J333" s="1">
        <f>Table1[[#This Row],[T8]]*COS($B333)</f>
        <v>1.8463222017712648</v>
      </c>
      <c r="K333" s="1">
        <f>Table1[[#This Row],[T9]]*COS($B333)</f>
        <v>1.8454475820641252</v>
      </c>
      <c r="L333" s="1">
        <f>Table1[[#This Row],[T10]]*COS($B333)</f>
        <v>1.692389133314731</v>
      </c>
      <c r="M333" s="1">
        <f>Table1[[#This Row],[T11]]*COS($B333)</f>
        <v>1.8454475820641252</v>
      </c>
      <c r="N333" s="1">
        <f>Table1[[#This Row],[T12]]*COS($B333)</f>
        <v>1.8585668776712161</v>
      </c>
      <c r="O333" s="1">
        <f>Table1[[#This Row],[T13]]*COS($B333)</f>
        <v>1.8183343711428042</v>
      </c>
      <c r="P333" s="1">
        <f>Table1[[#This Row],[T14]]*COS($B333)</f>
        <v>1.7483647945716525</v>
      </c>
      <c r="Q333" s="1">
        <f>Table1[[#This Row],[T15]]*COS($B333)</f>
        <v>1.8725607929854466</v>
      </c>
      <c r="R333" s="1">
        <f>Table1[[#This Row],[T16]]*COS($B333)</f>
        <v>1.8454475820641252</v>
      </c>
      <c r="S333" s="1">
        <f>Table1[[#This Row],[T17]]*COS($B333)</f>
        <v>1.8148358923142465</v>
      </c>
      <c r="T333" s="1">
        <f>Table1[[#This Row],[T18]]*COS($B333)</f>
        <v>1.8227074696785011</v>
      </c>
      <c r="U333" s="1">
        <f>Table1[[#This Row],[T19]]*COS($B333)</f>
        <v>1.8043404558285738</v>
      </c>
      <c r="V333" s="1">
        <f>Table1[[#This Row],[T20]]*COS($B333)</f>
        <v>1.8314536667498948</v>
      </c>
      <c r="W333" s="1">
        <f>Table1[[#This Row],[T21]]*COS($B333)</f>
        <v>1.8043404558285738</v>
      </c>
      <c r="X333" s="1">
        <f>Table1[[#This Row],[T22]]*COS($B333)</f>
        <v>1.8323282864570345</v>
      </c>
      <c r="Y333" s="1">
        <f>Table1[[#This Row],[T23]]*COS($B333)</f>
        <v>1.7885973011000644</v>
      </c>
      <c r="Z333" s="1">
        <f>Table1[[#This Row],[T24]]*COS($B333)</f>
        <v>1.8227074696785011</v>
      </c>
      <c r="AA333" s="1">
        <f>Table1[[#This Row],[T25]]*COS($B333)</f>
        <v>1.8559430185497978</v>
      </c>
      <c r="AB333" s="1">
        <f>Table1[[#This Row],[T26]]*COS($B333)</f>
        <v>1.7238754427717493</v>
      </c>
      <c r="AC333" s="1">
        <f>Table1[[#This Row],[T27]]*COS($B333)</f>
        <v>1.8148358923142465</v>
      </c>
      <c r="AD333" s="1">
        <f>Table1[[#This Row],[T28]]*COS($B333)</f>
        <v>1.7273739216003068</v>
      </c>
      <c r="AE333" s="1">
        <f>Table1[[#This Row],[T29]]*COS($B333)</f>
        <v>1.8410744835284283</v>
      </c>
      <c r="AF333" s="1">
        <f>Table1[[#This Row],[T30]]*COS($B333)</f>
        <v>1.7868480616857858</v>
      </c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3">
        <f>Table1[[#This Row],[AVERAGE]]*COS($B333)</f>
        <v>1.8189268554605438</v>
      </c>
    </row>
    <row r="334" spans="1:243" ht="15.6" x14ac:dyDescent="0.3">
      <c r="A334" s="2">
        <f>Table1[[#This Row],[Number]]</f>
        <v>333</v>
      </c>
      <c r="B334" s="2">
        <f>Table1[[#This Row],[thetha]]*PI()/180</f>
        <v>5.7944931166211742</v>
      </c>
      <c r="C334" s="1">
        <f>Table1[[#This Row],[T1]]*COS($B334)</f>
        <v>1.9566118657753822</v>
      </c>
      <c r="D334" s="1">
        <f>Table1[[#This Row],[T2]]*COS($B334)</f>
        <v>1.9018691150181284</v>
      </c>
      <c r="E334" s="1">
        <f>Table1[[#This Row],[T3]]*COS($B334)</f>
        <v>1.9204110144681659</v>
      </c>
      <c r="F334" s="1">
        <f>Table1[[#This Row],[T4]]*COS($B334)</f>
        <v>1.8056278273965054</v>
      </c>
      <c r="G334" s="1">
        <f>Table1[[#This Row],[T5]]*COS($B334)</f>
        <v>1.8100425653607999</v>
      </c>
      <c r="H334" s="1">
        <f>Table1[[#This Row],[T6]]*COS($B334)</f>
        <v>1.7809052947964554</v>
      </c>
      <c r="I334" s="1">
        <f>Table1[[#This Row],[T7]]*COS($B334)</f>
        <v>1.8329992027751323</v>
      </c>
      <c r="J334" s="1">
        <f>Table1[[#This Row],[T8]]*COS($B334)</f>
        <v>1.8462434166680162</v>
      </c>
      <c r="K334" s="1">
        <f>Table1[[#This Row],[T9]]*COS($B334)</f>
        <v>1.8462434166680162</v>
      </c>
      <c r="L334" s="1">
        <f>Table1[[#This Row],[T10]]*COS($B334)</f>
        <v>1.737640862746368</v>
      </c>
      <c r="M334" s="1">
        <f>Table1[[#This Row],[T11]]*COS($B334)</f>
        <v>1.8462434166680162</v>
      </c>
      <c r="N334" s="1">
        <f>Table1[[#This Row],[T12]]*COS($B334)</f>
        <v>1.8586046829680412</v>
      </c>
      <c r="O334" s="1">
        <f>Table1[[#This Row],[T13]]*COS($B334)</f>
        <v>1.8842101631609498</v>
      </c>
      <c r="P334" s="1">
        <f>Table1[[#This Row],[T14]]*COS($B334)</f>
        <v>1.7473532862678163</v>
      </c>
      <c r="Q334" s="1">
        <f>Table1[[#This Row],[T15]]*COS($B334)</f>
        <v>1.8850931107538087</v>
      </c>
      <c r="R334" s="1">
        <f>Table1[[#This Row],[T16]]*COS($B334)</f>
        <v>1.8692000540823481</v>
      </c>
      <c r="S334" s="1">
        <f>Table1[[#This Row],[T17]]*COS($B334)</f>
        <v>1.8912737439038212</v>
      </c>
      <c r="T334" s="1">
        <f>Table1[[#This Row],[T18]]*COS($B334)</f>
        <v>1.9001032198324108</v>
      </c>
      <c r="U334" s="1">
        <f>Table1[[#This Row],[T19]]*COS($B334)</f>
        <v>1.8806783727895142</v>
      </c>
      <c r="V334" s="1">
        <f>Table1[[#This Row],[T20]]*COS($B334)</f>
        <v>1.9098156433538587</v>
      </c>
      <c r="W334" s="1">
        <f>Table1[[#This Row],[T21]]*COS($B334)</f>
        <v>1.8047448798036465</v>
      </c>
      <c r="X334" s="1">
        <f>Table1[[#This Row],[T22]]*COS($B334)</f>
        <v>1.8797954251966553</v>
      </c>
      <c r="Y334" s="1">
        <f>Table1[[#This Row],[T23]]*COS($B334)</f>
        <v>1.7888518231321857</v>
      </c>
      <c r="Z334" s="1">
        <f>Table1[[#This Row],[T24]]*COS($B334)</f>
        <v>1.8391798359251448</v>
      </c>
      <c r="AA334" s="1">
        <f>Table1[[#This Row],[T25]]*COS($B334)</f>
        <v>1.8939225866823981</v>
      </c>
      <c r="AB334" s="1">
        <f>Table1[[#This Row],[T26]]*COS($B334)</f>
        <v>1.7235137012606252</v>
      </c>
      <c r="AC334" s="1">
        <f>Table1[[#This Row],[T27]]*COS($B334)</f>
        <v>1.8144573033250948</v>
      </c>
      <c r="AD334" s="1">
        <f>Table1[[#This Row],[T28]]*COS($B334)</f>
        <v>1.7279284392249199</v>
      </c>
      <c r="AE334" s="1">
        <f>Table1[[#This Row],[T29]]*COS($B334)</f>
        <v>1.8435945738894395</v>
      </c>
      <c r="AF334" s="1">
        <f>Table1[[#This Row],[T30]]*COS($B334)</f>
        <v>1.8630194209323356</v>
      </c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3">
        <f>Table1[[#This Row],[AVERAGE]]*COS($B334)</f>
        <v>1.8408602845696185</v>
      </c>
    </row>
    <row r="335" spans="1:243" ht="15.6" x14ac:dyDescent="0.3">
      <c r="A335" s="2">
        <f>Table1[[#This Row],[Number]]</f>
        <v>334</v>
      </c>
      <c r="B335" s="2">
        <f>Table1[[#This Row],[thetha]]*PI()/180</f>
        <v>5.8119464091411173</v>
      </c>
      <c r="C335" s="1">
        <f>Table1[[#This Row],[T1]]*COS($B335)</f>
        <v>1.9566503271176559</v>
      </c>
      <c r="D335" s="1">
        <f>Table1[[#This Row],[T2]]*COS($B335)</f>
        <v>1.902298929142165</v>
      </c>
      <c r="E335" s="1">
        <f>Table1[[#This Row],[T3]]*COS($B335)</f>
        <v>1.9201190596259323</v>
      </c>
      <c r="F335" s="1">
        <f>Table1[[#This Row],[T4]]*COS($B335)</f>
        <v>1.805179218005633</v>
      </c>
      <c r="G335" s="1">
        <f>Table1[[#This Row],[T5]]*COS($B335)</f>
        <v>1.8800237660374559</v>
      </c>
      <c r="H335" s="1">
        <f>Table1[[#This Row],[T6]]*COS($B335)</f>
        <v>1.7811220418525473</v>
      </c>
      <c r="I335" s="1">
        <f>Table1[[#This Row],[T7]]*COS($B335)</f>
        <v>1.8328004202554724</v>
      </c>
      <c r="J335" s="1">
        <f>Table1[[#This Row],[T8]]*COS($B335)</f>
        <v>1.8470565246424864</v>
      </c>
      <c r="K335" s="1">
        <f>Table1[[#This Row],[T9]]*COS($B335)</f>
        <v>1.8452745115941098</v>
      </c>
      <c r="L335" s="1">
        <f>Table1[[#This Row],[T10]]*COS($B335)</f>
        <v>1.8060702245298217</v>
      </c>
      <c r="M335" s="1">
        <f>Table1[[#This Row],[T11]]*COS($B335)</f>
        <v>1.8452745115941098</v>
      </c>
      <c r="N335" s="1">
        <f>Table1[[#This Row],[T12]]*COS($B335)</f>
        <v>1.8586396094569351</v>
      </c>
      <c r="O335" s="1">
        <f>Table1[[#This Row],[T13]]*COS($B335)</f>
        <v>1.884478798658398</v>
      </c>
      <c r="P335" s="1">
        <f>Table1[[#This Row],[T14]]*COS($B335)</f>
        <v>1.7606288917962147</v>
      </c>
      <c r="Q335" s="1">
        <f>Table1[[#This Row],[T15]]*COS($B335)</f>
        <v>1.8853698051825862</v>
      </c>
      <c r="R335" s="1">
        <f>Table1[[#This Row],[T16]]*COS($B335)</f>
        <v>1.8684406812230072</v>
      </c>
      <c r="S335" s="1">
        <f>Table1[[#This Row],[T17]]*COS($B335)</f>
        <v>1.9014079226179768</v>
      </c>
      <c r="T335" s="1">
        <f>Table1[[#This Row],[T18]]*COS($B335)</f>
        <v>1.9308111379161927</v>
      </c>
      <c r="U335" s="1">
        <f>Table1[[#This Row],[T19]]*COS($B335)</f>
        <v>1.8996259095696002</v>
      </c>
      <c r="V335" s="1">
        <f>Table1[[#This Row],[T20]]*COS($B335)</f>
        <v>1.9308111379161927</v>
      </c>
      <c r="W335" s="1">
        <f>Table1[[#This Row],[T21]]*COS($B335)</f>
        <v>1.8042882114814447</v>
      </c>
      <c r="X335" s="1">
        <f>Table1[[#This Row],[T22]]*COS($B335)</f>
        <v>1.8800237660374559</v>
      </c>
      <c r="Y335" s="1">
        <f>Table1[[#This Row],[T23]]*COS($B335)</f>
        <v>1.7891411005702424</v>
      </c>
      <c r="Z335" s="1">
        <f>Table1[[#This Row],[T24]]*COS($B335)</f>
        <v>1.838146459400603</v>
      </c>
      <c r="AA335" s="1">
        <f>Table1[[#This Row],[T25]]*COS($B335)</f>
        <v>1.8942798704244699</v>
      </c>
      <c r="AB335" s="1">
        <f>Table1[[#This Row],[T26]]*COS($B335)</f>
        <v>1.7989421723363146</v>
      </c>
      <c r="AC335" s="1">
        <f>Table1[[#This Row],[T27]]*COS($B335)</f>
        <v>1.8140892832475168</v>
      </c>
      <c r="AD335" s="1">
        <f>Table1[[#This Row],[T28]]*COS($B335)</f>
        <v>1.7428087613124474</v>
      </c>
      <c r="AE335" s="1">
        <f>Table1[[#This Row],[T29]]*COS($B335)</f>
        <v>1.8434924985457328</v>
      </c>
      <c r="AF335" s="1">
        <f>Table1[[#This Row],[T30]]*COS($B335)</f>
        <v>1.8889338312793398</v>
      </c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3">
        <f>Table1[[#This Row],[AVERAGE]]*COS($B335)</f>
        <v>1.8520576580363182</v>
      </c>
    </row>
    <row r="336" spans="1:243" ht="15.6" x14ac:dyDescent="0.3">
      <c r="A336" s="2">
        <f>Table1[[#This Row],[Number]]</f>
        <v>335</v>
      </c>
      <c r="B336" s="2">
        <f>Table1[[#This Row],[thetha]]*PI()/180</f>
        <v>5.8293997016610613</v>
      </c>
      <c r="C336" s="1">
        <f>Table1[[#This Row],[T1]]*COS($B336)</f>
        <v>1.956674638793287</v>
      </c>
      <c r="D336" s="1">
        <f>Table1[[#This Row],[T2]]*COS($B336)</f>
        <v>1.9018482019690377</v>
      </c>
      <c r="E336" s="1">
        <f>Table1[[#This Row],[T3]]*COS($B336)</f>
        <v>1.9207228769413203</v>
      </c>
      <c r="F336" s="1">
        <f>Table1[[#This Row],[T4]]*COS($B336)</f>
        <v>1.8056772390150266</v>
      </c>
      <c r="G336" s="1">
        <f>Table1[[#This Row],[T5]]*COS($B336)</f>
        <v>1.9225204650339183</v>
      </c>
      <c r="H336" s="1">
        <f>Table1[[#This Row],[T6]]*COS($B336)</f>
        <v>1.7805110057186502</v>
      </c>
      <c r="I336" s="1">
        <f>Table1[[#This Row],[T7]]*COS($B336)</f>
        <v>1.8317422663577025</v>
      </c>
      <c r="J336" s="1">
        <f>Table1[[#This Row],[T8]]*COS($B336)</f>
        <v>1.8533133234688826</v>
      </c>
      <c r="K336" s="1">
        <f>Table1[[#This Row],[T9]]*COS($B336)</f>
        <v>1.8676940282096692</v>
      </c>
      <c r="L336" s="1">
        <f>Table1[[#This Row],[T10]]*COS($B336)</f>
        <v>1.8065760330613259</v>
      </c>
      <c r="M336" s="1">
        <f>Table1[[#This Row],[T11]]*COS($B336)</f>
        <v>1.84522417705219</v>
      </c>
      <c r="N336" s="1">
        <f>Table1[[#This Row],[T12]]*COS($B336)</f>
        <v>1.8587060877466777</v>
      </c>
      <c r="O336" s="1">
        <f>Table1[[#This Row],[T13]]*COS($B336)</f>
        <v>1.8838723210430544</v>
      </c>
      <c r="P336" s="1">
        <f>Table1[[#This Row],[T14]]*COS($B336)</f>
        <v>1.8389326187280959</v>
      </c>
      <c r="Q336" s="1">
        <f>Table1[[#This Row],[T15]]*COS($B336)</f>
        <v>1.8847711150893536</v>
      </c>
      <c r="R336" s="1">
        <f>Table1[[#This Row],[T16]]*COS($B336)</f>
        <v>1.8685928222559687</v>
      </c>
      <c r="S336" s="1">
        <f>Table1[[#This Row],[T17]]*COS($B336)</f>
        <v>1.9018482019690377</v>
      </c>
      <c r="T336" s="1">
        <f>Table1[[#This Row],[T18]]*COS($B336)</f>
        <v>1.9315084054969103</v>
      </c>
      <c r="U336" s="1">
        <f>Table1[[#This Row],[T19]]*COS($B336)</f>
        <v>1.8991518198301403</v>
      </c>
      <c r="V336" s="1">
        <f>Table1[[#This Row],[T20]]*COS($B336)</f>
        <v>1.9297108174043116</v>
      </c>
      <c r="W336" s="1">
        <f>Table1[[#This Row],[T21]]*COS($B336)</f>
        <v>1.8524145294225833</v>
      </c>
      <c r="X336" s="1">
        <f>Table1[[#This Row],[T22]]*COS($B336)</f>
        <v>1.8793783508115587</v>
      </c>
      <c r="Y336" s="1">
        <f>Table1[[#This Row],[T23]]*COS($B336)</f>
        <v>1.8614024698855753</v>
      </c>
      <c r="Z336" s="1">
        <f>Table1[[#This Row],[T24]]*COS($B336)</f>
        <v>1.8389326187280959</v>
      </c>
      <c r="AA336" s="1">
        <f>Table1[[#This Row],[T25]]*COS($B336)</f>
        <v>1.8946578495986444</v>
      </c>
      <c r="AB336" s="1">
        <f>Table1[[#This Row],[T26]]*COS($B336)</f>
        <v>1.8371350306354977</v>
      </c>
      <c r="AC336" s="1">
        <f>Table1[[#This Row],[T27]]*COS($B336)</f>
        <v>1.8146651794780186</v>
      </c>
      <c r="AD336" s="1">
        <f>Table1[[#This Row],[T28]]*COS($B336)</f>
        <v>1.8200579437558133</v>
      </c>
      <c r="AE336" s="1">
        <f>Table1[[#This Row],[T29]]*COS($B336)</f>
        <v>1.843426588959592</v>
      </c>
      <c r="AF336" s="1">
        <f>Table1[[#This Row],[T30]]*COS($B336)</f>
        <v>1.8892650853208492</v>
      </c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3">
        <f>Table1[[#This Row],[AVERAGE]]*COS($B336)</f>
        <v>1.86705617437036</v>
      </c>
    </row>
    <row r="337" spans="1:243" ht="15.6" x14ac:dyDescent="0.3">
      <c r="A337" s="2">
        <f>Table1[[#This Row],[Number]]</f>
        <v>336</v>
      </c>
      <c r="B337" s="2">
        <f>Table1[[#This Row],[thetha]]*PI()/180</f>
        <v>5.8468529941810035</v>
      </c>
      <c r="C337" s="1">
        <f>Table1[[#This Row],[T1]]*COS($B337)</f>
        <v>1.9567185122121267</v>
      </c>
      <c r="D337" s="1">
        <f>Table1[[#This Row],[T2]]*COS($B337)</f>
        <v>1.9023400449899279</v>
      </c>
      <c r="E337" s="1">
        <f>Table1[[#This Row],[T3]]*COS($B337)</f>
        <v>1.920466200730661</v>
      </c>
      <c r="F337" s="1">
        <f>Table1[[#This Row],[T4]]*COS($B337)</f>
        <v>1.8053651117770062</v>
      </c>
      <c r="G337" s="1">
        <f>Table1[[#This Row],[T5]]*COS($B337)</f>
        <v>1.9231851240917706</v>
      </c>
      <c r="H337" s="1">
        <f>Table1[[#This Row],[T6]]*COS($B337)</f>
        <v>1.7808948015270167</v>
      </c>
      <c r="I337" s="1">
        <f>Table1[[#This Row],[T7]]*COS($B337)</f>
        <v>1.8334606531751425</v>
      </c>
      <c r="J337" s="1">
        <f>Table1[[#This Row],[T8]]*COS($B337)</f>
        <v>1.9385923564713936</v>
      </c>
      <c r="K337" s="1">
        <f>Table1[[#This Row],[T9]]*COS($B337)</f>
        <v>1.9530932810639801</v>
      </c>
      <c r="L337" s="1">
        <f>Table1[[#This Row],[T10]]*COS($B337)</f>
        <v>1.806271419564043</v>
      </c>
      <c r="M337" s="1">
        <f>Table1[[#This Row],[T11]]*COS($B337)</f>
        <v>1.8452426544066189</v>
      </c>
      <c r="N337" s="1">
        <f>Table1[[#This Row],[T12]]*COS($B337)</f>
        <v>1.8588372712121688</v>
      </c>
      <c r="O337" s="1">
        <f>Table1[[#This Row],[T13]]*COS($B337)</f>
        <v>1.8842138892491949</v>
      </c>
      <c r="P337" s="1">
        <f>Table1[[#This Row],[T14]]*COS($B337)</f>
        <v>1.8606498867862418</v>
      </c>
      <c r="Q337" s="1">
        <f>Table1[[#This Row],[T15]]*COS($B337)</f>
        <v>1.8851201970362315</v>
      </c>
      <c r="R337" s="1">
        <f>Table1[[#This Row],[T16]]*COS($B337)</f>
        <v>1.9503743577028703</v>
      </c>
      <c r="S337" s="1">
        <f>Table1[[#This Row],[T17]]*COS($B337)</f>
        <v>1.9023400449899279</v>
      </c>
      <c r="T337" s="1">
        <f>Table1[[#This Row],[T18]]*COS($B337)</f>
        <v>1.9304355863880638</v>
      </c>
      <c r="U337" s="1">
        <f>Table1[[#This Row],[T19]]*COS($B337)</f>
        <v>1.8987148138417813</v>
      </c>
      <c r="V337" s="1">
        <f>Table1[[#This Row],[T20]]*COS($B337)</f>
        <v>1.9295292786010272</v>
      </c>
      <c r="W337" s="1">
        <f>Table1[[#This Row],[T21]]*COS($B337)</f>
        <v>1.9186535851565873</v>
      </c>
      <c r="X337" s="1">
        <f>Table1[[#This Row],[T22]]*COS($B337)</f>
        <v>1.8796823503140114</v>
      </c>
      <c r="Y337" s="1">
        <f>Table1[[#This Row],[T23]]*COS($B337)</f>
        <v>1.9023400449899279</v>
      </c>
      <c r="Z337" s="1">
        <f>Table1[[#This Row],[T24]]*COS($B337)</f>
        <v>1.8388984998973621</v>
      </c>
      <c r="AA337" s="1">
        <f>Table1[[#This Row],[T25]]*COS($B337)</f>
        <v>1.8950895826936347</v>
      </c>
      <c r="AB337" s="1">
        <f>Table1[[#This Row],[T26]]*COS($B337)</f>
        <v>1.8370858843232891</v>
      </c>
      <c r="AC337" s="1">
        <f>Table1[[#This Row],[T27]]*COS($B337)</f>
        <v>1.8144281896473726</v>
      </c>
      <c r="AD337" s="1">
        <f>Table1[[#This Row],[T28]]*COS($B337)</f>
        <v>1.8416174232584723</v>
      </c>
      <c r="AE337" s="1">
        <f>Table1[[#This Row],[T29]]*COS($B337)</f>
        <v>1.8434300388325453</v>
      </c>
      <c r="AF337" s="1">
        <f>Table1[[#This Row],[T30]]*COS($B337)</f>
        <v>1.8896517359714147</v>
      </c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3">
        <f>Table1[[#This Row],[AVERAGE]]*COS($B337)</f>
        <v>1.8812026085374274</v>
      </c>
    </row>
    <row r="338" spans="1:243" ht="15.6" x14ac:dyDescent="0.3">
      <c r="A338" s="2">
        <f>Table1[[#This Row],[Number]]</f>
        <v>337</v>
      </c>
      <c r="B338" s="2">
        <f>Table1[[#This Row],[thetha]]*PI()/180</f>
        <v>5.8643062867009474</v>
      </c>
      <c r="C338" s="1">
        <f>Table1[[#This Row],[T1]]*COS($B338)</f>
        <v>1.9568143702704512</v>
      </c>
      <c r="D338" s="1">
        <f>Table1[[#This Row],[T2]]*COS($B338)</f>
        <v>1.9020016428118951</v>
      </c>
      <c r="E338" s="1">
        <f>Table1[[#This Row],[T3]]*COS($B338)</f>
        <v>1.9202725519647472</v>
      </c>
      <c r="F338" s="1">
        <f>Table1[[#This Row],[T4]]*COS($B338)</f>
        <v>1.8892120064048989</v>
      </c>
      <c r="G338" s="1">
        <f>Table1[[#This Row],[T5]]*COS($B338)</f>
        <v>1.9230131883376751</v>
      </c>
      <c r="H338" s="1">
        <f>Table1[[#This Row],[T6]]*COS($B338)</f>
        <v>1.7805000969454294</v>
      </c>
      <c r="I338" s="1">
        <f>Table1[[#This Row],[T7]]*COS($B338)</f>
        <v>1.8334857334887003</v>
      </c>
      <c r="J338" s="1">
        <f>Table1[[#This Row],[T8]]*COS($B338)</f>
        <v>1.9595550066433791</v>
      </c>
      <c r="K338" s="1">
        <f>Table1[[#This Row],[T9]]*COS($B338)</f>
        <v>1.9586414611857366</v>
      </c>
      <c r="L338" s="1">
        <f>Table1[[#This Row],[T10]]*COS($B338)</f>
        <v>1.8060793697594222</v>
      </c>
      <c r="M338" s="1">
        <f>Table1[[#This Row],[T11]]*COS($B338)</f>
        <v>1.8453618244380541</v>
      </c>
      <c r="N338" s="1">
        <f>Table1[[#This Row],[T12]]*COS($B338)</f>
        <v>1.8590650063026932</v>
      </c>
      <c r="O338" s="1">
        <f>Table1[[#This Row],[T13]]*COS($B338)</f>
        <v>1.883730733659043</v>
      </c>
      <c r="P338" s="1">
        <f>Table1[[#This Row],[T14]]*COS($B338)</f>
        <v>1.8608920972179781</v>
      </c>
      <c r="Q338" s="1">
        <f>Table1[[#This Row],[T15]]*COS($B338)</f>
        <v>1.884644279116686</v>
      </c>
      <c r="R338" s="1">
        <f>Table1[[#This Row],[T16]]*COS($B338)</f>
        <v>1.982393643084444</v>
      </c>
      <c r="S338" s="1">
        <f>Table1[[#This Row],[T17]]*COS($B338)</f>
        <v>1.9020016428118951</v>
      </c>
      <c r="T338" s="1">
        <f>Table1[[#This Row],[T18]]*COS($B338)</f>
        <v>1.9303215519988159</v>
      </c>
      <c r="U338" s="1">
        <f>Table1[[#This Row],[T19]]*COS($B338)</f>
        <v>1.8992610064389677</v>
      </c>
      <c r="V338" s="1">
        <f>Table1[[#This Row],[T20]]*COS($B338)</f>
        <v>1.9303215519988159</v>
      </c>
      <c r="W338" s="1">
        <f>Table1[[#This Row],[T21]]*COS($B338)</f>
        <v>1.9184454610494621</v>
      </c>
      <c r="X338" s="1">
        <f>Table1[[#This Row],[T22]]*COS($B338)</f>
        <v>1.8800765518284726</v>
      </c>
      <c r="Y338" s="1">
        <f>Table1[[#This Row],[T23]]*COS($B338)</f>
        <v>1.9029151882695381</v>
      </c>
      <c r="Z338" s="1">
        <f>Table1[[#This Row],[T24]]*COS($B338)</f>
        <v>1.8389670062345558</v>
      </c>
      <c r="AA338" s="1">
        <f>Table1[[#This Row],[T25]]*COS($B338)</f>
        <v>1.8946932791507543</v>
      </c>
      <c r="AB338" s="1">
        <f>Table1[[#This Row],[T26]]*COS($B338)</f>
        <v>1.8371399153192707</v>
      </c>
      <c r="AC338" s="1">
        <f>Table1[[#This Row],[T27]]*COS($B338)</f>
        <v>1.8143012788782056</v>
      </c>
      <c r="AD338" s="1">
        <f>Table1[[#This Row],[T28]]*COS($B338)</f>
        <v>1.8417076426074837</v>
      </c>
      <c r="AE338" s="1">
        <f>Table1[[#This Row],[T29]]*COS($B338)</f>
        <v>1.8435347335227685</v>
      </c>
      <c r="AF338" s="1">
        <f>Table1[[#This Row],[T30]]*COS($B338)</f>
        <v>1.9705175521350904</v>
      </c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3">
        <f>Table1[[#This Row],[AVERAGE]]*COS($B338)</f>
        <v>1.8883868685721892</v>
      </c>
    </row>
    <row r="339" spans="1:243" ht="15.6" x14ac:dyDescent="0.3">
      <c r="A339" s="2">
        <f>Table1[[#This Row],[Number]]</f>
        <v>338</v>
      </c>
      <c r="B339" s="2">
        <f>Table1[[#This Row],[thetha]]*PI()/180</f>
        <v>5.8817595792208897</v>
      </c>
      <c r="C339" s="1">
        <f>Table1[[#This Row],[T1]]*COS($B339)</f>
        <v>1.9569933184398871</v>
      </c>
      <c r="D339" s="1">
        <f>Table1[[#This Row],[T2]]*COS($B339)</f>
        <v>1.9017630272327408</v>
      </c>
      <c r="E339" s="1">
        <f>Table1[[#This Row],[T3]]*COS($B339)</f>
        <v>1.9201731243017897</v>
      </c>
      <c r="F339" s="1">
        <f>Table1[[#This Row],[T4]]*COS($B339)</f>
        <v>1.9192526194483372</v>
      </c>
      <c r="G339" s="1">
        <f>Table1[[#This Row],[T5]]*COS($B339)</f>
        <v>1.9238551437155993</v>
      </c>
      <c r="H339" s="1">
        <f>Table1[[#This Row],[T6]]*COS($B339)</f>
        <v>1.7802563865770187</v>
      </c>
      <c r="I339" s="1">
        <f>Table1[[#This Row],[T7]]*COS($B339)</f>
        <v>1.832725163223808</v>
      </c>
      <c r="J339" s="1">
        <f>Table1[[#This Row],[T8]]*COS($B339)</f>
        <v>1.9597548330002446</v>
      </c>
      <c r="K339" s="1">
        <f>Table1[[#This Row],[T9]]*COS($B339)</f>
        <v>1.9588343281467924</v>
      </c>
      <c r="L339" s="1">
        <f>Table1[[#This Row],[T10]]*COS($B339)</f>
        <v>1.806030522473687</v>
      </c>
      <c r="M339" s="1">
        <f>Table1[[#This Row],[T11]]*COS($B339)</f>
        <v>1.8465327360255943</v>
      </c>
      <c r="N339" s="1">
        <f>Table1[[#This Row],[T12]]*COS($B339)</f>
        <v>1.8584992991204763</v>
      </c>
      <c r="O339" s="1">
        <f>Table1[[#This Row],[T13]]*COS($B339)</f>
        <v>1.883352930163692</v>
      </c>
      <c r="P339" s="1">
        <f>Table1[[#This Row],[T14]]*COS($B339)</f>
        <v>1.8621813185342861</v>
      </c>
      <c r="Q339" s="1">
        <f>Table1[[#This Row],[T15]]*COS($B339)</f>
        <v>1.8861144447240494</v>
      </c>
      <c r="R339" s="1">
        <f>Table1[[#This Row],[T16]]*COS($B339)</f>
        <v>1.9827674543365554</v>
      </c>
      <c r="S339" s="1">
        <f>Table1[[#This Row],[T17]]*COS($B339)</f>
        <v>1.9017630272327408</v>
      </c>
      <c r="T339" s="1">
        <f>Table1[[#This Row],[T18]]*COS($B339)</f>
        <v>1.9302986776897666</v>
      </c>
      <c r="U339" s="1">
        <f>Table1[[#This Row],[T19]]*COS($B339)</f>
        <v>1.8990015126723838</v>
      </c>
      <c r="V339" s="1">
        <f>Table1[[#This Row],[T20]]*COS($B339)</f>
        <v>1.9302986776897666</v>
      </c>
      <c r="W339" s="1">
        <f>Table1[[#This Row],[T21]]*COS($B339)</f>
        <v>1.9183321145948848</v>
      </c>
      <c r="X339" s="1">
        <f>Table1[[#This Row],[T22]]*COS($B339)</f>
        <v>1.8796709107498821</v>
      </c>
      <c r="Y339" s="1">
        <f>Table1[[#This Row],[T23]]*COS($B339)</f>
        <v>1.9026835320861935</v>
      </c>
      <c r="Z339" s="1">
        <f>Table1[[#This Row],[T24]]*COS($B339)</f>
        <v>1.8437712214652373</v>
      </c>
      <c r="AA339" s="1">
        <f>Table1[[#This Row],[T25]]*COS($B339)</f>
        <v>1.8943989884051211</v>
      </c>
      <c r="AB339" s="1">
        <f>Table1[[#This Row],[T26]]*COS($B339)</f>
        <v>1.83732768749107</v>
      </c>
      <c r="AC339" s="1">
        <f>Table1[[#This Row],[T27]]*COS($B339)</f>
        <v>1.8143150661547591</v>
      </c>
      <c r="AD339" s="1">
        <f>Table1[[#This Row],[T28]]*COS($B339)</f>
        <v>1.8410097069048799</v>
      </c>
      <c r="AE339" s="1">
        <f>Table1[[#This Row],[T29]]*COS($B339)</f>
        <v>1.870465862215358</v>
      </c>
      <c r="AF339" s="1">
        <f>Table1[[#This Row],[T30]]*COS($B339)</f>
        <v>2.0030185611125093</v>
      </c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3">
        <f>Table1[[#This Row],[AVERAGE]]*COS($B339)</f>
        <v>1.8914890053200144</v>
      </c>
    </row>
    <row r="340" spans="1:243" ht="15.6" x14ac:dyDescent="0.3">
      <c r="A340" s="2">
        <f>Table1[[#This Row],[Number]]</f>
        <v>339</v>
      </c>
      <c r="B340" s="2">
        <f>Table1[[#This Row],[thetha]]*PI()/180</f>
        <v>5.8992128717408336</v>
      </c>
      <c r="C340" s="1">
        <f>Table1[[#This Row],[T1]]*COS($B340)</f>
        <v>1.9563579331359211</v>
      </c>
      <c r="D340" s="1">
        <f>Table1[[#This Row],[T2]]*COS($B340)</f>
        <v>1.901654085716481</v>
      </c>
      <c r="E340" s="1">
        <f>Table1[[#This Row],[T3]]*COS($B340)</f>
        <v>1.9201977628078166</v>
      </c>
      <c r="F340" s="1">
        <f>Table1[[#This Row],[T4]]*COS($B340)</f>
        <v>1.9192705789532496</v>
      </c>
      <c r="G340" s="1">
        <f>Table1[[#This Row],[T5]]*COS($B340)</f>
        <v>1.9239064982260838</v>
      </c>
      <c r="H340" s="1">
        <f>Table1[[#This Row],[T6]]*COS($B340)</f>
        <v>1.7801930007682316</v>
      </c>
      <c r="I340" s="1">
        <f>Table1[[#This Row],[T7]]*COS($B340)</f>
        <v>1.8330424804785386</v>
      </c>
      <c r="J340" s="1">
        <f>Table1[[#This Row],[T8]]*COS($B340)</f>
        <v>1.9591394846996215</v>
      </c>
      <c r="K340" s="1">
        <f>Table1[[#This Row],[T9]]*COS($B340)</f>
        <v>1.9591394846996215</v>
      </c>
      <c r="L340" s="1">
        <f>Table1[[#This Row],[T10]]*COS($B340)</f>
        <v>1.8061541486961017</v>
      </c>
      <c r="M340" s="1">
        <f>Table1[[#This Row],[T11]]*COS($B340)</f>
        <v>1.901654085716481</v>
      </c>
      <c r="N340" s="1">
        <f>Table1[[#This Row],[T12]]*COS($B340)</f>
        <v>1.8580764445518418</v>
      </c>
      <c r="O340" s="1">
        <f>Table1[[#This Row],[T13]]*COS($B340)</f>
        <v>1.9322511529171849</v>
      </c>
      <c r="P340" s="1">
        <f>Table1[[#This Row],[T14]]*COS($B340)</f>
        <v>1.8617851799701088</v>
      </c>
      <c r="Q340" s="1">
        <f>Table1[[#This Row],[T15]]*COS($B340)</f>
        <v>1.8858919601888453</v>
      </c>
      <c r="R340" s="1">
        <f>Table1[[#This Row],[T16]]*COS($B340)</f>
        <v>1.9823190810637912</v>
      </c>
      <c r="S340" s="1">
        <f>Table1[[#This Row],[T17]]*COS($B340)</f>
        <v>1.9266880497897838</v>
      </c>
      <c r="T340" s="1">
        <f>Table1[[#This Row],[T18]]*COS($B340)</f>
        <v>1.9387414398991525</v>
      </c>
      <c r="U340" s="1">
        <f>Table1[[#This Row],[T19]]*COS($B340)</f>
        <v>1.9146346596804158</v>
      </c>
      <c r="V340" s="1">
        <f>Table1[[#This Row],[T20]]*COS($B340)</f>
        <v>1.930396785208051</v>
      </c>
      <c r="W340" s="1">
        <f>Table1[[#This Row],[T21]]*COS($B340)</f>
        <v>1.9554307492813545</v>
      </c>
      <c r="X340" s="1">
        <f>Table1[[#This Row],[T22]]*COS($B340)</f>
        <v>1.9507948300085205</v>
      </c>
      <c r="Y340" s="1">
        <f>Table1[[#This Row],[T23]]*COS($B340)</f>
        <v>1.9025812695710476</v>
      </c>
      <c r="Z340" s="1">
        <f>Table1[[#This Row],[T24]]*COS($B340)</f>
        <v>1.9378142560445855</v>
      </c>
      <c r="AA340" s="1">
        <f>Table1[[#This Row],[T25]]*COS($B340)</f>
        <v>1.9851006326274916</v>
      </c>
      <c r="AB340" s="1">
        <f>Table1[[#This Row],[T26]]*COS($B340)</f>
        <v>1.8376783997513724</v>
      </c>
      <c r="AC340" s="1">
        <f>Table1[[#This Row],[T27]]*COS($B340)</f>
        <v>1.8144988033872029</v>
      </c>
      <c r="AD340" s="1">
        <f>Table1[[#This Row],[T28]]*COS($B340)</f>
        <v>1.840459951315073</v>
      </c>
      <c r="AE340" s="1">
        <f>Table1[[#This Row],[T29]]*COS($B340)</f>
        <v>1.9572851169904881</v>
      </c>
      <c r="AF340" s="1">
        <f>Table1[[#This Row],[T30]]*COS($B340)</f>
        <v>2.0027171258642609</v>
      </c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3">
        <f>Table1[[#This Row],[AVERAGE]]*COS($B340)</f>
        <v>1.9085631008908333</v>
      </c>
    </row>
    <row r="341" spans="1:243" ht="15.6" x14ac:dyDescent="0.3">
      <c r="A341" s="2">
        <f>Table1[[#This Row],[Number]]</f>
        <v>340</v>
      </c>
      <c r="B341" s="2">
        <f>Table1[[#This Row],[thetha]]*PI()/180</f>
        <v>5.9166661642607767</v>
      </c>
      <c r="C341" s="1">
        <f>Table1[[#This Row],[T1]]*COS($B341)</f>
        <v>1.9558509935116373</v>
      </c>
      <c r="D341" s="1">
        <f>Table1[[#This Row],[T2]]*COS($B341)</f>
        <v>1.9017033287747995</v>
      </c>
      <c r="E341" s="1">
        <f>Table1[[#This Row],[T3]]*COS($B341)</f>
        <v>1.9203749373047434</v>
      </c>
      <c r="F341" s="1">
        <f>Table1[[#This Row],[T4]]*COS($B341)</f>
        <v>1.9185077764517493</v>
      </c>
      <c r="G341" s="1">
        <f>Table1[[#This Row],[T5]]*COS($B341)</f>
        <v>1.9231756785842351</v>
      </c>
      <c r="H341" s="1">
        <f>Table1[[#This Row],[T6]]*COS($B341)</f>
        <v>1.8074117056985821</v>
      </c>
      <c r="I341" s="1">
        <f>Table1[[#This Row],[T7]]*COS($B341)</f>
        <v>1.8335519576405037</v>
      </c>
      <c r="J341" s="1">
        <f>Table1[[#This Row],[T8]]*COS($B341)</f>
        <v>1.9605188956441233</v>
      </c>
      <c r="K341" s="1">
        <f>Table1[[#This Row],[T9]]*COS($B341)</f>
        <v>1.9595853152176261</v>
      </c>
      <c r="L341" s="1">
        <f>Table1[[#This Row],[T10]]*COS($B341)</f>
        <v>1.806478125272085</v>
      </c>
      <c r="M341" s="1">
        <f>Table1[[#This Row],[T11]]*COS($B341)</f>
        <v>1.9595853152176261</v>
      </c>
      <c r="N341" s="1">
        <f>Table1[[#This Row],[T12]]*COS($B341)</f>
        <v>1.8587586291559284</v>
      </c>
      <c r="O341" s="1">
        <f>Table1[[#This Row],[T13]]*COS($B341)</f>
        <v>1.9969285322775139</v>
      </c>
      <c r="P341" s="1">
        <f>Table1[[#This Row],[T14]]*COS($B341)</f>
        <v>1.8615593704354199</v>
      </c>
      <c r="Q341" s="1">
        <f>Table1[[#This Row],[T15]]*COS($B341)</f>
        <v>1.88489888109785</v>
      </c>
      <c r="R341" s="1">
        <f>Table1[[#This Row],[T16]]*COS($B341)</f>
        <v>1.982924825880056</v>
      </c>
      <c r="S341" s="1">
        <f>Table1[[#This Row],[T17]]*COS($B341)</f>
        <v>2.0156001408074578</v>
      </c>
      <c r="T341" s="1">
        <f>Table1[[#This Row],[T18]]*COS($B341)</f>
        <v>2.0398732318963853</v>
      </c>
      <c r="U341" s="1">
        <f>Table1[[#This Row],[T19]]*COS($B341)</f>
        <v>2.0137329799544639</v>
      </c>
      <c r="V341" s="1">
        <f>Table1[[#This Row],[T20]]*COS($B341)</f>
        <v>1.9306443219962128</v>
      </c>
      <c r="W341" s="1">
        <f>Table1[[#This Row],[T21]]*COS($B341)</f>
        <v>2.0314710080579106</v>
      </c>
      <c r="X341" s="1">
        <f>Table1[[#This Row],[T22]]*COS($B341)</f>
        <v>1.993194210571525</v>
      </c>
      <c r="Y341" s="1">
        <f>Table1[[#This Row],[T23]]*COS($B341)</f>
        <v>1.9017033287747995</v>
      </c>
      <c r="Z341" s="1">
        <f>Table1[[#This Row],[T24]]*COS($B341)</f>
        <v>1.9530502522321456</v>
      </c>
      <c r="AA341" s="1">
        <f>Table1[[#This Row],[T25]]*COS($B341)</f>
        <v>2.0081314973954805</v>
      </c>
      <c r="AB341" s="1">
        <f>Table1[[#This Row],[T26]]*COS($B341)</f>
        <v>1.8372862793464926</v>
      </c>
      <c r="AC341" s="1">
        <f>Table1[[#This Row],[T27]]*COS($B341)</f>
        <v>1.8148803491105596</v>
      </c>
      <c r="AD341" s="1">
        <f>Table1[[#This Row],[T28]]*COS($B341)</f>
        <v>1.8400870206259843</v>
      </c>
      <c r="AE341" s="1">
        <f>Table1[[#This Row],[T29]]*COS($B341)</f>
        <v>1.9567845739381344</v>
      </c>
      <c r="AF341" s="1">
        <f>Table1[[#This Row],[T30]]*COS($B341)</f>
        <v>2.0025300148364971</v>
      </c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3">
        <f>Table1[[#This Row],[AVERAGE]]*COS($B341)</f>
        <v>1.9277833497214634</v>
      </c>
    </row>
    <row r="342" spans="1:243" ht="15.6" x14ac:dyDescent="0.3">
      <c r="A342" s="2">
        <f>Table1[[#This Row],[Number]]</f>
        <v>341</v>
      </c>
      <c r="B342" s="2">
        <f>Table1[[#This Row],[thetha]]*PI()/180</f>
        <v>5.9341194567807207</v>
      </c>
      <c r="C342" s="1">
        <f>Table1[[#This Row],[T1]]*COS($B342)</f>
        <v>1.9564400364762613</v>
      </c>
      <c r="D342" s="1">
        <f>Table1[[#This Row],[T2]]*COS($B342)</f>
        <v>1.9658369626841206</v>
      </c>
      <c r="E342" s="1">
        <f>Table1[[#This Row],[T3]]*COS($B342)</f>
        <v>1.9207317168863969</v>
      </c>
      <c r="F342" s="1">
        <f>Table1[[#This Row],[T4]]*COS($B342)</f>
        <v>1.9188523316448249</v>
      </c>
      <c r="G342" s="1">
        <f>Table1[[#This Row],[T5]]*COS($B342)</f>
        <v>1.9226111021279684</v>
      </c>
      <c r="H342" s="1">
        <f>Table1[[#This Row],[T6]]*COS($B342)</f>
        <v>1.8944203235043915</v>
      </c>
      <c r="I342" s="1">
        <f>Table1[[#This Row],[T7]]*COS($B342)</f>
        <v>1.8991187866083208</v>
      </c>
      <c r="J342" s="1">
        <f>Table1[[#This Row],[T8]]*COS($B342)</f>
        <v>1.9601988069594047</v>
      </c>
      <c r="K342" s="1">
        <f>Table1[[#This Row],[T9]]*COS($B342)</f>
        <v>1.9592591143386191</v>
      </c>
      <c r="L342" s="1">
        <f>Table1[[#This Row],[T10]]*COS($B342)</f>
        <v>1.8070289097713019</v>
      </c>
      <c r="M342" s="1">
        <f>Table1[[#This Row],[T11]]*COS($B342)</f>
        <v>1.9592591143386191</v>
      </c>
      <c r="N342" s="1">
        <f>Table1[[#This Row],[T12]]*COS($B342)</f>
        <v>1.8587120039145268</v>
      </c>
      <c r="O342" s="1">
        <f>Table1[[#This Row],[T13]]*COS($B342)</f>
        <v>1.9977865117908413</v>
      </c>
      <c r="P342" s="1">
        <f>Table1[[#This Row],[T14]]*COS($B342)</f>
        <v>1.8615310817768846</v>
      </c>
      <c r="Q342" s="1">
        <f>Table1[[#This Row],[T15]]*COS($B342)</f>
        <v>1.9150935611616813</v>
      </c>
      <c r="R342" s="1">
        <f>Table1[[#This Row],[T16]]*COS($B342)</f>
        <v>1.9827514298582667</v>
      </c>
      <c r="S342" s="1">
        <f>Table1[[#This Row],[T17]]*COS($B342)</f>
        <v>2.0147009789649877</v>
      </c>
      <c r="T342" s="1">
        <f>Table1[[#This Row],[T18]]*COS($B342)</f>
        <v>2.0447711428301369</v>
      </c>
      <c r="U342" s="1">
        <f>Table1[[#This Row],[T19]]*COS($B342)</f>
        <v>2.012821593723416</v>
      </c>
      <c r="V342" s="1">
        <f>Table1[[#This Row],[T20]]*COS($B342)</f>
        <v>1.9301286430942557</v>
      </c>
      <c r="W342" s="1">
        <f>Table1[[#This Row],[T21]]*COS($B342)</f>
        <v>2.031615446139134</v>
      </c>
      <c r="X342" s="1">
        <f>Table1[[#This Row],[T22]]*COS($B342)</f>
        <v>1.9930880486869118</v>
      </c>
      <c r="Y342" s="1">
        <f>Table1[[#This Row],[T23]]*COS($B342)</f>
        <v>1.9028775570914644</v>
      </c>
      <c r="Z342" s="1">
        <f>Table1[[#This Row],[T24]]*COS($B342)</f>
        <v>1.9526812659931176</v>
      </c>
      <c r="AA342" s="1">
        <f>Table1[[#This Row],[T25]]*COS($B342)</f>
        <v>2.0081231306194862</v>
      </c>
      <c r="AB342" s="1">
        <f>Table1[[#This Row],[T26]]*COS($B342)</f>
        <v>1.8944203235043915</v>
      </c>
      <c r="AC342" s="1">
        <f>Table1[[#This Row],[T27]]*COS($B342)</f>
        <v>1.8145464507375892</v>
      </c>
      <c r="AD342" s="1">
        <f>Table1[[#This Row],[T28]]*COS($B342)</f>
        <v>1.8408578441195946</v>
      </c>
      <c r="AE342" s="1">
        <f>Table1[[#This Row],[T29]]*COS($B342)</f>
        <v>1.9573797290970474</v>
      </c>
      <c r="AF342" s="1">
        <f>Table1[[#This Row],[T30]]*COS($B342)</f>
        <v>2.0034246675155569</v>
      </c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3">
        <f>Table1[[#This Row],[AVERAGE]]*COS($B342)</f>
        <v>1.9377977473864765</v>
      </c>
    </row>
    <row r="343" spans="1:243" ht="15.6" x14ac:dyDescent="0.3">
      <c r="A343" s="2">
        <f>Table1[[#This Row],[Number]]</f>
        <v>342</v>
      </c>
      <c r="B343" s="2">
        <f>Table1[[#This Row],[thetha]]*PI()/180</f>
        <v>5.9515727493006629</v>
      </c>
      <c r="C343" s="1">
        <f>Table1[[#This Row],[T1]]*COS($B343)</f>
        <v>1.9562779329149858</v>
      </c>
      <c r="D343" s="1">
        <f>Table1[[#This Row],[T2]]*COS($B343)</f>
        <v>2.015845603177743</v>
      </c>
      <c r="E343" s="1">
        <f>Table1[[#This Row],[T3]]*COS($B343)</f>
        <v>1.9212937456178112</v>
      </c>
      <c r="F343" s="1">
        <f>Table1[[#This Row],[T4]]*COS($B343)</f>
        <v>1.9184571898910132</v>
      </c>
      <c r="G343" s="1">
        <f>Table1[[#This Row],[T5]]*COS($B343)</f>
        <v>1.9231847827690096</v>
      </c>
      <c r="H343" s="1">
        <f>Table1[[#This Row],[T6]]*COS($B343)</f>
        <v>1.893873706925431</v>
      </c>
      <c r="I343" s="1">
        <f>Table1[[#This Row],[T7]]*COS($B343)</f>
        <v>1.946822747158993</v>
      </c>
      <c r="J343" s="1">
        <f>Table1[[#This Row],[T8]]*COS($B343)</f>
        <v>1.960060007217383</v>
      </c>
      <c r="K343" s="1">
        <f>Table1[[#This Row],[T9]]*COS($B343)</f>
        <v>1.960060007217383</v>
      </c>
      <c r="L343" s="1">
        <f>Table1[[#This Row],[T10]]*COS($B343)</f>
        <v>1.8059404793946945</v>
      </c>
      <c r="M343" s="1">
        <f>Table1[[#This Row],[T11]]*COS($B343)</f>
        <v>1.960060007217383</v>
      </c>
      <c r="N343" s="1">
        <f>Table1[[#This Row],[T12]]*COS($B343)</f>
        <v>1.8995468183790267</v>
      </c>
      <c r="O343" s="1">
        <f>Table1[[#This Row],[T13]]*COS($B343)</f>
        <v>1.9978807502413558</v>
      </c>
      <c r="P343" s="1">
        <f>Table1[[#This Row],[T14]]*COS($B343)</f>
        <v>1.8607805567794549</v>
      </c>
      <c r="Q343" s="1">
        <f>Table1[[#This Row],[T15]]*COS($B343)</f>
        <v>1.9997717873925547</v>
      </c>
      <c r="R343" s="1">
        <f>Table1[[#This Row],[T16]]*COS($B343)</f>
        <v>1.9818069344561675</v>
      </c>
      <c r="S343" s="1">
        <f>Table1[[#This Row],[T17]]*COS($B343)</f>
        <v>2.015845603177743</v>
      </c>
      <c r="T343" s="1">
        <f>Table1[[#This Row],[T18]]*COS($B343)</f>
        <v>2.0442111604457223</v>
      </c>
      <c r="U343" s="1">
        <f>Table1[[#This Row],[T19]]*COS($B343)</f>
        <v>2.0130090474509448</v>
      </c>
      <c r="V343" s="1">
        <f>Table1[[#This Row],[T20]]*COS($B343)</f>
        <v>1.960060007217383</v>
      </c>
      <c r="W343" s="1">
        <f>Table1[[#This Row],[T21]]*COS($B343)</f>
        <v>2.0319194189629313</v>
      </c>
      <c r="X343" s="1">
        <f>Table1[[#This Row],[T22]]*COS($B343)</f>
        <v>1.9931531573633594</v>
      </c>
      <c r="Y343" s="1">
        <f>Table1[[#This Row],[T23]]*COS($B343)</f>
        <v>1.9023833741058249</v>
      </c>
      <c r="Z343" s="1">
        <f>Table1[[#This Row],[T24]]*COS($B343)</f>
        <v>1.9524958586125885</v>
      </c>
      <c r="AA343" s="1">
        <f>Table1[[#This Row],[T25]]*COS($B343)</f>
        <v>2.0082814545729484</v>
      </c>
      <c r="AB343" s="1">
        <f>Table1[[#This Row],[T26]]*COS($B343)</f>
        <v>1.95060482146139</v>
      </c>
      <c r="AC343" s="1">
        <f>Table1[[#This Row],[T27]]*COS($B343)</f>
        <v>1.8314694809358762</v>
      </c>
      <c r="AD343" s="1">
        <f>Table1[[#This Row],[T28]]*COS($B343)</f>
        <v>1.9175116713154139</v>
      </c>
      <c r="AE343" s="1">
        <f>Table1[[#This Row],[T29]]*COS($B343)</f>
        <v>1.9572234514905851</v>
      </c>
      <c r="AF343" s="1">
        <f>Table1[[#This Row],[T30]]*COS($B343)</f>
        <v>2.0026083431193524</v>
      </c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3">
        <f>Table1[[#This Row],[AVERAGE]]*COS($B343)</f>
        <v>1.9533193747913358</v>
      </c>
    </row>
    <row r="344" spans="1:243" ht="15.6" x14ac:dyDescent="0.3">
      <c r="A344" s="2">
        <f>Table1[[#This Row],[Number]]</f>
        <v>343</v>
      </c>
      <c r="B344" s="2">
        <f>Table1[[#This Row],[thetha]]*PI()/180</f>
        <v>5.9690260418206069</v>
      </c>
      <c r="C344" s="1">
        <f>Table1[[#This Row],[T1]]*COS($B344)</f>
        <v>1.9572743105354258</v>
      </c>
      <c r="D344" s="1">
        <f>Table1[[#This Row],[T2]]*COS($B344)</f>
        <v>2.0152887580294307</v>
      </c>
      <c r="E344" s="1">
        <f>Table1[[#This Row],[T3]]*COS($B344)</f>
        <v>1.9201831063999151</v>
      </c>
      <c r="F344" s="1">
        <f>Table1[[#This Row],[T4]]*COS($B344)</f>
        <v>1.9192320498836197</v>
      </c>
      <c r="G344" s="1">
        <f>Table1[[#This Row],[T5]]*COS($B344)</f>
        <v>1.9239873324650958</v>
      </c>
      <c r="H344" s="1">
        <f>Table1[[#This Row],[T6]]*COS($B344)</f>
        <v>1.8945045804599459</v>
      </c>
      <c r="I344" s="1">
        <f>Table1[[#This Row],[T7]]*COS($B344)</f>
        <v>1.9458616323398839</v>
      </c>
      <c r="J344" s="1">
        <f>Table1[[#This Row],[T8]]*COS($B344)</f>
        <v>1.9601274800843114</v>
      </c>
      <c r="K344" s="1">
        <f>Table1[[#This Row],[T9]]*COS($B344)</f>
        <v>1.9591764235680162</v>
      </c>
      <c r="L344" s="1">
        <f>Table1[[#This Row],[T10]]*COS($B344)</f>
        <v>1.8060563244444965</v>
      </c>
      <c r="M344" s="1">
        <f>Table1[[#This Row],[T11]]*COS($B344)</f>
        <v>1.9591764235680162</v>
      </c>
      <c r="N344" s="1">
        <f>Table1[[#This Row],[T12]]*COS($B344)</f>
        <v>1.9724912147961482</v>
      </c>
      <c r="O344" s="1">
        <f>Table1[[#This Row],[T13]]*COS($B344)</f>
        <v>1.9981697407361176</v>
      </c>
      <c r="P344" s="1">
        <f>Table1[[#This Row],[T14]]*COS($B344)</f>
        <v>1.8612176023896154</v>
      </c>
      <c r="Q344" s="1">
        <f>Table1[[#This Row],[T15]]*COS($B344)</f>
        <v>1.9991207972524125</v>
      </c>
      <c r="R344" s="1">
        <f>Table1[[#This Row],[T16]]*COS($B344)</f>
        <v>2.0961285619145187</v>
      </c>
      <c r="S344" s="1">
        <f>Table1[[#This Row],[T17]]*COS($B344)</f>
        <v>2.0152887580294307</v>
      </c>
      <c r="T344" s="1">
        <f>Table1[[#This Row],[T18]]*COS($B344)</f>
        <v>2.0447715100345798</v>
      </c>
      <c r="U344" s="1">
        <f>Table1[[#This Row],[T19]]*COS($B344)</f>
        <v>2.0133866449968401</v>
      </c>
      <c r="V344" s="1">
        <f>Table1[[#This Row],[T20]]*COS($B344)</f>
        <v>2.0438204535182849</v>
      </c>
      <c r="W344" s="1">
        <f>Table1[[#This Row],[T21]]*COS($B344)</f>
        <v>2.0314567188064481</v>
      </c>
      <c r="X344" s="1">
        <f>Table1[[#This Row],[T22]]*COS($B344)</f>
        <v>1.9924634016383469</v>
      </c>
      <c r="Y344" s="1">
        <f>Table1[[#This Row],[T23]]*COS($B344)</f>
        <v>1.9021130325903071</v>
      </c>
      <c r="Z344" s="1">
        <f>Table1[[#This Row],[T24]]*COS($B344)</f>
        <v>1.9525190279539502</v>
      </c>
      <c r="AA344" s="1">
        <f>Table1[[#This Row],[T25]]*COS($B344)</f>
        <v>2.0076803058990693</v>
      </c>
      <c r="AB344" s="1">
        <f>Table1[[#This Row],[T26]]*COS($B344)</f>
        <v>1.9506169149213601</v>
      </c>
      <c r="AC344" s="1">
        <f>Table1[[#This Row],[T27]]*COS($B344)</f>
        <v>1.9277915585302763</v>
      </c>
      <c r="AD344" s="1">
        <f>Table1[[#This Row],[T28]]*COS($B344)</f>
        <v>1.9544211409865406</v>
      </c>
      <c r="AE344" s="1">
        <f>Table1[[#This Row],[T29]]*COS($B344)</f>
        <v>1.9572743105354258</v>
      </c>
      <c r="AF344" s="1">
        <f>Table1[[#This Row],[T30]]*COS($B344)</f>
        <v>2.0038760798338888</v>
      </c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3">
        <f>Table1[[#This Row],[AVERAGE]]*COS($B344)</f>
        <v>1.9674291397900612</v>
      </c>
    </row>
    <row r="345" spans="1:243" ht="15.6" x14ac:dyDescent="0.3">
      <c r="A345" s="2">
        <f>Table1[[#This Row],[Number]]</f>
        <v>344</v>
      </c>
      <c r="B345" s="2">
        <f>Table1[[#This Row],[thetha]]*PI()/180</f>
        <v>5.9864793343405509</v>
      </c>
      <c r="C345" s="1">
        <f>Table1[[#This Row],[T1]]*COS($B345)</f>
        <v>1.9565995307003707</v>
      </c>
      <c r="D345" s="1">
        <f>Table1[[#This Row],[T2]]*COS($B345)</f>
        <v>2.0158904255700794</v>
      </c>
      <c r="E345" s="1">
        <f>Table1[[#This Row],[T3]]*COS($B345)</f>
        <v>1.9202599499737756</v>
      </c>
      <c r="F345" s="1">
        <f>Table1[[#This Row],[T4]]*COS($B345)</f>
        <v>1.9193036452178127</v>
      </c>
      <c r="G345" s="1">
        <f>Table1[[#This Row],[T5]]*COS($B345)</f>
        <v>1.9231288642416648</v>
      </c>
      <c r="H345" s="1">
        <f>Table1[[#This Row],[T6]]*COS($B345)</f>
        <v>1.8944397215627737</v>
      </c>
      <c r="I345" s="1">
        <f>Table1[[#This Row],[T7]]*COS($B345)</f>
        <v>1.9460801783847776</v>
      </c>
      <c r="J345" s="1">
        <f>Table1[[#This Row],[T8]]*COS($B345)</f>
        <v>1.9604247497242229</v>
      </c>
      <c r="K345" s="1">
        <f>Table1[[#This Row],[T9]]*COS($B345)</f>
        <v>1.95946844496826</v>
      </c>
      <c r="L345" s="1">
        <f>Table1[[#This Row],[T10]]*COS($B345)</f>
        <v>1.906871683390293</v>
      </c>
      <c r="M345" s="1">
        <f>Table1[[#This Row],[T11]]*COS($B345)</f>
        <v>1.95946844496826</v>
      </c>
      <c r="N345" s="1">
        <f>Table1[[#This Row],[T12]]*COS($B345)</f>
        <v>1.9719004067957793</v>
      </c>
      <c r="O345" s="1">
        <f>Table1[[#This Row],[T13]]*COS($B345)</f>
        <v>1.9986769399627444</v>
      </c>
      <c r="P345" s="1">
        <f>Table1[[#This Row],[T14]]*COS($B345)</f>
        <v>1.8619253598600305</v>
      </c>
      <c r="Q345" s="1">
        <f>Table1[[#This Row],[T15]]*COS($B345)</f>
        <v>1.9996332447187077</v>
      </c>
      <c r="R345" s="1">
        <f>Table1[[#This Row],[T16]]*COS($B345)</f>
        <v>2.0962200250709744</v>
      </c>
      <c r="S345" s="1">
        <f>Table1[[#This Row],[T17]]*COS($B345)</f>
        <v>2.0158904255700794</v>
      </c>
      <c r="T345" s="1">
        <f>Table1[[#This Row],[T18]]*COS($B345)</f>
        <v>2.0445795682489702</v>
      </c>
      <c r="U345" s="1">
        <f>Table1[[#This Row],[T19]]*COS($B345)</f>
        <v>2.012065206546227</v>
      </c>
      <c r="V345" s="1">
        <f>Table1[[#This Row],[T20]]*COS($B345)</f>
        <v>2.0436232634930072</v>
      </c>
      <c r="W345" s="1">
        <f>Table1[[#This Row],[T21]]*COS($B345)</f>
        <v>2.032147606421451</v>
      </c>
      <c r="X345" s="1">
        <f>Table1[[#This Row],[T22]]*COS($B345)</f>
        <v>1.9929391114269663</v>
      </c>
      <c r="Y345" s="1">
        <f>Table1[[#This Row],[T23]]*COS($B345)</f>
        <v>1.9030464643664409</v>
      </c>
      <c r="Z345" s="1">
        <f>Table1[[#This Row],[T24]]*COS($B345)</f>
        <v>1.9527743116765186</v>
      </c>
      <c r="AA345" s="1">
        <f>Table1[[#This Row],[T25]]*COS($B345)</f>
        <v>2.0082399875223751</v>
      </c>
      <c r="AB345" s="1">
        <f>Table1[[#This Row],[T26]]*COS($B345)</f>
        <v>1.9518180069205557</v>
      </c>
      <c r="AC345" s="1">
        <f>Table1[[#This Row],[T27]]*COS($B345)</f>
        <v>1.9279103880214798</v>
      </c>
      <c r="AD345" s="1">
        <f>Table1[[#This Row],[T28]]*COS($B345)</f>
        <v>1.954686921188445</v>
      </c>
      <c r="AE345" s="1">
        <f>Table1[[#This Row],[T29]]*COS($B345)</f>
        <v>1.9565995307003707</v>
      </c>
      <c r="AF345" s="1">
        <f>Table1[[#This Row],[T30]]*COS($B345)</f>
        <v>2.0025021589865966</v>
      </c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3">
        <f>Table1[[#This Row],[AVERAGE]]*COS($B345)</f>
        <v>1.9707281622562118</v>
      </c>
    </row>
    <row r="346" spans="1:243" ht="15.6" x14ac:dyDescent="0.3">
      <c r="A346" s="2">
        <f>Table1[[#This Row],[Number]]</f>
        <v>345</v>
      </c>
      <c r="B346" s="2">
        <f>Table1[[#This Row],[thetha]]*PI()/180</f>
        <v>6.0039326268604931</v>
      </c>
      <c r="C346" s="1">
        <f>Table1[[#This Row],[T1]]*COS($B346)</f>
        <v>1.9561675512344787</v>
      </c>
      <c r="D346" s="1">
        <f>Table1[[#This Row],[T2]]*COS($B346)</f>
        <v>2.0148045146867162</v>
      </c>
      <c r="E346" s="1">
        <f>Table1[[#This Row],[T3]]*COS($B346)</f>
        <v>1.9206008684847606</v>
      </c>
      <c r="F346" s="1">
        <f>Table1[[#This Row],[T4]]*COS($B346)</f>
        <v>1.9186783450928842</v>
      </c>
      <c r="G346" s="1">
        <f>Table1[[#This Row],[T5]]*COS($B346)</f>
        <v>1.9234846535725756</v>
      </c>
      <c r="H346" s="1">
        <f>Table1[[#This Row],[T6]]*COS($B346)</f>
        <v>1.8936855409984878</v>
      </c>
      <c r="I346" s="1">
        <f>Table1[[#This Row],[T7]]*COS($B346)</f>
        <v>1.9465549342750952</v>
      </c>
      <c r="J346" s="1">
        <f>Table1[[#This Row],[T8]]*COS($B346)</f>
        <v>1.9590513363222932</v>
      </c>
      <c r="K346" s="1">
        <f>Table1[[#This Row],[T9]]*COS($B346)</f>
        <v>1.9590513363222932</v>
      </c>
      <c r="L346" s="1">
        <f>Table1[[#This Row],[T10]]*COS($B346)</f>
        <v>1.9206008684847606</v>
      </c>
      <c r="M346" s="1">
        <f>Table1[[#This Row],[T11]]*COS($B346)</f>
        <v>1.9590513363222932</v>
      </c>
      <c r="N346" s="1">
        <f>Table1[[#This Row],[T12]]*COS($B346)</f>
        <v>1.97250900006543</v>
      </c>
      <c r="O346" s="1">
        <f>Table1[[#This Row],[T13]]*COS($B346)</f>
        <v>1.997501804159826</v>
      </c>
      <c r="P346" s="1">
        <f>Table1[[#This Row],[T14]]*COS($B346)</f>
        <v>1.9407873640994655</v>
      </c>
      <c r="Q346" s="1">
        <f>Table1[[#This Row],[T15]]*COS($B346)</f>
        <v>1.9984630658557647</v>
      </c>
      <c r="R346" s="1">
        <f>Table1[[#This Row],[T16]]*COS($B346)</f>
        <v>2.0955504971455348</v>
      </c>
      <c r="S346" s="1">
        <f>Table1[[#This Row],[T17]]*COS($B346)</f>
        <v>2.0148045146867162</v>
      </c>
      <c r="T346" s="1">
        <f>Table1[[#This Row],[T18]]*COS($B346)</f>
        <v>2.0446036272608037</v>
      </c>
      <c r="U346" s="1">
        <f>Table1[[#This Row],[T19]]*COS($B346)</f>
        <v>2.0128819912948392</v>
      </c>
      <c r="V346" s="1">
        <f>Table1[[#This Row],[T20]]*COS($B346)</f>
        <v>2.0436423655648652</v>
      </c>
      <c r="W346" s="1">
        <f>Table1[[#This Row],[T21]]*COS($B346)</f>
        <v>2.0311459635176674</v>
      </c>
      <c r="X346" s="1">
        <f>Table1[[#This Row],[T22]]*COS($B346)</f>
        <v>1.9936567573760728</v>
      </c>
      <c r="Y346" s="1">
        <f>Table1[[#This Row],[T23]]*COS($B346)</f>
        <v>1.9782765702410596</v>
      </c>
      <c r="Z346" s="1">
        <f>Table1[[#This Row],[T24]]*COS($B346)</f>
        <v>1.9532837661466635</v>
      </c>
      <c r="AA346" s="1">
        <f>Table1[[#This Row],[T25]]*COS($B346)</f>
        <v>2.0090369445110858</v>
      </c>
      <c r="AB346" s="1">
        <f>Table1[[#This Row],[T26]]*COS($B346)</f>
        <v>1.9503999810588486</v>
      </c>
      <c r="AC346" s="1">
        <f>Table1[[#This Row],[T27]]*COS($B346)</f>
        <v>1.928290962052267</v>
      </c>
      <c r="AD346" s="1">
        <f>Table1[[#This Row],[T28]]*COS($B346)</f>
        <v>1.95520628953854</v>
      </c>
      <c r="AE346" s="1">
        <f>Table1[[#This Row],[T29]]*COS($B346)</f>
        <v>1.9571288129304167</v>
      </c>
      <c r="AF346" s="1">
        <f>Table1[[#This Row],[T30]]*COS($B346)</f>
        <v>2.0032693743354564</v>
      </c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3">
        <f>Table1[[#This Row],[AVERAGE]]*COS($B346)</f>
        <v>1.9760129539893341</v>
      </c>
    </row>
    <row r="347" spans="1:243" ht="15.6" x14ac:dyDescent="0.3">
      <c r="A347" s="2">
        <f>Table1[[#This Row],[Number]]</f>
        <v>346</v>
      </c>
      <c r="B347" s="2">
        <f>Table1[[#This Row],[thetha]]*PI()/180</f>
        <v>6.0213859193804371</v>
      </c>
      <c r="C347" s="1">
        <f>Table1[[#This Row],[T1]]*COS($B347)</f>
        <v>1.9569657240616523</v>
      </c>
      <c r="D347" s="1">
        <f>Table1[[#This Row],[T2]]*COS($B347)</f>
        <v>2.0149212736389965</v>
      </c>
      <c r="E347" s="1">
        <f>Table1[[#This Row],[T3]]*COS($B347)</f>
        <v>1.9212264684889571</v>
      </c>
      <c r="F347" s="1">
        <f>Table1[[#This Row],[T4]]*COS($B347)</f>
        <v>1.9183286910100896</v>
      </c>
      <c r="G347" s="1">
        <f>Table1[[#This Row],[T5]]*COS($B347)</f>
        <v>1.9231583201415352</v>
      </c>
      <c r="H347" s="1">
        <f>Table1[[#This Row],[T6]]*COS($B347)</f>
        <v>1.8941805453528631</v>
      </c>
      <c r="I347" s="1">
        <f>Table1[[#This Row],[T7]]*COS($B347)</f>
        <v>1.9463405399724727</v>
      </c>
      <c r="J347" s="1">
        <f>Table1[[#This Row],[T8]]*COS($B347)</f>
        <v>1.9598635015405195</v>
      </c>
      <c r="K347" s="1">
        <f>Table1[[#This Row],[T9]]*COS($B347)</f>
        <v>1.9588975757142306</v>
      </c>
      <c r="L347" s="1">
        <f>Table1[[#This Row],[T10]]*COS($B347)</f>
        <v>1.9192946168363789</v>
      </c>
      <c r="M347" s="1">
        <f>Table1[[#This Row],[T11]]*COS($B347)</f>
        <v>1.9588975757142306</v>
      </c>
      <c r="N347" s="1">
        <f>Table1[[#This Row],[T12]]*COS($B347)</f>
        <v>1.9724205372822774</v>
      </c>
      <c r="O347" s="1">
        <f>Table1[[#This Row],[T13]]*COS($B347)</f>
        <v>1.9975346087657933</v>
      </c>
      <c r="P347" s="1">
        <f>Table1[[#This Row],[T14]]*COS($B347)</f>
        <v>1.9743523889348558</v>
      </c>
      <c r="Q347" s="1">
        <f>Table1[[#This Row],[T15]]*COS($B347)</f>
        <v>1.9985005345920823</v>
      </c>
      <c r="R347" s="1">
        <f>Table1[[#This Row],[T16]]*COS($B347)</f>
        <v>2.0960590430472781</v>
      </c>
      <c r="S347" s="1">
        <f>Table1[[#This Row],[T17]]*COS($B347)</f>
        <v>2.0149212736389965</v>
      </c>
      <c r="T347" s="1">
        <f>Table1[[#This Row],[T18]]*COS($B347)</f>
        <v>2.0757746006952078</v>
      </c>
      <c r="U347" s="1">
        <f>Table1[[#This Row],[T19]]*COS($B347)</f>
        <v>2.0129894219864184</v>
      </c>
      <c r="V347" s="1">
        <f>Table1[[#This Row],[T20]]*COS($B347)</f>
        <v>2.0438990484276687</v>
      </c>
      <c r="W347" s="1">
        <f>Table1[[#This Row],[T21]]*COS($B347)</f>
        <v>2.031342012685911</v>
      </c>
      <c r="X347" s="1">
        <f>Table1[[#This Row],[T22]]*COS($B347)</f>
        <v>1.9927049796343481</v>
      </c>
      <c r="Y347" s="1">
        <f>Table1[[#This Row],[T23]]*COS($B347)</f>
        <v>2.0158871994652858</v>
      </c>
      <c r="Z347" s="1">
        <f>Table1[[#This Row],[T24]]*COS($B347)</f>
        <v>2.0661153424323171</v>
      </c>
      <c r="AA347" s="1">
        <f>Table1[[#This Row],[T25]]*COS($B347)</f>
        <v>2.1211731145307944</v>
      </c>
      <c r="AB347" s="1">
        <f>Table1[[#This Row],[T26]]*COS($B347)</f>
        <v>1.9511701691039181</v>
      </c>
      <c r="AC347" s="1">
        <f>Table1[[#This Row],[T27]]*COS($B347)</f>
        <v>1.9299198009255585</v>
      </c>
      <c r="AD347" s="1">
        <f>Table1[[#This Row],[T28]]*COS($B347)</f>
        <v>1.9550338724090743</v>
      </c>
      <c r="AE347" s="1">
        <f>Table1[[#This Row],[T29]]*COS($B347)</f>
        <v>1.9569657240616523</v>
      </c>
      <c r="AF347" s="1">
        <f>Table1[[#This Row],[T30]]*COS($B347)</f>
        <v>2.0033301637235277</v>
      </c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3">
        <f>Table1[[#This Row],[AVERAGE]]*COS($B347)</f>
        <v>1.9866601534956361</v>
      </c>
    </row>
    <row r="348" spans="1:243" ht="15.6" x14ac:dyDescent="0.3">
      <c r="A348" s="2">
        <f>Table1[[#This Row],[Number]]</f>
        <v>347</v>
      </c>
      <c r="B348" s="2">
        <f>Table1[[#This Row],[thetha]]*PI()/180</f>
        <v>6.0388392119003802</v>
      </c>
      <c r="C348" s="1">
        <f>Table1[[#This Row],[T1]]*COS($B348)</f>
        <v>1.9774626901504806</v>
      </c>
      <c r="D348" s="1">
        <f>Table1[[#This Row],[T2]]*COS($B348)</f>
        <v>2.0153042234752445</v>
      </c>
      <c r="E348" s="1">
        <f>Table1[[#This Row],[T3]]*COS($B348)</f>
        <v>2.0143339277489689</v>
      </c>
      <c r="F348" s="1">
        <f>Table1[[#This Row],[T4]]*COS($B348)</f>
        <v>2.0075418576650366</v>
      </c>
      <c r="G348" s="1">
        <f>Table1[[#This Row],[T5]]*COS($B348)</f>
        <v>2.0182151106540727</v>
      </c>
      <c r="H348" s="1">
        <f>Table1[[#This Row],[T6]]*COS($B348)</f>
        <v>1.894017257690745</v>
      </c>
      <c r="I348" s="1">
        <f>Table1[[#This Row],[T7]]*COS($B348)</f>
        <v>1.9464132269096488</v>
      </c>
      <c r="J348" s="1">
        <f>Table1[[#This Row],[T8]]*COS($B348)</f>
        <v>1.9599973670775128</v>
      </c>
      <c r="K348" s="1">
        <f>Table1[[#This Row],[T9]]*COS($B348)</f>
        <v>1.959027071351237</v>
      </c>
      <c r="L348" s="1">
        <f>Table1[[#This Row],[T10]]*COS($B348)</f>
        <v>1.919244946573921</v>
      </c>
      <c r="M348" s="1">
        <f>Table1[[#This Row],[T11]]*COS($B348)</f>
        <v>1.959027071351237</v>
      </c>
      <c r="N348" s="1">
        <f>Table1[[#This Row],[T12]]*COS($B348)</f>
        <v>1.9726112115191008</v>
      </c>
      <c r="O348" s="1">
        <f>Table1[[#This Row],[T13]]*COS($B348)</f>
        <v>1.997838900402277</v>
      </c>
      <c r="P348" s="1">
        <f>Table1[[#This Row],[T14]]*COS($B348)</f>
        <v>1.9745518029716529</v>
      </c>
      <c r="Q348" s="1">
        <f>Table1[[#This Row],[T15]]*COS($B348)</f>
        <v>1.9988091961285528</v>
      </c>
      <c r="R348" s="1">
        <f>Table1[[#This Row],[T16]]*COS($B348)</f>
        <v>2.0958387687561526</v>
      </c>
      <c r="S348" s="1">
        <f>Table1[[#This Row],[T17]]*COS($B348)</f>
        <v>2.0153042234752445</v>
      </c>
      <c r="T348" s="1">
        <f>Table1[[#This Row],[T18]]*COS($B348)</f>
        <v>2.1589079909640922</v>
      </c>
      <c r="U348" s="1">
        <f>Table1[[#This Row],[T19]]*COS($B348)</f>
        <v>2.0133636320226929</v>
      </c>
      <c r="V348" s="1">
        <f>Table1[[#This Row],[T20]]*COS($B348)</f>
        <v>2.0444130952635247</v>
      </c>
      <c r="W348" s="1">
        <f>Table1[[#This Row],[T21]]*COS($B348)</f>
        <v>2.0317992508219365</v>
      </c>
      <c r="X348" s="1">
        <f>Table1[[#This Row],[T22]]*COS($B348)</f>
        <v>1.9929874217708965</v>
      </c>
      <c r="Y348" s="1">
        <f>Table1[[#This Row],[T23]]*COS($B348)</f>
        <v>2.0153042234752445</v>
      </c>
      <c r="Z348" s="1">
        <f>Table1[[#This Row],[T24]]*COS($B348)</f>
        <v>2.0657596012415964</v>
      </c>
      <c r="AA348" s="1">
        <f>Table1[[#This Row],[T25]]*COS($B348)</f>
        <v>2.1210664576393281</v>
      </c>
      <c r="AB348" s="1">
        <f>Table1[[#This Row],[T26]]*COS($B348)</f>
        <v>1.951264705541029</v>
      </c>
      <c r="AC348" s="1">
        <f>Table1[[#This Row],[T27]]*COS($B348)</f>
        <v>2.0415022080846965</v>
      </c>
      <c r="AD348" s="1">
        <f>Table1[[#This Row],[T28]]*COS($B348)</f>
        <v>1.955145888446133</v>
      </c>
      <c r="AE348" s="1">
        <f>Table1[[#This Row],[T29]]*COS($B348)</f>
        <v>1.9570864798986849</v>
      </c>
      <c r="AF348" s="1">
        <f>Table1[[#This Row],[T30]]*COS($B348)</f>
        <v>2.0036606747599328</v>
      </c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3">
        <f>Table1[[#This Row],[AVERAGE]]*COS($B348)</f>
        <v>2.0026590791715191</v>
      </c>
    </row>
    <row r="349" spans="1:243" ht="15.6" x14ac:dyDescent="0.3">
      <c r="A349" s="2">
        <f>Table1[[#This Row],[Number]]</f>
        <v>348</v>
      </c>
      <c r="B349" s="2">
        <f>Table1[[#This Row],[thetha]]*PI()/180</f>
        <v>6.0562925044203233</v>
      </c>
      <c r="C349" s="1">
        <f>Table1[[#This Row],[T1]]*COS($B349)</f>
        <v>2.0705363876686245</v>
      </c>
      <c r="D349" s="1">
        <f>Table1[[#This Row],[T2]]*COS($B349)</f>
        <v>2.0149972939758665</v>
      </c>
      <c r="E349" s="1">
        <f>Table1[[#This Row],[T3]]*COS($B349)</f>
        <v>2.0335103252067861</v>
      </c>
      <c r="F349" s="1">
        <f>Table1[[#This Row],[T4]]*COS($B349)</f>
        <v>2.0325359551420004</v>
      </c>
      <c r="G349" s="1">
        <f>Table1[[#This Row],[T5]]*COS($B349)</f>
        <v>2.0374078054659268</v>
      </c>
      <c r="H349" s="1">
        <f>Table1[[#This Row],[T6]]*COS($B349)</f>
        <v>1.8941754059424971</v>
      </c>
      <c r="I349" s="1">
        <f>Table1[[#This Row],[T7]]*COS($B349)</f>
        <v>1.9467913894408997</v>
      </c>
      <c r="J349" s="1">
        <f>Table1[[#This Row],[T8]]*COS($B349)</f>
        <v>1.959458200283108</v>
      </c>
      <c r="K349" s="1">
        <f>Table1[[#This Row],[T9]]*COS($B349)</f>
        <v>1.959458200283108</v>
      </c>
      <c r="L349" s="1">
        <f>Table1[[#This Row],[T10]]*COS($B349)</f>
        <v>1.9195090276269131</v>
      </c>
      <c r="M349" s="1">
        <f>Table1[[#This Row],[T11]]*COS($B349)</f>
        <v>1.959458200283108</v>
      </c>
      <c r="N349" s="1">
        <f>Table1[[#This Row],[T12]]*COS($B349)</f>
        <v>1.9721250111253159</v>
      </c>
      <c r="O349" s="1">
        <f>Table1[[#This Row],[T13]]*COS($B349)</f>
        <v>1.9974586328097319</v>
      </c>
      <c r="P349" s="1">
        <f>Table1[[#This Row],[T14]]*COS($B349)</f>
        <v>1.9750481213196718</v>
      </c>
      <c r="Q349" s="1">
        <f>Table1[[#This Row],[T15]]*COS($B349)</f>
        <v>1.9994073729393025</v>
      </c>
      <c r="R349" s="1">
        <f>Table1[[#This Row],[T16]]*COS($B349)</f>
        <v>2.0958700093530407</v>
      </c>
      <c r="S349" s="1">
        <f>Table1[[#This Row],[T17]]*COS($B349)</f>
        <v>2.0149972939758665</v>
      </c>
      <c r="T349" s="1">
        <f>Table1[[#This Row],[T18]]*COS($B349)</f>
        <v>2.1572553234345104</v>
      </c>
      <c r="U349" s="1">
        <f>Table1[[#This Row],[T19]]*COS($B349)</f>
        <v>2.0130485538462954</v>
      </c>
      <c r="V349" s="1">
        <f>Table1[[#This Row],[T20]]*COS($B349)</f>
        <v>2.0432540258546381</v>
      </c>
      <c r="W349" s="1">
        <f>Table1[[#This Row],[T21]]*COS($B349)</f>
        <v>2.0315615850772151</v>
      </c>
      <c r="X349" s="1">
        <f>Table1[[#This Row],[T22]]*COS($B349)</f>
        <v>1.9925867824858057</v>
      </c>
      <c r="Y349" s="1">
        <f>Table1[[#This Row],[T23]]*COS($B349)</f>
        <v>2.0159716640406513</v>
      </c>
      <c r="Z349" s="1">
        <f>Table1[[#This Row],[T24]]*COS($B349)</f>
        <v>2.0656645373446985</v>
      </c>
      <c r="AA349" s="1">
        <f>Table1[[#This Row],[T25]]*COS($B349)</f>
        <v>2.1212036310374569</v>
      </c>
      <c r="AB349" s="1">
        <f>Table1[[#This Row],[T26]]*COS($B349)</f>
        <v>2.0013561130688728</v>
      </c>
      <c r="AC349" s="1">
        <f>Table1[[#This Row],[T27]]*COS($B349)</f>
        <v>2.041305285725068</v>
      </c>
      <c r="AD349" s="1">
        <f>Table1[[#This Row],[T28]]*COS($B349)</f>
        <v>1.9545863499591816</v>
      </c>
      <c r="AE349" s="1">
        <f>Table1[[#This Row],[T29]]*COS($B349)</f>
        <v>1.9614069404126782</v>
      </c>
      <c r="AF349" s="1">
        <f>Table1[[#This Row],[T30]]*COS($B349)</f>
        <v>2.0023304831336586</v>
      </c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3">
        <f>Table1[[#This Row],[AVERAGE]]*COS($B349)</f>
        <v>2.0093082300492173</v>
      </c>
    </row>
    <row r="350" spans="1:243" ht="15.6" x14ac:dyDescent="0.3">
      <c r="A350" s="2">
        <f>Table1[[#This Row],[Number]]</f>
        <v>349</v>
      </c>
      <c r="B350" s="2">
        <f>Table1[[#This Row],[thetha]]*PI()/180</f>
        <v>6.0737457969402664</v>
      </c>
      <c r="C350" s="1">
        <f>Table1[[#This Row],[T1]]*COS($B350)</f>
        <v>2.0707384707534664</v>
      </c>
      <c r="D350" s="1">
        <f>Table1[[#This Row],[T2]]*COS($B350)</f>
        <v>2.0149840575116396</v>
      </c>
      <c r="E350" s="1">
        <f>Table1[[#This Row],[T3]]*COS($B350)</f>
        <v>2.0335688619255818</v>
      </c>
      <c r="F350" s="1">
        <f>Table1[[#This Row],[T4]]*COS($B350)</f>
        <v>2.0325907143248481</v>
      </c>
      <c r="G350" s="1">
        <f>Table1[[#This Row],[T5]]*COS($B350)</f>
        <v>2.0374814523285174</v>
      </c>
      <c r="H350" s="1">
        <f>Table1[[#This Row],[T6]]*COS($B350)</f>
        <v>1.8936937550206476</v>
      </c>
      <c r="I350" s="1">
        <f>Table1[[#This Row],[T7]]*COS($B350)</f>
        <v>1.9465137254602731</v>
      </c>
      <c r="J350" s="1">
        <f>Table1[[#This Row],[T8]]*COS($B350)</f>
        <v>1.9592296442698127</v>
      </c>
      <c r="K350" s="1">
        <f>Table1[[#This Row],[T9]]*COS($B350)</f>
        <v>1.9592296442698127</v>
      </c>
      <c r="L350" s="1">
        <f>Table1[[#This Row],[T10]]*COS($B350)</f>
        <v>1.9191255926397266</v>
      </c>
      <c r="M350" s="1">
        <f>Table1[[#This Row],[T11]]*COS($B350)</f>
        <v>1.9592296442698127</v>
      </c>
      <c r="N350" s="1">
        <f>Table1[[#This Row],[T12]]*COS($B350)</f>
        <v>1.9719455630793521</v>
      </c>
      <c r="O350" s="1">
        <f>Table1[[#This Row],[T13]]*COS($B350)</f>
        <v>1.9973774006984308</v>
      </c>
      <c r="P350" s="1">
        <f>Table1[[#This Row],[T14]]*COS($B350)</f>
        <v>1.9748800058815537</v>
      </c>
      <c r="Q350" s="1">
        <f>Table1[[#This Row],[T15]]*COS($B350)</f>
        <v>1.9993336958998986</v>
      </c>
      <c r="R350" s="1">
        <f>Table1[[#This Row],[T16]]*COS($B350)</f>
        <v>2.0961703083725451</v>
      </c>
      <c r="S350" s="1">
        <f>Table1[[#This Row],[T17]]*COS($B350)</f>
        <v>2.0149840575116396</v>
      </c>
      <c r="T350" s="1">
        <f>Table1[[#This Row],[T18]]*COS($B350)</f>
        <v>2.1577936072187751</v>
      </c>
      <c r="U350" s="1">
        <f>Table1[[#This Row],[T19]]*COS($B350)</f>
        <v>2.0335688619255818</v>
      </c>
      <c r="V350" s="1">
        <f>Table1[[#This Row],[T20]]*COS($B350)</f>
        <v>2.0443284855336534</v>
      </c>
      <c r="W350" s="1">
        <f>Table1[[#This Row],[T21]]*COS($B350)</f>
        <v>2.0316125667241143</v>
      </c>
      <c r="X350" s="1">
        <f>Table1[[#This Row],[T22]]*COS($B350)</f>
        <v>2.1059517843798834</v>
      </c>
      <c r="Y350" s="1">
        <f>Table1[[#This Row],[T23]]*COS($B350)</f>
        <v>2.0159622051123733</v>
      </c>
      <c r="Z350" s="1">
        <f>Table1[[#This Row],[T24]]*COS($B350)</f>
        <v>2.0658477327497975</v>
      </c>
      <c r="AA350" s="1">
        <f>Table1[[#This Row],[T25]]*COS($B350)</f>
        <v>2.1216021459916243</v>
      </c>
      <c r="AB350" s="1">
        <f>Table1[[#This Row],[T26]]*COS($B350)</f>
        <v>2.0648695851490637</v>
      </c>
      <c r="AC350" s="1">
        <f>Table1[[#This Row],[T27]]*COS($B350)</f>
        <v>2.0413940427314525</v>
      </c>
      <c r="AD350" s="1">
        <f>Table1[[#This Row],[T28]]*COS($B350)</f>
        <v>2.0384595999292507</v>
      </c>
      <c r="AE350" s="1">
        <f>Table1[[#This Row],[T29]]*COS($B350)</f>
        <v>2.0707384707534664</v>
      </c>
      <c r="AF350" s="1">
        <f>Table1[[#This Row],[T30]]*COS($B350)</f>
        <v>2.0032462863028337</v>
      </c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3">
        <f>Table1[[#This Row],[AVERAGE]]*COS($B350)</f>
        <v>2.0255859153776572</v>
      </c>
    </row>
    <row r="351" spans="1:243" ht="15.6" x14ac:dyDescent="0.3">
      <c r="A351" s="2">
        <f>Table1[[#This Row],[Number]]</f>
        <v>350</v>
      </c>
      <c r="B351" s="2">
        <f>Table1[[#This Row],[thetha]]*PI()/180</f>
        <v>6.0911990894602104</v>
      </c>
      <c r="C351" s="1">
        <f>Table1[[#This Row],[T1]]*COS($B351)</f>
        <v>2.0702517298911234</v>
      </c>
      <c r="D351" s="1">
        <f>Table1[[#This Row],[T2]]*COS($B351)</f>
        <v>2.0152806076180543</v>
      </c>
      <c r="E351" s="1">
        <f>Table1[[#This Row],[T3]]*COS($B351)</f>
        <v>2.0349131512870073</v>
      </c>
      <c r="F351" s="1">
        <f>Table1[[#This Row],[T4]]*COS($B351)</f>
        <v>2.0319682697366641</v>
      </c>
      <c r="G351" s="1">
        <f>Table1[[#This Row],[T5]]*COS($B351)</f>
        <v>2.0368764056539028</v>
      </c>
      <c r="H351" s="1">
        <f>Table1[[#This Row],[T6]]*COS($B351)</f>
        <v>1.8935588368705438</v>
      </c>
      <c r="I351" s="1">
        <f>Table1[[#This Row],[T7]]*COS($B351)</f>
        <v>1.9465667047767177</v>
      </c>
      <c r="J351" s="1">
        <f>Table1[[#This Row],[T8]]*COS($B351)</f>
        <v>1.9593278581615372</v>
      </c>
      <c r="K351" s="1">
        <f>Table1[[#This Row],[T9]]*COS($B351)</f>
        <v>1.9583462309780897</v>
      </c>
      <c r="L351" s="1">
        <f>Table1[[#This Row],[T10]]*COS($B351)</f>
        <v>1.9200627708236306</v>
      </c>
      <c r="M351" s="1">
        <f>Table1[[#This Row],[T11]]*COS($B351)</f>
        <v>1.9593278581615372</v>
      </c>
      <c r="N351" s="1">
        <f>Table1[[#This Row],[T12]]*COS($B351)</f>
        <v>1.9720890115463567</v>
      </c>
      <c r="O351" s="1">
        <f>Table1[[#This Row],[T13]]*COS($B351)</f>
        <v>1.9976113183159963</v>
      </c>
      <c r="P351" s="1">
        <f>Table1[[#This Row],[T14]]*COS($B351)</f>
        <v>1.9750338930967</v>
      </c>
      <c r="Q351" s="1">
        <f>Table1[[#This Row],[T15]]*COS($B351)</f>
        <v>1.998592945499444</v>
      </c>
      <c r="R351" s="1">
        <f>Table1[[#This Row],[T16]]*COS($B351)</f>
        <v>2.0957740366607625</v>
      </c>
      <c r="S351" s="1">
        <f>Table1[[#This Row],[T17]]*COS($B351)</f>
        <v>2.0152806076180543</v>
      </c>
      <c r="T351" s="1">
        <f>Table1[[#This Row],[T18]]*COS($B351)</f>
        <v>2.1576165492179653</v>
      </c>
      <c r="U351" s="1">
        <f>Table1[[#This Row],[T19]]*COS($B351)</f>
        <v>2.1271861065310875</v>
      </c>
      <c r="V351" s="1">
        <f>Table1[[#This Row],[T20]]*COS($B351)</f>
        <v>2.0447294231214843</v>
      </c>
      <c r="W351" s="1">
        <f>Table1[[#This Row],[T21]]*COS($B351)</f>
        <v>2.0309866425532168</v>
      </c>
      <c r="X351" s="1">
        <f>Table1[[#This Row],[T22]]*COS($B351)</f>
        <v>2.1065719356786867</v>
      </c>
      <c r="Y351" s="1">
        <f>Table1[[#This Row],[T23]]*COS($B351)</f>
        <v>2.0152806076180543</v>
      </c>
      <c r="Z351" s="1">
        <f>Table1[[#This Row],[T24]]*COS($B351)</f>
        <v>2.0653435939738851</v>
      </c>
      <c r="AA351" s="1">
        <f>Table1[[#This Row],[T25]]*COS($B351)</f>
        <v>2.121296343430402</v>
      </c>
      <c r="AB351" s="1">
        <f>Table1[[#This Row],[T26]]*COS($B351)</f>
        <v>2.0643619667904374</v>
      </c>
      <c r="AC351" s="1">
        <f>Table1[[#This Row],[T27]]*COS($B351)</f>
        <v>2.0417845415711411</v>
      </c>
      <c r="AD351" s="1">
        <f>Table1[[#This Row],[T28]]*COS($B351)</f>
        <v>2.0682884755242283</v>
      </c>
      <c r="AE351" s="1">
        <f>Table1[[#This Row],[T29]]*COS($B351)</f>
        <v>2.0712333570745707</v>
      </c>
      <c r="AF351" s="1">
        <f>Table1[[#This Row],[T30]]*COS($B351)</f>
        <v>2.1173698346966114</v>
      </c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3">
        <f>Table1[[#This Row],[AVERAGE]]*COS($B351)</f>
        <v>2.0332665508502563</v>
      </c>
    </row>
    <row r="352" spans="1:243" ht="15.6" x14ac:dyDescent="0.3">
      <c r="A352" s="2">
        <f>Table1[[#This Row],[Number]]</f>
        <v>351</v>
      </c>
      <c r="B352" s="2">
        <f>Table1[[#This Row],[thetha]]*PI()/180</f>
        <v>6.1086523819801526</v>
      </c>
      <c r="C352" s="1">
        <f>Table1[[#This Row],[T1]]*COS($B352)</f>
        <v>2.070065896831661</v>
      </c>
      <c r="D352" s="1">
        <f>Table1[[#This Row],[T2]]*COS($B352)</f>
        <v>2.0149166626629773</v>
      </c>
      <c r="E352" s="1">
        <f>Table1[[#This Row],[T3]]*COS($B352)</f>
        <v>2.0346128177232212</v>
      </c>
      <c r="F352" s="1">
        <f>Table1[[#This Row],[T4]]*COS($B352)</f>
        <v>2.0316583944641851</v>
      </c>
      <c r="G352" s="1">
        <f>Table1[[#This Row],[T5]]*COS($B352)</f>
        <v>2.0365824332292459</v>
      </c>
      <c r="H352" s="1">
        <f>Table1[[#This Row],[T6]]*COS($B352)</f>
        <v>2.0021141618738185</v>
      </c>
      <c r="I352" s="1">
        <f>Table1[[#This Row],[T7]]*COS($B352)</f>
        <v>1.9459801199521227</v>
      </c>
      <c r="J352" s="1">
        <f>Table1[[#This Row],[T8]]*COS($B352)</f>
        <v>1.9597674284942936</v>
      </c>
      <c r="K352" s="1">
        <f>Table1[[#This Row],[T9]]*COS($B352)</f>
        <v>1.9597674284942936</v>
      </c>
      <c r="L352" s="1">
        <f>Table1[[#This Row],[T10]]*COS($B352)</f>
        <v>1.9203751183738054</v>
      </c>
      <c r="M352" s="1">
        <f>Table1[[#This Row],[T11]]*COS($B352)</f>
        <v>1.9597674284942936</v>
      </c>
      <c r="N352" s="1">
        <f>Table1[[#This Row],[T12]]*COS($B352)</f>
        <v>1.9715851215304401</v>
      </c>
      <c r="O352" s="1">
        <f>Table1[[#This Row],[T13]]*COS($B352)</f>
        <v>1.9971901231087577</v>
      </c>
      <c r="P352" s="1">
        <f>Table1[[#This Row],[T14]]*COS($B352)</f>
        <v>1.9755243525424888</v>
      </c>
      <c r="Q352" s="1">
        <f>Table1[[#This Row],[T15]]*COS($B352)</f>
        <v>2.0001445463677943</v>
      </c>
      <c r="R352" s="1">
        <f>Table1[[#This Row],[T16]]*COS($B352)</f>
        <v>2.0956708984099786</v>
      </c>
      <c r="S352" s="1">
        <f>Table1[[#This Row],[T17]]*COS($B352)</f>
        <v>2.0149166626629773</v>
      </c>
      <c r="T352" s="1">
        <f>Table1[[#This Row],[T18]]*COS($B352)</f>
        <v>2.1586985946027597</v>
      </c>
      <c r="U352" s="1">
        <f>Table1[[#This Row],[T19]]*COS($B352)</f>
        <v>2.1261999387533566</v>
      </c>
      <c r="V352" s="1">
        <f>Table1[[#This Row],[T20]]*COS($B352)</f>
        <v>2.0444608952533438</v>
      </c>
      <c r="W352" s="1">
        <f>Table1[[#This Row],[T21]]*COS($B352)</f>
        <v>2.0316583944641851</v>
      </c>
      <c r="X352" s="1">
        <f>Table1[[#This Row],[T22]]*COS($B352)</f>
        <v>2.1065037836931126</v>
      </c>
      <c r="Y352" s="1">
        <f>Table1[[#This Row],[T23]]*COS($B352)</f>
        <v>2.016886278169002</v>
      </c>
      <c r="Z352" s="1">
        <f>Table1[[#This Row],[T24]]*COS($B352)</f>
        <v>2.0651418580666001</v>
      </c>
      <c r="AA352" s="1">
        <f>Table1[[#This Row],[T25]]*COS($B352)</f>
        <v>2.1212758999882957</v>
      </c>
      <c r="AB352" s="1">
        <f>Table1[[#This Row],[T26]]*COS($B352)</f>
        <v>2.0641570503135878</v>
      </c>
      <c r="AC352" s="1">
        <f>Table1[[#This Row],[T27]]*COS($B352)</f>
        <v>2.0424912797473191</v>
      </c>
      <c r="AD352" s="1">
        <f>Table1[[#This Row],[T28]]*COS($B352)</f>
        <v>2.0680962813256367</v>
      </c>
      <c r="AE352" s="1">
        <f>Table1[[#This Row],[T29]]*COS($B352)</f>
        <v>2.0710507045846733</v>
      </c>
      <c r="AF352" s="1">
        <f>Table1[[#This Row],[T30]]*COS($B352)</f>
        <v>2.1173366689762467</v>
      </c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3">
        <f>Table1[[#This Row],[AVERAGE]]*COS($B352)</f>
        <v>2.03686834515754</v>
      </c>
    </row>
    <row r="353" spans="1:243" ht="15.6" x14ac:dyDescent="0.3">
      <c r="A353" s="2">
        <f>Table1[[#This Row],[Number]]</f>
        <v>352</v>
      </c>
      <c r="B353" s="2">
        <f>Table1[[#This Row],[thetha]]*PI()/180</f>
        <v>6.1261056745000966</v>
      </c>
      <c r="C353" s="1">
        <f>Table1[[#This Row],[T1]]*COS($B353)</f>
        <v>2.0701947618874086</v>
      </c>
      <c r="D353" s="1">
        <f>Table1[[#This Row],[T2]]*COS($B353)</f>
        <v>2.0158719031546757</v>
      </c>
      <c r="E353" s="1">
        <f>Table1[[#This Row],[T3]]*COS($B353)</f>
        <v>2.0336502932853886</v>
      </c>
      <c r="F353" s="1">
        <f>Table1[[#This Row],[T4]]*COS($B353)</f>
        <v>2.0326626049447931</v>
      </c>
      <c r="G353" s="1">
        <f>Table1[[#This Row],[T5]]*COS($B353)</f>
        <v>2.0366133583071737</v>
      </c>
      <c r="H353" s="1">
        <f>Table1[[#This Row],[T6]]*COS($B353)</f>
        <v>2.0079703964299149</v>
      </c>
      <c r="I353" s="1">
        <f>Table1[[#This Row],[T7]]*COS($B353)</f>
        <v>1.9457460309724213</v>
      </c>
      <c r="J353" s="1">
        <f>Table1[[#This Row],[T8]]*COS($B353)</f>
        <v>1.9595736677407531</v>
      </c>
      <c r="K353" s="1">
        <f>Table1[[#This Row],[T9]]*COS($B353)</f>
        <v>1.9595736677407531</v>
      </c>
      <c r="L353" s="1">
        <f>Table1[[#This Row],[T10]]*COS($B353)</f>
        <v>1.9200661341169476</v>
      </c>
      <c r="M353" s="1">
        <f>Table1[[#This Row],[T11]]*COS($B353)</f>
        <v>1.9595736677407531</v>
      </c>
      <c r="N353" s="1">
        <f>Table1[[#This Row],[T12]]*COS($B353)</f>
        <v>1.9773520578714654</v>
      </c>
      <c r="O353" s="1">
        <f>Table1[[#This Row],[T13]]*COS($B353)</f>
        <v>1.9980935130239637</v>
      </c>
      <c r="P353" s="1">
        <f>Table1[[#This Row],[T14]]*COS($B353)</f>
        <v>1.9753766811902753</v>
      </c>
      <c r="Q353" s="1">
        <f>Table1[[#This Row],[T15]]*COS($B353)</f>
        <v>1.9990812013645587</v>
      </c>
      <c r="R353" s="1">
        <f>Table1[[#This Row],[T16]]*COS($B353)</f>
        <v>2.0958746587428818</v>
      </c>
      <c r="S353" s="1">
        <f>Table1[[#This Row],[T17]]*COS($B353)</f>
        <v>2.0158719031546757</v>
      </c>
      <c r="T353" s="1">
        <f>Table1[[#This Row],[T18]]*COS($B353)</f>
        <v>2.1580990242003759</v>
      </c>
      <c r="U353" s="1">
        <f>Table1[[#This Row],[T19]]*COS($B353)</f>
        <v>2.1264929973013316</v>
      </c>
      <c r="V353" s="1">
        <f>Table1[[#This Row],[T20]]*COS($B353)</f>
        <v>2.0435271766913399</v>
      </c>
      <c r="W353" s="1">
        <f>Table1[[#This Row],[T21]]*COS($B353)</f>
        <v>2.0316749166041981</v>
      </c>
      <c r="X353" s="1">
        <f>Table1[[#This Row],[T22]]*COS($B353)</f>
        <v>2.1067392304894286</v>
      </c>
      <c r="Y353" s="1">
        <f>Table1[[#This Row],[T23]]*COS($B353)</f>
        <v>2.0158719031546757</v>
      </c>
      <c r="Z353" s="1">
        <f>Table1[[#This Row],[T24]]*COS($B353)</f>
        <v>2.066244008525028</v>
      </c>
      <c r="AA353" s="1">
        <f>Table1[[#This Row],[T25]]*COS($B353)</f>
        <v>2.122542243938951</v>
      </c>
      <c r="AB353" s="1">
        <f>Table1[[#This Row],[T26]]*COS($B353)</f>
        <v>2.0652563201844329</v>
      </c>
      <c r="AC353" s="1">
        <f>Table1[[#This Row],[T27]]*COS($B353)</f>
        <v>2.0415518000101498</v>
      </c>
      <c r="AD353" s="1">
        <f>Table1[[#This Row],[T28]]*COS($B353)</f>
        <v>2.0682193852062181</v>
      </c>
      <c r="AE353" s="1">
        <f>Table1[[#This Row],[T29]]*COS($B353)</f>
        <v>2.0701947618874086</v>
      </c>
      <c r="AF353" s="1">
        <f>Table1[[#This Row],[T30]]*COS($B353)</f>
        <v>2.1166161138953798</v>
      </c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3">
        <f>Table1[[#This Row],[AVERAGE]]*COS($B353)</f>
        <v>2.0372187156772159</v>
      </c>
    </row>
    <row r="354" spans="1:243" ht="15.6" x14ac:dyDescent="0.3">
      <c r="A354" s="2">
        <f>Table1[[#This Row],[Number]]</f>
        <v>353</v>
      </c>
      <c r="B354" s="2">
        <f>Table1[[#This Row],[thetha]]*PI()/180</f>
        <v>6.1435589670200397</v>
      </c>
      <c r="C354" s="1">
        <f>Table1[[#This Row],[T1]]*COS($B354)</f>
        <v>2.0706505317386235</v>
      </c>
      <c r="D354" s="1">
        <f>Table1[[#This Row],[T2]]*COS($B354)</f>
        <v>2.0151955198890956</v>
      </c>
      <c r="E354" s="1">
        <f>Table1[[#This Row],[T3]]*COS($B354)</f>
        <v>2.0340106131951852</v>
      </c>
      <c r="F354" s="1">
        <f>Table1[[#This Row],[T4]]*COS($B354)</f>
        <v>2.0320300770577022</v>
      </c>
      <c r="G354" s="1">
        <f>Table1[[#This Row],[T5]]*COS($B354)</f>
        <v>2.0369814174014098</v>
      </c>
      <c r="H354" s="1">
        <f>Table1[[#This Row],[T6]]*COS($B354)</f>
        <v>2.0072733753391629</v>
      </c>
      <c r="I354" s="1">
        <f>Table1[[#This Row],[T7]]*COS($B354)</f>
        <v>1.9468670231459271</v>
      </c>
      <c r="J354" s="1">
        <f>Table1[[#This Row],[T8]]*COS($B354)</f>
        <v>1.9597405080395676</v>
      </c>
      <c r="K354" s="1">
        <f>Table1[[#This Row],[T9]]*COS($B354)</f>
        <v>1.9587502399708259</v>
      </c>
      <c r="L354" s="1">
        <f>Table1[[#This Row],[T10]]*COS($B354)</f>
        <v>1.9201297852899049</v>
      </c>
      <c r="M354" s="1">
        <f>Table1[[#This Row],[T11]]*COS($B354)</f>
        <v>1.9587502399708259</v>
      </c>
      <c r="N354" s="1">
        <f>Table1[[#This Row],[T12]]*COS($B354)</f>
        <v>2.0864948208384888</v>
      </c>
      <c r="O354" s="1">
        <f>Table1[[#This Row],[T13]]*COS($B354)</f>
        <v>1.9973706946517471</v>
      </c>
      <c r="P354" s="1">
        <f>Table1[[#This Row],[T14]]*COS($B354)</f>
        <v>1.974594529070691</v>
      </c>
      <c r="Q354" s="1">
        <f>Table1[[#This Row],[T15]]*COS($B354)</f>
        <v>1.9993512307892305</v>
      </c>
      <c r="R354" s="1">
        <f>Table1[[#This Row],[T16]]*COS($B354)</f>
        <v>2.0963975015259044</v>
      </c>
      <c r="S354" s="1">
        <f>Table1[[#This Row],[T17]]*COS($B354)</f>
        <v>2.0151955198890956</v>
      </c>
      <c r="T354" s="1">
        <f>Table1[[#This Row],[T18]]*COS($B354)</f>
        <v>2.1577941217878815</v>
      </c>
      <c r="U354" s="1">
        <f>Table1[[#This Row],[T19]]*COS($B354)</f>
        <v>2.1261055435881513</v>
      </c>
      <c r="V354" s="1">
        <f>Table1[[#This Row],[T20]]*COS($B354)</f>
        <v>2.0449035619513425</v>
      </c>
      <c r="W354" s="1">
        <f>Table1[[#This Row],[T21]]*COS($B354)</f>
        <v>2.0320300770577022</v>
      </c>
      <c r="X354" s="1">
        <f>Table1[[#This Row],[T22]]*COS($B354)</f>
        <v>2.1063001822133196</v>
      </c>
      <c r="Y354" s="1">
        <f>Table1[[#This Row],[T23]]*COS($B354)</f>
        <v>2.0161857879578369</v>
      </c>
      <c r="Z354" s="1">
        <f>Table1[[#This Row],[T24]]*COS($B354)</f>
        <v>2.0656991913949154</v>
      </c>
      <c r="AA354" s="1">
        <f>Table1[[#This Row],[T25]]*COS($B354)</f>
        <v>2.122144471313185</v>
      </c>
      <c r="AB354" s="1">
        <f>Table1[[#This Row],[T26]]*COS($B354)</f>
        <v>2.0647089233261737</v>
      </c>
      <c r="AC354" s="1">
        <f>Table1[[#This Row],[T27]]*COS($B354)</f>
        <v>2.0419327577451178</v>
      </c>
      <c r="AD354" s="1">
        <f>Table1[[#This Row],[T28]]*COS($B354)</f>
        <v>2.0676797275323988</v>
      </c>
      <c r="AE354" s="1">
        <f>Table1[[#This Row],[T29]]*COS($B354)</f>
        <v>2.0706505317386235</v>
      </c>
      <c r="AF354" s="1">
        <f>Table1[[#This Row],[T30]]*COS($B354)</f>
        <v>2.1162028629007357</v>
      </c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3">
        <f>Table1[[#This Row],[AVERAGE]]*COS($B354)</f>
        <v>2.0406230483638788</v>
      </c>
    </row>
    <row r="355" spans="1:243" ht="15.6" x14ac:dyDescent="0.3">
      <c r="A355" s="2">
        <f>Table1[[#This Row],[Number]]</f>
        <v>354</v>
      </c>
      <c r="B355" s="2">
        <f>Table1[[#This Row],[thetha]]*PI()/180</f>
        <v>6.1610122595399828</v>
      </c>
      <c r="C355" s="1">
        <f>Table1[[#This Row],[T1]]*COS($B355)</f>
        <v>2.0704512723237976</v>
      </c>
      <c r="D355" s="1">
        <f>Table1[[#This Row],[T2]]*COS($B355)</f>
        <v>2.0158612339835251</v>
      </c>
      <c r="E355" s="1">
        <f>Table1[[#This Row],[T3]]*COS($B355)</f>
        <v>2.0347196108647099</v>
      </c>
      <c r="F355" s="1">
        <f>Table1[[#This Row],[T4]]*COS($B355)</f>
        <v>2.0327345185614276</v>
      </c>
      <c r="G355" s="1">
        <f>Table1[[#This Row],[T5]]*COS($B355)</f>
        <v>2.0367047031679926</v>
      </c>
      <c r="H355" s="1">
        <f>Table1[[#This Row],[T6]]*COS($B355)</f>
        <v>2.0079208647703943</v>
      </c>
      <c r="I355" s="1">
        <f>Table1[[#This Row],[T7]]*COS($B355)</f>
        <v>1.9463830033686325</v>
      </c>
      <c r="J355" s="1">
        <f>Table1[[#This Row],[T8]]*COS($B355)</f>
        <v>1.9602786494916109</v>
      </c>
      <c r="K355" s="1">
        <f>Table1[[#This Row],[T9]]*COS($B355)</f>
        <v>1.9592861033399696</v>
      </c>
      <c r="L355" s="1">
        <f>Table1[[#This Row],[T10]]*COS($B355)</f>
        <v>1.9195842572743167</v>
      </c>
      <c r="M355" s="1">
        <f>Table1[[#This Row],[T11]]*COS($B355)</f>
        <v>1.9592861033399696</v>
      </c>
      <c r="N355" s="1">
        <f>Table1[[#This Row],[T12]]*COS($B355)</f>
        <v>2.0853394645984173</v>
      </c>
      <c r="O355" s="1">
        <f>Table1[[#This Row],[T13]]*COS($B355)</f>
        <v>1.9970028571023399</v>
      </c>
      <c r="P355" s="1">
        <f>Table1[[#This Row],[T14]]*COS($B355)</f>
        <v>1.9751668417662307</v>
      </c>
      <c r="Q355" s="1">
        <f>Table1[[#This Row],[T15]]*COS($B355)</f>
        <v>1.999980495557264</v>
      </c>
      <c r="R355" s="1">
        <f>Table1[[#This Row],[T16]]*COS($B355)</f>
        <v>2.0962574722664722</v>
      </c>
      <c r="S355" s="1">
        <f>Table1[[#This Row],[T17]]*COS($B355)</f>
        <v>2.0158612339835251</v>
      </c>
      <c r="T355" s="1">
        <f>Table1[[#This Row],[T18]]*COS($B355)</f>
        <v>2.158787879819875</v>
      </c>
      <c r="U355" s="1">
        <f>Table1[[#This Row],[T19]]*COS($B355)</f>
        <v>2.1270264029673527</v>
      </c>
      <c r="V355" s="1">
        <f>Table1[[#This Row],[T20]]*COS($B355)</f>
        <v>2.043652526229482</v>
      </c>
      <c r="W355" s="1">
        <f>Table1[[#This Row],[T21]]*COS($B355)</f>
        <v>2.0307494262581445</v>
      </c>
      <c r="X355" s="1">
        <f>Table1[[#This Row],[T22]]*COS($B355)</f>
        <v>2.1061829337828852</v>
      </c>
      <c r="Y355" s="1">
        <f>Table1[[#This Row],[T23]]*COS($B355)</f>
        <v>2.0158612339835251</v>
      </c>
      <c r="Z355" s="1">
        <f>Table1[[#This Row],[T24]]*COS($B355)</f>
        <v>2.0664810877172322</v>
      </c>
      <c r="AA355" s="1">
        <f>Table1[[#This Row],[T25]]*COS($B355)</f>
        <v>2.121071126057505</v>
      </c>
      <c r="AB355" s="1">
        <f>Table1[[#This Row],[T26]]*COS($B355)</f>
        <v>2.0644959954139499</v>
      </c>
      <c r="AC355" s="1">
        <f>Table1[[#This Row],[T27]]*COS($B355)</f>
        <v>2.0416674339261993</v>
      </c>
      <c r="AD355" s="1">
        <f>Table1[[#This Row],[T28]]*COS($B355)</f>
        <v>2.0684661800205153</v>
      </c>
      <c r="AE355" s="1">
        <f>Table1[[#This Row],[T29]]*COS($B355)</f>
        <v>2.0704512723237976</v>
      </c>
      <c r="AF355" s="1">
        <f>Table1[[#This Row],[T30]]*COS($B355)</f>
        <v>2.1171009414509396</v>
      </c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3">
        <f>Table1[[#This Row],[AVERAGE]]*COS($B355)</f>
        <v>2.0407389230101476</v>
      </c>
    </row>
    <row r="356" spans="1:243" ht="15.6" x14ac:dyDescent="0.3">
      <c r="A356" s="2">
        <f>Table1[[#This Row],[Number]]</f>
        <v>355</v>
      </c>
      <c r="B356" s="2">
        <f>Table1[[#This Row],[thetha]]*PI()/180</f>
        <v>6.1784655520599268</v>
      </c>
      <c r="C356" s="1">
        <f>Table1[[#This Row],[T1]]*COS($B356)</f>
        <v>2.0705945861567447</v>
      </c>
      <c r="D356" s="1">
        <f>Table1[[#This Row],[T2]]*COS($B356)</f>
        <v>2.0158958819114901</v>
      </c>
      <c r="E356" s="1">
        <f>Table1[[#This Row],[T3]]*COS($B356)</f>
        <v>2.0337972760281189</v>
      </c>
      <c r="F356" s="1">
        <f>Table1[[#This Row],[T4]]*COS($B356)</f>
        <v>2.0328027541327507</v>
      </c>
      <c r="G356" s="1">
        <f>Table1[[#This Row],[T5]]*COS($B356)</f>
        <v>2.0377753636095921</v>
      </c>
      <c r="H356" s="1">
        <f>Table1[[#This Row],[T6]]*COS($B356)</f>
        <v>2.0079397067485441</v>
      </c>
      <c r="I356" s="1">
        <f>Table1[[#This Row],[T7]]*COS($B356)</f>
        <v>1.9462793492357109</v>
      </c>
      <c r="J356" s="1">
        <f>Table1[[#This Row],[T8]]*COS($B356)</f>
        <v>1.9592081338754983</v>
      </c>
      <c r="K356" s="1">
        <f>Table1[[#This Row],[T9]]*COS($B356)</f>
        <v>1.9592081338754983</v>
      </c>
      <c r="L356" s="1">
        <f>Table1[[#This Row],[T10]]*COS($B356)</f>
        <v>1.9204217799561358</v>
      </c>
      <c r="M356" s="1">
        <f>Table1[[#This Row],[T11]]*COS($B356)</f>
        <v>1.9592081338754983</v>
      </c>
      <c r="N356" s="1">
        <f>Table1[[#This Row],[T12]]*COS($B356)</f>
        <v>2.085512414587269</v>
      </c>
      <c r="O356" s="1">
        <f>Table1[[#This Row],[T13]]*COS($B356)</f>
        <v>1.997994487794861</v>
      </c>
      <c r="P356" s="1">
        <f>Table1[[#This Row],[T14]]*COS($B356)</f>
        <v>1.9751204842013907</v>
      </c>
      <c r="Q356" s="1">
        <f>Table1[[#This Row],[T15]]*COS($B356)</f>
        <v>2.1133590276575807</v>
      </c>
      <c r="R356" s="1">
        <f>Table1[[#This Row],[T16]]*COS($B356)</f>
        <v>2.09645215543632</v>
      </c>
      <c r="S356" s="1">
        <f>Table1[[#This Row],[T17]]*COS($B356)</f>
        <v>2.0149013600161214</v>
      </c>
      <c r="T356" s="1">
        <f>Table1[[#This Row],[T18]]*COS($B356)</f>
        <v>2.158112512949153</v>
      </c>
      <c r="U356" s="1">
        <f>Table1[[#This Row],[T19]]*COS($B356)</f>
        <v>2.1262878122973681</v>
      </c>
      <c r="V356" s="1">
        <f>Table1[[#This Row],[T20]]*COS($B356)</f>
        <v>2.0437424949818017</v>
      </c>
      <c r="W356" s="1">
        <f>Table1[[#This Row],[T21]]*COS($B356)</f>
        <v>2.0318082322373825</v>
      </c>
      <c r="X356" s="1">
        <f>Table1[[#This Row],[T22]]*COS($B356)</f>
        <v>2.1063973743900029</v>
      </c>
      <c r="Y356" s="1">
        <f>Table1[[#This Row],[T23]]*COS($B356)</f>
        <v>2.1292713779834731</v>
      </c>
      <c r="Z356" s="1">
        <f>Table1[[#This Row],[T24]]*COS($B356)</f>
        <v>2.0656219766799038</v>
      </c>
      <c r="AA356" s="1">
        <f>Table1[[#This Row],[T25]]*COS($B356)</f>
        <v>2.1223097247158953</v>
      </c>
      <c r="AB356" s="1">
        <f>Table1[[#This Row],[T26]]*COS($B356)</f>
        <v>2.0646274547845356</v>
      </c>
      <c r="AC356" s="1">
        <f>Table1[[#This Row],[T27]]*COS($B356)</f>
        <v>2.0417534511910649</v>
      </c>
      <c r="AD356" s="1">
        <f>Table1[[#This Row],[T28]]*COS($B356)</f>
        <v>2.0676110204706402</v>
      </c>
      <c r="AE356" s="1">
        <f>Table1[[#This Row],[T29]]*COS($B356)</f>
        <v>2.0715891080521134</v>
      </c>
      <c r="AF356" s="1">
        <f>Table1[[#This Row],[T30]]*COS($B356)</f>
        <v>2.1163425933436857</v>
      </c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3">
        <f>Table1[[#This Row],[AVERAGE]]*COS($B356)</f>
        <v>2.0480413960779096</v>
      </c>
    </row>
    <row r="357" spans="1:243" ht="15.6" x14ac:dyDescent="0.3">
      <c r="A357" s="2">
        <f>Table1[[#This Row],[Number]]</f>
        <v>356</v>
      </c>
      <c r="B357" s="2">
        <f>Table1[[#This Row],[thetha]]*PI()/180</f>
        <v>6.1959188445798699</v>
      </c>
      <c r="C357" s="1">
        <f>Table1[[#This Row],[T1]]*COS($B357)</f>
        <v>2.070092582634647</v>
      </c>
      <c r="D357" s="1">
        <f>Table1[[#This Row],[T2]]*COS($B357)</f>
        <v>2.0162980689376928</v>
      </c>
      <c r="E357" s="1">
        <f>Table1[[#This Row],[T3]]*COS($B357)</f>
        <v>2.0342295735033442</v>
      </c>
      <c r="F357" s="1">
        <f>Table1[[#This Row],[T4]]*COS($B357)</f>
        <v>2.0332333788052526</v>
      </c>
      <c r="G357" s="1">
        <f>Table1[[#This Row],[T5]]*COS($B357)</f>
        <v>2.0372181575976196</v>
      </c>
      <c r="H357" s="1">
        <f>Table1[[#This Row],[T6]]*COS($B357)</f>
        <v>2.0083285113529592</v>
      </c>
      <c r="I357" s="1">
        <f>Table1[[#This Row],[T7]]*COS($B357)</f>
        <v>1.9455682453731791</v>
      </c>
      <c r="J357" s="1">
        <f>Table1[[#This Row],[T8]]*COS($B357)</f>
        <v>1.9595149711464637</v>
      </c>
      <c r="K357" s="1">
        <f>Table1[[#This Row],[T9]]*COS($B357)</f>
        <v>1.9595149711464637</v>
      </c>
      <c r="L357" s="1">
        <f>Table1[[#This Row],[T10]]*COS($B357)</f>
        <v>1.9196671832227936</v>
      </c>
      <c r="M357" s="1">
        <f>Table1[[#This Row],[T11]]*COS($B357)</f>
        <v>2.0720849720308308</v>
      </c>
      <c r="N357" s="1">
        <f>Table1[[#This Row],[T12]]*COS($B357)</f>
        <v>2.0860316978041151</v>
      </c>
      <c r="O357" s="1">
        <f>Table1[[#This Row],[T13]]*COS($B357)</f>
        <v>1.9983665643720414</v>
      </c>
      <c r="P357" s="1">
        <f>Table1[[#This Row],[T14]]*COS($B357)</f>
        <v>1.9754540863159316</v>
      </c>
      <c r="Q357" s="1">
        <f>Table1[[#This Row],[T15]]*COS($B357)</f>
        <v>2.1119327599545006</v>
      </c>
      <c r="R357" s="1">
        <f>Table1[[#This Row],[T16]]*COS($B357)</f>
        <v>2.0959936447850329</v>
      </c>
      <c r="S357" s="1">
        <f>Table1[[#This Row],[T17]]*COS($B357)</f>
        <v>2.0153018742396012</v>
      </c>
      <c r="T357" s="1">
        <f>Table1[[#This Row],[T18]]*COS($B357)</f>
        <v>2.1587539107648124</v>
      </c>
      <c r="U357" s="1">
        <f>Table1[[#This Row],[T19]]*COS($B357)</f>
        <v>2.1268756804258766</v>
      </c>
      <c r="V357" s="1">
        <f>Table1[[#This Row],[T20]]*COS($B357)</f>
        <v>2.044191520484262</v>
      </c>
      <c r="W357" s="1">
        <f>Table1[[#This Row],[T21]]*COS($B357)</f>
        <v>2.0322371841071609</v>
      </c>
      <c r="X357" s="1">
        <f>Table1[[#This Row],[T22]]*COS($B357)</f>
        <v>2.1069517864640419</v>
      </c>
      <c r="Y357" s="1">
        <f>Table1[[#This Row],[T23]]*COS($B357)</f>
        <v>2.1288680698220603</v>
      </c>
      <c r="Z357" s="1">
        <f>Table1[[#This Row],[T24]]*COS($B357)</f>
        <v>2.06610780384228</v>
      </c>
      <c r="AA357" s="1">
        <f>Table1[[#This Row],[T25]]*COS($B357)</f>
        <v>2.1208985122373263</v>
      </c>
      <c r="AB357" s="1">
        <f>Table1[[#This Row],[T26]]*COS($B357)</f>
        <v>2.0651116091441883</v>
      </c>
      <c r="AC357" s="1">
        <f>Table1[[#This Row],[T27]]*COS($B357)</f>
        <v>1.9276367408075277</v>
      </c>
      <c r="AD357" s="1">
        <f>Table1[[#This Row],[T28]]*COS($B357)</f>
        <v>2.0681001932384637</v>
      </c>
      <c r="AE357" s="1">
        <f>Table1[[#This Row],[T29]]*COS($B357)</f>
        <v>2.070092582634647</v>
      </c>
      <c r="AF357" s="1">
        <f>Table1[[#This Row],[T30]]*COS($B357)</f>
        <v>2.1169137334449593</v>
      </c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3">
        <f>Table1[[#This Row],[AVERAGE]]*COS($B357)</f>
        <v>2.0480477580252621</v>
      </c>
    </row>
    <row r="358" spans="1:243" ht="15.6" x14ac:dyDescent="0.3">
      <c r="A358" s="2">
        <f>Table1[[#This Row],[Number]]</f>
        <v>357</v>
      </c>
      <c r="B358" s="2">
        <f>Table1[[#This Row],[thetha]]*PI()/180</f>
        <v>6.2133721370998138</v>
      </c>
      <c r="C358" s="1">
        <f>Table1[[#This Row],[T1]]*COS($B358)</f>
        <v>2.0699454042891356</v>
      </c>
      <c r="D358" s="1">
        <f>Table1[[#This Row],[T2]]*COS($B358)</f>
        <v>2.0150793815248451</v>
      </c>
      <c r="E358" s="1">
        <f>Table1[[#This Row],[T3]]*COS($B358)</f>
        <v>2.0350306625300418</v>
      </c>
      <c r="F358" s="1">
        <f>Table1[[#This Row],[T4]]*COS($B358)</f>
        <v>2.0320379703792621</v>
      </c>
      <c r="G358" s="1">
        <f>Table1[[#This Row],[T5]]*COS($B358)</f>
        <v>2.0370257906305609</v>
      </c>
      <c r="H358" s="1">
        <f>Table1[[#This Row],[T6]]*COS($B358)</f>
        <v>2.0070988691227667</v>
      </c>
      <c r="I358" s="1">
        <f>Table1[[#This Row],[T7]]*COS($B358)</f>
        <v>1.9462474620569172</v>
      </c>
      <c r="J358" s="1">
        <f>Table1[[#This Row],[T8]]*COS($B358)</f>
        <v>1.9602133587605548</v>
      </c>
      <c r="K358" s="1">
        <f>Table1[[#This Row],[T9]]*COS($B358)</f>
        <v>1.9592157947102948</v>
      </c>
      <c r="L358" s="1">
        <f>Table1[[#This Row],[T10]]*COS($B358)</f>
        <v>1.9203107967501618</v>
      </c>
      <c r="M358" s="1">
        <f>Table1[[#This Row],[T11]]*COS($B358)</f>
        <v>2.0729380964399149</v>
      </c>
      <c r="N358" s="1">
        <f>Table1[[#This Row],[T12]]*COS($B358)</f>
        <v>2.0859064290932929</v>
      </c>
      <c r="O358" s="1">
        <f>Table1[[#This Row],[T13]]*COS($B358)</f>
        <v>1.9971232286201681</v>
      </c>
      <c r="P358" s="1">
        <f>Table1[[#This Row],[T14]]*COS($B358)</f>
        <v>1.9741792554641924</v>
      </c>
      <c r="Q358" s="1">
        <f>Table1[[#This Row],[T15]]*COS($B358)</f>
        <v>2.1128406584503079</v>
      </c>
      <c r="R358" s="1">
        <f>Table1[[#This Row],[T16]]*COS($B358)</f>
        <v>2.0958820695958909</v>
      </c>
      <c r="S358" s="1">
        <f>Table1[[#This Row],[T17]]*COS($B358)</f>
        <v>2.0150793815248451</v>
      </c>
      <c r="T358" s="1">
        <f>Table1[[#This Row],[T18]]*COS($B358)</f>
        <v>2.1577310407119996</v>
      </c>
      <c r="U358" s="1">
        <f>Table1[[#This Row],[T19]]*COS($B358)</f>
        <v>2.1268065551539457</v>
      </c>
      <c r="V358" s="1">
        <f>Table1[[#This Row],[T20]]*COS($B358)</f>
        <v>2.04400873898238</v>
      </c>
      <c r="W358" s="1">
        <f>Table1[[#This Row],[T21]]*COS($B358)</f>
        <v>2.0310404063290024</v>
      </c>
      <c r="X358" s="1">
        <f>Table1[[#This Row],[T22]]*COS($B358)</f>
        <v>2.106855274148749</v>
      </c>
      <c r="Y358" s="1">
        <f>Table1[[#This Row],[T23]]*COS($B358)</f>
        <v>2.1297992473047245</v>
      </c>
      <c r="Z358" s="1">
        <f>Table1[[#This Row],[T24]]*COS($B358)</f>
        <v>2.0659551480880962</v>
      </c>
      <c r="AA358" s="1">
        <f>Table1[[#This Row],[T25]]*COS($B358)</f>
        <v>2.1218187349026461</v>
      </c>
      <c r="AB358" s="1">
        <f>Table1[[#This Row],[T26]]*COS($B358)</f>
        <v>2.064957584037836</v>
      </c>
      <c r="AC358" s="1">
        <f>Table1[[#This Row],[T27]]*COS($B358)</f>
        <v>1.9282913091522405</v>
      </c>
      <c r="AD358" s="1">
        <f>Table1[[#This Row],[T28]]*COS($B358)</f>
        <v>2.0689478402388755</v>
      </c>
      <c r="AE358" s="1">
        <f>Table1[[#This Row],[T29]]*COS($B358)</f>
        <v>2.0709429683393954</v>
      </c>
      <c r="AF358" s="1">
        <f>Table1[[#This Row],[T30]]*COS($B358)</f>
        <v>2.1158333506010876</v>
      </c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3">
        <f>Table1[[#This Row],[AVERAGE]]*COS($B358)</f>
        <v>2.0479346362124344</v>
      </c>
    </row>
    <row r="359" spans="1:243" ht="15.6" x14ac:dyDescent="0.3">
      <c r="A359" s="2">
        <f>Table1[[#This Row],[Number]]</f>
        <v>358</v>
      </c>
      <c r="B359" s="2">
        <f>Table1[[#This Row],[thetha]]*PI()/180</f>
        <v>6.2308254296197561</v>
      </c>
      <c r="C359" s="1">
        <f>Table1[[#This Row],[T1]]*COS($B359)</f>
        <v>2.0701590255462317</v>
      </c>
      <c r="D359" s="1">
        <f>Table1[[#This Row],[T2]]*COS($B359)</f>
        <v>2.0152344011347298</v>
      </c>
      <c r="E359" s="1">
        <f>Table1[[#This Row],[T3]]*COS($B359)</f>
        <v>2.0342083622950669</v>
      </c>
      <c r="F359" s="1">
        <f>Table1[[#This Row],[T4]]*COS($B359)</f>
        <v>2.0322111032255581</v>
      </c>
      <c r="G359" s="1">
        <f>Table1[[#This Row],[T5]]*COS($B359)</f>
        <v>2.0372042508993307</v>
      </c>
      <c r="H359" s="1">
        <f>Table1[[#This Row],[T6]]*COS($B359)</f>
        <v>2.007245364856693</v>
      </c>
      <c r="I359" s="1">
        <f>Table1[[#This Row],[T7]]*COS($B359)</f>
        <v>1.9463289632366645</v>
      </c>
      <c r="J359" s="1">
        <f>Table1[[#This Row],[T8]]*COS($B359)</f>
        <v>1.9593111471884739</v>
      </c>
      <c r="K359" s="1">
        <f>Table1[[#This Row],[T9]]*COS($B359)</f>
        <v>1.9593111471884739</v>
      </c>
      <c r="L359" s="1">
        <f>Table1[[#This Row],[T10]]*COS($B359)</f>
        <v>2.0332097327603122</v>
      </c>
      <c r="M359" s="1">
        <f>Table1[[#This Row],[T11]]*COS($B359)</f>
        <v>2.0731549141504955</v>
      </c>
      <c r="N359" s="1">
        <f>Table1[[#This Row],[T12]]*COS($B359)</f>
        <v>2.0851384685675503</v>
      </c>
      <c r="O359" s="1">
        <f>Table1[[#This Row],[T13]]*COS($B359)</f>
        <v>1.998257699043902</v>
      </c>
      <c r="P359" s="1">
        <f>Table1[[#This Row],[T14]]*COS($B359)</f>
        <v>1.9742905902097925</v>
      </c>
      <c r="Q359" s="1">
        <f>Table1[[#This Row],[T15]]*COS($B359)</f>
        <v>2.1131000955406782</v>
      </c>
      <c r="R359" s="1">
        <f>Table1[[#This Row],[T16]]*COS($B359)</f>
        <v>2.0961233934498509</v>
      </c>
      <c r="S359" s="1">
        <f>Table1[[#This Row],[T17]]*COS($B359)</f>
        <v>2.0152344011347298</v>
      </c>
      <c r="T359" s="1">
        <f>Table1[[#This Row],[T18]]*COS($B359)</f>
        <v>2.158038424604634</v>
      </c>
      <c r="U359" s="1">
        <f>Table1[[#This Row],[T19]]*COS($B359)</f>
        <v>2.1260822794924876</v>
      </c>
      <c r="V359" s="1">
        <f>Table1[[#This Row],[T20]]*COS($B359)</f>
        <v>2.0431960281078578</v>
      </c>
      <c r="W359" s="1">
        <f>Table1[[#This Row],[T21]]*COS($B359)</f>
        <v>2.031212473690803</v>
      </c>
      <c r="X359" s="1">
        <f>Table1[[#This Row],[T22]]*COS($B359)</f>
        <v>2.1071083183321506</v>
      </c>
      <c r="Y359" s="1">
        <f>Table1[[#This Row],[T23]]*COS($B359)</f>
        <v>2.130076797631506</v>
      </c>
      <c r="Z359" s="1">
        <f>Table1[[#This Row],[T24]]*COS($B359)</f>
        <v>2.0661645074072132</v>
      </c>
      <c r="AA359" s="1">
        <f>Table1[[#This Row],[T25]]*COS($B359)</f>
        <v>2.1220877613534692</v>
      </c>
      <c r="AB359" s="1">
        <f>Table1[[#This Row],[T26]]*COS($B359)</f>
        <v>2.0651658778724586</v>
      </c>
      <c r="AC359" s="1">
        <f>Table1[[#This Row],[T27]]*COS($B359)</f>
        <v>1.9283536316110821</v>
      </c>
      <c r="AD359" s="1">
        <f>Table1[[#This Row],[T28]]*COS($B359)</f>
        <v>2.0681617664767225</v>
      </c>
      <c r="AE359" s="1">
        <f>Table1[[#This Row],[T29]]*COS($B359)</f>
        <v>2.0711576550809858</v>
      </c>
      <c r="AF359" s="1">
        <f>Table1[[#This Row],[T30]]*COS($B359)</f>
        <v>2.116095984144942</v>
      </c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3">
        <f>Table1[[#This Row],[AVERAGE]]*COS($B359)</f>
        <v>2.0516038445133722</v>
      </c>
    </row>
    <row r="360" spans="1:243" ht="15.6" x14ac:dyDescent="0.3">
      <c r="A360" s="2">
        <f>Table1[[#This Row],[Number]]</f>
        <v>359</v>
      </c>
      <c r="B360" s="2">
        <f>Table1[[#This Row],[thetha]]*PI()/180</f>
        <v>6.2482787221397</v>
      </c>
      <c r="C360" s="1">
        <f>Table1[[#This Row],[T1]]*COS($B360)</f>
        <v>2.0697384027565473</v>
      </c>
      <c r="D360" s="1">
        <f>Table1[[#This Row],[T2]]*COS($B360)</f>
        <v>2.015771298097516</v>
      </c>
      <c r="E360" s="1">
        <f>Table1[[#This Row],[T3]]*COS($B360)</f>
        <v>2.0337603329838601</v>
      </c>
      <c r="F360" s="1">
        <f>Table1[[#This Row],[T4]]*COS($B360)</f>
        <v>2.0327609421568407</v>
      </c>
      <c r="G360" s="1">
        <f>Table1[[#This Row],[T5]]*COS($B360)</f>
        <v>2.0367585054649169</v>
      </c>
      <c r="H360" s="1">
        <f>Table1[[#This Row],[T6]]*COS($B360)</f>
        <v>2.0077761714813631</v>
      </c>
      <c r="I360" s="1">
        <f>Table1[[#This Row],[T7]]*COS($B360)</f>
        <v>1.9468133310331985</v>
      </c>
      <c r="J360" s="1">
        <f>Table1[[#This Row],[T8]]*COS($B360)</f>
        <v>1.9598054117844468</v>
      </c>
      <c r="K360" s="1">
        <f>Table1[[#This Row],[T9]]*COS($B360)</f>
        <v>1.9588060209574276</v>
      </c>
      <c r="L360" s="1">
        <f>Table1[[#This Row],[T10]]*COS($B360)</f>
        <v>2.0337603329838601</v>
      </c>
      <c r="M360" s="1">
        <f>Table1[[#This Row],[T11]]*COS($B360)</f>
        <v>2.073735966064624</v>
      </c>
      <c r="N360" s="1">
        <f>Table1[[#This Row],[T12]]*COS($B360)</f>
        <v>2.085728655988853</v>
      </c>
      <c r="O360" s="1">
        <f>Table1[[#This Row],[T13]]*COS($B360)</f>
        <v>2.1107134266643302</v>
      </c>
      <c r="P360" s="1">
        <f>Table1[[#This Row],[T14]]*COS($B360)</f>
        <v>1.9747962741897331</v>
      </c>
      <c r="Q360" s="1">
        <f>Table1[[#This Row],[T15]]*COS($B360)</f>
        <v>2.1137115991453879</v>
      </c>
      <c r="R360" s="1">
        <f>Table1[[#This Row],[T16]]*COS($B360)</f>
        <v>2.0957225642590438</v>
      </c>
      <c r="S360" s="1">
        <f>Table1[[#This Row],[T17]]*COS($B360)</f>
        <v>2.1287024615506738</v>
      </c>
      <c r="T360" s="1">
        <f>Table1[[#This Row],[T18]]*COS($B360)</f>
        <v>2.1586841863612469</v>
      </c>
      <c r="U360" s="1">
        <f>Table1[[#This Row],[T19]]*COS($B360)</f>
        <v>2.1267036798966359</v>
      </c>
      <c r="V360" s="1">
        <f>Table1[[#This Row],[T20]]*COS($B360)</f>
        <v>2.0437542412540508</v>
      </c>
      <c r="W360" s="1">
        <f>Table1[[#This Row],[T21]]*COS($B360)</f>
        <v>2.0317615513298217</v>
      </c>
      <c r="X360" s="1">
        <f>Table1[[#This Row],[T22]]*COS($B360)</f>
        <v>2.1067158633562539</v>
      </c>
      <c r="Y360" s="1">
        <f>Table1[[#This Row],[T23]]*COS($B360)</f>
        <v>2.1287024615506738</v>
      </c>
      <c r="Z360" s="1">
        <f>Table1[[#This Row],[T24]]*COS($B360)</f>
        <v>2.06674023027549</v>
      </c>
      <c r="AA360" s="1">
        <f>Table1[[#This Row],[T25]]*COS($B360)</f>
        <v>2.1207073349345209</v>
      </c>
      <c r="AB360" s="1">
        <f>Table1[[#This Row],[T26]]*COS($B360)</f>
        <v>2.0647414486214517</v>
      </c>
      <c r="AC360" s="1">
        <f>Table1[[#This Row],[T27]]*COS($B360)</f>
        <v>1.9278249053198357</v>
      </c>
      <c r="AD360" s="1">
        <f>Table1[[#This Row],[T28]]*COS($B360)</f>
        <v>2.067739621102509</v>
      </c>
      <c r="AE360" s="1">
        <f>Table1[[#This Row],[T29]]*COS($B360)</f>
        <v>2.0717371844105856</v>
      </c>
      <c r="AF360" s="1">
        <f>Table1[[#This Row],[T30]]*COS($B360)</f>
        <v>2.1167097716264447</v>
      </c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3">
        <f>Table1[[#This Row],[AVERAGE]]*COS($B360)</f>
        <v>2.0590030109695361</v>
      </c>
    </row>
    <row r="361" spans="1:243" ht="15.6" x14ac:dyDescent="0.3">
      <c r="A361" s="2">
        <f>Table1[[#This Row],[Number]]</f>
        <v>360</v>
      </c>
      <c r="B361" s="2">
        <f>Table1[[#This Row],[thetha]]*PI()/180</f>
        <v>6.2657320146596422</v>
      </c>
      <c r="C361" s="1">
        <f>Table1[[#This Row],[T1]]*COS($B361)</f>
        <v>2.0696847289737299</v>
      </c>
      <c r="D361" s="1">
        <f>Table1[[#This Row],[T2]]*COS($B361)</f>
        <v>2.015692953435285</v>
      </c>
      <c r="E361" s="1">
        <f>Table1[[#This Row],[T3]]*COS($B361)</f>
        <v>2.0336902119480995</v>
      </c>
      <c r="F361" s="1">
        <f>Table1[[#This Row],[T4]]*COS($B361)</f>
        <v>2.0326903642529435</v>
      </c>
      <c r="G361" s="1">
        <f>Table1[[#This Row],[T5]]*COS($B361)</f>
        <v>2.036689755033569</v>
      </c>
      <c r="H361" s="1">
        <f>Table1[[#This Row],[T6]]*COS($B361)</f>
        <v>2.0076941718740335</v>
      </c>
      <c r="I361" s="1">
        <f>Table1[[#This Row],[T7]]*COS($B361)</f>
        <v>1.9467034624694939</v>
      </c>
      <c r="J361" s="1">
        <f>Table1[[#This Row],[T8]]*COS($B361)</f>
        <v>1.9597014825065269</v>
      </c>
      <c r="K361" s="1">
        <f>Table1[[#This Row],[T9]]*COS($B361)</f>
        <v>1.9587016348113706</v>
      </c>
      <c r="L361" s="1">
        <f>Table1[[#This Row],[T10]]*COS($B361)</f>
        <v>2.0336902119480995</v>
      </c>
      <c r="M361" s="1">
        <f>Table1[[#This Row],[T11]]*COS($B361)</f>
        <v>2.0736841197543554</v>
      </c>
      <c r="N361" s="1">
        <f>Table1[[#This Row],[T12]]*COS($B361)</f>
        <v>2.0856822920962319</v>
      </c>
      <c r="O361" s="1">
        <f>Table1[[#This Row],[T13]]*COS($B361)</f>
        <v>2.1106784844751423</v>
      </c>
      <c r="P361" s="1">
        <f>Table1[[#This Row],[T14]]*COS($B361)</f>
        <v>1.9746991979338728</v>
      </c>
      <c r="Q361" s="1">
        <f>Table1[[#This Row],[T15]]*COS($B361)</f>
        <v>2.1126781798654548</v>
      </c>
      <c r="R361" s="1">
        <f>Table1[[#This Row],[T16]]*COS($B361)</f>
        <v>2.0956807690477963</v>
      </c>
      <c r="S361" s="1">
        <f>Table1[[#This Row],[T17]]*COS($B361)</f>
        <v>2.1286757429879568</v>
      </c>
      <c r="T361" s="1">
        <f>Table1[[#This Row],[T18]]*COS($B361)</f>
        <v>2.1586711738426487</v>
      </c>
      <c r="U361" s="1">
        <f>Table1[[#This Row],[T19]]*COS($B361)</f>
        <v>2.1266760475976438</v>
      </c>
      <c r="V361" s="1">
        <f>Table1[[#This Row],[T20]]*COS($B361)</f>
        <v>2.0436886888996639</v>
      </c>
      <c r="W361" s="1">
        <f>Table1[[#This Row],[T21]]*COS($B361)</f>
        <v>2.031690516557787</v>
      </c>
      <c r="X361" s="1">
        <f>Table1[[#This Row],[T22]]*COS($B361)</f>
        <v>2.1066790936945168</v>
      </c>
      <c r="Y361" s="1">
        <f>Table1[[#This Row],[T23]]*COS($B361)</f>
        <v>2.1286757429879568</v>
      </c>
      <c r="Z361" s="1">
        <f>Table1[[#This Row],[T24]]*COS($B361)</f>
        <v>2.0666851858882609</v>
      </c>
      <c r="AA361" s="1">
        <f>Table1[[#This Row],[T25]]*COS($B361)</f>
        <v>2.1216768091218623</v>
      </c>
      <c r="AB361" s="1">
        <f>Table1[[#This Row],[T26]]*COS($B361)</f>
        <v>2.0646854904979479</v>
      </c>
      <c r="AC361" s="1">
        <f>Table1[[#This Row],[T27]]*COS($B361)</f>
        <v>2.041688993509351</v>
      </c>
      <c r="AD361" s="1">
        <f>Table1[[#This Row],[T28]]*COS($B361)</f>
        <v>2.0676850335834174</v>
      </c>
      <c r="AE361" s="1">
        <f>Table1[[#This Row],[T29]]*COS($B361)</f>
        <v>2.0706845766688864</v>
      </c>
      <c r="AF361" s="1">
        <f>Table1[[#This Row],[T30]]*COS($B361)</f>
        <v>2.1166775706460803</v>
      </c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3">
        <f>Table1[[#This Row],[AVERAGE]]*COS($B361)</f>
        <v>2.0625890356532648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I361"/>
  <sheetViews>
    <sheetView topLeftCell="A352" workbookViewId="0">
      <selection activeCell="H359" sqref="A2:II361"/>
    </sheetView>
  </sheetViews>
  <sheetFormatPr defaultColWidth="9.109375" defaultRowHeight="14.4" x14ac:dyDescent="0.3"/>
  <cols>
    <col min="1" max="1" width="11" customWidth="1"/>
  </cols>
  <sheetData>
    <row r="1" spans="1:243" x14ac:dyDescent="0.3">
      <c r="A1" t="s">
        <v>241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243</v>
      </c>
    </row>
    <row r="2" spans="1:243" ht="15.6" x14ac:dyDescent="0.3">
      <c r="A2" s="2">
        <f>Table1[[#This Row],[Number]]</f>
        <v>1</v>
      </c>
      <c r="B2" s="2">
        <f>Table1[[#This Row],[thetha]]*PI()/180</f>
        <v>0</v>
      </c>
      <c r="C2" s="1">
        <f>Table1[[#This Row],[T1]]*SIN($B2)</f>
        <v>0</v>
      </c>
      <c r="D2" s="1">
        <f>Table1[[#This Row],[T2]]*SIN($B2)</f>
        <v>0</v>
      </c>
      <c r="E2" s="1">
        <f>Table1[[#This Row],[T3]]*SIN($B2)</f>
        <v>0</v>
      </c>
      <c r="F2" s="1">
        <f>Table1[[#This Row],[T4]]*SIN($B2)</f>
        <v>0</v>
      </c>
      <c r="G2" s="1">
        <f>Table1[[#This Row],[T5]]*SIN($B2)</f>
        <v>0</v>
      </c>
      <c r="H2" s="1">
        <f>Table1[[#This Row],[T6]]*SIN($B2)</f>
        <v>0</v>
      </c>
      <c r="I2" s="1">
        <f>Table1[[#This Row],[T7]]*SIN($B2)</f>
        <v>0</v>
      </c>
      <c r="J2" s="1">
        <f>Table1[[#This Row],[T8]]*SIN($B2)</f>
        <v>0</v>
      </c>
      <c r="K2" s="1">
        <f>Table1[[#This Row],[T9]]*SIN($B2)</f>
        <v>0</v>
      </c>
      <c r="L2" s="1">
        <f>Table1[[#This Row],[T10]]*SIN($B2)</f>
        <v>0</v>
      </c>
      <c r="M2" s="1">
        <f>Table1[[#This Row],[T11]]*SIN($B2)</f>
        <v>0</v>
      </c>
      <c r="N2" s="1">
        <f>Table1[[#This Row],[T12]]*SIN($B2)</f>
        <v>0</v>
      </c>
      <c r="O2" s="1">
        <f>Table1[[#This Row],[T13]]*SIN($B2)</f>
        <v>0</v>
      </c>
      <c r="P2" s="1">
        <f>Table1[[#This Row],[T14]]*SIN($B2)</f>
        <v>0</v>
      </c>
      <c r="Q2" s="1">
        <f>Table1[[#This Row],[T15]]*SIN($B2)</f>
        <v>0</v>
      </c>
      <c r="R2" s="1">
        <f>Table1[[#This Row],[T16]]*SIN($B2)</f>
        <v>0</v>
      </c>
      <c r="S2" s="1">
        <f>Table1[[#This Row],[T17]]*SIN($B2)</f>
        <v>0</v>
      </c>
      <c r="T2" s="1">
        <f>Table1[[#This Row],[T18]]*SIN($B2)</f>
        <v>0</v>
      </c>
      <c r="U2" s="1">
        <f>Table1[[#This Row],[T19]]*SIN($B2)</f>
        <v>0</v>
      </c>
      <c r="V2" s="1">
        <f>Table1[[#This Row],[T20]]*SIN($B2)</f>
        <v>0</v>
      </c>
      <c r="W2" s="1">
        <f>Table1[[#This Row],[T21]]*SIN($B2)</f>
        <v>0</v>
      </c>
      <c r="X2" s="1">
        <f>Table1[[#This Row],[T22]]*SIN($B2)</f>
        <v>0</v>
      </c>
      <c r="Y2" s="1">
        <f>Table1[[#This Row],[T23]]*SIN($B2)</f>
        <v>0</v>
      </c>
      <c r="Z2" s="1">
        <f>Table1[[#This Row],[T24]]*SIN($B2)</f>
        <v>0</v>
      </c>
      <c r="AA2" s="1">
        <f>Table1[[#This Row],[T25]]*SIN($B2)</f>
        <v>0</v>
      </c>
      <c r="AB2" s="1">
        <f>Table1[[#This Row],[T26]]*SIN($B2)</f>
        <v>0</v>
      </c>
      <c r="AC2" s="1">
        <f>Table1[[#This Row],[T27]]*SIN($B2)</f>
        <v>0</v>
      </c>
      <c r="AD2" s="1">
        <f>Table1[[#This Row],[T28]]*SIN($B2)</f>
        <v>0</v>
      </c>
      <c r="AE2" s="1">
        <f>Table1[[#This Row],[T29]]*SIN($B2)</f>
        <v>0</v>
      </c>
      <c r="AF2" s="1">
        <f>Table1[[#This Row],[T30]]*SIN($B2)</f>
        <v>0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3">
        <f>Table1[[#This Row],[AVERAGE]]*SIN($B2)</f>
        <v>0</v>
      </c>
    </row>
    <row r="3" spans="1:243" ht="15.6" x14ac:dyDescent="0.3">
      <c r="A3" s="2">
        <f>Table1[[#This Row],[Number]]</f>
        <v>2</v>
      </c>
      <c r="B3" s="2">
        <f>Table1[[#This Row],[thetha]]*PI()/180</f>
        <v>1.7453292519943295E-2</v>
      </c>
      <c r="C3" s="1">
        <f>Table1[[#This Row],[T1]]*SIN($B3)</f>
        <v>3.6126481325176867E-2</v>
      </c>
      <c r="D3" s="1">
        <f>Table1[[#This Row],[T2]]*SIN($B3)</f>
        <v>3.5184051377563558E-2</v>
      </c>
      <c r="E3" s="1">
        <f>Table1[[#This Row],[T3]]*SIN($B3)</f>
        <v>3.5498194693434661E-2</v>
      </c>
      <c r="F3" s="1">
        <f>Table1[[#This Row],[T4]]*SIN($B3)</f>
        <v>3.548074228699738E-2</v>
      </c>
      <c r="G3" s="1">
        <f>Table1[[#This Row],[T5]]*SIN($B3)</f>
        <v>3.555055191274651E-2</v>
      </c>
      <c r="H3" s="1">
        <f>Table1[[#This Row],[T6]]*SIN($B3)</f>
        <v>3.5044432126065291E-2</v>
      </c>
      <c r="I3" s="1">
        <f>Table1[[#This Row],[T7]]*SIN($B3)</f>
        <v>3.3979835333390995E-2</v>
      </c>
      <c r="J3" s="1">
        <f>Table1[[#This Row],[T8]]*SIN($B3)</f>
        <v>3.420671661707568E-2</v>
      </c>
      <c r="K3" s="1">
        <f>Table1[[#This Row],[T9]]*SIN($B3)</f>
        <v>3.41892642106384E-2</v>
      </c>
      <c r="L3" s="1">
        <f>Table1[[#This Row],[T10]]*SIN($B3)</f>
        <v>3.3508620359584344E-2</v>
      </c>
      <c r="M3" s="1">
        <f>Table1[[#This Row],[T11]]*SIN($B3)</f>
        <v>3.6196290950926004E-2</v>
      </c>
      <c r="N3" s="1">
        <f>Table1[[#This Row],[T12]]*SIN($B3)</f>
        <v>3.4433597900760372E-2</v>
      </c>
      <c r="O3" s="1">
        <f>Table1[[#This Row],[T13]]*SIN($B3)</f>
        <v>3.6842029989105497E-2</v>
      </c>
      <c r="P3" s="1">
        <f>Table1[[#This Row],[T14]]*SIN($B3)</f>
        <v>3.6440624641047976E-2</v>
      </c>
      <c r="Q3" s="1">
        <f>Table1[[#This Row],[T15]]*SIN($B3)</f>
        <v>3.6876934801980059E-2</v>
      </c>
      <c r="R3" s="1">
        <f>Table1[[#This Row],[T16]]*SIN($B3)</f>
        <v>3.6580243892546244E-2</v>
      </c>
      <c r="S3" s="1">
        <f>Table1[[#This Row],[T17]]*SIN($B3)</f>
        <v>3.7156173304976593E-2</v>
      </c>
      <c r="T3" s="1">
        <f>Table1[[#This Row],[T18]]*SIN($B3)</f>
        <v>3.76797454980951E-2</v>
      </c>
      <c r="U3" s="1">
        <f>Table1[[#This Row],[T19]]*SIN($B3)</f>
        <v>3.5131694158251708E-2</v>
      </c>
      <c r="V3" s="1">
        <f>Table1[[#This Row],[T20]]*SIN($B3)</f>
        <v>3.5672718757807496E-2</v>
      </c>
      <c r="W3" s="1">
        <f>Table1[[#This Row],[T21]]*SIN($B3)</f>
        <v>3.5463289880560099E-2</v>
      </c>
      <c r="X3" s="1">
        <f>Table1[[#This Row],[T22]]*SIN($B3)</f>
        <v>3.677222036335636E-2</v>
      </c>
      <c r="Y3" s="1">
        <f>Table1[[#This Row],[T23]]*SIN($B3)</f>
        <v>3.7156173304976593E-2</v>
      </c>
      <c r="Z3" s="1">
        <f>Table1[[#This Row],[T24]]*SIN($B3)</f>
        <v>3.6074124105865024E-2</v>
      </c>
      <c r="AA3" s="1">
        <f>Table1[[#This Row],[T25]]*SIN($B3)</f>
        <v>3.7034006459915607E-2</v>
      </c>
      <c r="AB3" s="1">
        <f>Table1[[#This Row],[T26]]*SIN($B3)</f>
        <v>3.6039219292990449E-2</v>
      </c>
      <c r="AC3" s="1">
        <f>Table1[[#This Row],[T27]]*SIN($B3)</f>
        <v>3.5637813944932928E-2</v>
      </c>
      <c r="AD3" s="1">
        <f>Table1[[#This Row],[T28]]*SIN($B3)</f>
        <v>3.6091576512302305E-2</v>
      </c>
      <c r="AE3" s="1">
        <f>Table1[[#This Row],[T29]]*SIN($B3)</f>
        <v>3.6143933731614154E-2</v>
      </c>
      <c r="AF3" s="1">
        <f>Table1[[#This Row],[T30]]*SIN($B3)</f>
        <v>3.6946744427729196E-2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3">
        <f>Table1[[#This Row],[AVERAGE]]*SIN($B3)</f>
        <v>3.5874265903115474E-2</v>
      </c>
    </row>
    <row r="4" spans="1:243" ht="15.6" x14ac:dyDescent="0.3">
      <c r="A4" s="2">
        <f>Table1[[#This Row],[Number]]</f>
        <v>3</v>
      </c>
      <c r="B4" s="2">
        <f>Table1[[#This Row],[thetha]]*PI()/180</f>
        <v>3.4906585039886591E-2</v>
      </c>
      <c r="C4" s="1">
        <f>Table1[[#This Row],[T1]]*SIN($B4)</f>
        <v>7.2276857670879519E-2</v>
      </c>
      <c r="D4" s="1">
        <f>Table1[[#This Row],[T2]]*SIN($B4)</f>
        <v>7.0392284848944456E-2</v>
      </c>
      <c r="E4" s="1">
        <f>Table1[[#This Row],[T3]]*SIN($B4)</f>
        <v>7.1020475789589477E-2</v>
      </c>
      <c r="F4" s="1">
        <f>Table1[[#This Row],[T4]]*SIN($B4)</f>
        <v>7.0985576292886959E-2</v>
      </c>
      <c r="G4" s="1">
        <f>Table1[[#This Row],[T5]]*SIN($B4)</f>
        <v>7.1125174279696973E-2</v>
      </c>
      <c r="H4" s="1">
        <f>Table1[[#This Row],[T6]]*SIN($B4)</f>
        <v>7.0113088875324442E-2</v>
      </c>
      <c r="I4" s="1">
        <f>Table1[[#This Row],[T7]]*SIN($B4)</f>
        <v>6.7984219576471883E-2</v>
      </c>
      <c r="J4" s="1">
        <f>Table1[[#This Row],[T8]]*SIN($B4)</f>
        <v>6.84379130336044E-2</v>
      </c>
      <c r="K4" s="1">
        <f>Table1[[#This Row],[T9]]*SIN($B4)</f>
        <v>6.8403013536901897E-2</v>
      </c>
      <c r="L4" s="1">
        <f>Table1[[#This Row],[T10]]*SIN($B4)</f>
        <v>6.7076832662206862E-2</v>
      </c>
      <c r="M4" s="1">
        <f>Table1[[#This Row],[T11]]*SIN($B4)</f>
        <v>7.2416455657689519E-2</v>
      </c>
      <c r="N4" s="1">
        <f>Table1[[#This Row],[T12]]*SIN($B4)</f>
        <v>6.8891606490736917E-2</v>
      </c>
      <c r="O4" s="1">
        <f>Table1[[#This Row],[T13]]*SIN($B4)</f>
        <v>7.370773703568205E-2</v>
      </c>
      <c r="P4" s="1">
        <f>Table1[[#This Row],[T14]]*SIN($B4)</f>
        <v>7.2939948108227015E-2</v>
      </c>
      <c r="Q4" s="1">
        <f>Table1[[#This Row],[T15]]*SIN($B4)</f>
        <v>7.381243552578956E-2</v>
      </c>
      <c r="R4" s="1">
        <f>Table1[[#This Row],[T16]]*SIN($B4)</f>
        <v>7.3184244585144526E-2</v>
      </c>
      <c r="S4" s="1">
        <f>Table1[[#This Row],[T17]]*SIN($B4)</f>
        <v>7.4335927976327057E-2</v>
      </c>
      <c r="T4" s="1">
        <f>Table1[[#This Row],[T18]]*SIN($B4)</f>
        <v>7.5382912877402092E-2</v>
      </c>
      <c r="U4" s="1">
        <f>Table1[[#This Row],[T19]]*SIN($B4)</f>
        <v>7.0322485855539463E-2</v>
      </c>
      <c r="V4" s="1">
        <f>Table1[[#This Row],[T20]]*SIN($B4)</f>
        <v>7.1369470756614484E-2</v>
      </c>
      <c r="W4" s="1">
        <f>Table1[[#This Row],[T21]]*SIN($B4)</f>
        <v>7.095067679618447E-2</v>
      </c>
      <c r="X4" s="1">
        <f>Table1[[#This Row],[T22]]*SIN($B4)</f>
        <v>7.356813904887205E-2</v>
      </c>
      <c r="Y4" s="1">
        <f>Table1[[#This Row],[T23]]*SIN($B4)</f>
        <v>7.4335927976327057E-2</v>
      </c>
      <c r="Z4" s="1">
        <f>Table1[[#This Row],[T24]]*SIN($B4)</f>
        <v>7.2172159180772008E-2</v>
      </c>
      <c r="AA4" s="1">
        <f>Table1[[#This Row],[T25]]*SIN($B4)</f>
        <v>7.4056732002707057E-2</v>
      </c>
      <c r="AB4" s="1">
        <f>Table1[[#This Row],[T26]]*SIN($B4)</f>
        <v>7.2102360187367001E-2</v>
      </c>
      <c r="AC4" s="1">
        <f>Table1[[#This Row],[T27]]*SIN($B4)</f>
        <v>7.1299671763209491E-2</v>
      </c>
      <c r="AD4" s="1">
        <f>Table1[[#This Row],[T28]]*SIN($B4)</f>
        <v>7.2207058677474498E-2</v>
      </c>
      <c r="AE4" s="1">
        <f>Table1[[#This Row],[T29]]*SIN($B4)</f>
        <v>7.2346656664284512E-2</v>
      </c>
      <c r="AF4" s="1">
        <f>Table1[[#This Row],[T30]]*SIN($B4)</f>
        <v>7.3917134015897043E-2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3">
        <f>Table1[[#This Row],[AVERAGE]]*SIN($B4)</f>
        <v>7.1777006814882402E-2</v>
      </c>
    </row>
    <row r="5" spans="1:243" ht="15.6" x14ac:dyDescent="0.3">
      <c r="A5" s="2">
        <f>Table1[[#This Row],[Number]]</f>
        <v>4</v>
      </c>
      <c r="B5" s="2">
        <f>Table1[[#This Row],[thetha]]*PI()/180</f>
        <v>5.2359877559829883E-2</v>
      </c>
      <c r="C5" s="1">
        <f>Table1[[#This Row],[T1]]*SIN($B5)</f>
        <v>0.10849243729162256</v>
      </c>
      <c r="D5" s="1">
        <f>Table1[[#This Row],[T2]]*SIN($B5)</f>
        <v>0.10561395969826064</v>
      </c>
      <c r="E5" s="1">
        <f>Table1[[#This Row],[T3]]*SIN($B5)</f>
        <v>0.10660834286687658</v>
      </c>
      <c r="F5" s="1">
        <f>Table1[[#This Row],[T4]]*SIN($B5)</f>
        <v>0.1065036709543907</v>
      </c>
      <c r="G5" s="1">
        <f>Table1[[#This Row],[T5]]*SIN($B5)</f>
        <v>0.1067653507356054</v>
      </c>
      <c r="H5" s="1">
        <f>Table1[[#This Row],[T6]]*SIN($B5)</f>
        <v>0.10519527204831708</v>
      </c>
      <c r="I5" s="1">
        <f>Table1[[#This Row],[T7]]*SIN($B5)</f>
        <v>0.10200277871749752</v>
      </c>
      <c r="J5" s="1">
        <f>Table1[[#This Row],[T8]]*SIN($B5)</f>
        <v>0.10268314614865579</v>
      </c>
      <c r="K5" s="1">
        <f>Table1[[#This Row],[T9]]*SIN($B5)</f>
        <v>0.10268314614865579</v>
      </c>
      <c r="L5" s="1">
        <f>Table1[[#This Row],[T10]]*SIN($B5)</f>
        <v>0.10655600691063363</v>
      </c>
      <c r="M5" s="1">
        <f>Table1[[#This Row],[T11]]*SIN($B5)</f>
        <v>0.1086494451603514</v>
      </c>
      <c r="N5" s="1">
        <f>Table1[[#This Row],[T12]]*SIN($B5)</f>
        <v>0.10336351357981406</v>
      </c>
      <c r="O5" s="1">
        <f>Table1[[#This Row],[T13]]*SIN($B5)</f>
        <v>0.11069054745382621</v>
      </c>
      <c r="P5" s="1">
        <f>Table1[[#This Row],[T14]]*SIN($B5)</f>
        <v>0.1094868204602385</v>
      </c>
      <c r="Q5" s="1">
        <f>Table1[[#This Row],[T15]]*SIN($B5)</f>
        <v>0.11074288341006915</v>
      </c>
      <c r="R5" s="1">
        <f>Table1[[#This Row],[T16]]*SIN($B5)</f>
        <v>0.10985317215393911</v>
      </c>
      <c r="S5" s="1">
        <f>Table1[[#This Row],[T17]]*SIN($B5)</f>
        <v>0.11158025870995625</v>
      </c>
      <c r="T5" s="1">
        <f>Table1[[#This Row],[T18]]*SIN($B5)</f>
        <v>0.11309800144100161</v>
      </c>
      <c r="U5" s="1">
        <f>Table1[[#This Row],[T19]]*SIN($B5)</f>
        <v>0.10550928778577476</v>
      </c>
      <c r="V5" s="1">
        <f>Table1[[#This Row],[T20]]*SIN($B5)</f>
        <v>0.10707936647306306</v>
      </c>
      <c r="W5" s="1">
        <f>Table1[[#This Row],[T21]]*SIN($B5)</f>
        <v>0.10645133499814774</v>
      </c>
      <c r="X5" s="1">
        <f>Table1[[#This Row],[T22]]*SIN($B5)</f>
        <v>0.11042886767261147</v>
      </c>
      <c r="Y5" s="1">
        <f>Table1[[#This Row],[T23]]*SIN($B5)</f>
        <v>0.11163259466619918</v>
      </c>
      <c r="Z5" s="1">
        <f>Table1[[#This Row],[T24]]*SIN($B5)</f>
        <v>0.10828309346665077</v>
      </c>
      <c r="AA5" s="1">
        <f>Table1[[#This Row],[T25]]*SIN($B5)</f>
        <v>0.11121390701625564</v>
      </c>
      <c r="AB5" s="1">
        <f>Table1[[#This Row],[T26]]*SIN($B5)</f>
        <v>0.10823075751040784</v>
      </c>
      <c r="AC5" s="1">
        <f>Table1[[#This Row],[T27]]*SIN($B5)</f>
        <v>0.10697469456057719</v>
      </c>
      <c r="AD5" s="1">
        <f>Table1[[#This Row],[T28]]*SIN($B5)</f>
        <v>0.10838776537913668</v>
      </c>
      <c r="AE5" s="1">
        <f>Table1[[#This Row],[T29]]*SIN($B5)</f>
        <v>0.10854477324786549</v>
      </c>
      <c r="AF5" s="1">
        <f>Table1[[#This Row],[T30]]*SIN($B5)</f>
        <v>0.11089989127879799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3">
        <f>Table1[[#This Row],[AVERAGE]]*SIN($B5)</f>
        <v>0.10790830048968515</v>
      </c>
    </row>
    <row r="6" spans="1:243" ht="15.6" x14ac:dyDescent="0.3">
      <c r="A6" s="2">
        <f>Table1[[#This Row],[Number]]</f>
        <v>5</v>
      </c>
      <c r="B6" s="2">
        <f>Table1[[#This Row],[thetha]]*PI()/180</f>
        <v>6.9813170079773182E-2</v>
      </c>
      <c r="C6" s="1">
        <f>Table1[[#This Row],[T1]]*SIN($B6)</f>
        <v>0.14474468301906002</v>
      </c>
      <c r="D6" s="1">
        <f>Table1[[#This Row],[T2]]*SIN($B6)</f>
        <v>0.14090807696313312</v>
      </c>
      <c r="E6" s="1">
        <f>Table1[[#This Row],[T3]]*SIN($B6)</f>
        <v>0.14230320643801561</v>
      </c>
      <c r="F6" s="1">
        <f>Table1[[#This Row],[T4]]*SIN($B6)</f>
        <v>0.14209393701678324</v>
      </c>
      <c r="G6" s="1">
        <f>Table1[[#This Row],[T5]]*SIN($B6)</f>
        <v>0.14244271938550385</v>
      </c>
      <c r="H6" s="1">
        <f>Table1[[#This Row],[T6]]*SIN($B6)</f>
        <v>0.1403500251731801</v>
      </c>
      <c r="I6" s="1">
        <f>Table1[[#This Row],[T7]]*SIN($B6)</f>
        <v>0.13609488027478847</v>
      </c>
      <c r="J6" s="1">
        <f>Table1[[#This Row],[T8]]*SIN($B6)</f>
        <v>0.13707147090720623</v>
      </c>
      <c r="K6" s="1">
        <f>Table1[[#This Row],[T9]]*SIN($B6)</f>
        <v>0.1370017144334621</v>
      </c>
      <c r="L6" s="1">
        <f>Table1[[#This Row],[T10]]*SIN($B6)</f>
        <v>0.14216369349052735</v>
      </c>
      <c r="M6" s="1">
        <f>Table1[[#This Row],[T11]]*SIN($B6)</f>
        <v>0.14495395244029236</v>
      </c>
      <c r="N6" s="1">
        <f>Table1[[#This Row],[T12]]*SIN($B6)</f>
        <v>0.13790854859213572</v>
      </c>
      <c r="O6" s="1">
        <f>Table1[[#This Row],[T13]]*SIN($B6)</f>
        <v>0.14767445491631326</v>
      </c>
      <c r="P6" s="1">
        <f>Table1[[#This Row],[T14]]*SIN($B6)</f>
        <v>0.14607005602019837</v>
      </c>
      <c r="Q6" s="1">
        <f>Table1[[#This Row],[T15]]*SIN($B6)</f>
        <v>0.14774421139005739</v>
      </c>
      <c r="R6" s="1">
        <f>Table1[[#This Row],[T16]]*SIN($B6)</f>
        <v>0.14655835133640727</v>
      </c>
      <c r="S6" s="1">
        <f>Table1[[#This Row],[T17]]*SIN($B6)</f>
        <v>0.14886031496996338</v>
      </c>
      <c r="T6" s="1">
        <f>Table1[[#This Row],[T18]]*SIN($B6)</f>
        <v>0.14300077117545687</v>
      </c>
      <c r="U6" s="1">
        <f>Table1[[#This Row],[T19]]*SIN($B6)</f>
        <v>0.14076856401564486</v>
      </c>
      <c r="V6" s="1">
        <f>Table1[[#This Row],[T20]]*SIN($B6)</f>
        <v>0.14293101470171274</v>
      </c>
      <c r="W6" s="1">
        <f>Table1[[#This Row],[T21]]*SIN($B6)</f>
        <v>0.14202418054303911</v>
      </c>
      <c r="X6" s="1">
        <f>Table1[[#This Row],[T22]]*SIN($B6)</f>
        <v>0.14732567254759266</v>
      </c>
      <c r="Y6" s="1">
        <f>Table1[[#This Row],[T23]]*SIN($B6)</f>
        <v>0.14893007144370751</v>
      </c>
      <c r="Z6" s="1">
        <f>Table1[[#This Row],[T24]]*SIN($B6)</f>
        <v>0.14446565712408352</v>
      </c>
      <c r="AA6" s="1">
        <f>Table1[[#This Row],[T25]]*SIN($B6)</f>
        <v>0.14837201965375452</v>
      </c>
      <c r="AB6" s="1">
        <f>Table1[[#This Row],[T26]]*SIN($B6)</f>
        <v>0.14439590065033936</v>
      </c>
      <c r="AC6" s="1">
        <f>Table1[[#This Row],[T27]]*SIN($B6)</f>
        <v>0.14272174528048034</v>
      </c>
      <c r="AD6" s="1">
        <f>Table1[[#This Row],[T28]]*SIN($B6)</f>
        <v>0.14467492654531586</v>
      </c>
      <c r="AE6" s="1">
        <f>Table1[[#This Row],[T29]]*SIN($B6)</f>
        <v>0.14481443949280412</v>
      </c>
      <c r="AF6" s="1">
        <f>Table1[[#This Row],[T30]]*SIN($B6)</f>
        <v>0.14795348081128976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3">
        <f>Table1[[#This Row],[AVERAGE]]*SIN($B6)</f>
        <v>0.14372083800120269</v>
      </c>
    </row>
    <row r="7" spans="1:243" ht="15.6" x14ac:dyDescent="0.3">
      <c r="A7" s="2">
        <f>Table1[[#This Row],[Number]]</f>
        <v>6</v>
      </c>
      <c r="B7" s="2">
        <f>Table1[[#This Row],[thetha]]*PI()/180</f>
        <v>8.7266462599716474E-2</v>
      </c>
      <c r="C7" s="1">
        <f>Table1[[#This Row],[T1]]*SIN($B7)</f>
        <v>0.18110963342963365</v>
      </c>
      <c r="D7" s="1">
        <f>Table1[[#This Row],[T2]]*SIN($B7)</f>
        <v>0.17640322332126013</v>
      </c>
      <c r="E7" s="1">
        <f>Table1[[#This Row],[T3]]*SIN($B7)</f>
        <v>0.17797202669071796</v>
      </c>
      <c r="F7" s="1">
        <f>Table1[[#This Row],[T4]]*SIN($B7)</f>
        <v>0.17788487094797031</v>
      </c>
      <c r="G7" s="1">
        <f>Table1[[#This Row],[T5]]*SIN($B7)</f>
        <v>0.17823349391896096</v>
      </c>
      <c r="H7" s="1">
        <f>Table1[[#This Row],[T6]]*SIN($B7)</f>
        <v>0.17570597737927887</v>
      </c>
      <c r="I7" s="1">
        <f>Table1[[#This Row],[T7]]*SIN($B7)</f>
        <v>0.17021516558617641</v>
      </c>
      <c r="J7" s="1">
        <f>Table1[[#This Row],[T8]]*SIN($B7)</f>
        <v>0.17143534598464361</v>
      </c>
      <c r="K7" s="1">
        <f>Table1[[#This Row],[T9]]*SIN($B7)</f>
        <v>0.17143534598464361</v>
      </c>
      <c r="L7" s="1">
        <f>Table1[[#This Row],[T10]]*SIN($B7)</f>
        <v>0.17788487094797031</v>
      </c>
      <c r="M7" s="1">
        <f>Table1[[#This Row],[T11]]*SIN($B7)</f>
        <v>0.181283944915129</v>
      </c>
      <c r="N7" s="1">
        <f>Table1[[#This Row],[T12]]*SIN($B7)</f>
        <v>0.18250412531359619</v>
      </c>
      <c r="O7" s="1">
        <f>Table1[[#This Row],[T13]]*SIN($B7)</f>
        <v>0.18468301888228766</v>
      </c>
      <c r="P7" s="1">
        <f>Table1[[#This Row],[T14]]*SIN($B7)</f>
        <v>0.18267843679909151</v>
      </c>
      <c r="Q7" s="1">
        <f>Table1[[#This Row],[T15]]*SIN($B7)</f>
        <v>0.18477017462503531</v>
      </c>
      <c r="R7" s="1">
        <f>Table1[[#This Row],[T16]]*SIN($B7)</f>
        <v>0.1833756827410728</v>
      </c>
      <c r="S7" s="1">
        <f>Table1[[#This Row],[T17]]*SIN($B7)</f>
        <v>0.1862518222517455</v>
      </c>
      <c r="T7" s="1">
        <f>Table1[[#This Row],[T18]]*SIN($B7)</f>
        <v>0.17884358411819457</v>
      </c>
      <c r="U7" s="1">
        <f>Table1[[#This Row],[T19]]*SIN($B7)</f>
        <v>0.17605460035026949</v>
      </c>
      <c r="V7" s="1">
        <f>Table1[[#This Row],[T20]]*SIN($B7)</f>
        <v>0.17884358411819457</v>
      </c>
      <c r="W7" s="1">
        <f>Table1[[#This Row],[T21]]*SIN($B7)</f>
        <v>0.17779771520522267</v>
      </c>
      <c r="X7" s="1">
        <f>Table1[[#This Row],[T22]]*SIN($B7)</f>
        <v>0.18433439591129705</v>
      </c>
      <c r="Y7" s="1">
        <f>Table1[[#This Row],[T23]]*SIN($B7)</f>
        <v>0.1862518222517455</v>
      </c>
      <c r="Z7" s="1">
        <f>Table1[[#This Row],[T24]]*SIN($B7)</f>
        <v>0.18076101045864301</v>
      </c>
      <c r="AA7" s="1">
        <f>Table1[[#This Row],[T25]]*SIN($B7)</f>
        <v>0.18555457630976424</v>
      </c>
      <c r="AB7" s="1">
        <f>Table1[[#This Row],[T26]]*SIN($B7)</f>
        <v>0.18067385471589537</v>
      </c>
      <c r="AC7" s="1">
        <f>Table1[[#This Row],[T27]]*SIN($B7)</f>
        <v>0.17866927263269922</v>
      </c>
      <c r="AD7" s="1">
        <f>Table1[[#This Row],[T28]]*SIN($B7)</f>
        <v>0.18093532194413836</v>
      </c>
      <c r="AE7" s="1">
        <f>Table1[[#This Row],[T29]]*SIN($B7)</f>
        <v>0.18110963342963365</v>
      </c>
      <c r="AF7" s="1">
        <f>Table1[[#This Row],[T30]]*SIN($B7)</f>
        <v>0.1852059533387736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3">
        <f>Table1[[#This Row],[AVERAGE]]*SIN($B7)</f>
        <v>0.18013405140597441</v>
      </c>
    </row>
    <row r="8" spans="1:243" ht="15.6" x14ac:dyDescent="0.3">
      <c r="A8" s="2">
        <f>Table1[[#This Row],[Number]]</f>
        <v>7</v>
      </c>
      <c r="B8" s="2">
        <f>Table1[[#This Row],[thetha]]*PI()/180</f>
        <v>0.10471975511965977</v>
      </c>
      <c r="C8" s="1">
        <f>Table1[[#This Row],[T1]]*SIN($B8)</f>
        <v>0.21762826052325449</v>
      </c>
      <c r="D8" s="1">
        <f>Table1[[#This Row],[T2]]*SIN($B8)</f>
        <v>0.21187919504353356</v>
      </c>
      <c r="E8" s="1">
        <f>Table1[[#This Row],[T3]]*SIN($B8)</f>
        <v>0.21376070738235131</v>
      </c>
      <c r="F8" s="1">
        <f>Table1[[#This Row],[T4]]*SIN($B8)</f>
        <v>0.21365617891908367</v>
      </c>
      <c r="G8" s="1">
        <f>Table1[[#This Row],[T5]]*SIN($B8)</f>
        <v>0.21417882123542192</v>
      </c>
      <c r="H8" s="1">
        <f>Table1[[#This Row],[T6]]*SIN($B8)</f>
        <v>0.21104296733739233</v>
      </c>
      <c r="I8" s="1">
        <f>Table1[[#This Row],[T7]]*SIN($B8)</f>
        <v>0.20456220261479782</v>
      </c>
      <c r="J8" s="1">
        <f>Table1[[#This Row],[T8]]*SIN($B8)</f>
        <v>0.2059210726372773</v>
      </c>
      <c r="K8" s="1">
        <f>Table1[[#This Row],[T9]]*SIN($B8)</f>
        <v>0.2059210726372773</v>
      </c>
      <c r="L8" s="1">
        <f>Table1[[#This Row],[T10]]*SIN($B8)</f>
        <v>0.21365617891908367</v>
      </c>
      <c r="M8" s="1">
        <f>Table1[[#This Row],[T11]]*SIN($B8)</f>
        <v>0.21794184591305746</v>
      </c>
      <c r="N8" s="1">
        <f>Table1[[#This Row],[T12]]*SIN($B8)</f>
        <v>0.21919618747226929</v>
      </c>
      <c r="O8" s="1">
        <f>Table1[[#This Row],[T13]]*SIN($B8)</f>
        <v>0.22180939905396063</v>
      </c>
      <c r="P8" s="1">
        <f>Table1[[#This Row],[T14]]*SIN($B8)</f>
        <v>0.21950977286207227</v>
      </c>
      <c r="Q8" s="1">
        <f>Table1[[#This Row],[T15]]*SIN($B8)</f>
        <v>0.2221229844437636</v>
      </c>
      <c r="R8" s="1">
        <f>Table1[[#This Row],[T16]]*SIN($B8)</f>
        <v>0.22034600056821349</v>
      </c>
      <c r="S8" s="1">
        <f>Table1[[#This Row],[T17]]*SIN($B8)</f>
        <v>0.22379543985604605</v>
      </c>
      <c r="T8" s="1">
        <f>Table1[[#This Row],[T18]]*SIN($B8)</f>
        <v>0.21480599201502787</v>
      </c>
      <c r="U8" s="1">
        <f>Table1[[#This Row],[T19]]*SIN($B8)</f>
        <v>0.21156560965373061</v>
      </c>
      <c r="V8" s="1">
        <f>Table1[[#This Row],[T20]]*SIN($B8)</f>
        <v>0.21480599201502787</v>
      </c>
      <c r="W8" s="1">
        <f>Table1[[#This Row],[T21]]*SIN($B8)</f>
        <v>0.21355165045581603</v>
      </c>
      <c r="X8" s="1">
        <f>Table1[[#This Row],[T22]]*SIN($B8)</f>
        <v>0.22139128520089002</v>
      </c>
      <c r="Y8" s="1">
        <f>Table1[[#This Row],[T23]]*SIN($B8)</f>
        <v>0.22379543985604605</v>
      </c>
      <c r="Z8" s="1">
        <f>Table1[[#This Row],[T24]]*SIN($B8)</f>
        <v>0.21710561820691623</v>
      </c>
      <c r="AA8" s="1">
        <f>Table1[[#This Row],[T25]]*SIN($B8)</f>
        <v>0.22306374061317247</v>
      </c>
      <c r="AB8" s="1">
        <f>Table1[[#This Row],[T26]]*SIN($B8)</f>
        <v>0.2170010897436486</v>
      </c>
      <c r="AC8" s="1">
        <f>Table1[[#This Row],[T27]]*SIN($B8)</f>
        <v>0.21459693508849254</v>
      </c>
      <c r="AD8" s="1">
        <f>Table1[[#This Row],[T28]]*SIN($B8)</f>
        <v>0.21731467513345157</v>
      </c>
      <c r="AE8" s="1">
        <f>Table1[[#This Row],[T29]]*SIN($B8)</f>
        <v>0.21773278898652218</v>
      </c>
      <c r="AF8" s="1">
        <f>Table1[[#This Row],[T30]]*SIN($B8)</f>
        <v>0.22243656983356658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3">
        <f>Table1[[#This Row],[AVERAGE]]*SIN($B8)</f>
        <v>0.21640763782316122</v>
      </c>
    </row>
    <row r="9" spans="1:243" ht="15.6" x14ac:dyDescent="0.3">
      <c r="A9" s="2">
        <f>Table1[[#This Row],[Number]]</f>
        <v>8</v>
      </c>
      <c r="B9" s="2">
        <f>Table1[[#This Row],[thetha]]*PI()/180</f>
        <v>0.12217304763960307</v>
      </c>
      <c r="C9" s="1">
        <f>Table1[[#This Row],[T1]]*SIN($B9)</f>
        <v>0.25421945034313764</v>
      </c>
      <c r="D9" s="1">
        <f>Table1[[#This Row],[T2]]*SIN($B9)</f>
        <v>0.24751663645585453</v>
      </c>
      <c r="E9" s="1">
        <f>Table1[[#This Row],[T3]]*SIN($B9)</f>
        <v>0.24983215398055231</v>
      </c>
      <c r="F9" s="1">
        <f>Table1[[#This Row],[T4]]*SIN($B9)</f>
        <v>0.24958841529374204</v>
      </c>
      <c r="G9" s="1">
        <f>Table1[[#This Row],[T5]]*SIN($B9)</f>
        <v>0.25007589266736263</v>
      </c>
      <c r="H9" s="1">
        <f>Table1[[#This Row],[T6]]*SIN($B9)</f>
        <v>0.24654168170861335</v>
      </c>
      <c r="I9" s="1">
        <f>Table1[[#This Row],[T7]]*SIN($B9)</f>
        <v>0.25287888756568105</v>
      </c>
      <c r="J9" s="1">
        <f>Table1[[#This Row],[T8]]*SIN($B9)</f>
        <v>0.24069195322516629</v>
      </c>
      <c r="K9" s="1">
        <f>Table1[[#This Row],[T9]]*SIN($B9)</f>
        <v>0.24057008388176113</v>
      </c>
      <c r="L9" s="1">
        <f>Table1[[#This Row],[T10]]*SIN($B9)</f>
        <v>0.24971028463714717</v>
      </c>
      <c r="M9" s="1">
        <f>Table1[[#This Row],[T11]]*SIN($B9)</f>
        <v>0.25409758099973251</v>
      </c>
      <c r="N9" s="1">
        <f>Table1[[#This Row],[T12]]*SIN($B9)</f>
        <v>0.25604749049421482</v>
      </c>
      <c r="O9" s="1">
        <f>Table1[[#This Row],[T13]]*SIN($B9)</f>
        <v>0.24520111893115673</v>
      </c>
      <c r="P9" s="1">
        <f>Table1[[#This Row],[T14]]*SIN($B9)</f>
        <v>0.25641309852443028</v>
      </c>
      <c r="Q9" s="1">
        <f>Table1[[#This Row],[T15]]*SIN($B9)</f>
        <v>0.25933796276615384</v>
      </c>
      <c r="R9" s="1">
        <f>Table1[[#This Row],[T16]]*SIN($B9)</f>
        <v>0.25738805327167147</v>
      </c>
      <c r="S9" s="1">
        <f>Table1[[#This Row],[T17]]*SIN($B9)</f>
        <v>0.24751663645585453</v>
      </c>
      <c r="T9" s="1">
        <f>Table1[[#This Row],[T18]]*SIN($B9)</f>
        <v>0.25105084741460382</v>
      </c>
      <c r="U9" s="1">
        <f>Table1[[#This Row],[T19]]*SIN($B9)</f>
        <v>0.24715102842563907</v>
      </c>
      <c r="V9" s="1">
        <f>Table1[[#This Row],[T20]]*SIN($B9)</f>
        <v>0.25092897807119868</v>
      </c>
      <c r="W9" s="1">
        <f>Table1[[#This Row],[T21]]*SIN($B9)</f>
        <v>0.24934467660693171</v>
      </c>
      <c r="X9" s="1">
        <f>Table1[[#This Row],[T22]]*SIN($B9)</f>
        <v>0.25860674670572292</v>
      </c>
      <c r="Y9" s="1">
        <f>Table1[[#This Row],[T23]]*SIN($B9)</f>
        <v>0.26140974160404135</v>
      </c>
      <c r="Z9" s="1">
        <f>Table1[[#This Row],[T24]]*SIN($B9)</f>
        <v>0.25373197296951705</v>
      </c>
      <c r="AA9" s="1">
        <f>Table1[[#This Row],[T25]]*SIN($B9)</f>
        <v>0.26043478685680016</v>
      </c>
      <c r="AB9" s="1">
        <f>Table1[[#This Row],[T26]]*SIN($B9)</f>
        <v>0.25348823428270678</v>
      </c>
      <c r="AC9" s="1">
        <f>Table1[[#This Row],[T27]]*SIN($B9)</f>
        <v>0.25068523938438836</v>
      </c>
      <c r="AD9" s="1">
        <f>Table1[[#This Row],[T28]]*SIN($B9)</f>
        <v>0.25397571165632737</v>
      </c>
      <c r="AE9" s="1">
        <f>Table1[[#This Row],[T29]]*SIN($B9)</f>
        <v>0.2402044758515457</v>
      </c>
      <c r="AF9" s="1">
        <f>Table1[[#This Row],[T30]]*SIN($B9)</f>
        <v>0.25994730948317957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3">
        <f>Table1[[#This Row],[AVERAGE]]*SIN($B9)</f>
        <v>0.25189213901101354</v>
      </c>
    </row>
    <row r="10" spans="1:243" ht="15.6" x14ac:dyDescent="0.3">
      <c r="A10" s="2">
        <f>Table1[[#This Row],[Number]]</f>
        <v>9</v>
      </c>
      <c r="B10" s="2">
        <f>Table1[[#This Row],[thetha]]*PI()/180</f>
        <v>0.13962634015954636</v>
      </c>
      <c r="C10" s="1">
        <f>Table1[[#This Row],[T1]]*SIN($B10)</f>
        <v>0.29101095410749683</v>
      </c>
      <c r="D10" s="1">
        <f>Table1[[#This Row],[T2]]*SIN($B10)</f>
        <v>0.28321726045373319</v>
      </c>
      <c r="E10" s="1">
        <f>Table1[[#This Row],[T3]]*SIN($B10)</f>
        <v>0.28586154937197439</v>
      </c>
      <c r="F10" s="1">
        <f>Table1[[#This Row],[T4]]*SIN($B10)</f>
        <v>0.28558320317005431</v>
      </c>
      <c r="G10" s="1">
        <f>Table1[[#This Row],[T5]]*SIN($B10)</f>
        <v>0.28627906867485459</v>
      </c>
      <c r="H10" s="1">
        <f>Table1[[#This Row],[T6]]*SIN($B10)</f>
        <v>0.28210387564605266</v>
      </c>
      <c r="I10" s="1">
        <f>Table1[[#This Row],[T7]]*SIN($B10)</f>
        <v>0.28948004999693611</v>
      </c>
      <c r="J10" s="1">
        <f>Table1[[#This Row],[T8]]*SIN($B10)</f>
        <v>0.27542356679996949</v>
      </c>
      <c r="K10" s="1">
        <f>Table1[[#This Row],[T9]]*SIN($B10)</f>
        <v>0.27528439369900942</v>
      </c>
      <c r="L10" s="1">
        <f>Table1[[#This Row],[T10]]*SIN($B10)</f>
        <v>0.28572237627101432</v>
      </c>
      <c r="M10" s="1">
        <f>Table1[[#This Row],[T11]]*SIN($B10)</f>
        <v>0.27528439369900942</v>
      </c>
      <c r="N10" s="1">
        <f>Table1[[#This Row],[T12]]*SIN($B10)</f>
        <v>0.29323772372285789</v>
      </c>
      <c r="O10" s="1">
        <f>Table1[[#This Row],[T13]]*SIN($B10)</f>
        <v>0.280712144636452</v>
      </c>
      <c r="P10" s="1">
        <f>Table1[[#This Row],[T14]]*SIN($B10)</f>
        <v>0.29351606992477802</v>
      </c>
      <c r="Q10" s="1">
        <f>Table1[[#This Row],[T15]]*SIN($B10)</f>
        <v>0.29699539744877962</v>
      </c>
      <c r="R10" s="1">
        <f>Table1[[#This Row],[T16]]*SIN($B10)</f>
        <v>0.29462945473245855</v>
      </c>
      <c r="S10" s="1">
        <f>Table1[[#This Row],[T17]]*SIN($B10)</f>
        <v>0.28321726045373319</v>
      </c>
      <c r="T10" s="1">
        <f>Table1[[#This Row],[T18]]*SIN($B10)</f>
        <v>0.28739245348253512</v>
      </c>
      <c r="U10" s="1">
        <f>Table1[[#This Row],[T19]]*SIN($B10)</f>
        <v>0.282938914251813</v>
      </c>
      <c r="V10" s="1">
        <f>Table1[[#This Row],[T20]]*SIN($B10)</f>
        <v>0.28739245348253512</v>
      </c>
      <c r="W10" s="1">
        <f>Table1[[#This Row],[T21]]*SIN($B10)</f>
        <v>0.28558320317005431</v>
      </c>
      <c r="X10" s="1">
        <f>Table1[[#This Row],[T22]]*SIN($B10)</f>
        <v>0.29602118574205916</v>
      </c>
      <c r="Y10" s="1">
        <f>Table1[[#This Row],[T23]]*SIN($B10)</f>
        <v>0.29936134016510074</v>
      </c>
      <c r="Z10" s="1">
        <f>Table1[[#This Row],[T24]]*SIN($B10)</f>
        <v>0.2903150886026965</v>
      </c>
      <c r="AA10" s="1">
        <f>Table1[[#This Row],[T25]]*SIN($B10)</f>
        <v>0.29824795535742021</v>
      </c>
      <c r="AB10" s="1">
        <f>Table1[[#This Row],[T26]]*SIN($B10)</f>
        <v>0.29017591550173644</v>
      </c>
      <c r="AC10" s="1">
        <f>Table1[[#This Row],[T27]]*SIN($B10)</f>
        <v>0.28697493417965492</v>
      </c>
      <c r="AD10" s="1">
        <f>Table1[[#This Row],[T28]]*SIN($B10)</f>
        <v>0.29059343480461663</v>
      </c>
      <c r="AE10" s="1">
        <f>Table1[[#This Row],[T29]]*SIN($B10)</f>
        <v>0.27500604749708929</v>
      </c>
      <c r="AF10" s="1">
        <f>Table1[[#This Row],[T30]]*SIN($B10)</f>
        <v>0.29741291675165982</v>
      </c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3">
        <f>Table1[[#This Row],[AVERAGE]]*SIN($B10)</f>
        <v>0.28782344115002439</v>
      </c>
    </row>
    <row r="11" spans="1:243" ht="15.6" x14ac:dyDescent="0.3">
      <c r="A11" s="2">
        <f>Table1[[#This Row],[Number]]</f>
        <v>10</v>
      </c>
      <c r="B11" s="2">
        <f>Table1[[#This Row],[thetha]]*PI()/180</f>
        <v>0.15707963267948966</v>
      </c>
      <c r="C11" s="1">
        <f>Table1[[#This Row],[T1]]*SIN($B11)</f>
        <v>0.32788663872432394</v>
      </c>
      <c r="D11" s="1">
        <f>Table1[[#This Row],[T2]]*SIN($B11)</f>
        <v>0.30692442040893297</v>
      </c>
      <c r="E11" s="1">
        <f>Table1[[#This Row],[T3]]*SIN($B11)</f>
        <v>0.32209856351783539</v>
      </c>
      <c r="F11" s="1">
        <f>Table1[[#This Row],[T4]]*SIN($B11)</f>
        <v>0.32194212905279512</v>
      </c>
      <c r="G11" s="1">
        <f>Table1[[#This Row],[T5]]*SIN($B11)</f>
        <v>0.32256786691295602</v>
      </c>
      <c r="H11" s="1">
        <f>Table1[[#This Row],[T6]]*SIN($B11)</f>
        <v>0.31803126742678933</v>
      </c>
      <c r="I11" s="1">
        <f>Table1[[#This Row],[T7]]*SIN($B11)</f>
        <v>0.32616585960888134</v>
      </c>
      <c r="J11" s="1">
        <f>Table1[[#This Row],[T8]]*SIN($B11)</f>
        <v>0.31036597863981802</v>
      </c>
      <c r="K11" s="1">
        <f>Table1[[#This Row],[T9]]*SIN($B11)</f>
        <v>0.31036597863981802</v>
      </c>
      <c r="L11" s="1">
        <f>Table1[[#This Row],[T10]]*SIN($B11)</f>
        <v>0.32209856351783539</v>
      </c>
      <c r="M11" s="1">
        <f>Table1[[#This Row],[T11]]*SIN($B11)</f>
        <v>0.31036597863981802</v>
      </c>
      <c r="N11" s="1">
        <f>Table1[[#This Row],[T12]]*SIN($B11)</f>
        <v>0.33038959016496761</v>
      </c>
      <c r="O11" s="1">
        <f>Table1[[#This Row],[T13]]*SIN($B11)</f>
        <v>0.31646692277638705</v>
      </c>
      <c r="P11" s="1">
        <f>Table1[[#This Row],[T14]]*SIN($B11)</f>
        <v>0.3308588935600883</v>
      </c>
      <c r="Q11" s="1">
        <f>Table1[[#This Row],[T15]]*SIN($B11)</f>
        <v>0.33461332072105382</v>
      </c>
      <c r="R11" s="1">
        <f>Table1[[#This Row],[T16]]*SIN($B11)</f>
        <v>0.33195393481536989</v>
      </c>
      <c r="S11" s="1">
        <f>Table1[[#This Row],[T17]]*SIN($B11)</f>
        <v>0.31928274314711119</v>
      </c>
      <c r="T11" s="1">
        <f>Table1[[#This Row],[T18]]*SIN($B11)</f>
        <v>0.32381934263327788</v>
      </c>
      <c r="U11" s="1">
        <f>Table1[[#This Row],[T19]]*SIN($B11)</f>
        <v>0.3188134397519905</v>
      </c>
      <c r="V11" s="1">
        <f>Table1[[#This Row],[T20]]*SIN($B11)</f>
        <v>0.32366290816823767</v>
      </c>
      <c r="W11" s="1">
        <f>Table1[[#This Row],[T21]]*SIN($B11)</f>
        <v>0.32178569458775491</v>
      </c>
      <c r="X11" s="1">
        <f>Table1[[#This Row],[T22]]*SIN($B11)</f>
        <v>0.33367471393081244</v>
      </c>
      <c r="Y11" s="1">
        <f>Table1[[#This Row],[T23]]*SIN($B11)</f>
        <v>0.33742914109177796</v>
      </c>
      <c r="Z11" s="1">
        <f>Table1[[#This Row],[T24]]*SIN($B11)</f>
        <v>0.32726090086416298</v>
      </c>
      <c r="AA11" s="1">
        <f>Table1[[#This Row],[T25]]*SIN($B11)</f>
        <v>0.33617766537145616</v>
      </c>
      <c r="AB11" s="1">
        <f>Table1[[#This Row],[T26]]*SIN($B11)</f>
        <v>0.32710446639912277</v>
      </c>
      <c r="AC11" s="1">
        <f>Table1[[#This Row],[T27]]*SIN($B11)</f>
        <v>0.32335003923815725</v>
      </c>
      <c r="AD11" s="1">
        <f>Table1[[#This Row],[T28]]*SIN($B11)</f>
        <v>0.32757376979424341</v>
      </c>
      <c r="AE11" s="1">
        <f>Table1[[#This Row],[T29]]*SIN($B11)</f>
        <v>0.3100531097097376</v>
      </c>
      <c r="AF11" s="1">
        <f>Table1[[#This Row],[T30]]*SIN($B11)</f>
        <v>0.33523905858121472</v>
      </c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3">
        <f>Table1[[#This Row],[AVERAGE]]*SIN($B11)</f>
        <v>0.32399091591751555</v>
      </c>
    </row>
    <row r="12" spans="1:243" ht="15.6" x14ac:dyDescent="0.3">
      <c r="A12" s="2">
        <f>Table1[[#This Row],[Number]]</f>
        <v>11</v>
      </c>
      <c r="B12" s="2">
        <f>Table1[[#This Row],[thetha]]*PI()/180</f>
        <v>0.17453292519943295</v>
      </c>
      <c r="C12" s="1">
        <f>Table1[[#This Row],[T1]]*SIN($B12)</f>
        <v>0.36500846945588755</v>
      </c>
      <c r="D12" s="1">
        <f>Table1[[#This Row],[T2]]*SIN($B12)</f>
        <v>0.3354882792525094</v>
      </c>
      <c r="E12" s="1">
        <f>Table1[[#This Row],[T3]]*SIN($B12)</f>
        <v>0.35875713505987805</v>
      </c>
      <c r="F12" s="1">
        <f>Table1[[#This Row],[T4]]*SIN($B12)</f>
        <v>0.35823619052687733</v>
      </c>
      <c r="G12" s="1">
        <f>Table1[[#This Row],[T5]]*SIN($B12)</f>
        <v>0.35910443141521192</v>
      </c>
      <c r="H12" s="1">
        <f>Table1[[#This Row],[T6]]*SIN($B12)</f>
        <v>0.33409909383117392</v>
      </c>
      <c r="I12" s="1">
        <f>Table1[[#This Row],[T7]]*SIN($B12)</f>
        <v>0.36327198767921826</v>
      </c>
      <c r="J12" s="1">
        <f>Table1[[#This Row],[T8]]*SIN($B12)</f>
        <v>0.34555987355719137</v>
      </c>
      <c r="K12" s="1">
        <f>Table1[[#This Row],[T9]]*SIN($B12)</f>
        <v>0.34555987355719137</v>
      </c>
      <c r="L12" s="1">
        <f>Table1[[#This Row],[T10]]*SIN($B12)</f>
        <v>0.35858348688221114</v>
      </c>
      <c r="M12" s="1">
        <f>Table1[[#This Row],[T11]]*SIN($B12)</f>
        <v>0.34555987355719137</v>
      </c>
      <c r="N12" s="1">
        <f>Table1[[#This Row],[T12]]*SIN($B12)</f>
        <v>0.3677868402985584</v>
      </c>
      <c r="O12" s="1">
        <f>Table1[[#This Row],[T13]]*SIN($B12)</f>
        <v>0.35215850430853474</v>
      </c>
      <c r="P12" s="1">
        <f>Table1[[#This Row],[T14]]*SIN($B12)</f>
        <v>0.35215850430853474</v>
      </c>
      <c r="Q12" s="1">
        <f>Table1[[#This Row],[T15]]*SIN($B12)</f>
        <v>0.37247534109556557</v>
      </c>
      <c r="R12" s="1">
        <f>Table1[[#This Row],[T16]]*SIN($B12)</f>
        <v>0.36952332207522776</v>
      </c>
      <c r="S12" s="1">
        <f>Table1[[#This Row],[T17]]*SIN($B12)</f>
        <v>0.3552841715065394</v>
      </c>
      <c r="T12" s="1">
        <f>Table1[[#This Row],[T18]]*SIN($B12)</f>
        <v>0.3604936168365474</v>
      </c>
      <c r="U12" s="1">
        <f>Table1[[#This Row],[T19]]*SIN($B12)</f>
        <v>0.35493687515120559</v>
      </c>
      <c r="V12" s="1">
        <f>Table1[[#This Row],[T20]]*SIN($B12)</f>
        <v>0.3604936168365474</v>
      </c>
      <c r="W12" s="1">
        <f>Table1[[#This Row],[T21]]*SIN($B12)</f>
        <v>0.35823619052687733</v>
      </c>
      <c r="X12" s="1">
        <f>Table1[[#This Row],[T22]]*SIN($B12)</f>
        <v>0.351463911597867</v>
      </c>
      <c r="Y12" s="1">
        <f>Table1[[#This Row],[T23]]*SIN($B12)</f>
        <v>0.35563146786187333</v>
      </c>
      <c r="Z12" s="1">
        <f>Table1[[#This Row],[T24]]*SIN($B12)</f>
        <v>0.3641402285675529</v>
      </c>
      <c r="AA12" s="1">
        <f>Table1[[#This Row],[T25]]*SIN($B12)</f>
        <v>0.3740381746945679</v>
      </c>
      <c r="AB12" s="1">
        <f>Table1[[#This Row],[T26]]*SIN($B12)</f>
        <v>0.363966580389886</v>
      </c>
      <c r="AC12" s="1">
        <f>Table1[[#This Row],[T27]]*SIN($B12)</f>
        <v>0.36014632048121348</v>
      </c>
      <c r="AD12" s="1">
        <f>Table1[[#This Row],[T28]]*SIN($B12)</f>
        <v>0.36205645043554974</v>
      </c>
      <c r="AE12" s="1">
        <f>Table1[[#This Row],[T29]]*SIN($B12)</f>
        <v>0.34503892902419059</v>
      </c>
      <c r="AF12" s="1">
        <f>Table1[[#This Row],[T30]]*SIN($B12)</f>
        <v>0.37247534109556557</v>
      </c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3">
        <f>Table1[[#This Row],[AVERAGE]]*SIN($B12)</f>
        <v>0.35726152011029522</v>
      </c>
    </row>
    <row r="13" spans="1:243" ht="15.6" x14ac:dyDescent="0.3">
      <c r="A13" s="2">
        <f>Table1[[#This Row],[Number]]</f>
        <v>12</v>
      </c>
      <c r="B13" s="2">
        <f>Table1[[#This Row],[thetha]]*PI()/180</f>
        <v>0.19198621771937624</v>
      </c>
      <c r="C13" s="1">
        <f>Table1[[#This Row],[T1]]*SIN($B13)</f>
        <v>0.40241617124913298</v>
      </c>
      <c r="D13" s="1">
        <f>Table1[[#This Row],[T2]]*SIN($B13)</f>
        <v>0.36959702404436728</v>
      </c>
      <c r="E13" s="1">
        <f>Table1[[#This Row],[T3]]*SIN($B13)</f>
        <v>0.39554704741557739</v>
      </c>
      <c r="F13" s="1">
        <f>Table1[[#This Row],[T4]]*SIN($B13)</f>
        <v>0.3949746204294477</v>
      </c>
      <c r="G13" s="1">
        <f>Table1[[#This Row],[T5]]*SIN($B13)</f>
        <v>0.39592866540633048</v>
      </c>
      <c r="H13" s="1">
        <f>Table1[[#This Row],[T6]]*SIN($B13)</f>
        <v>0.36807055208135492</v>
      </c>
      <c r="I13" s="1">
        <f>Table1[[#This Row],[T7]]*SIN($B13)</f>
        <v>0.40050808129536758</v>
      </c>
      <c r="J13" s="1">
        <f>Table1[[#This Row],[T8]]*SIN($B13)</f>
        <v>0.38085475477158343</v>
      </c>
      <c r="K13" s="1">
        <f>Table1[[#This Row],[T9]]*SIN($B13)</f>
        <v>0.38066394577620688</v>
      </c>
      <c r="L13" s="1">
        <f>Table1[[#This Row],[T10]]*SIN($B13)</f>
        <v>0.3951654294248243</v>
      </c>
      <c r="M13" s="1">
        <f>Table1[[#This Row],[T11]]*SIN($B13)</f>
        <v>0.38085475477158343</v>
      </c>
      <c r="N13" s="1">
        <f>Table1[[#This Row],[T12]]*SIN($B13)</f>
        <v>0.38333527171147846</v>
      </c>
      <c r="O13" s="1">
        <f>Table1[[#This Row],[T13]]*SIN($B13)</f>
        <v>0.38829630559126871</v>
      </c>
      <c r="P13" s="1">
        <f>Table1[[#This Row],[T14]]*SIN($B13)</f>
        <v>0.38390769869760816</v>
      </c>
      <c r="Q13" s="1">
        <f>Table1[[#This Row],[T15]]*SIN($B13)</f>
        <v>0.41062095805032445</v>
      </c>
      <c r="R13" s="1">
        <f>Table1[[#This Row],[T16]]*SIN($B13)</f>
        <v>0.40737720512892311</v>
      </c>
      <c r="S13" s="1">
        <f>Table1[[#This Row],[T17]]*SIN($B13)</f>
        <v>0.39173086750804648</v>
      </c>
      <c r="T13" s="1">
        <f>Table1[[#This Row],[T18]]*SIN($B13)</f>
        <v>0.39745513736934285</v>
      </c>
      <c r="U13" s="1">
        <f>Table1[[#This Row],[T19]]*SIN($B13)</f>
        <v>0.39134924951729344</v>
      </c>
      <c r="V13" s="1">
        <f>Table1[[#This Row],[T20]]*SIN($B13)</f>
        <v>0.39745513736934285</v>
      </c>
      <c r="W13" s="1">
        <f>Table1[[#This Row],[T21]]*SIN($B13)</f>
        <v>0.39478381143407121</v>
      </c>
      <c r="X13" s="1">
        <f>Table1[[#This Row],[T22]]*SIN($B13)</f>
        <v>0.38753306960976253</v>
      </c>
      <c r="Y13" s="1">
        <f>Table1[[#This Row],[T23]]*SIN($B13)</f>
        <v>0.39173086750804648</v>
      </c>
      <c r="Z13" s="1">
        <f>Table1[[#This Row],[T24]]*SIN($B13)</f>
        <v>0.40146212627225031</v>
      </c>
      <c r="AA13" s="1">
        <f>Table1[[#This Row],[T25]]*SIN($B13)</f>
        <v>0.4123382390087133</v>
      </c>
      <c r="AB13" s="1">
        <f>Table1[[#This Row],[T26]]*SIN($B13)</f>
        <v>0.40127131727687376</v>
      </c>
      <c r="AC13" s="1">
        <f>Table1[[#This Row],[T27]]*SIN($B13)</f>
        <v>0.39688271038321321</v>
      </c>
      <c r="AD13" s="1">
        <f>Table1[[#This Row],[T28]]*SIN($B13)</f>
        <v>0.37990070979470075</v>
      </c>
      <c r="AE13" s="1">
        <f>Table1[[#This Row],[T29]]*SIN($B13)</f>
        <v>0.38047313678083033</v>
      </c>
      <c r="AF13" s="1">
        <f>Table1[[#This Row],[T30]]*SIN($B13)</f>
        <v>0.38944115956352793</v>
      </c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3">
        <f>Table1[[#This Row],[AVERAGE]]*SIN($B13)</f>
        <v>0.39166316109033222</v>
      </c>
    </row>
    <row r="14" spans="1:243" ht="15.6" x14ac:dyDescent="0.3">
      <c r="A14" s="2">
        <f>Table1[[#This Row],[Number]]</f>
        <v>13</v>
      </c>
      <c r="B14" s="2">
        <f>Table1[[#This Row],[thetha]]*PI()/180</f>
        <v>0.20943951023931953</v>
      </c>
      <c r="C14" s="1">
        <f>Table1[[#This Row],[T1]]*SIN($B14)</f>
        <v>0.41582338163551863</v>
      </c>
      <c r="D14" s="1">
        <f>Table1[[#This Row],[T2]]*SIN($B14)</f>
        <v>0.40418032694972411</v>
      </c>
      <c r="E14" s="1">
        <f>Table1[[#This Row],[T3]]*SIN($B14)</f>
        <v>0.43224840521012164</v>
      </c>
      <c r="F14" s="1">
        <f>Table1[[#This Row],[T4]]*SIN($B14)</f>
        <v>0.43204049351930385</v>
      </c>
      <c r="G14" s="1">
        <f>Table1[[#This Row],[T5]]*SIN($B14)</f>
        <v>0.43308005197339267</v>
      </c>
      <c r="H14" s="1">
        <f>Table1[[#This Row],[T6]]*SIN($B14)</f>
        <v>0.40251703342318201</v>
      </c>
      <c r="I14" s="1">
        <f>Table1[[#This Row],[T7]]*SIN($B14)</f>
        <v>0.43765410917138337</v>
      </c>
      <c r="J14" s="1">
        <f>Table1[[#This Row],[T8]]*SIN($B14)</f>
        <v>0.41644711670797191</v>
      </c>
      <c r="K14" s="1">
        <f>Table1[[#This Row],[T9]]*SIN($B14)</f>
        <v>0.41644711670797191</v>
      </c>
      <c r="L14" s="1">
        <f>Table1[[#This Row],[T10]]*SIN($B14)</f>
        <v>0.43204049351930385</v>
      </c>
      <c r="M14" s="1">
        <f>Table1[[#This Row],[T11]]*SIN($B14)</f>
        <v>0.41644711670797191</v>
      </c>
      <c r="N14" s="1">
        <f>Table1[[#This Row],[T12]]*SIN($B14)</f>
        <v>0.41914996868860277</v>
      </c>
      <c r="O14" s="1">
        <f>Table1[[#This Row],[T13]]*SIN($B14)</f>
        <v>0.42455567264986449</v>
      </c>
      <c r="P14" s="1">
        <f>Table1[[#This Row],[T14]]*SIN($B14)</f>
        <v>0.41977370376105611</v>
      </c>
      <c r="Q14" s="1">
        <f>Table1[[#This Row],[T15]]*SIN($B14)</f>
        <v>0.43869366762547213</v>
      </c>
      <c r="R14" s="1">
        <f>Table1[[#This Row],[T16]]*SIN($B14)</f>
        <v>0.44555475342245815</v>
      </c>
      <c r="S14" s="1">
        <f>Table1[[#This Row],[T17]]*SIN($B14)</f>
        <v>0.42829808308458422</v>
      </c>
      <c r="T14" s="1">
        <f>Table1[[#This Row],[T18]]*SIN($B14)</f>
        <v>0.43474334549993476</v>
      </c>
      <c r="U14" s="1">
        <f>Table1[[#This Row],[T19]]*SIN($B14)</f>
        <v>0.42788225970294863</v>
      </c>
      <c r="V14" s="1">
        <f>Table1[[#This Row],[T20]]*SIN($B14)</f>
        <v>0.43453543380911691</v>
      </c>
      <c r="W14" s="1">
        <f>Table1[[#This Row],[T21]]*SIN($B14)</f>
        <v>0.43183258182848611</v>
      </c>
      <c r="X14" s="1">
        <f>Table1[[#This Row],[T22]]*SIN($B14)</f>
        <v>0.42351611419577573</v>
      </c>
      <c r="Y14" s="1">
        <f>Table1[[#This Row],[T23]]*SIN($B14)</f>
        <v>0.42850599477540191</v>
      </c>
      <c r="Z14" s="1">
        <f>Table1[[#This Row],[T24]]*SIN($B14)</f>
        <v>0.43910949100710767</v>
      </c>
      <c r="AA14" s="1">
        <f>Table1[[#This Row],[T25]]*SIN($B14)</f>
        <v>0.44763387033063579</v>
      </c>
      <c r="AB14" s="1">
        <f>Table1[[#This Row],[T26]]*SIN($B14)</f>
        <v>0.43890157931628998</v>
      </c>
      <c r="AC14" s="1">
        <f>Table1[[#This Row],[T27]]*SIN($B14)</f>
        <v>0.43391169873666374</v>
      </c>
      <c r="AD14" s="1">
        <f>Table1[[#This Row],[T28]]*SIN($B14)</f>
        <v>0.41561546994470089</v>
      </c>
      <c r="AE14" s="1">
        <f>Table1[[#This Row],[T29]]*SIN($B14)</f>
        <v>0.41603129332633637</v>
      </c>
      <c r="AF14" s="1">
        <f>Table1[[#This Row],[T30]]*SIN($B14)</f>
        <v>0.42580314279477111</v>
      </c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3">
        <f>Table1[[#This Row],[AVERAGE]]*SIN($B14)</f>
        <v>0.42706402659714976</v>
      </c>
    </row>
    <row r="15" spans="1:243" ht="15.6" x14ac:dyDescent="0.3">
      <c r="A15" s="2">
        <f>Table1[[#This Row],[Number]]</f>
        <v>14</v>
      </c>
      <c r="B15" s="2">
        <f>Table1[[#This Row],[thetha]]*PI()/180</f>
        <v>0.22689280275926285</v>
      </c>
      <c r="C15" s="1">
        <f>Table1[[#This Row],[T1]]*SIN($B15)</f>
        <v>0.45170171712248092</v>
      </c>
      <c r="D15" s="1">
        <f>Table1[[#This Row],[T2]]*SIN($B15)</f>
        <v>0.43910445807922449</v>
      </c>
      <c r="E15" s="1">
        <f>Table1[[#This Row],[T3]]*SIN($B15)</f>
        <v>0.46947285041564629</v>
      </c>
      <c r="F15" s="1">
        <f>Table1[[#This Row],[T4]]*SIN($B15)</f>
        <v>0.46924789936130235</v>
      </c>
      <c r="G15" s="1">
        <f>Table1[[#This Row],[T5]]*SIN($B15)</f>
        <v>0.47037265463302175</v>
      </c>
      <c r="H15" s="1">
        <f>Table1[[#This Row],[T6]]*SIN($B15)</f>
        <v>0.43730484964447358</v>
      </c>
      <c r="I15" s="1">
        <f>Table1[[#This Row],[T7]]*SIN($B15)</f>
        <v>0.47577147993727453</v>
      </c>
      <c r="J15" s="1">
        <f>Table1[[#This Row],[T8]]*SIN($B15)</f>
        <v>0.45237657028551254</v>
      </c>
      <c r="K15" s="1">
        <f>Table1[[#This Row],[T9]]*SIN($B15)</f>
        <v>0.45237657028551254</v>
      </c>
      <c r="L15" s="1">
        <f>Table1[[#This Row],[T10]]*SIN($B15)</f>
        <v>0.44315357705741404</v>
      </c>
      <c r="M15" s="1">
        <f>Table1[[#This Row],[T11]]*SIN($B15)</f>
        <v>0.45237657028551254</v>
      </c>
      <c r="N15" s="1">
        <f>Table1[[#This Row],[T12]]*SIN($B15)</f>
        <v>0.45530093399198279</v>
      </c>
      <c r="O15" s="1">
        <f>Table1[[#This Row],[T13]]*SIN($B15)</f>
        <v>0.46114966140492319</v>
      </c>
      <c r="P15" s="1">
        <f>Table1[[#This Row],[T14]]*SIN($B15)</f>
        <v>0.45597578715501441</v>
      </c>
      <c r="Q15" s="1">
        <f>Table1[[#This Row],[T15]]*SIN($B15)</f>
        <v>0.46159956351361098</v>
      </c>
      <c r="R15" s="1">
        <f>Table1[[#This Row],[T16]]*SIN($B15)</f>
        <v>0.48386971789365357</v>
      </c>
      <c r="S15" s="1">
        <f>Table1[[#This Row],[T17]]*SIN($B15)</f>
        <v>0.46519878038311285</v>
      </c>
      <c r="T15" s="1">
        <f>Table1[[#This Row],[T18]]*SIN($B15)</f>
        <v>0.47217226306777271</v>
      </c>
      <c r="U15" s="1">
        <f>Table1[[#This Row],[T19]]*SIN($B15)</f>
        <v>0.46474887827442507</v>
      </c>
      <c r="V15" s="1">
        <f>Table1[[#This Row],[T20]]*SIN($B15)</f>
        <v>0.47172236095908493</v>
      </c>
      <c r="W15" s="1">
        <f>Table1[[#This Row],[T21]]*SIN($B15)</f>
        <v>0.46902294830695851</v>
      </c>
      <c r="X15" s="1">
        <f>Table1[[#This Row],[T22]]*SIN($B15)</f>
        <v>0.4600249061332039</v>
      </c>
      <c r="Y15" s="1">
        <f>Table1[[#This Row],[T23]]*SIN($B15)</f>
        <v>0.46542373143745669</v>
      </c>
      <c r="Z15" s="1">
        <f>Table1[[#This Row],[T24]]*SIN($B15)</f>
        <v>0.46677343776351993</v>
      </c>
      <c r="AA15" s="1">
        <f>Table1[[#This Row],[T25]]*SIN($B15)</f>
        <v>0.46362412300270578</v>
      </c>
      <c r="AB15" s="1">
        <f>Table1[[#This Row],[T26]]*SIN($B15)</f>
        <v>0.45035201079641768</v>
      </c>
      <c r="AC15" s="1">
        <f>Table1[[#This Row],[T27]]*SIN($B15)</f>
        <v>0.4712724588503972</v>
      </c>
      <c r="AD15" s="1">
        <f>Table1[[#This Row],[T28]]*SIN($B15)</f>
        <v>0.45125181501379313</v>
      </c>
      <c r="AE15" s="1">
        <f>Table1[[#This Row],[T29]]*SIN($B15)</f>
        <v>0.45192666817682475</v>
      </c>
      <c r="AF15" s="1">
        <f>Table1[[#This Row],[T30]]*SIN($B15)</f>
        <v>0.4622744166766426</v>
      </c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3">
        <f>Table1[[#This Row],[AVERAGE]]*SIN($B15)</f>
        <v>0.46063445092561972</v>
      </c>
    </row>
    <row r="16" spans="1:243" ht="15.6" x14ac:dyDescent="0.3">
      <c r="A16" s="2">
        <f>Table1[[#This Row],[Number]]</f>
        <v>15</v>
      </c>
      <c r="B16" s="2">
        <f>Table1[[#This Row],[thetha]]*PI()/180</f>
        <v>0.24434609527920614</v>
      </c>
      <c r="C16" s="1">
        <f>Table1[[#This Row],[T1]]*SIN($B16)</f>
        <v>0.48795646342452981</v>
      </c>
      <c r="D16" s="1">
        <f>Table1[[#This Row],[T2]]*SIN($B16)</f>
        <v>0.47416691537534872</v>
      </c>
      <c r="E16" s="1">
        <f>Table1[[#This Row],[T3]]*SIN($B16)</f>
        <v>0.50706829317690361</v>
      </c>
      <c r="F16" s="1">
        <f>Table1[[#This Row],[T4]]*SIN($B16)</f>
        <v>0.50682637128130392</v>
      </c>
      <c r="G16" s="1">
        <f>Table1[[#This Row],[T5]]*SIN($B16)</f>
        <v>0.50803598075930223</v>
      </c>
      <c r="H16" s="1">
        <f>Table1[[#This Row],[T6]]*SIN($B16)</f>
        <v>0.50053640199571248</v>
      </c>
      <c r="I16" s="1">
        <f>Table1[[#This Row],[T7]]*SIN($B16)</f>
        <v>0.51335826246249494</v>
      </c>
      <c r="J16" s="1">
        <f>Table1[[#This Row],[T8]]*SIN($B16)</f>
        <v>0.4886822291113288</v>
      </c>
      <c r="K16" s="1">
        <f>Table1[[#This Row],[T9]]*SIN($B16)</f>
        <v>0.48844030721572917</v>
      </c>
      <c r="L16" s="1">
        <f>Table1[[#This Row],[T10]]*SIN($B16)</f>
        <v>0.47852150949614275</v>
      </c>
      <c r="M16" s="1">
        <f>Table1[[#This Row],[T11]]*SIN($B16)</f>
        <v>0.48844030721572917</v>
      </c>
      <c r="N16" s="1">
        <f>Table1[[#This Row],[T12]]*SIN($B16)</f>
        <v>0.49182721375412447</v>
      </c>
      <c r="O16" s="1">
        <f>Table1[[#This Row],[T13]]*SIN($B16)</f>
        <v>0.49811718303971592</v>
      </c>
      <c r="P16" s="1">
        <f>Table1[[#This Row],[T14]]*SIN($B16)</f>
        <v>0.49231105754532384</v>
      </c>
      <c r="Q16" s="1">
        <f>Table1[[#This Row],[T15]]*SIN($B16)</f>
        <v>0.49835910493531554</v>
      </c>
      <c r="R16" s="1">
        <f>Table1[[#This Row],[T16]]*SIN($B16)</f>
        <v>0.52255129449528237</v>
      </c>
      <c r="S16" s="1">
        <f>Table1[[#This Row],[T17]]*SIN($B16)</f>
        <v>0.50247177716050984</v>
      </c>
      <c r="T16" s="1">
        <f>Table1[[#This Row],[T18]]*SIN($B16)</f>
        <v>0.50997135592409959</v>
      </c>
      <c r="U16" s="1">
        <f>Table1[[#This Row],[T19]]*SIN($B16)</f>
        <v>0.50198793336931058</v>
      </c>
      <c r="V16" s="1">
        <f>Table1[[#This Row],[T20]]*SIN($B16)</f>
        <v>0.50972943402849991</v>
      </c>
      <c r="W16" s="1">
        <f>Table1[[#This Row],[T21]]*SIN($B16)</f>
        <v>0.50658444938570424</v>
      </c>
      <c r="X16" s="1">
        <f>Table1[[#This Row],[T22]]*SIN($B16)</f>
        <v>0.4969075735617175</v>
      </c>
      <c r="Y16" s="1">
        <f>Table1[[#This Row],[T23]]*SIN($B16)</f>
        <v>0.50247177716050984</v>
      </c>
      <c r="Z16" s="1">
        <f>Table1[[#This Row],[T24]]*SIN($B16)</f>
        <v>0.4867468539465315</v>
      </c>
      <c r="AA16" s="1">
        <f>Table1[[#This Row],[T25]]*SIN($B16)</f>
        <v>0.50053640199571248</v>
      </c>
      <c r="AB16" s="1">
        <f>Table1[[#This Row],[T26]]*SIN($B16)</f>
        <v>0.48650493205093182</v>
      </c>
      <c r="AC16" s="1">
        <f>Table1[[#This Row],[T27]]*SIN($B16)</f>
        <v>0.50513291801210625</v>
      </c>
      <c r="AD16" s="1">
        <f>Table1[[#This Row],[T28]]*SIN($B16)</f>
        <v>0.4874726196333305</v>
      </c>
      <c r="AE16" s="1">
        <f>Table1[[#This Row],[T29]]*SIN($B16)</f>
        <v>0.48795646342452981</v>
      </c>
      <c r="AF16" s="1">
        <f>Table1[[#This Row],[T30]]*SIN($B16)</f>
        <v>0.49956871441331385</v>
      </c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3">
        <f>Table1[[#This Row],[AVERAGE]]*SIN($B16)</f>
        <v>0.49771137856967773</v>
      </c>
    </row>
    <row r="17" spans="1:243" ht="15.6" x14ac:dyDescent="0.3">
      <c r="A17" s="2">
        <f>Table1[[#This Row],[Number]]</f>
        <v>16</v>
      </c>
      <c r="B17" s="2">
        <f>Table1[[#This Row],[thetha]]*PI()/180</f>
        <v>0.26179938779914941</v>
      </c>
      <c r="C17" s="1">
        <f>Table1[[#This Row],[T1]]*SIN($B17)</f>
        <v>0.524367385377707</v>
      </c>
      <c r="D17" s="1">
        <f>Table1[[#This Row],[T2]]*SIN($B17)</f>
        <v>0.50961469980686336</v>
      </c>
      <c r="E17" s="1">
        <f>Table1[[#This Row],[T3]]*SIN($B17)</f>
        <v>0.52022628065606669</v>
      </c>
      <c r="F17" s="1">
        <f>Table1[[#This Row],[T4]]*SIN($B17)</f>
        <v>0.52177919492668179</v>
      </c>
      <c r="G17" s="1">
        <f>Table1[[#This Row],[T5]]*SIN($B17)</f>
        <v>0.51919100447565658</v>
      </c>
      <c r="H17" s="1">
        <f>Table1[[#This Row],[T6]]*SIN($B17)</f>
        <v>0.53782597572303803</v>
      </c>
      <c r="I17" s="1">
        <f>Table1[[#This Row],[T7]]*SIN($B17)</f>
        <v>0.55206102320367678</v>
      </c>
      <c r="J17" s="1">
        <f>Table1[[#This Row],[T8]]*SIN($B17)</f>
        <v>0.5251438425130146</v>
      </c>
      <c r="K17" s="1">
        <f>Table1[[#This Row],[T9]]*SIN($B17)</f>
        <v>0.5248850234679121</v>
      </c>
      <c r="L17" s="1">
        <f>Table1[[#This Row],[T10]]*SIN($B17)</f>
        <v>0.51427344261870878</v>
      </c>
      <c r="M17" s="1">
        <f>Table1[[#This Row],[T11]]*SIN($B17)</f>
        <v>0.5248850234679121</v>
      </c>
      <c r="N17" s="1">
        <f>Table1[[#This Row],[T12]]*SIN($B17)</f>
        <v>0.52850849009934731</v>
      </c>
      <c r="O17" s="1">
        <f>Table1[[#This Row],[T13]]*SIN($B17)</f>
        <v>0.53523778527201293</v>
      </c>
      <c r="P17" s="1">
        <f>Table1[[#This Row],[T14]]*SIN($B17)</f>
        <v>0.52902612818955241</v>
      </c>
      <c r="Q17" s="1">
        <f>Table1[[#This Row],[T15]]*SIN($B17)</f>
        <v>0.53549660431711543</v>
      </c>
      <c r="R17" s="1">
        <f>Table1[[#This Row],[T16]]*SIN($B17)</f>
        <v>0.56163732787247</v>
      </c>
      <c r="S17" s="1">
        <f>Table1[[#This Row],[T17]]*SIN($B17)</f>
        <v>0.53989652808385824</v>
      </c>
      <c r="T17" s="1">
        <f>Table1[[#This Row],[T18]]*SIN($B17)</f>
        <v>0.54791991848203636</v>
      </c>
      <c r="U17" s="1">
        <f>Table1[[#This Row],[T19]]*SIN($B17)</f>
        <v>0.53937888999365324</v>
      </c>
      <c r="V17" s="1">
        <f>Table1[[#This Row],[T20]]*SIN($B17)</f>
        <v>0.54766109943693386</v>
      </c>
      <c r="W17" s="1">
        <f>Table1[[#This Row],[T21]]*SIN($B17)</f>
        <v>0.54429645185060116</v>
      </c>
      <c r="X17" s="1">
        <f>Table1[[#This Row],[T22]]*SIN($B17)</f>
        <v>0.53394369004650033</v>
      </c>
      <c r="Y17" s="1">
        <f>Table1[[#This Row],[T23]]*SIN($B17)</f>
        <v>0.54015534712896085</v>
      </c>
      <c r="Z17" s="1">
        <f>Table1[[#This Row],[T24]]*SIN($B17)</f>
        <v>0.52307329015219439</v>
      </c>
      <c r="AA17" s="1">
        <f>Table1[[#This Row],[T25]]*SIN($B17)</f>
        <v>0.53808479476814064</v>
      </c>
      <c r="AB17" s="1">
        <f>Table1[[#This Row],[T26]]*SIN($B17)</f>
        <v>0.52281447110709189</v>
      </c>
      <c r="AC17" s="1">
        <f>Table1[[#This Row],[T27]]*SIN($B17)</f>
        <v>0.51660281402463137</v>
      </c>
      <c r="AD17" s="1">
        <f>Table1[[#This Row],[T28]]*SIN($B17)</f>
        <v>0.523849747287502</v>
      </c>
      <c r="AE17" s="1">
        <f>Table1[[#This Row],[T29]]*SIN($B17)</f>
        <v>0.524367385377707</v>
      </c>
      <c r="AF17" s="1">
        <f>Table1[[#This Row],[T30]]*SIN($B17)</f>
        <v>0.53679069954262792</v>
      </c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3">
        <f>Table1[[#This Row],[AVERAGE]]*SIN($B17)</f>
        <v>0.53161431864057762</v>
      </c>
    </row>
    <row r="18" spans="1:243" ht="15.6" x14ac:dyDescent="0.3">
      <c r="A18" s="2">
        <f>Table1[[#This Row],[Number]]</f>
        <v>17</v>
      </c>
      <c r="B18" s="2">
        <f>Table1[[#This Row],[thetha]]*PI()/180</f>
        <v>0.27925268031909273</v>
      </c>
      <c r="C18" s="1">
        <f>Table1[[#This Row],[T1]]*SIN($B18)</f>
        <v>0.56092201908759332</v>
      </c>
      <c r="D18" s="1">
        <f>Table1[[#This Row],[T2]]*SIN($B18)</f>
        <v>0.54521068980602438</v>
      </c>
      <c r="E18" s="1">
        <f>Table1[[#This Row],[T3]]*SIN($B18)</f>
        <v>0.55072343692236436</v>
      </c>
      <c r="F18" s="1">
        <f>Table1[[#This Row],[T4]]*SIN($B18)</f>
        <v>0.55017216221073029</v>
      </c>
      <c r="G18" s="1">
        <f>Table1[[#This Row],[T5]]*SIN($B18)</f>
        <v>0.55155034898981525</v>
      </c>
      <c r="H18" s="1">
        <f>Table1[[#This Row],[T6]]*SIN($B18)</f>
        <v>0.5559605466828873</v>
      </c>
      <c r="I18" s="1">
        <f>Table1[[#This Row],[T7]]*SIN($B18)</f>
        <v>0.59069085351582917</v>
      </c>
      <c r="J18" s="1">
        <f>Table1[[#This Row],[T8]]*SIN($B18)</f>
        <v>0.56174893115504421</v>
      </c>
      <c r="K18" s="1">
        <f>Table1[[#This Row],[T9]]*SIN($B18)</f>
        <v>0.56174893115504421</v>
      </c>
      <c r="L18" s="1">
        <f>Table1[[#This Row],[T10]]*SIN($B18)</f>
        <v>0.55072343692236436</v>
      </c>
      <c r="M18" s="1">
        <f>Table1[[#This Row],[T11]]*SIN($B18)</f>
        <v>0.56174893115504421</v>
      </c>
      <c r="N18" s="1">
        <f>Table1[[#This Row],[T12]]*SIN($B18)</f>
        <v>0.56560785413648229</v>
      </c>
      <c r="O18" s="1">
        <f>Table1[[#This Row],[T13]]*SIN($B18)</f>
        <v>0.57277442538772427</v>
      </c>
      <c r="P18" s="1">
        <f>Table1[[#This Row],[T14]]*SIN($B18)</f>
        <v>0.56615912884811626</v>
      </c>
      <c r="Q18" s="1">
        <f>Table1[[#This Row],[T15]]*SIN($B18)</f>
        <v>0.57305006274354131</v>
      </c>
      <c r="R18" s="1">
        <f>Table1[[#This Row],[T16]]*SIN($B18)</f>
        <v>0.56836422769465222</v>
      </c>
      <c r="S18" s="1">
        <f>Table1[[#This Row],[T17]]*SIN($B18)</f>
        <v>0.57773589779243029</v>
      </c>
      <c r="T18" s="1">
        <f>Table1[[#This Row],[T18]]*SIN($B18)</f>
        <v>0.57994099663896626</v>
      </c>
      <c r="U18" s="1">
        <f>Table1[[#This Row],[T19]]*SIN($B18)</f>
        <v>0.57718462308079621</v>
      </c>
      <c r="V18" s="1">
        <f>Table1[[#This Row],[T20]]*SIN($B18)</f>
        <v>0.57497952423426024</v>
      </c>
      <c r="W18" s="1">
        <f>Table1[[#This Row],[T21]]*SIN($B18)</f>
        <v>0.57332570009935824</v>
      </c>
      <c r="X18" s="1">
        <f>Table1[[#This Row],[T22]]*SIN($B18)</f>
        <v>0.57167187596445623</v>
      </c>
      <c r="Y18" s="1">
        <f>Table1[[#This Row],[T23]]*SIN($B18)</f>
        <v>0.56863986505046937</v>
      </c>
      <c r="Z18" s="1">
        <f>Table1[[#This Row],[T24]]*SIN($B18)</f>
        <v>0.56009510702014231</v>
      </c>
      <c r="AA18" s="1">
        <f>Table1[[#This Row],[T25]]*SIN($B18)</f>
        <v>0.57608207365752817</v>
      </c>
      <c r="AB18" s="1">
        <f>Table1[[#This Row],[T26]]*SIN($B18)</f>
        <v>0.55926819495269131</v>
      </c>
      <c r="AC18" s="1">
        <f>Table1[[#This Row],[T27]]*SIN($B18)</f>
        <v>0.55292853576890022</v>
      </c>
      <c r="AD18" s="1">
        <f>Table1[[#This Row],[T28]]*SIN($B18)</f>
        <v>0.56064638173177628</v>
      </c>
      <c r="AE18" s="1">
        <f>Table1[[#This Row],[T29]]*SIN($B18)</f>
        <v>0.56119765644341035</v>
      </c>
      <c r="AF18" s="1">
        <f>Table1[[#This Row],[T30]]*SIN($B18)</f>
        <v>0.57442824952262628</v>
      </c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3">
        <f>Table1[[#This Row],[AVERAGE]]*SIN($B18)</f>
        <v>0.56548337274998428</v>
      </c>
    </row>
    <row r="19" spans="1:243" ht="15.6" x14ac:dyDescent="0.3">
      <c r="A19" s="2">
        <f>Table1[[#This Row],[Number]]</f>
        <v>18</v>
      </c>
      <c r="B19" s="2">
        <f>Table1[[#This Row],[thetha]]*PI()/180</f>
        <v>0.29670597283903605</v>
      </c>
      <c r="C19" s="1">
        <f>Table1[[#This Row],[T1]]*SIN($B19)</f>
        <v>0.59819250786271938</v>
      </c>
      <c r="D19" s="1">
        <f>Table1[[#This Row],[T2]]*SIN($B19)</f>
        <v>0.58152732069352342</v>
      </c>
      <c r="E19" s="1">
        <f>Table1[[#This Row],[T3]]*SIN($B19)</f>
        <v>0.58708238308325544</v>
      </c>
      <c r="F19" s="1">
        <f>Table1[[#This Row],[T4]]*SIN($B19)</f>
        <v>0.58679001137853271</v>
      </c>
      <c r="G19" s="1">
        <f>Table1[[#This Row],[T5]]*SIN($B19)</f>
        <v>0.58795949819742366</v>
      </c>
      <c r="H19" s="1">
        <f>Table1[[#This Row],[T6]]*SIN($B19)</f>
        <v>0.57918834705574151</v>
      </c>
      <c r="I19" s="1">
        <f>Table1[[#This Row],[T7]]*SIN($B19)</f>
        <v>0.62976865197277498</v>
      </c>
      <c r="J19" s="1">
        <f>Table1[[#This Row],[T8]]*SIN($B19)</f>
        <v>0.59936199468161033</v>
      </c>
      <c r="K19" s="1">
        <f>Table1[[#This Row],[T9]]*SIN($B19)</f>
        <v>0.59906962297688759</v>
      </c>
      <c r="L19" s="1">
        <f>Table1[[#This Row],[T10]]*SIN($B19)</f>
        <v>0.58708238308325544</v>
      </c>
      <c r="M19" s="1">
        <f>Table1[[#This Row],[T11]]*SIN($B19)</f>
        <v>0.59497641911076937</v>
      </c>
      <c r="N19" s="1">
        <f>Table1[[#This Row],[T12]]*SIN($B19)</f>
        <v>0.60287045513828319</v>
      </c>
      <c r="O19" s="1">
        <f>Table1[[#This Row],[T13]]*SIN($B19)</f>
        <v>0.58240443580769163</v>
      </c>
      <c r="P19" s="1">
        <f>Table1[[#This Row],[T14]]*SIN($B19)</f>
        <v>0.6037475702524514</v>
      </c>
      <c r="Q19" s="1">
        <f>Table1[[#This Row],[T15]]*SIN($B19)</f>
        <v>0.61134923457524259</v>
      </c>
      <c r="R19" s="1">
        <f>Table1[[#This Row],[T16]]*SIN($B19)</f>
        <v>0.60637891559495605</v>
      </c>
      <c r="S19" s="1">
        <f>Table1[[#This Row],[T17]]*SIN($B19)</f>
        <v>0.61631955355552914</v>
      </c>
      <c r="T19" s="1">
        <f>Table1[[#This Row],[T18]]*SIN($B19)</f>
        <v>0.59029847183520556</v>
      </c>
      <c r="U19" s="1">
        <f>Table1[[#This Row],[T19]]*SIN($B19)</f>
        <v>0.59000610013048271</v>
      </c>
      <c r="V19" s="1">
        <f>Table1[[#This Row],[T20]]*SIN($B19)</f>
        <v>0.59000610013048271</v>
      </c>
      <c r="W19" s="1">
        <f>Table1[[#This Row],[T21]]*SIN($B19)</f>
        <v>0.58649763967380986</v>
      </c>
      <c r="X19" s="1">
        <f>Table1[[#This Row],[T22]]*SIN($B19)</f>
        <v>0.57480277148490044</v>
      </c>
      <c r="Y19" s="1">
        <f>Table1[[#This Row],[T23]]*SIN($B19)</f>
        <v>0.58181969239824616</v>
      </c>
      <c r="Z19" s="1">
        <f>Table1[[#This Row],[T24]]*SIN($B19)</f>
        <v>0.59702302104382843</v>
      </c>
      <c r="AA19" s="1">
        <f>Table1[[#This Row],[T25]]*SIN($B19)</f>
        <v>0.61398057991774724</v>
      </c>
      <c r="AB19" s="1">
        <f>Table1[[#This Row],[T26]]*SIN($B19)</f>
        <v>0.59673064933910569</v>
      </c>
      <c r="AC19" s="1">
        <f>Table1[[#This Row],[T27]]*SIN($B19)</f>
        <v>0.58942135672103735</v>
      </c>
      <c r="AD19" s="1">
        <f>Table1[[#This Row],[T28]]*SIN($B19)</f>
        <v>0.59760776445327402</v>
      </c>
      <c r="AE19" s="1">
        <f>Table1[[#This Row],[T29]]*SIN($B19)</f>
        <v>0.59819250786271938</v>
      </c>
      <c r="AF19" s="1">
        <f>Table1[[#This Row],[T30]]*SIN($B19)</f>
        <v>0.59965436638633318</v>
      </c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3">
        <f>Table1[[#This Row],[AVERAGE]]*SIN($B19)</f>
        <v>0.59589125960619205</v>
      </c>
    </row>
    <row r="20" spans="1:243" ht="15.6" x14ac:dyDescent="0.3">
      <c r="A20" s="2">
        <f>Table1[[#This Row],[Number]]</f>
        <v>19</v>
      </c>
      <c r="B20" s="2">
        <f>Table1[[#This Row],[thetha]]*PI()/180</f>
        <v>0.31415926535897931</v>
      </c>
      <c r="C20" s="1">
        <f>Table1[[#This Row],[T1]]*SIN($B20)</f>
        <v>0.63595697442364174</v>
      </c>
      <c r="D20" s="1">
        <f>Table1[[#This Row],[T2]]*SIN($B20)</f>
        <v>0.61803398874989479</v>
      </c>
      <c r="E20" s="1">
        <f>Table1[[#This Row],[T3]]*SIN($B20)</f>
        <v>0.62390531164301888</v>
      </c>
      <c r="F20" s="1">
        <f>Table1[[#This Row],[T4]]*SIN($B20)</f>
        <v>0.62359629464864375</v>
      </c>
      <c r="G20" s="1">
        <f>Table1[[#This Row],[T5]]*SIN($B20)</f>
        <v>0.62514137962051863</v>
      </c>
      <c r="H20" s="1">
        <f>Table1[[#This Row],[T6]]*SIN($B20)</f>
        <v>0.61556185279489517</v>
      </c>
      <c r="I20" s="1">
        <f>Table1[[#This Row],[T7]]*SIN($B20)</f>
        <v>0.66933080981613602</v>
      </c>
      <c r="J20" s="1">
        <f>Table1[[#This Row],[T8]]*SIN($B20)</f>
        <v>0.63688402540676659</v>
      </c>
      <c r="K20" s="1">
        <f>Table1[[#This Row],[T9]]*SIN($B20)</f>
        <v>0.63657500841239167</v>
      </c>
      <c r="L20" s="1">
        <f>Table1[[#This Row],[T10]]*SIN($B20)</f>
        <v>0.62359629464864375</v>
      </c>
      <c r="M20" s="1">
        <f>Table1[[#This Row],[T11]]*SIN($B20)</f>
        <v>0.59980198608177293</v>
      </c>
      <c r="N20" s="1">
        <f>Table1[[#This Row],[T12]]*SIN($B20)</f>
        <v>0.64090124633364087</v>
      </c>
      <c r="O20" s="1">
        <f>Table1[[#This Row],[T13]]*SIN($B20)</f>
        <v>0.61247168285114573</v>
      </c>
      <c r="P20" s="1">
        <f>Table1[[#This Row],[T14]]*SIN($B20)</f>
        <v>0.64151928032239081</v>
      </c>
      <c r="Q20" s="1">
        <f>Table1[[#This Row],[T15]]*SIN($B20)</f>
        <v>0.64955372217613938</v>
      </c>
      <c r="R20" s="1">
        <f>Table1[[#This Row],[T16]]*SIN($B20)</f>
        <v>0.64430043327176534</v>
      </c>
      <c r="S20" s="1">
        <f>Table1[[#This Row],[T17]]*SIN($B20)</f>
        <v>0.65480701108051365</v>
      </c>
      <c r="T20" s="1">
        <f>Table1[[#This Row],[T18]]*SIN($B20)</f>
        <v>0.62761351557551825</v>
      </c>
      <c r="U20" s="1">
        <f>Table1[[#This Row],[T19]]*SIN($B20)</f>
        <v>0.61741595476114486</v>
      </c>
      <c r="V20" s="1">
        <f>Table1[[#This Row],[T20]]*SIN($B20)</f>
        <v>0.62699548158676821</v>
      </c>
      <c r="W20" s="1">
        <f>Table1[[#This Row],[T21]]*SIN($B20)</f>
        <v>0.62328727765426883</v>
      </c>
      <c r="X20" s="1">
        <f>Table1[[#This Row],[T22]]*SIN($B20)</f>
        <v>0.61061758088489604</v>
      </c>
      <c r="Y20" s="1">
        <f>Table1[[#This Row],[T23]]*SIN($B20)</f>
        <v>0.61803398874989479</v>
      </c>
      <c r="Z20" s="1">
        <f>Table1[[#This Row],[T24]]*SIN($B20)</f>
        <v>0.63441188945176696</v>
      </c>
      <c r="AA20" s="1">
        <f>Table1[[#This Row],[T25]]*SIN($B20)</f>
        <v>0.65233487512551402</v>
      </c>
      <c r="AB20" s="1">
        <f>Table1[[#This Row],[T26]]*SIN($B20)</f>
        <v>0.63379385546301714</v>
      </c>
      <c r="AC20" s="1">
        <f>Table1[[#This Row],[T27]]*SIN($B20)</f>
        <v>0.62637744759801839</v>
      </c>
      <c r="AD20" s="1">
        <f>Table1[[#This Row],[T28]]*SIN($B20)</f>
        <v>0.6350299234405169</v>
      </c>
      <c r="AE20" s="1">
        <f>Table1[[#This Row],[T29]]*SIN($B20)</f>
        <v>0.63595697442364174</v>
      </c>
      <c r="AF20" s="1">
        <f>Table1[[#This Row],[T30]]*SIN($B20)</f>
        <v>0.61370775082864548</v>
      </c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3">
        <f>Table1[[#This Row],[AVERAGE]]*SIN($B20)</f>
        <v>0.63093295619251344</v>
      </c>
    </row>
    <row r="21" spans="1:243" ht="15.6" x14ac:dyDescent="0.3">
      <c r="A21" s="2">
        <f>Table1[[#This Row],[Number]]</f>
        <v>20</v>
      </c>
      <c r="B21" s="2">
        <f>Table1[[#This Row],[thetha]]*PI()/180</f>
        <v>0.33161255787892258</v>
      </c>
      <c r="C21" s="1">
        <f>Table1[[#This Row],[T1]]*SIN($B21)</f>
        <v>0.67360051157185707</v>
      </c>
      <c r="D21" s="1">
        <f>Table1[[#This Row],[T2]]*SIN($B21)</f>
        <v>0.65471755861334202</v>
      </c>
      <c r="E21" s="1">
        <f>Table1[[#This Row],[T3]]*SIN($B21)</f>
        <v>0.66155448985694232</v>
      </c>
      <c r="F21" s="1">
        <f>Table1[[#This Row],[T4]]*SIN($B21)</f>
        <v>0.66057778539357082</v>
      </c>
      <c r="G21" s="1">
        <f>Table1[[#This Row],[T5]]*SIN($B21)</f>
        <v>0.66220562616585654</v>
      </c>
      <c r="H21" s="1">
        <f>Table1[[#This Row],[T6]]*SIN($B21)</f>
        <v>0.65211301337768479</v>
      </c>
      <c r="I21" s="1">
        <f>Table1[[#This Row],[T7]]*SIN($B21)</f>
        <v>0.67164710264511418</v>
      </c>
      <c r="J21" s="1">
        <f>Table1[[#This Row],[T8]]*SIN($B21)</f>
        <v>0.67490278418968574</v>
      </c>
      <c r="K21" s="1">
        <f>Table1[[#This Row],[T9]]*SIN($B21)</f>
        <v>0.67490278418968574</v>
      </c>
      <c r="L21" s="1">
        <f>Table1[[#This Row],[T10]]*SIN($B21)</f>
        <v>0.66122892170248515</v>
      </c>
      <c r="M21" s="1">
        <f>Table1[[#This Row],[T11]]*SIN($B21)</f>
        <v>0.6355090375003698</v>
      </c>
      <c r="N21" s="1">
        <f>Table1[[#This Row],[T12]]*SIN($B21)</f>
        <v>0.6791351701976287</v>
      </c>
      <c r="O21" s="1">
        <f>Table1[[#This Row],[T13]]*SIN($B21)</f>
        <v>0.64885733183311323</v>
      </c>
      <c r="P21" s="1">
        <f>Table1[[#This Row],[T14]]*SIN($B21)</f>
        <v>0.67978630650654315</v>
      </c>
      <c r="Q21" s="1">
        <f>Table1[[#This Row],[T15]]*SIN($B21)</f>
        <v>0.66578687586488527</v>
      </c>
      <c r="R21" s="1">
        <f>Table1[[#This Row],[T16]]*SIN($B21)</f>
        <v>0.68076301096991465</v>
      </c>
      <c r="S21" s="1">
        <f>Table1[[#This Row],[T17]]*SIN($B21)</f>
        <v>0.69411130530265797</v>
      </c>
      <c r="T21" s="1">
        <f>Table1[[#This Row],[T18]]*SIN($B21)</f>
        <v>0.66481017140151377</v>
      </c>
      <c r="U21" s="1">
        <f>Table1[[#This Row],[T19]]*SIN($B21)</f>
        <v>0.65406642230442769</v>
      </c>
      <c r="V21" s="1">
        <f>Table1[[#This Row],[T20]]*SIN($B21)</f>
        <v>0.66481017140151377</v>
      </c>
      <c r="W21" s="1">
        <f>Table1[[#This Row],[T21]]*SIN($B21)</f>
        <v>0.66025221723911365</v>
      </c>
      <c r="X21" s="1">
        <f>Table1[[#This Row],[T22]]*SIN($B21)</f>
        <v>0.64755505921528456</v>
      </c>
      <c r="Y21" s="1">
        <f>Table1[[#This Row],[T23]]*SIN($B21)</f>
        <v>0.65504312676779919</v>
      </c>
      <c r="Z21" s="1">
        <f>Table1[[#This Row],[T24]]*SIN($B21)</f>
        <v>0.6722982389540284</v>
      </c>
      <c r="AA21" s="1">
        <f>Table1[[#This Row],[T25]]*SIN($B21)</f>
        <v>0.69150676006700074</v>
      </c>
      <c r="AB21" s="1">
        <f>Table1[[#This Row],[T26]]*SIN($B21)</f>
        <v>0.67164710264511418</v>
      </c>
      <c r="AC21" s="1">
        <f>Table1[[#This Row],[T27]]*SIN($B21)</f>
        <v>0.66415903509259955</v>
      </c>
      <c r="AD21" s="1">
        <f>Table1[[#This Row],[T28]]*SIN($B21)</f>
        <v>0.67294937526294285</v>
      </c>
      <c r="AE21" s="1">
        <f>Table1[[#This Row],[T29]]*SIN($B21)</f>
        <v>0.67392607972631424</v>
      </c>
      <c r="AF21" s="1">
        <f>Table1[[#This Row],[T30]]*SIN($B21)</f>
        <v>0.65081074075985612</v>
      </c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3">
        <f>Table1[[#This Row],[AVERAGE]]*SIN($B21)</f>
        <v>0.66643801217379961</v>
      </c>
    </row>
    <row r="22" spans="1:243" ht="15.6" x14ac:dyDescent="0.3">
      <c r="A22" s="2">
        <f>Table1[[#This Row],[Number]]</f>
        <v>21</v>
      </c>
      <c r="B22" s="2">
        <f>Table1[[#This Row],[thetha]]*PI()/180</f>
        <v>0.3490658503988659</v>
      </c>
      <c r="C22" s="1">
        <f>Table1[[#This Row],[T1]]*SIN($B22)</f>
        <v>0.71208593840404222</v>
      </c>
      <c r="D22" s="1">
        <f>Table1[[#This Row],[T2]]*SIN($B22)</f>
        <v>0.69224877009115349</v>
      </c>
      <c r="E22" s="1">
        <f>Table1[[#This Row],[T3]]*SIN($B22)</f>
        <v>0.69908917295766682</v>
      </c>
      <c r="F22" s="1">
        <f>Table1[[#This Row],[T4]]*SIN($B22)</f>
        <v>0.69840513267101545</v>
      </c>
      <c r="G22" s="1">
        <f>Table1[[#This Row],[T5]]*SIN($B22)</f>
        <v>0.69977321324431807</v>
      </c>
      <c r="H22" s="1">
        <f>Table1[[#This Row],[T6]]*SIN($B22)</f>
        <v>0.68951260894454813</v>
      </c>
      <c r="I22" s="1">
        <f>Table1[[#This Row],[T7]]*SIN($B22)</f>
        <v>0.70832371682745998</v>
      </c>
      <c r="J22" s="1">
        <f>Table1[[#This Row],[T8]]*SIN($B22)</f>
        <v>0.71345401897734484</v>
      </c>
      <c r="K22" s="1">
        <f>Table1[[#This Row],[T9]]*SIN($B22)</f>
        <v>0.71311199883401921</v>
      </c>
      <c r="L22" s="1">
        <f>Table1[[#This Row],[T10]]*SIN($B22)</f>
        <v>0.66659725934172831</v>
      </c>
      <c r="M22" s="1">
        <f>Table1[[#This Row],[T11]]*SIN($B22)</f>
        <v>0.67206958163493902</v>
      </c>
      <c r="N22" s="1">
        <f>Table1[[#This Row],[T12]]*SIN($B22)</f>
        <v>0.70934977725743686</v>
      </c>
      <c r="O22" s="1">
        <f>Table1[[#This Row],[T13]]*SIN($B22)</f>
        <v>0.68609240751129141</v>
      </c>
      <c r="P22" s="1">
        <f>Table1[[#This Row],[T14]]*SIN($B22)</f>
        <v>0.69293281037780474</v>
      </c>
      <c r="Q22" s="1">
        <f>Table1[[#This Row],[T15]]*SIN($B22)</f>
        <v>0.68643442765461715</v>
      </c>
      <c r="R22" s="1">
        <f>Table1[[#This Row],[T16]]*SIN($B22)</f>
        <v>0.68096210536140644</v>
      </c>
      <c r="S22" s="1">
        <f>Table1[[#This Row],[T17]]*SIN($B22)</f>
        <v>0.69840513267101545</v>
      </c>
      <c r="T22" s="1">
        <f>Table1[[#This Row],[T18]]*SIN($B22)</f>
        <v>0.70285139453424927</v>
      </c>
      <c r="U22" s="1">
        <f>Table1[[#This Row],[T19]]*SIN($B22)</f>
        <v>0.69122270966117638</v>
      </c>
      <c r="V22" s="1">
        <f>Table1[[#This Row],[T20]]*SIN($B22)</f>
        <v>0.70250937439092342</v>
      </c>
      <c r="W22" s="1">
        <f>Table1[[#This Row],[T21]]*SIN($B22)</f>
        <v>0.69806311252768982</v>
      </c>
      <c r="X22" s="1">
        <f>Table1[[#This Row],[T22]]*SIN($B22)</f>
        <v>0.68404028665133743</v>
      </c>
      <c r="Y22" s="1">
        <f>Table1[[#This Row],[T23]]*SIN($B22)</f>
        <v>0.69259079023447911</v>
      </c>
      <c r="Z22" s="1">
        <f>Table1[[#This Row],[T24]]*SIN($B22)</f>
        <v>0.71071785783073949</v>
      </c>
      <c r="AA22" s="1">
        <f>Table1[[#This Row],[T25]]*SIN($B22)</f>
        <v>0.73089704628695407</v>
      </c>
      <c r="AB22" s="1">
        <f>Table1[[#This Row],[T26]]*SIN($B22)</f>
        <v>0.71003381754408823</v>
      </c>
      <c r="AC22" s="1">
        <f>Table1[[#This Row],[T27]]*SIN($B22)</f>
        <v>0.70182533410427217</v>
      </c>
      <c r="AD22" s="1">
        <f>Table1[[#This Row],[T28]]*SIN($B22)</f>
        <v>0.71140189811739096</v>
      </c>
      <c r="AE22" s="1">
        <f>Table1[[#This Row],[T29]]*SIN($B22)</f>
        <v>0.68335624636468606</v>
      </c>
      <c r="AF22" s="1">
        <f>Table1[[#This Row],[T30]]*SIN($B22)</f>
        <v>0.68780250822791977</v>
      </c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3">
        <f>Table1[[#This Row],[AVERAGE]]*SIN($B22)</f>
        <v>0.69723564443899888</v>
      </c>
    </row>
    <row r="23" spans="1:243" ht="15.6" x14ac:dyDescent="0.3">
      <c r="A23" s="2">
        <f>Table1[[#This Row],[Number]]</f>
        <v>22</v>
      </c>
      <c r="B23" s="2">
        <f>Table1[[#This Row],[thetha]]*PI()/180</f>
        <v>0.36651914291880922</v>
      </c>
      <c r="C23" s="1">
        <f>Table1[[#This Row],[T1]]*SIN($B23)</f>
        <v>0.75078085429740415</v>
      </c>
      <c r="D23" s="1">
        <f>Table1[[#This Row],[T2]]*SIN($B23)</f>
        <v>0.72999551322377665</v>
      </c>
      <c r="E23" s="1">
        <f>Table1[[#This Row],[T3]]*SIN($B23)</f>
        <v>0.73716287221468269</v>
      </c>
      <c r="F23" s="1">
        <f>Table1[[#This Row],[T4]]*SIN($B23)</f>
        <v>0.73644613631559208</v>
      </c>
      <c r="G23" s="1">
        <f>Table1[[#This Row],[T5]]*SIN($B23)</f>
        <v>0.73823797606331854</v>
      </c>
      <c r="H23" s="1">
        <f>Table1[[#This Row],[T6]]*SIN($B23)</f>
        <v>0.72677020167786899</v>
      </c>
      <c r="I23" s="1">
        <f>Table1[[#This Row],[T7]]*SIN($B23)</f>
        <v>0.74719717480195103</v>
      </c>
      <c r="J23" s="1">
        <f>Table1[[#This Row],[T8]]*SIN($B23)</f>
        <v>0.75257269404513061</v>
      </c>
      <c r="K23" s="1">
        <f>Table1[[#This Row],[T9]]*SIN($B23)</f>
        <v>0.75221432609558536</v>
      </c>
      <c r="L23" s="1">
        <f>Table1[[#This Row],[T10]]*SIN($B23)</f>
        <v>0.69344198237015608</v>
      </c>
      <c r="M23" s="1">
        <f>Table1[[#This Row],[T11]]*SIN($B23)</f>
        <v>0.70849343625105865</v>
      </c>
      <c r="N23" s="1">
        <f>Table1[[#This Row],[T12]]*SIN($B23)</f>
        <v>0.71351058754469288</v>
      </c>
      <c r="O23" s="1">
        <f>Table1[[#This Row],[T13]]*SIN($B23)</f>
        <v>0.72318652218241586</v>
      </c>
      <c r="P23" s="1">
        <f>Table1[[#This Row],[T14]]*SIN($B23)</f>
        <v>0.71458569139332873</v>
      </c>
      <c r="Q23" s="1">
        <f>Table1[[#This Row],[T15]]*SIN($B23)</f>
        <v>0.72354489013196133</v>
      </c>
      <c r="R23" s="1">
        <f>Table1[[#This Row],[T16]]*SIN($B23)</f>
        <v>0.71745263498969103</v>
      </c>
      <c r="S23" s="1">
        <f>Table1[[#This Row],[T17]]*SIN($B23)</f>
        <v>0.72999551322377665</v>
      </c>
      <c r="T23" s="1">
        <f>Table1[[#This Row],[T18]]*SIN($B23)</f>
        <v>0.74110491965968095</v>
      </c>
      <c r="U23" s="1">
        <f>Table1[[#This Row],[T19]]*SIN($B23)</f>
        <v>0.72892040937514069</v>
      </c>
      <c r="V23" s="1">
        <f>Table1[[#This Row],[T20]]*SIN($B23)</f>
        <v>0.74110491965968095</v>
      </c>
      <c r="W23" s="1">
        <f>Table1[[#This Row],[T21]]*SIN($B23)</f>
        <v>0.73608776836604672</v>
      </c>
      <c r="X23" s="1">
        <f>Table1[[#This Row],[T22]]*SIN($B23)</f>
        <v>0.7213946824346894</v>
      </c>
      <c r="Y23" s="1">
        <f>Table1[[#This Row],[T23]]*SIN($B23)</f>
        <v>0.72999551322377665</v>
      </c>
      <c r="Z23" s="1">
        <f>Table1[[#This Row],[T24]]*SIN($B23)</f>
        <v>0.74970575044876819</v>
      </c>
      <c r="AA23" s="1">
        <f>Table1[[#This Row],[T25]]*SIN($B23)</f>
        <v>0.77084945947194083</v>
      </c>
      <c r="AB23" s="1">
        <f>Table1[[#This Row],[T26]]*SIN($B23)</f>
        <v>0.74898901454967748</v>
      </c>
      <c r="AC23" s="1">
        <f>Table1[[#This Row],[T27]]*SIN($B23)</f>
        <v>0.74038818376059035</v>
      </c>
      <c r="AD23" s="1">
        <f>Table1[[#This Row],[T28]]*SIN($B23)</f>
        <v>0.75042248634785869</v>
      </c>
      <c r="AE23" s="1">
        <f>Table1[[#This Row],[T29]]*SIN($B23)</f>
        <v>0.70777670035196805</v>
      </c>
      <c r="AF23" s="1">
        <f>Table1[[#This Row],[T30]]*SIN($B23)</f>
        <v>0.72533672987968778</v>
      </c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3">
        <f>Table1[[#This Row],[AVERAGE]]*SIN($B23)</f>
        <v>0.73268905297358489</v>
      </c>
    </row>
    <row r="24" spans="1:243" ht="15.6" x14ac:dyDescent="0.3">
      <c r="A24" s="2">
        <f>Table1[[#This Row],[Number]]</f>
        <v>23</v>
      </c>
      <c r="B24" s="2">
        <f>Table1[[#This Row],[thetha]]*PI()/180</f>
        <v>0.38397243543875248</v>
      </c>
      <c r="C24" s="1">
        <f>Table1[[#This Row],[T1]]*SIN($B24)</f>
        <v>0.75633071210672642</v>
      </c>
      <c r="D24" s="1">
        <f>Table1[[#This Row],[T2]]*SIN($B24)</f>
        <v>0.76157520441454907</v>
      </c>
      <c r="E24" s="1">
        <f>Table1[[#This Row],[T3]]*SIN($B24)</f>
        <v>0.77581025496435385</v>
      </c>
      <c r="F24" s="1">
        <f>Table1[[#This Row],[T4]]*SIN($B24)</f>
        <v>0.74921318683182403</v>
      </c>
      <c r="G24" s="1">
        <f>Table1[[#This Row],[T5]]*SIN($B24)</f>
        <v>0.77730868133801745</v>
      </c>
      <c r="H24" s="1">
        <f>Table1[[#This Row],[T6]]*SIN($B24)</f>
        <v>0.76532127034870834</v>
      </c>
      <c r="I24" s="1">
        <f>Table1[[#This Row],[T7]]*SIN($B24)</f>
        <v>0.78629923957999937</v>
      </c>
      <c r="J24" s="1">
        <f>Table1[[#This Row],[T8]]*SIN($B24)</f>
        <v>0.79154373188782212</v>
      </c>
      <c r="K24" s="1">
        <f>Table1[[#This Row],[T9]]*SIN($B24)</f>
        <v>0.79154373188782212</v>
      </c>
      <c r="L24" s="1">
        <f>Table1[[#This Row],[T10]]*SIN($B24)</f>
        <v>0.7297336439741966</v>
      </c>
      <c r="M24" s="1">
        <f>Table1[[#This Row],[T11]]*SIN($B24)</f>
        <v>0.74584172749108091</v>
      </c>
      <c r="N24" s="1">
        <f>Table1[[#This Row],[T12]]*SIN($B24)</f>
        <v>0.75071161320548763</v>
      </c>
      <c r="O24" s="1">
        <f>Table1[[#This Row],[T13]]*SIN($B24)</f>
        <v>0.76120059782113325</v>
      </c>
      <c r="P24" s="1">
        <f>Table1[[#This Row],[T14]]*SIN($B24)</f>
        <v>0.75221003957915133</v>
      </c>
      <c r="Q24" s="1">
        <f>Table1[[#This Row],[T15]]*SIN($B24)</f>
        <v>0.76194981100796499</v>
      </c>
      <c r="R24" s="1">
        <f>Table1[[#This Row],[T16]]*SIN($B24)</f>
        <v>0.75520689232647864</v>
      </c>
      <c r="S24" s="1">
        <f>Table1[[#This Row],[T17]]*SIN($B24)</f>
        <v>0.76831812309603564</v>
      </c>
      <c r="T24" s="1">
        <f>Table1[[#This Row],[T18]]*SIN($B24)</f>
        <v>0.78030553408534475</v>
      </c>
      <c r="U24" s="1">
        <f>Table1[[#This Row],[T19]]*SIN($B24)</f>
        <v>0.76756890990920368</v>
      </c>
      <c r="V24" s="1">
        <f>Table1[[#This Row],[T20]]*SIN($B24)</f>
        <v>0.77993092749192872</v>
      </c>
      <c r="W24" s="1">
        <f>Table1[[#This Row],[T21]]*SIN($B24)</f>
        <v>0.77506104177752189</v>
      </c>
      <c r="X24" s="1">
        <f>Table1[[#This Row],[T22]]*SIN($B24)</f>
        <v>0.75932756485405373</v>
      </c>
      <c r="Y24" s="1">
        <f>Table1[[#This Row],[T23]]*SIN($B24)</f>
        <v>0.76869272968945146</v>
      </c>
      <c r="Z24" s="1">
        <f>Table1[[#This Row],[T24]]*SIN($B24)</f>
        <v>0.78854687914049482</v>
      </c>
      <c r="AA24" s="1">
        <f>Table1[[#This Row],[T25]]*SIN($B24)</f>
        <v>0.81139788133886537</v>
      </c>
      <c r="AB24" s="1">
        <f>Table1[[#This Row],[T26]]*SIN($B24)</f>
        <v>0.78817227254707889</v>
      </c>
      <c r="AC24" s="1">
        <f>Table1[[#This Row],[T27]]*SIN($B24)</f>
        <v>0.77880710771168116</v>
      </c>
      <c r="AD24" s="1">
        <f>Table1[[#This Row],[T28]]*SIN($B24)</f>
        <v>0.7896706989207426</v>
      </c>
      <c r="AE24" s="1">
        <f>Table1[[#This Row],[T29]]*SIN($B24)</f>
        <v>0.74509251430424905</v>
      </c>
      <c r="AF24" s="1">
        <f>Table1[[#This Row],[T30]]*SIN($B24)</f>
        <v>0.76307363078821278</v>
      </c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3">
        <f>Table1[[#This Row],[AVERAGE]]*SIN($B24)</f>
        <v>0.76900691586457437</v>
      </c>
    </row>
    <row r="25" spans="1:243" ht="15.6" x14ac:dyDescent="0.3">
      <c r="A25" s="2">
        <f>Table1[[#This Row],[Number]]</f>
        <v>24</v>
      </c>
      <c r="B25" s="2">
        <f>Table1[[#This Row],[thetha]]*PI()/180</f>
        <v>0.40142572795869574</v>
      </c>
      <c r="C25" s="1">
        <f>Table1[[#This Row],[T1]]*SIN($B25)</f>
        <v>0.78224371923552594</v>
      </c>
      <c r="D25" s="1">
        <f>Table1[[#This Row],[T2]]*SIN($B25)</f>
        <v>0.76153496942559451</v>
      </c>
      <c r="E25" s="1">
        <f>Table1[[#This Row],[T3]]*SIN($B25)</f>
        <v>0.8150651340286249</v>
      </c>
      <c r="F25" s="1">
        <f>Table1[[#This Row],[T4]]*SIN($B25)</f>
        <v>0.76622374296746576</v>
      </c>
      <c r="G25" s="1">
        <f>Table1[[#This Row],[T5]]*SIN($B25)</f>
        <v>0.81662805854258202</v>
      </c>
      <c r="H25" s="1">
        <f>Table1[[#This Row],[T6]]*SIN($B25)</f>
        <v>0.80412466243092529</v>
      </c>
      <c r="I25" s="1">
        <f>Table1[[#This Row],[T7]]*SIN($B25)</f>
        <v>0.82639633675481394</v>
      </c>
      <c r="J25" s="1">
        <f>Table1[[#This Row],[T8]]*SIN($B25)</f>
        <v>0.8318665725536637</v>
      </c>
      <c r="K25" s="1">
        <f>Table1[[#This Row],[T9]]*SIN($B25)</f>
        <v>0.79279345970473636</v>
      </c>
      <c r="L25" s="1">
        <f>Table1[[#This Row],[T10]]*SIN($B25)</f>
        <v>0.76661447409595507</v>
      </c>
      <c r="M25" s="1">
        <f>Table1[[#This Row],[T11]]*SIN($B25)</f>
        <v>0.78380664374948295</v>
      </c>
      <c r="N25" s="1">
        <f>Table1[[#This Row],[T12]]*SIN($B25)</f>
        <v>0.78888614841984372</v>
      </c>
      <c r="O25" s="1">
        <f>Table1[[#This Row],[T13]]*SIN($B25)</f>
        <v>0.79943588888905392</v>
      </c>
      <c r="P25" s="1">
        <f>Table1[[#This Row],[T14]]*SIN($B25)</f>
        <v>0.79044907293380073</v>
      </c>
      <c r="Q25" s="1">
        <f>Table1[[#This Row],[T15]]*SIN($B25)</f>
        <v>0.80060808227452185</v>
      </c>
      <c r="R25" s="1">
        <f>Table1[[#This Row],[T16]]*SIN($B25)</f>
        <v>0.79357492196171497</v>
      </c>
      <c r="S25" s="1">
        <f>Table1[[#This Row],[T17]]*SIN($B25)</f>
        <v>0.80725051145883941</v>
      </c>
      <c r="T25" s="1">
        <f>Table1[[#This Row],[T18]]*SIN($B25)</f>
        <v>0.81936317644200696</v>
      </c>
      <c r="U25" s="1">
        <f>Table1[[#This Row],[T19]]*SIN($B25)</f>
        <v>0.80607831807337171</v>
      </c>
      <c r="V25" s="1">
        <f>Table1[[#This Row],[T20]]*SIN($B25)</f>
        <v>0.80217100678847897</v>
      </c>
      <c r="W25" s="1">
        <f>Table1[[#This Row],[T21]]*SIN($B25)</f>
        <v>0.8142836717716464</v>
      </c>
      <c r="X25" s="1">
        <f>Table1[[#This Row],[T22]]*SIN($B25)</f>
        <v>0.7978729643750968</v>
      </c>
      <c r="Y25" s="1">
        <f>Table1[[#This Row],[T23]]*SIN($B25)</f>
        <v>0.80764124258732883</v>
      </c>
      <c r="Z25" s="1">
        <f>Table1[[#This Row],[T24]]*SIN($B25)</f>
        <v>0.82874072352574957</v>
      </c>
      <c r="AA25" s="1">
        <f>Table1[[#This Row],[T25]]*SIN($B25)</f>
        <v>0.85218459123510604</v>
      </c>
      <c r="AB25" s="1">
        <f>Table1[[#This Row],[T26]]*SIN($B25)</f>
        <v>0.82795926126877106</v>
      </c>
      <c r="AC25" s="1">
        <f>Table1[[#This Row],[T27]]*SIN($B25)</f>
        <v>0.81819098305653915</v>
      </c>
      <c r="AD25" s="1">
        <f>Table1[[#This Row],[T28]]*SIN($B25)</f>
        <v>0.82991291691121738</v>
      </c>
      <c r="AE25" s="1">
        <f>Table1[[#This Row],[T29]]*SIN($B25)</f>
        <v>0.78263445036401524</v>
      </c>
      <c r="AF25" s="1">
        <f>Table1[[#This Row],[T30]]*SIN($B25)</f>
        <v>0.80178027565998966</v>
      </c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3">
        <f>Table1[[#This Row],[AVERAGE]]*SIN($B25)</f>
        <v>0.80383476514204633</v>
      </c>
    </row>
    <row r="26" spans="1:243" ht="15.6" x14ac:dyDescent="0.3">
      <c r="A26" s="2">
        <f>Table1[[#This Row],[Number]]</f>
        <v>25</v>
      </c>
      <c r="B26" s="2">
        <f>Table1[[#This Row],[thetha]]*PI()/180</f>
        <v>0.41887902047863906</v>
      </c>
      <c r="C26" s="1">
        <f>Table1[[#This Row],[T1]]*SIN($B26)</f>
        <v>0.82038780908388886</v>
      </c>
      <c r="D26" s="1">
        <f>Table1[[#This Row],[T2]]*SIN($B26)</f>
        <v>0.79639034714241663</v>
      </c>
      <c r="E26" s="1">
        <f>Table1[[#This Row],[T3]]*SIN($B26)</f>
        <v>0.85496042374533188</v>
      </c>
      <c r="F26" s="1">
        <f>Table1[[#This Row],[T4]]*SIN($B26)</f>
        <v>0.80371160671778108</v>
      </c>
      <c r="G26" s="1">
        <f>Table1[[#This Row],[T5]]*SIN($B26)</f>
        <v>0.85618063367455932</v>
      </c>
      <c r="H26" s="1">
        <f>Table1[[#This Row],[T6]]*SIN($B26)</f>
        <v>0.84357179773920943</v>
      </c>
      <c r="I26" s="1">
        <f>Table1[[#This Row],[T7]]*SIN($B26)</f>
        <v>0.86634904975145433</v>
      </c>
      <c r="J26" s="1">
        <f>Table1[[#This Row],[T8]]*SIN($B26)</f>
        <v>0.87245009939759133</v>
      </c>
      <c r="K26" s="1">
        <f>Table1[[#This Row],[T9]]*SIN($B26)</f>
        <v>0.82160801901311631</v>
      </c>
      <c r="L26" s="1">
        <f>Table1[[#This Row],[T10]]*SIN($B26)</f>
        <v>0.80411834336085697</v>
      </c>
      <c r="M26" s="1">
        <f>Table1[[#This Row],[T11]]*SIN($B26)</f>
        <v>0.82160801901311631</v>
      </c>
      <c r="N26" s="1">
        <f>Table1[[#This Row],[T12]]*SIN($B26)</f>
        <v>0.82770906865925342</v>
      </c>
      <c r="O26" s="1">
        <f>Table1[[#This Row],[T13]]*SIN($B26)</f>
        <v>0.83869095802229987</v>
      </c>
      <c r="P26" s="1">
        <f>Table1[[#This Row],[T14]]*SIN($B26)</f>
        <v>0.82852254194540487</v>
      </c>
      <c r="Q26" s="1">
        <f>Table1[[#This Row],[T15]]*SIN($B26)</f>
        <v>0.83909769466537576</v>
      </c>
      <c r="R26" s="1">
        <f>Table1[[#This Row],[T16]]*SIN($B26)</f>
        <v>0.83218317173308709</v>
      </c>
      <c r="S26" s="1">
        <f>Table1[[#This Row],[T17]]*SIN($B26)</f>
        <v>0.84682569088381587</v>
      </c>
      <c r="T26" s="1">
        <f>Table1[[#This Row],[T18]]*SIN($B26)</f>
        <v>0.85943452681916577</v>
      </c>
      <c r="U26" s="1">
        <f>Table1[[#This Row],[T19]]*SIN($B26)</f>
        <v>0.81713391593928242</v>
      </c>
      <c r="V26" s="1">
        <f>Table1[[#This Row],[T20]]*SIN($B26)</f>
        <v>0.80899918307776653</v>
      </c>
      <c r="W26" s="1">
        <f>Table1[[#This Row],[T21]]*SIN($B26)</f>
        <v>0.85414695045918032</v>
      </c>
      <c r="X26" s="1">
        <f>Table1[[#This Row],[T22]]*SIN($B26)</f>
        <v>0.83706401144999665</v>
      </c>
      <c r="Y26" s="1">
        <f>Table1[[#This Row],[T23]]*SIN($B26)</f>
        <v>0.84723242752689176</v>
      </c>
      <c r="Z26" s="1">
        <f>Table1[[#This Row],[T24]]*SIN($B26)</f>
        <v>0.86919620625298488</v>
      </c>
      <c r="AA26" s="1">
        <f>Table1[[#This Row],[T25]]*SIN($B26)</f>
        <v>0.89400714148060867</v>
      </c>
      <c r="AB26" s="1">
        <f>Table1[[#This Row],[T26]]*SIN($B26)</f>
        <v>0.86878946960990922</v>
      </c>
      <c r="AC26" s="1">
        <f>Table1[[#This Row],[T27]]*SIN($B26)</f>
        <v>0.85862105353301421</v>
      </c>
      <c r="AD26" s="1">
        <f>Table1[[#This Row],[T28]]*SIN($B26)</f>
        <v>0.87000967953913644</v>
      </c>
      <c r="AE26" s="1">
        <f>Table1[[#This Row],[T29]]*SIN($B26)</f>
        <v>0.82079454572696464</v>
      </c>
      <c r="AF26" s="1">
        <f>Table1[[#This Row],[T30]]*SIN($B26)</f>
        <v>0.84113137788075476</v>
      </c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3">
        <f>Table1[[#This Row],[AVERAGE]]*SIN($B26)</f>
        <v>0.84072464123767876</v>
      </c>
    </row>
    <row r="27" spans="1:243" ht="15.6" x14ac:dyDescent="0.3">
      <c r="A27" s="2">
        <f>Table1[[#This Row],[Number]]</f>
        <v>26</v>
      </c>
      <c r="B27" s="2">
        <f>Table1[[#This Row],[thetha]]*PI()/180</f>
        <v>0.43633231299858238</v>
      </c>
      <c r="C27" s="1">
        <f>Table1[[#This Row],[T1]]*SIN($B27)</f>
        <v>0.85960554438058256</v>
      </c>
      <c r="D27" s="1">
        <f>Table1[[#This Row],[T2]]*SIN($B27)</f>
        <v>0.83424844867614067</v>
      </c>
      <c r="E27" s="1">
        <f>Table1[[#This Row],[T3]]*SIN($B27)</f>
        <v>0.86087339916580474</v>
      </c>
      <c r="F27" s="1">
        <f>Table1[[#This Row],[T4]]*SIN($B27)</f>
        <v>0.8418555773874733</v>
      </c>
      <c r="G27" s="1">
        <f>Table1[[#This Row],[T5]]*SIN($B27)</f>
        <v>0.85960554438058256</v>
      </c>
      <c r="H27" s="1">
        <f>Table1[[#This Row],[T6]]*SIN($B27)</f>
        <v>0.88327216703806177</v>
      </c>
      <c r="I27" s="1">
        <f>Table1[[#This Row],[T7]]*SIN($B27)</f>
        <v>0.89890904272246763</v>
      </c>
      <c r="J27" s="1">
        <f>Table1[[#This Row],[T8]]*SIN($B27)</f>
        <v>0.91327806362165154</v>
      </c>
      <c r="K27" s="1">
        <f>Table1[[#This Row],[T9]]*SIN($B27)</f>
        <v>0.86045078090406413</v>
      </c>
      <c r="L27" s="1">
        <f>Table1[[#This Row],[T10]]*SIN($B27)</f>
        <v>0.84227819564921402</v>
      </c>
      <c r="M27" s="1">
        <f>Table1[[#This Row],[T11]]*SIN($B27)</f>
        <v>0.8219925190856604</v>
      </c>
      <c r="N27" s="1">
        <f>Table1[[#This Row],[T12]]*SIN($B27)</f>
        <v>0.86679005483017457</v>
      </c>
      <c r="O27" s="1">
        <f>Table1[[#This Row],[T13]]*SIN($B27)</f>
        <v>0.87862336615891423</v>
      </c>
      <c r="P27" s="1">
        <f>Table1[[#This Row],[T14]]*SIN($B27)</f>
        <v>0.86763529135365591</v>
      </c>
      <c r="Q27" s="1">
        <f>Table1[[#This Row],[T15]]*SIN($B27)</f>
        <v>0.87904598442065485</v>
      </c>
      <c r="R27" s="1">
        <f>Table1[[#This Row],[T16]]*SIN($B27)</f>
        <v>0.87143885570932222</v>
      </c>
      <c r="S27" s="1">
        <f>Table1[[#This Row],[T17]]*SIN($B27)</f>
        <v>0.8870757313937282</v>
      </c>
      <c r="T27" s="1">
        <f>Table1[[#This Row],[T18]]*SIN($B27)</f>
        <v>0.90017689750768981</v>
      </c>
      <c r="U27" s="1">
        <f>Table1[[#This Row],[T19]]*SIN($B27)</f>
        <v>0.83255797562917788</v>
      </c>
      <c r="V27" s="1">
        <f>Table1[[#This Row],[T20]]*SIN($B27)</f>
        <v>0.84692699652836168</v>
      </c>
      <c r="W27" s="1">
        <f>Table1[[#This Row],[T21]]*SIN($B27)</f>
        <v>0.89468286010506071</v>
      </c>
      <c r="X27" s="1">
        <f>Table1[[#This Row],[T22]]*SIN($B27)</f>
        <v>0.8765102748502106</v>
      </c>
      <c r="Y27" s="1">
        <f>Table1[[#This Row],[T23]]*SIN($B27)</f>
        <v>0.8870757313937282</v>
      </c>
      <c r="Z27" s="1">
        <f>Table1[[#This Row],[T24]]*SIN($B27)</f>
        <v>0.91031973578946657</v>
      </c>
      <c r="AA27" s="1">
        <f>Table1[[#This Row],[T25]]*SIN($B27)</f>
        <v>0.9018673705546526</v>
      </c>
      <c r="AB27" s="1">
        <f>Table1[[#This Row],[T26]]*SIN($B27)</f>
        <v>0.90989711752772595</v>
      </c>
      <c r="AC27" s="1">
        <f>Table1[[#This Row],[T27]]*SIN($B27)</f>
        <v>0.89890904272246763</v>
      </c>
      <c r="AD27" s="1">
        <f>Table1[[#This Row],[T28]]*SIN($B27)</f>
        <v>0.91158759057468874</v>
      </c>
      <c r="AE27" s="1">
        <f>Table1[[#This Row],[T29]]*SIN($B27)</f>
        <v>0.85960554438058256</v>
      </c>
      <c r="AF27" s="1">
        <f>Table1[[#This Row],[T30]]*SIN($B27)</f>
        <v>0.88115907572935837</v>
      </c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3">
        <f>Table1[[#This Row],[AVERAGE]]*SIN($B27)</f>
        <v>0.87483343465040042</v>
      </c>
    </row>
    <row r="28" spans="1:243" ht="15.6" x14ac:dyDescent="0.3">
      <c r="A28" s="2">
        <f>Table1[[#This Row],[Number]]</f>
        <v>27</v>
      </c>
      <c r="B28" s="2">
        <f>Table1[[#This Row],[thetha]]*PI()/180</f>
        <v>0.4537856055185257</v>
      </c>
      <c r="C28" s="1">
        <f>Table1[[#This Row],[T1]]*SIN($B28)</f>
        <v>0.89909922206439785</v>
      </c>
      <c r="D28" s="1">
        <f>Table1[[#This Row],[T2]]*SIN($B28)</f>
        <v>0.87235858211026407</v>
      </c>
      <c r="E28" s="1">
        <f>Table1[[#This Row],[T3]]*SIN($B28)</f>
        <v>0.88112600504604544</v>
      </c>
      <c r="F28" s="1">
        <f>Table1[[#This Row],[T4]]*SIN($B28)</f>
        <v>0.88068763389925642</v>
      </c>
      <c r="G28" s="1">
        <f>Table1[[#This Row],[T5]]*SIN($B28)</f>
        <v>0.88244111848641282</v>
      </c>
      <c r="H28" s="1">
        <f>Table1[[#This Row],[T6]]*SIN($B28)</f>
        <v>0.8964689951836633</v>
      </c>
      <c r="I28" s="1">
        <f>Table1[[#This Row],[T7]]*SIN($B28)</f>
        <v>0.89909922206439785</v>
      </c>
      <c r="J28" s="1">
        <f>Table1[[#This Row],[T8]]*SIN($B28)</f>
        <v>0.91356546990843734</v>
      </c>
      <c r="K28" s="1">
        <f>Table1[[#This Row],[T9]]*SIN($B28)</f>
        <v>0.89997596435797589</v>
      </c>
      <c r="L28" s="1">
        <f>Table1[[#This Row],[T10]]*SIN($B28)</f>
        <v>0.88112600504604544</v>
      </c>
      <c r="M28" s="1">
        <f>Table1[[#This Row],[T11]]*SIN($B28)</f>
        <v>0.84474119986255214</v>
      </c>
      <c r="N28" s="1">
        <f>Table1[[#This Row],[T12]]*SIN($B28)</f>
        <v>0.90655153155981205</v>
      </c>
      <c r="O28" s="1">
        <f>Table1[[#This Row],[T13]]*SIN($B28)</f>
        <v>0.91882592366990623</v>
      </c>
      <c r="P28" s="1">
        <f>Table1[[#This Row],[T14]]*SIN($B28)</f>
        <v>0.90786664500017933</v>
      </c>
      <c r="Q28" s="1">
        <f>Table1[[#This Row],[T15]]*SIN($B28)</f>
        <v>0.8929620260093506</v>
      </c>
      <c r="R28" s="1">
        <f>Table1[[#This Row],[T16]]*SIN($B28)</f>
        <v>0.91137361417449203</v>
      </c>
      <c r="S28" s="1">
        <f>Table1[[#This Row],[T17]]*SIN($B28)</f>
        <v>0.9254014908717425</v>
      </c>
      <c r="T28" s="1">
        <f>Table1[[#This Row],[T18]]*SIN($B28)</f>
        <v>0.92057940825706264</v>
      </c>
      <c r="U28" s="1">
        <f>Table1[[#This Row],[T19]]*SIN($B28)</f>
        <v>0.87104346866989679</v>
      </c>
      <c r="V28" s="1">
        <f>Table1[[#This Row],[T20]]*SIN($B28)</f>
        <v>0.88594808766072541</v>
      </c>
      <c r="W28" s="1">
        <f>Table1[[#This Row],[T21]]*SIN($B28)</f>
        <v>0.91400384105522636</v>
      </c>
      <c r="X28" s="1">
        <f>Table1[[#This Row],[T22]]*SIN($B28)</f>
        <v>0.91531895449559364</v>
      </c>
      <c r="Y28" s="1">
        <f>Table1[[#This Row],[T23]]*SIN($B28)</f>
        <v>0.90962012958733574</v>
      </c>
      <c r="Z28" s="1">
        <f>Table1[[#This Row],[T24]]*SIN($B28)</f>
        <v>0.92101777940385166</v>
      </c>
      <c r="AA28" s="1">
        <f>Table1[[#This Row],[T25]]*SIN($B28)</f>
        <v>0.92408637743137523</v>
      </c>
      <c r="AB28" s="1">
        <f>Table1[[#This Row],[T26]]*SIN($B28)</f>
        <v>0.95126538853229792</v>
      </c>
      <c r="AC28" s="1">
        <f>Table1[[#This Row],[T27]]*SIN($B28)</f>
        <v>0.94030610986257102</v>
      </c>
      <c r="AD28" s="1">
        <f>Table1[[#This Row],[T28]]*SIN($B28)</f>
        <v>0.92978520233963313</v>
      </c>
      <c r="AE28" s="1">
        <f>Table1[[#This Row],[T29]]*SIN($B28)</f>
        <v>0.89909922206439785</v>
      </c>
      <c r="AF28" s="1">
        <f>Table1[[#This Row],[T30]]*SIN($B28)</f>
        <v>0.92145615055064067</v>
      </c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3">
        <f>Table1[[#This Row],[AVERAGE]]*SIN($B28)</f>
        <v>0.90448694486848302</v>
      </c>
    </row>
    <row r="29" spans="1:243" ht="15.6" x14ac:dyDescent="0.3">
      <c r="A29" s="2">
        <f>Table1[[#This Row],[Number]]</f>
        <v>28</v>
      </c>
      <c r="B29" s="2">
        <f>Table1[[#This Row],[thetha]]*PI()/180</f>
        <v>0.47123889803846897</v>
      </c>
      <c r="C29" s="1">
        <f>Table1[[#This Row],[T1]]*SIN($B29)</f>
        <v>0.93885235346138274</v>
      </c>
      <c r="D29" s="1">
        <f>Table1[[#This Row],[T2]]*SIN($B29)</f>
        <v>0.91115893297727035</v>
      </c>
      <c r="E29" s="1">
        <f>Table1[[#This Row],[T3]]*SIN($B29)</f>
        <v>0.92069273347180081</v>
      </c>
      <c r="F29" s="1">
        <f>Table1[[#This Row],[T4]]*SIN($B29)</f>
        <v>0.91978475247232161</v>
      </c>
      <c r="G29" s="1">
        <f>Table1[[#This Row],[T5]]*SIN($B29)</f>
        <v>0.92250869547075898</v>
      </c>
      <c r="H29" s="1">
        <f>Table1[[#This Row],[T6]]*SIN($B29)</f>
        <v>0.90752700897935401</v>
      </c>
      <c r="I29" s="1">
        <f>Table1[[#This Row],[T7]]*SIN($B29)</f>
        <v>0.9338584579642476</v>
      </c>
      <c r="J29" s="1">
        <f>Table1[[#This Row],[T8]]*SIN($B29)</f>
        <v>0.9411223059600804</v>
      </c>
      <c r="K29" s="1">
        <f>Table1[[#This Row],[T9]]*SIN($B29)</f>
        <v>0.94021432496060142</v>
      </c>
      <c r="L29" s="1">
        <f>Table1[[#This Row],[T10]]*SIN($B29)</f>
        <v>0.92023874297206132</v>
      </c>
      <c r="M29" s="1">
        <f>Table1[[#This Row],[T11]]*SIN($B29)</f>
        <v>0.88255753149367888</v>
      </c>
      <c r="N29" s="1">
        <f>Table1[[#This Row],[T12]]*SIN($B29)</f>
        <v>0.93612841046294537</v>
      </c>
      <c r="O29" s="1">
        <f>Table1[[#This Row],[T13]]*SIN($B29)</f>
        <v>0.92341667647023795</v>
      </c>
      <c r="P29" s="1">
        <f>Table1[[#This Row],[T14]]*SIN($B29)</f>
        <v>0.92023874297206132</v>
      </c>
      <c r="Q29" s="1">
        <f>Table1[[#This Row],[T15]]*SIN($B29)</f>
        <v>0.90298710398195858</v>
      </c>
      <c r="R29" s="1">
        <f>Table1[[#This Row],[T16]]*SIN($B29)</f>
        <v>0.95201807795382953</v>
      </c>
      <c r="S29" s="1">
        <f>Table1[[#This Row],[T17]]*SIN($B29)</f>
        <v>0.92523263846919623</v>
      </c>
      <c r="T29" s="1">
        <f>Table1[[#This Row],[T18]]*SIN($B29)</f>
        <v>0.92614061946867543</v>
      </c>
      <c r="U29" s="1">
        <f>Table1[[#This Row],[T19]]*SIN($B29)</f>
        <v>0.90979696147805167</v>
      </c>
      <c r="V29" s="1">
        <f>Table1[[#This Row],[T20]]*SIN($B29)</f>
        <v>0.92523263846919623</v>
      </c>
      <c r="W29" s="1">
        <f>Table1[[#This Row],[T21]]*SIN($B29)</f>
        <v>0.91933076197258212</v>
      </c>
      <c r="X29" s="1">
        <f>Table1[[#This Row],[T22]]*SIN($B29)</f>
        <v>0.91569883797466578</v>
      </c>
      <c r="Y29" s="1">
        <f>Table1[[#This Row],[T23]]*SIN($B29)</f>
        <v>0.91161292347700984</v>
      </c>
      <c r="Z29" s="1">
        <f>Table1[[#This Row],[T24]]*SIN($B29)</f>
        <v>0.93658240096268497</v>
      </c>
      <c r="AA29" s="1">
        <f>Table1[[#This Row],[T25]]*SIN($B29)</f>
        <v>0.96518380244627633</v>
      </c>
      <c r="AB29" s="1">
        <f>Table1[[#This Row],[T26]]*SIN($B29)</f>
        <v>0.99378520392986791</v>
      </c>
      <c r="AC29" s="1">
        <f>Table1[[#This Row],[T27]]*SIN($B29)</f>
        <v>0.95928192594966233</v>
      </c>
      <c r="AD29" s="1">
        <f>Table1[[#This Row],[T28]]*SIN($B29)</f>
        <v>0.93794437246190354</v>
      </c>
      <c r="AE29" s="1">
        <f>Table1[[#This Row],[T29]]*SIN($B29)</f>
        <v>0.93930634396112223</v>
      </c>
      <c r="AF29" s="1">
        <f>Table1[[#This Row],[T30]]*SIN($B29)</f>
        <v>0.94021432496060142</v>
      </c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3">
        <f>Table1[[#This Row],[AVERAGE]]*SIN($B29)</f>
        <v>0.93037298251463441</v>
      </c>
    </row>
    <row r="30" spans="1:243" ht="15.6" x14ac:dyDescent="0.3">
      <c r="A30" s="2">
        <f>Table1[[#This Row],[Number]]</f>
        <v>29</v>
      </c>
      <c r="B30" s="2">
        <f>Table1[[#This Row],[thetha]]*PI()/180</f>
        <v>0.48869219055841229</v>
      </c>
      <c r="C30" s="1">
        <f>Table1[[#This Row],[T1]]*SIN($B30)</f>
        <v>0.97978715153415419</v>
      </c>
      <c r="D30" s="1">
        <f>Table1[[#This Row],[T2]]*SIN($B30)</f>
        <v>0.95114938620421463</v>
      </c>
      <c r="E30" s="1">
        <f>Table1[[#This Row],[T3]]*SIN($B30)</f>
        <v>0.96053881745993253</v>
      </c>
      <c r="F30" s="1">
        <f>Table1[[#This Row],[T4]]*SIN($B30)</f>
        <v>0.96006934589714665</v>
      </c>
      <c r="G30" s="1">
        <f>Table1[[#This Row],[T5]]*SIN($B30)</f>
        <v>0.96241670371107602</v>
      </c>
      <c r="H30" s="1">
        <f>Table1[[#This Row],[T6]]*SIN($B30)</f>
        <v>0.94692414213914167</v>
      </c>
      <c r="I30" s="1">
        <f>Table1[[#This Row],[T7]]*SIN($B30)</f>
        <v>0.97462296434350937</v>
      </c>
      <c r="J30" s="1">
        <f>Table1[[#This Row],[T8]]*SIN($B30)</f>
        <v>0.98166503778529779</v>
      </c>
      <c r="K30" s="1">
        <f>Table1[[#This Row],[T9]]*SIN($B30)</f>
        <v>0.98166503778529779</v>
      </c>
      <c r="L30" s="1">
        <f>Table1[[#This Row],[T10]]*SIN($B30)</f>
        <v>0.96006934589714665</v>
      </c>
      <c r="M30" s="1">
        <f>Table1[[#This Row],[T11]]*SIN($B30)</f>
        <v>0.92110320618591779</v>
      </c>
      <c r="N30" s="1">
        <f>Table1[[#This Row],[T12]]*SIN($B30)</f>
        <v>0.93612629619506627</v>
      </c>
      <c r="O30" s="1">
        <f>Table1[[#This Row],[T13]]*SIN($B30)</f>
        <v>0.94175995494849685</v>
      </c>
      <c r="P30" s="1">
        <f>Table1[[#This Row],[T14]]*SIN($B30)</f>
        <v>0.92908422275327796</v>
      </c>
      <c r="Q30" s="1">
        <f>Table1[[#This Row],[T15]]*SIN($B30)</f>
        <v>0.94222942651128294</v>
      </c>
      <c r="R30" s="1">
        <f>Table1[[#This Row],[T16]]*SIN($B30)</f>
        <v>0.99387129841773081</v>
      </c>
      <c r="S30" s="1">
        <f>Table1[[#This Row],[T17]]*SIN($B30)</f>
        <v>0.95067991464142887</v>
      </c>
      <c r="T30" s="1">
        <f>Table1[[#This Row],[T18]]*SIN($B30)</f>
        <v>0.9666419477761492</v>
      </c>
      <c r="U30" s="1">
        <f>Table1[[#This Row],[T19]]*SIN($B30)</f>
        <v>0.94974097151585712</v>
      </c>
      <c r="V30" s="1">
        <f>Table1[[#This Row],[T20]]*SIN($B30)</f>
        <v>0.96617247621336322</v>
      </c>
      <c r="W30" s="1">
        <f>Table1[[#This Row],[T21]]*SIN($B30)</f>
        <v>0.95959987433436078</v>
      </c>
      <c r="X30" s="1">
        <f>Table1[[#This Row],[T22]]*SIN($B30)</f>
        <v>0.93894312557178161</v>
      </c>
      <c r="Y30" s="1">
        <f>Table1[[#This Row],[T23]]*SIN($B30)</f>
        <v>0.95114938620421463</v>
      </c>
      <c r="Z30" s="1">
        <f>Table1[[#This Row],[T24]]*SIN($B30)</f>
        <v>0.97790926528301059</v>
      </c>
      <c r="AA30" s="1">
        <f>Table1[[#This Row],[T25]]*SIN($B30)</f>
        <v>1.0070165021757358</v>
      </c>
      <c r="AB30" s="1">
        <f>Table1[[#This Row],[T26]]*SIN($B30)</f>
        <v>1.01452804718031</v>
      </c>
      <c r="AC30" s="1">
        <f>Table1[[#This Row],[T27]]*SIN($B30)</f>
        <v>0.96476406152500571</v>
      </c>
      <c r="AD30" s="1">
        <f>Table1[[#This Row],[T28]]*SIN($B30)</f>
        <v>0.97884820840858233</v>
      </c>
      <c r="AE30" s="1">
        <f>Table1[[#This Row],[T29]]*SIN($B30)</f>
        <v>0.98025662309694006</v>
      </c>
      <c r="AF30" s="1">
        <f>Table1[[#This Row],[T30]]*SIN($B30)</f>
        <v>0.94410731276242643</v>
      </c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3">
        <f>Table1[[#This Row],[AVERAGE]]*SIN($B30)</f>
        <v>0.96382511839943374</v>
      </c>
    </row>
    <row r="31" spans="1:243" ht="15.6" x14ac:dyDescent="0.3">
      <c r="A31" s="2">
        <f>Table1[[#This Row],[Number]]</f>
        <v>30</v>
      </c>
      <c r="B31" s="2">
        <f>Table1[[#This Row],[thetha]]*PI()/180</f>
        <v>0.50614548307835561</v>
      </c>
      <c r="C31" s="1">
        <f>Table1[[#This Row],[T1]]*SIN($B31)</f>
        <v>1.0214938698590323</v>
      </c>
      <c r="D31" s="1">
        <f>Table1[[#This Row],[T2]]*SIN($B31)</f>
        <v>0.98901162530252762</v>
      </c>
      <c r="E31" s="1">
        <f>Table1[[#This Row],[T3]]*SIN($B31)</f>
        <v>0.97446733669513741</v>
      </c>
      <c r="F31" s="1">
        <f>Table1[[#This Row],[T4]]*SIN($B31)</f>
        <v>1.0011318658086861</v>
      </c>
      <c r="G31" s="1">
        <f>Table1[[#This Row],[T5]]*SIN($B31)</f>
        <v>1.0030711042896714</v>
      </c>
      <c r="H31" s="1">
        <f>Table1[[#This Row],[T6]]*SIN($B31)</f>
        <v>0.9870723868215423</v>
      </c>
      <c r="I31" s="1">
        <f>Table1[[#This Row],[T7]]*SIN($B31)</f>
        <v>1.0156761544160762</v>
      </c>
      <c r="J31" s="1">
        <f>Table1[[#This Row],[T8]]*SIN($B31)</f>
        <v>1.0234331083400177</v>
      </c>
      <c r="K31" s="1">
        <f>Table1[[#This Row],[T9]]*SIN($B31)</f>
        <v>1.0200394409982931</v>
      </c>
      <c r="L31" s="1">
        <f>Table1[[#This Row],[T10]]*SIN($B31)</f>
        <v>1.0011318658086861</v>
      </c>
      <c r="M31" s="1">
        <f>Table1[[#This Row],[T11]]*SIN($B31)</f>
        <v>0.96040785770799375</v>
      </c>
      <c r="N31" s="1">
        <f>Table1[[#This Row],[T12]]*SIN($B31)</f>
        <v>0.96719519239144247</v>
      </c>
      <c r="O31" s="1">
        <f>Table1[[#This Row],[T13]]*SIN($B31)</f>
        <v>0.98173948099883246</v>
      </c>
      <c r="P31" s="1">
        <f>Table1[[#This Row],[T14]]*SIN($B31)</f>
        <v>0.96913443087242779</v>
      </c>
      <c r="Q31" s="1">
        <f>Table1[[#This Row],[T15]]*SIN($B31)</f>
        <v>0.98222429061907879</v>
      </c>
      <c r="R31" s="1">
        <f>Table1[[#This Row],[T16]]*SIN($B31)</f>
        <v>1.0219786794792787</v>
      </c>
      <c r="S31" s="1">
        <f>Table1[[#This Row],[T17]]*SIN($B31)</f>
        <v>0.99095086378351294</v>
      </c>
      <c r="T31" s="1">
        <f>Table1[[#This Row],[T18]]*SIN($B31)</f>
        <v>1.0074343908718884</v>
      </c>
      <c r="U31" s="1">
        <f>Table1[[#This Row],[T19]]*SIN($B31)</f>
        <v>0.98998124454302017</v>
      </c>
      <c r="V31" s="1">
        <f>Table1[[#This Row],[T20]]*SIN($B31)</f>
        <v>1.006949581251642</v>
      </c>
      <c r="W31" s="1">
        <f>Table1[[#This Row],[T21]]*SIN($B31)</f>
        <v>1.0001622465681934</v>
      </c>
      <c r="X31" s="1">
        <f>Table1[[#This Row],[T22]]*SIN($B31)</f>
        <v>0.97883062327735459</v>
      </c>
      <c r="Y31" s="1">
        <f>Table1[[#This Row],[T23]]*SIN($B31)</f>
        <v>0.99143567340375927</v>
      </c>
      <c r="Z31" s="1">
        <f>Table1[[#This Row],[T24]]*SIN($B31)</f>
        <v>1.0190698217578005</v>
      </c>
      <c r="AA31" s="1">
        <f>Table1[[#This Row],[T25]]*SIN($B31)</f>
        <v>1.050097637453566</v>
      </c>
      <c r="AB31" s="1">
        <f>Table1[[#This Row],[T26]]*SIN($B31)</f>
        <v>1.0185850121375541</v>
      </c>
      <c r="AC31" s="1">
        <f>Table1[[#This Row],[T27]]*SIN($B31)</f>
        <v>1.0059799620111496</v>
      </c>
      <c r="AD31" s="1">
        <f>Table1[[#This Row],[T28]]*SIN($B31)</f>
        <v>1.0200394409982931</v>
      </c>
      <c r="AE31" s="1">
        <f>Table1[[#This Row],[T29]]*SIN($B31)</f>
        <v>1.0219786794792787</v>
      </c>
      <c r="AF31" s="1">
        <f>Table1[[#This Row],[T30]]*SIN($B31)</f>
        <v>0.98464833872031066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3">
        <f>Table1[[#This Row],[AVERAGE]]*SIN($B31)</f>
        <v>1.0009911146286143</v>
      </c>
    </row>
    <row r="32" spans="1:243" ht="15.6" x14ac:dyDescent="0.3">
      <c r="A32" s="2">
        <f>Table1[[#This Row],[Number]]</f>
        <v>31</v>
      </c>
      <c r="B32" s="2">
        <f>Table1[[#This Row],[thetha]]*PI()/180</f>
        <v>0.52359877559829882</v>
      </c>
      <c r="C32" s="1">
        <f>Table1[[#This Row],[T1]]*SIN($B32)</f>
        <v>1.0639999999999998</v>
      </c>
      <c r="D32" s="1">
        <f>Table1[[#This Row],[T2]]*SIN($B32)</f>
        <v>0.98849999999999993</v>
      </c>
      <c r="E32" s="1">
        <f>Table1[[#This Row],[T3]]*SIN($B32)</f>
        <v>0.97799999999999987</v>
      </c>
      <c r="F32" s="1">
        <f>Table1[[#This Row],[T4]]*SIN($B32)</f>
        <v>1.0424999999999998</v>
      </c>
      <c r="G32" s="1">
        <f>Table1[[#This Row],[T5]]*SIN($B32)</f>
        <v>1.0449999999999997</v>
      </c>
      <c r="H32" s="1">
        <f>Table1[[#This Row],[T6]]*SIN($B32)</f>
        <v>1.0274999999999999</v>
      </c>
      <c r="I32" s="1">
        <f>Table1[[#This Row],[T7]]*SIN($B32)</f>
        <v>1.0579999999999998</v>
      </c>
      <c r="J32" s="1">
        <f>Table1[[#This Row],[T8]]*SIN($B32)</f>
        <v>1.0659999999999998</v>
      </c>
      <c r="K32" s="1">
        <f>Table1[[#This Row],[T9]]*SIN($B32)</f>
        <v>1.0199999999999998</v>
      </c>
      <c r="L32" s="1">
        <f>Table1[[#This Row],[T10]]*SIN($B32)</f>
        <v>1.0074999999999998</v>
      </c>
      <c r="M32" s="1">
        <f>Table1[[#This Row],[T11]]*SIN($B32)</f>
        <v>0.99999999999999989</v>
      </c>
      <c r="N32" s="1">
        <f>Table1[[#This Row],[T12]]*SIN($B32)</f>
        <v>1.0074999999999998</v>
      </c>
      <c r="O32" s="1">
        <f>Table1[[#This Row],[T13]]*SIN($B32)</f>
        <v>1.0219999999999998</v>
      </c>
      <c r="P32" s="1">
        <f>Table1[[#This Row],[T14]]*SIN($B32)</f>
        <v>1.0089999999999997</v>
      </c>
      <c r="Q32" s="1">
        <f>Table1[[#This Row],[T15]]*SIN($B32)</f>
        <v>1.0229999999999997</v>
      </c>
      <c r="R32" s="1">
        <f>Table1[[#This Row],[T16]]*SIN($B32)</f>
        <v>1.0214999999999999</v>
      </c>
      <c r="S32" s="1">
        <f>Table1[[#This Row],[T17]]*SIN($B32)</f>
        <v>1.0324999999999998</v>
      </c>
      <c r="T32" s="1">
        <f>Table1[[#This Row],[T18]]*SIN($B32)</f>
        <v>1.0344999999999998</v>
      </c>
      <c r="U32" s="1">
        <f>Table1[[#This Row],[T19]]*SIN($B32)</f>
        <v>1.0309999999999997</v>
      </c>
      <c r="V32" s="1">
        <f>Table1[[#This Row],[T20]]*SIN($B32)</f>
        <v>1.0484999999999998</v>
      </c>
      <c r="W32" s="1">
        <f>Table1[[#This Row],[T21]]*SIN($B32)</f>
        <v>1.0274999999999999</v>
      </c>
      <c r="X32" s="1">
        <f>Table1[[#This Row],[T22]]*SIN($B32)</f>
        <v>1.0199999999999998</v>
      </c>
      <c r="Y32" s="1">
        <f>Table1[[#This Row],[T23]]*SIN($B32)</f>
        <v>1.0329999999999997</v>
      </c>
      <c r="Z32" s="1">
        <f>Table1[[#This Row],[T24]]*SIN($B32)</f>
        <v>1.0344999999999998</v>
      </c>
      <c r="AA32" s="1">
        <f>Table1[[#This Row],[T25]]*SIN($B32)</f>
        <v>1.0934999999999997</v>
      </c>
      <c r="AB32" s="1">
        <f>Table1[[#This Row],[T26]]*SIN($B32)</f>
        <v>1.0604999999999998</v>
      </c>
      <c r="AC32" s="1">
        <f>Table1[[#This Row],[T27]]*SIN($B32)</f>
        <v>1.0474999999999999</v>
      </c>
      <c r="AD32" s="1">
        <f>Table1[[#This Row],[T28]]*SIN($B32)</f>
        <v>1.0434999999999999</v>
      </c>
      <c r="AE32" s="1">
        <f>Table1[[#This Row],[T29]]*SIN($B32)</f>
        <v>1.0239999999999998</v>
      </c>
      <c r="AF32" s="1">
        <f>Table1[[#This Row],[T30]]*SIN($B32)</f>
        <v>1.0254999999999999</v>
      </c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3">
        <f>Table1[[#This Row],[AVERAGE]]*SIN($B32)</f>
        <v>1.0310322580645161</v>
      </c>
    </row>
    <row r="33" spans="1:243" ht="15.6" x14ac:dyDescent="0.3">
      <c r="A33" s="2">
        <f>Table1[[#This Row],[Number]]</f>
        <v>32</v>
      </c>
      <c r="B33" s="2">
        <f>Table1[[#This Row],[thetha]]*PI()/180</f>
        <v>0.54105206811824214</v>
      </c>
      <c r="C33" s="1">
        <f>Table1[[#This Row],[T1]]*SIN($B33)</f>
        <v>1.0970310995584154</v>
      </c>
      <c r="D33" s="1">
        <f>Table1[[#This Row],[T2]]*SIN($B33)</f>
        <v>1.0058693602993358</v>
      </c>
      <c r="E33" s="1">
        <f>Table1[[#This Row],[T3]]*SIN($B33)</f>
        <v>1.017715236022267</v>
      </c>
      <c r="F33" s="1">
        <f>Table1[[#This Row],[T4]]*SIN($B33)</f>
        <v>1.0851852238354842</v>
      </c>
      <c r="G33" s="1">
        <f>Table1[[#This Row],[T5]]*SIN($B33)</f>
        <v>1.0867303380602142</v>
      </c>
      <c r="H33" s="1">
        <f>Table1[[#This Row],[T6]]*SIN($B33)</f>
        <v>1.0697340815881824</v>
      </c>
      <c r="I33" s="1">
        <f>Table1[[#This Row],[T7]]*SIN($B33)</f>
        <v>1.1011514041576957</v>
      </c>
      <c r="J33" s="1">
        <f>Table1[[#This Row],[T8]]*SIN($B33)</f>
        <v>1.1093920133562567</v>
      </c>
      <c r="K33" s="1">
        <f>Table1[[#This Row],[T9]]*SIN($B33)</f>
        <v>1.0403769113183094</v>
      </c>
      <c r="L33" s="1">
        <f>Table1[[#This Row],[T10]]*SIN($B33)</f>
        <v>1.0172001979473571</v>
      </c>
      <c r="M33" s="1">
        <f>Table1[[#This Row],[T11]]*SIN($B33)</f>
        <v>1.0408919493932194</v>
      </c>
      <c r="N33" s="1">
        <f>Table1[[#This Row],[T12]]*SIN($B33)</f>
        <v>1.0486175205168702</v>
      </c>
      <c r="O33" s="1">
        <f>Table1[[#This Row],[T13]]*SIN($B33)</f>
        <v>1.0640686627641718</v>
      </c>
      <c r="P33" s="1">
        <f>Table1[[#This Row],[T14]]*SIN($B33)</f>
        <v>1.0341964544193887</v>
      </c>
      <c r="Q33" s="1">
        <f>Table1[[#This Row],[T15]]*SIN($B33)</f>
        <v>1.0645837008390819</v>
      </c>
      <c r="R33" s="1">
        <f>Table1[[#This Row],[T16]]*SIN($B33)</f>
        <v>1.054797977415791</v>
      </c>
      <c r="S33" s="1">
        <f>Table1[[#This Row],[T17]]*SIN($B33)</f>
        <v>1.0743694242623729</v>
      </c>
      <c r="T33" s="1">
        <f>Table1[[#This Row],[T18]]*SIN($B33)</f>
        <v>1.0341964544193887</v>
      </c>
      <c r="U33" s="1">
        <f>Table1[[#This Row],[T19]]*SIN($B33)</f>
        <v>1.0439821778426799</v>
      </c>
      <c r="V33" s="1">
        <f>Table1[[#This Row],[T20]]*SIN($B33)</f>
        <v>1.0913656807344048</v>
      </c>
      <c r="W33" s="1">
        <f>Table1[[#This Row],[T21]]*SIN($B33)</f>
        <v>1.0275009594455582</v>
      </c>
      <c r="X33" s="1">
        <f>Table1[[#This Row],[T22]]*SIN($B33)</f>
        <v>1.0609784343147115</v>
      </c>
      <c r="Y33" s="1">
        <f>Table1[[#This Row],[T23]]*SIN($B33)</f>
        <v>1.0748844623372831</v>
      </c>
      <c r="Z33" s="1">
        <f>Table1[[#This Row],[T24]]*SIN($B33)</f>
        <v>1.036771644793939</v>
      </c>
      <c r="AA33" s="1">
        <f>Table1[[#This Row],[T25]]*SIN($B33)</f>
        <v>1.1294784982777488</v>
      </c>
      <c r="AB33" s="1">
        <f>Table1[[#This Row],[T26]]*SIN($B33)</f>
        <v>1.1042416326071562</v>
      </c>
      <c r="AC33" s="1">
        <f>Table1[[#This Row],[T27]]*SIN($B33)</f>
        <v>1.0903356045845847</v>
      </c>
      <c r="AD33" s="1">
        <f>Table1[[#This Row],[T28]]*SIN($B33)</f>
        <v>1.0434671397677697</v>
      </c>
      <c r="AE33" s="1">
        <f>Table1[[#This Row],[T29]]*SIN($B33)</f>
        <v>1.0393468351684891</v>
      </c>
      <c r="AF33" s="1">
        <f>Table1[[#This Row],[T30]]*SIN($B33)</f>
        <v>1.0666438531387223</v>
      </c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3">
        <f>Table1[[#This Row],[AVERAGE]]*SIN($B33)</f>
        <v>1.0620251245959802</v>
      </c>
    </row>
    <row r="34" spans="1:243" ht="15.6" x14ac:dyDescent="0.3">
      <c r="A34" s="2">
        <f>Table1[[#This Row],[Number]]</f>
        <v>33</v>
      </c>
      <c r="B34" s="2">
        <f>Table1[[#This Row],[thetha]]*PI()/180</f>
        <v>0.55850536063818546</v>
      </c>
      <c r="C34" s="1">
        <f>Table1[[#This Row],[T1]]*SIN($B34)</f>
        <v>1.096932876962734</v>
      </c>
      <c r="D34" s="1">
        <f>Table1[[#This Row],[T2]]*SIN($B34)</f>
        <v>1.0465905468605796</v>
      </c>
      <c r="E34" s="1">
        <f>Table1[[#This Row],[T3]]*SIN($B34)</f>
        <v>1.0577188514094771</v>
      </c>
      <c r="F34" s="1">
        <f>Table1[[#This Row],[T4]]*SIN($B34)</f>
        <v>1.0900439265277024</v>
      </c>
      <c r="G34" s="1">
        <f>Table1[[#This Row],[T5]]*SIN($B34)</f>
        <v>1.0868644109423033</v>
      </c>
      <c r="H34" s="1">
        <f>Table1[[#This Row],[T6]]*SIN($B34)</f>
        <v>1.1128304548897303</v>
      </c>
      <c r="I34" s="1">
        <f>Table1[[#This Row],[T7]]*SIN($B34)</f>
        <v>1.1260784364955605</v>
      </c>
      <c r="J34" s="1">
        <f>Table1[[#This Row],[T8]]*SIN($B34)</f>
        <v>1.140386256629857</v>
      </c>
      <c r="K34" s="1">
        <f>Table1[[#This Row],[T9]]*SIN($B34)</f>
        <v>1.0820951375642043</v>
      </c>
      <c r="L34" s="1">
        <f>Table1[[#This Row],[T10]]*SIN($B34)</f>
        <v>1.0571889321452439</v>
      </c>
      <c r="M34" s="1">
        <f>Table1[[#This Row],[T11]]*SIN($B34)</f>
        <v>1.0487102239175126</v>
      </c>
      <c r="N34" s="1">
        <f>Table1[[#This Row],[T12]]*SIN($B34)</f>
        <v>1.0905738457919356</v>
      </c>
      <c r="O34" s="1">
        <f>Table1[[#This Row],[T13]]*SIN($B34)</f>
        <v>1.1059415044546987</v>
      </c>
      <c r="P34" s="1">
        <f>Table1[[#This Row],[T14]]*SIN($B34)</f>
        <v>1.0338724845189828</v>
      </c>
      <c r="Q34" s="1">
        <f>Table1[[#This Row],[T15]]*SIN($B34)</f>
        <v>1.1075312622473981</v>
      </c>
      <c r="R34" s="1">
        <f>Table1[[#This Row],[T16]]*SIN($B34)</f>
        <v>1.096932876962734</v>
      </c>
      <c r="S34" s="1">
        <f>Table1[[#This Row],[T17]]*SIN($B34)</f>
        <v>1.1175997282678292</v>
      </c>
      <c r="T34" s="1">
        <f>Table1[[#This Row],[T18]]*SIN($B34)</f>
        <v>1.0646078018445086</v>
      </c>
      <c r="U34" s="1">
        <f>Table1[[#This Row],[T19]]*SIN($B34)</f>
        <v>1.0444708698036469</v>
      </c>
      <c r="V34" s="1">
        <f>Table1[[#This Row],[T20]]*SIN($B34)</f>
        <v>1.1350870639875248</v>
      </c>
      <c r="W34" s="1">
        <f>Table1[[#This Row],[T21]]*SIN($B34)</f>
        <v>1.0566590128810105</v>
      </c>
      <c r="X34" s="1">
        <f>Table1[[#This Row],[T22]]*SIN($B34)</f>
        <v>1.1038218273977658</v>
      </c>
      <c r="Y34" s="1">
        <f>Table1[[#This Row],[T23]]*SIN($B34)</f>
        <v>1.1175997282678292</v>
      </c>
      <c r="Z34" s="1">
        <f>Table1[[#This Row],[T24]]*SIN($B34)</f>
        <v>1.078385702714572</v>
      </c>
      <c r="AA34" s="1">
        <f>Table1[[#This Row],[T25]]*SIN($B34)</f>
        <v>1.1287280328167264</v>
      </c>
      <c r="AB34" s="1">
        <f>Table1[[#This Row],[T26]]*SIN($B34)</f>
        <v>1.1281981135524932</v>
      </c>
      <c r="AC34" s="1">
        <f>Table1[[#This Row],[T27]]*SIN($B34)</f>
        <v>1.1334973061948252</v>
      </c>
      <c r="AD34" s="1">
        <f>Table1[[#This Row],[T28]]*SIN($B34)</f>
        <v>1.0794455412430384</v>
      </c>
      <c r="AE34" s="1">
        <f>Table1[[#This Row],[T29]]*SIN($B34)</f>
        <v>1.0810352990357379</v>
      </c>
      <c r="AF34" s="1">
        <f>Table1[[#This Row],[T30]]*SIN($B34)</f>
        <v>1.109650939304331</v>
      </c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3">
        <f>Table1[[#This Row],[AVERAGE]]*SIN($B34)</f>
        <v>1.0925567694903566</v>
      </c>
    </row>
    <row r="35" spans="1:243" ht="15.6" x14ac:dyDescent="0.3">
      <c r="A35" s="2">
        <f>Table1[[#This Row],[Number]]</f>
        <v>34</v>
      </c>
      <c r="B35" s="2">
        <f>Table1[[#This Row],[thetha]]*PI()/180</f>
        <v>0.57595865315812877</v>
      </c>
      <c r="C35" s="1">
        <f>Table1[[#This Row],[T1]]*SIN($B35)</f>
        <v>1.1230456902009858</v>
      </c>
      <c r="D35" s="1">
        <f>Table1[[#This Row],[T2]]*SIN($B35)</f>
        <v>1.0870995138899942</v>
      </c>
      <c r="E35" s="1">
        <f>Table1[[#This Row],[T3]]*SIN($B35)</f>
        <v>1.0996262116953397</v>
      </c>
      <c r="F35" s="1">
        <f>Table1[[#This Row],[T4]]*SIN($B35)</f>
        <v>1.0985369336253097</v>
      </c>
      <c r="G35" s="1">
        <f>Table1[[#This Row],[T5]]*SIN($B35)</f>
        <v>1.1018047678353999</v>
      </c>
      <c r="H35" s="1">
        <f>Table1[[#This Row],[T6]]*SIN($B35)</f>
        <v>1.123590329236001</v>
      </c>
      <c r="I35" s="1">
        <f>Table1[[#This Row],[T7]]*SIN($B35)</f>
        <v>1.126313524411076</v>
      </c>
      <c r="J35" s="1">
        <f>Table1[[#This Row],[T8]]*SIN($B35)</f>
        <v>1.1404741393214666</v>
      </c>
      <c r="K35" s="1">
        <f>Table1[[#This Row],[T9]]*SIN($B35)</f>
        <v>1.124679607306031</v>
      </c>
      <c r="L35" s="1">
        <f>Table1[[#This Row],[T10]]*SIN($B35)</f>
        <v>1.0990815726603245</v>
      </c>
      <c r="M35" s="1">
        <f>Table1[[#This Row],[T11]]*SIN($B35)</f>
        <v>1.0516979766140173</v>
      </c>
      <c r="N35" s="1">
        <f>Table1[[#This Row],[T12]]*SIN($B35)</f>
        <v>1.1328491928312563</v>
      </c>
      <c r="O35" s="1">
        <f>Table1[[#This Row],[T13]]*SIN($B35)</f>
        <v>1.1497330029167223</v>
      </c>
      <c r="P35" s="1">
        <f>Table1[[#This Row],[T14]]*SIN($B35)</f>
        <v>1.0615014792442878</v>
      </c>
      <c r="Q35" s="1">
        <f>Table1[[#This Row],[T15]]*SIN($B35)</f>
        <v>1.1203224950259107</v>
      </c>
      <c r="R35" s="1">
        <f>Table1[[#This Row],[T16]]*SIN($B35)</f>
        <v>1.1350277489713165</v>
      </c>
      <c r="S35" s="1">
        <f>Table1[[#This Row],[T17]]*SIN($B35)</f>
        <v>1.1530008371268123</v>
      </c>
      <c r="T35" s="1">
        <f>Table1[[#This Row],[T18]]*SIN($B35)</f>
        <v>1.106706519150535</v>
      </c>
      <c r="U35" s="1">
        <f>Table1[[#This Row],[T19]]*SIN($B35)</f>
        <v>1.0860102358199639</v>
      </c>
      <c r="V35" s="1">
        <f>Table1[[#This Row],[T20]]*SIN($B35)</f>
        <v>1.143197334496542</v>
      </c>
      <c r="W35" s="1">
        <f>Table1[[#This Row],[T21]]*SIN($B35)</f>
        <v>1.0979922945902947</v>
      </c>
      <c r="X35" s="1">
        <f>Table1[[#This Row],[T22]]*SIN($B35)</f>
        <v>1.143197334496542</v>
      </c>
      <c r="Y35" s="1">
        <f>Table1[[#This Row],[T23]]*SIN($B35)</f>
        <v>1.1366616660763615</v>
      </c>
      <c r="Z35" s="1">
        <f>Table1[[#This Row],[T24]]*SIN($B35)</f>
        <v>1.1208671340609258</v>
      </c>
      <c r="AA35" s="1">
        <f>Table1[[#This Row],[T25]]*SIN($B35)</f>
        <v>1.1568133103719176</v>
      </c>
      <c r="AB35" s="1">
        <f>Table1[[#This Row],[T26]]*SIN($B35)</f>
        <v>1.1279474415161213</v>
      </c>
      <c r="AC35" s="1">
        <f>Table1[[#This Row],[T27]]*SIN($B35)</f>
        <v>1.1780542327375034</v>
      </c>
      <c r="AD35" s="1">
        <f>Table1[[#This Row],[T28]]*SIN($B35)</f>
        <v>1.1219564121309558</v>
      </c>
      <c r="AE35" s="1">
        <f>Table1[[#This Row],[T29]]*SIN($B35)</f>
        <v>1.1230456902009858</v>
      </c>
      <c r="AF35" s="1">
        <f>Table1[[#This Row],[T30]]*SIN($B35)</f>
        <v>1.1535454761618273</v>
      </c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3">
        <f>Table1[[#This Row],[AVERAGE]]*SIN($B35)</f>
        <v>1.1213942040948115</v>
      </c>
    </row>
    <row r="36" spans="1:243" ht="15.6" x14ac:dyDescent="0.3">
      <c r="A36" s="2">
        <f>Table1[[#This Row],[Number]]</f>
        <v>35</v>
      </c>
      <c r="B36" s="2">
        <f>Table1[[#This Row],[thetha]]*PI()/180</f>
        <v>0.59341194567807209</v>
      </c>
      <c r="C36" s="1">
        <f>Table1[[#This Row],[T1]]*SIN($B36)</f>
        <v>1.166476396639978</v>
      </c>
      <c r="D36" s="1">
        <f>Table1[[#This Row],[T2]]*SIN($B36)</f>
        <v>1.1295696650109088</v>
      </c>
      <c r="E36" s="1">
        <f>Table1[[#This Row],[T3]]*SIN($B36)</f>
        <v>1.142431101790736</v>
      </c>
      <c r="F36" s="1">
        <f>Table1[[#This Row],[T4]]*SIN($B36)</f>
        <v>1.1413127159837944</v>
      </c>
      <c r="G36" s="1">
        <f>Table1[[#This Row],[T5]]*SIN($B36)</f>
        <v>1.144108680501148</v>
      </c>
      <c r="H36" s="1">
        <f>Table1[[#This Row],[T6]]*SIN($B36)</f>
        <v>1.1239777359762011</v>
      </c>
      <c r="I36" s="1">
        <f>Table1[[#This Row],[T7]]*SIN($B36)</f>
        <v>1.1597660817983291</v>
      </c>
      <c r="J36" s="1">
        <f>Table1[[#This Row],[T8]]*SIN($B36)</f>
        <v>1.168713168253861</v>
      </c>
      <c r="K36" s="1">
        <f>Table1[[#This Row],[T9]]*SIN($B36)</f>
        <v>1.168713168253861</v>
      </c>
      <c r="L36" s="1">
        <f>Table1[[#This Row],[T10]]*SIN($B36)</f>
        <v>1.1418719088872651</v>
      </c>
      <c r="M36" s="1">
        <f>Table1[[#This Row],[T11]]*SIN($B36)</f>
        <v>1.0915445475748979</v>
      </c>
      <c r="N36" s="1">
        <f>Table1[[#This Row],[T12]]*SIN($B36)</f>
        <v>1.1631212392191537</v>
      </c>
      <c r="O36" s="1">
        <f>Table1[[#This Row],[T13]]*SIN($B36)</f>
        <v>1.1502598024393262</v>
      </c>
      <c r="P36" s="1">
        <f>Table1[[#This Row],[T14]]*SIN($B36)</f>
        <v>1.1021692127408422</v>
      </c>
      <c r="Q36" s="1">
        <f>Table1[[#This Row],[T15]]*SIN($B36)</f>
        <v>1.1200633856519062</v>
      </c>
      <c r="R36" s="1">
        <f>Table1[[#This Row],[T16]]*SIN($B36)</f>
        <v>1.1357207869490871</v>
      </c>
      <c r="S36" s="1">
        <f>Table1[[#This Row],[T17]]*SIN($B36)</f>
        <v>1.1524965740532094</v>
      </c>
      <c r="T36" s="1">
        <f>Table1[[#This Row],[T18]]*SIN($B36)</f>
        <v>1.149141416632385</v>
      </c>
      <c r="U36" s="1">
        <f>Table1[[#This Row],[T19]]*SIN($B36)</f>
        <v>1.1278920863004964</v>
      </c>
      <c r="V36" s="1">
        <f>Table1[[#This Row],[T20]]*SIN($B36)</f>
        <v>1.1485822237289141</v>
      </c>
      <c r="W36" s="1">
        <f>Table1[[#This Row],[T21]]*SIN($B36)</f>
        <v>1.1407535230803236</v>
      </c>
      <c r="X36" s="1">
        <f>Table1[[#This Row],[T22]]*SIN($B36)</f>
        <v>1.1429902946942068</v>
      </c>
      <c r="Y36" s="1">
        <f>Table1[[#This Row],[T23]]*SIN($B36)</f>
        <v>1.1368391727560283</v>
      </c>
      <c r="Z36" s="1">
        <f>Table1[[#This Row],[T24]]*SIN($B36)</f>
        <v>1.1642396250260949</v>
      </c>
      <c r="AA36" s="1">
        <f>Table1[[#This Row],[T25]]*SIN($B36)</f>
        <v>1.2017055495586351</v>
      </c>
      <c r="AB36" s="1">
        <f>Table1[[#This Row],[T26]]*SIN($B36)</f>
        <v>1.1625620463156829</v>
      </c>
      <c r="AC36" s="1">
        <f>Table1[[#This Row],[T27]]*SIN($B36)</f>
        <v>1.1866073411649249</v>
      </c>
      <c r="AD36" s="1">
        <f>Table1[[#This Row],[T28]]*SIN($B36)</f>
        <v>1.1653580108330366</v>
      </c>
      <c r="AE36" s="1">
        <f>Table1[[#This Row],[T29]]*SIN($B36)</f>
        <v>1.167035589543449</v>
      </c>
      <c r="AF36" s="1">
        <f>Table1[[#This Row],[T30]]*SIN($B36)</f>
        <v>1.1675947824469195</v>
      </c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3">
        <f>Table1[[#This Row],[AVERAGE]]*SIN($B36)</f>
        <v>1.1484559543636144</v>
      </c>
    </row>
    <row r="37" spans="1:243" ht="15.6" x14ac:dyDescent="0.3">
      <c r="A37" s="2">
        <f>Table1[[#This Row],[Number]]</f>
        <v>36</v>
      </c>
      <c r="B37" s="2">
        <f>Table1[[#This Row],[thetha]]*PI()/180</f>
        <v>0.6108652381980153</v>
      </c>
      <c r="C37" s="1">
        <f>Table1[[#This Row],[T1]]*SIN($B37)</f>
        <v>1.2108198571370583</v>
      </c>
      <c r="D37" s="1">
        <f>Table1[[#This Row],[T2]]*SIN($B37)</f>
        <v>1.1723902359015381</v>
      </c>
      <c r="E37" s="1">
        <f>Table1[[#This Row],[T3]]*SIN($B37)</f>
        <v>1.1855824939376123</v>
      </c>
      <c r="F37" s="1">
        <f>Table1[[#This Row],[T4]]*SIN($B37)</f>
        <v>1.185008917501261</v>
      </c>
      <c r="G37" s="1">
        <f>Table1[[#This Row],[T5]]*SIN($B37)</f>
        <v>1.1873032232466652</v>
      </c>
      <c r="H37" s="1">
        <f>Table1[[#This Row],[T6]]*SIN($B37)</f>
        <v>1.1672280479743788</v>
      </c>
      <c r="I37" s="1">
        <f>Table1[[#This Row],[T7]]*SIN($B37)</f>
        <v>1.2039369399008457</v>
      </c>
      <c r="J37" s="1">
        <f>Table1[[#This Row],[T8]]*SIN($B37)</f>
        <v>1.2136877393188135</v>
      </c>
      <c r="K37" s="1">
        <f>Table1[[#This Row],[T9]]*SIN($B37)</f>
        <v>1.2131141628824624</v>
      </c>
      <c r="L37" s="1">
        <f>Table1[[#This Row],[T10]]*SIN($B37)</f>
        <v>1.185008917501261</v>
      </c>
      <c r="M37" s="1">
        <f>Table1[[#This Row],[T11]]*SIN($B37)</f>
        <v>1.1333870382296669</v>
      </c>
      <c r="N37" s="1">
        <f>Table1[[#This Row],[T12]]*SIN($B37)</f>
        <v>1.1632130129199214</v>
      </c>
      <c r="O37" s="1">
        <f>Table1[[#This Row],[T13]]*SIN($B37)</f>
        <v>1.1603451307381663</v>
      </c>
      <c r="P37" s="1">
        <f>Table1[[#This Row],[T14]]*SIN($B37)</f>
        <v>1.1442849905203369</v>
      </c>
      <c r="Q37" s="1">
        <f>Table1[[#This Row],[T15]]*SIN($B37)</f>
        <v>1.1614922836108681</v>
      </c>
      <c r="R37" s="1">
        <f>Table1[[#This Row],[T16]]*SIN($B37)</f>
        <v>1.1494471784474962</v>
      </c>
      <c r="S37" s="1">
        <f>Table1[[#This Row],[T17]]*SIN($B37)</f>
        <v>1.1723902359015381</v>
      </c>
      <c r="T37" s="1">
        <f>Table1[[#This Row],[T18]]*SIN($B37)</f>
        <v>1.1930389876101759</v>
      </c>
      <c r="U37" s="1">
        <f>Table1[[#This Row],[T19]]*SIN($B37)</f>
        <v>1.170669506592485</v>
      </c>
      <c r="V37" s="1">
        <f>Table1[[#This Row],[T20]]*SIN($B37)</f>
        <v>1.1924654111738249</v>
      </c>
      <c r="W37" s="1">
        <f>Table1[[#This Row],[T21]]*SIN($B37)</f>
        <v>1.18443534106491</v>
      </c>
      <c r="X37" s="1">
        <f>Table1[[#This Row],[T22]]*SIN($B37)</f>
        <v>1.1569036721200598</v>
      </c>
      <c r="Y37" s="1">
        <f>Table1[[#This Row],[T23]]*SIN($B37)</f>
        <v>1.1729638123378892</v>
      </c>
      <c r="Z37" s="1">
        <f>Table1[[#This Row],[T24]]*SIN($B37)</f>
        <v>1.2085255513916542</v>
      </c>
      <c r="AA37" s="1">
        <f>Table1[[#This Row],[T25]]*SIN($B37)</f>
        <v>1.2429401375727167</v>
      </c>
      <c r="AB37" s="1">
        <f>Table1[[#This Row],[T26]]*SIN($B37)</f>
        <v>1.2068048220826009</v>
      </c>
      <c r="AC37" s="1">
        <f>Table1[[#This Row],[T27]]*SIN($B37)</f>
        <v>1.1907446818647716</v>
      </c>
      <c r="AD37" s="1">
        <f>Table1[[#This Row],[T28]]*SIN($B37)</f>
        <v>1.209672704264356</v>
      </c>
      <c r="AE37" s="1">
        <f>Table1[[#This Row],[T29]]*SIN($B37)</f>
        <v>1.2113934335734093</v>
      </c>
      <c r="AF37" s="1">
        <f>Table1[[#This Row],[T30]]*SIN($B37)</f>
        <v>1.1678016244107299</v>
      </c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3">
        <f>Table1[[#This Row],[AVERAGE]]*SIN($B37)</f>
        <v>1.1832881881922079</v>
      </c>
    </row>
    <row r="38" spans="1:243" ht="15.6" x14ac:dyDescent="0.3">
      <c r="A38" s="2">
        <f>Table1[[#This Row],[Number]]</f>
        <v>37</v>
      </c>
      <c r="B38" s="2">
        <f>Table1[[#This Row],[thetha]]*PI()/180</f>
        <v>0.62831853071795862</v>
      </c>
      <c r="C38" s="1">
        <f>Table1[[#This Row],[T1]]*SIN($B38)</f>
        <v>1.2108376197224946</v>
      </c>
      <c r="D38" s="1">
        <f>Table1[[#This Row],[T2]]*SIN($B38)</f>
        <v>1.2155399017408346</v>
      </c>
      <c r="E38" s="1">
        <f>Table1[[#This Row],[T3]]*SIN($B38)</f>
        <v>1.201433055685815</v>
      </c>
      <c r="F38" s="1">
        <f>Table1[[#This Row],[T4]]*SIN($B38)</f>
        <v>1.2290589625435615</v>
      </c>
      <c r="G38" s="1">
        <f>Table1[[#This Row],[T5]]*SIN($B38)</f>
        <v>1.2008452704335226</v>
      </c>
      <c r="H38" s="1">
        <f>Table1[[#This Row],[T6]]*SIN($B38)</f>
        <v>1.2108376197224946</v>
      </c>
      <c r="I38" s="1">
        <f>Table1[[#This Row],[T7]]*SIN($B38)</f>
        <v>1.2490436611215054</v>
      </c>
      <c r="J38" s="1">
        <f>Table1[[#This Row],[T8]]*SIN($B38)</f>
        <v>1.2543337283921376</v>
      </c>
      <c r="K38" s="1">
        <f>Table1[[#This Row],[T9]]*SIN($B38)</f>
        <v>1.2466925201123356</v>
      </c>
      <c r="L38" s="1">
        <f>Table1[[#This Row],[T10]]*SIN($B38)</f>
        <v>1.2296467477958539</v>
      </c>
      <c r="M38" s="1">
        <f>Table1[[#This Row],[T11]]*SIN($B38)</f>
        <v>1.1761582898372387</v>
      </c>
      <c r="N38" s="1">
        <f>Table1[[#This Row],[T12]]*SIN($B38)</f>
        <v>1.1855628538739182</v>
      </c>
      <c r="O38" s="1">
        <f>Table1[[#This Row],[T13]]*SIN($B38)</f>
        <v>1.2043719819472773</v>
      </c>
      <c r="P38" s="1">
        <f>Table1[[#This Row],[T14]]*SIN($B38)</f>
        <v>1.1873262096307957</v>
      </c>
      <c r="Q38" s="1">
        <f>Table1[[#This Row],[T15]]*SIN($B38)</f>
        <v>1.2049597671995698</v>
      </c>
      <c r="R38" s="1">
        <f>Table1[[#This Row],[T16]]*SIN($B38)</f>
        <v>1.1926162769014279</v>
      </c>
      <c r="S38" s="1">
        <f>Table1[[#This Row],[T17]]*SIN($B38)</f>
        <v>1.2161276869931268</v>
      </c>
      <c r="T38" s="1">
        <f>Table1[[#This Row],[T18]]*SIN($B38)</f>
        <v>1.2384635265802411</v>
      </c>
      <c r="U38" s="1">
        <f>Table1[[#This Row],[T19]]*SIN($B38)</f>
        <v>1.2149521164885422</v>
      </c>
      <c r="V38" s="1">
        <f>Table1[[#This Row],[T20]]*SIN($B38)</f>
        <v>1.237287956075656</v>
      </c>
      <c r="W38" s="1">
        <f>Table1[[#This Row],[T21]]*SIN($B38)</f>
        <v>1.2284711772912689</v>
      </c>
      <c r="X38" s="1">
        <f>Table1[[#This Row],[T22]]*SIN($B38)</f>
        <v>1.2008452704335226</v>
      </c>
      <c r="Y38" s="1">
        <f>Table1[[#This Row],[T23]]*SIN($B38)</f>
        <v>1.2167154722454192</v>
      </c>
      <c r="Z38" s="1">
        <f>Table1[[#This Row],[T24]]*SIN($B38)</f>
        <v>1.2537459431398452</v>
      </c>
      <c r="AA38" s="1">
        <f>Table1[[#This Row],[T25]]*SIN($B38)</f>
        <v>1.2431658085985808</v>
      </c>
      <c r="AB38" s="1">
        <f>Table1[[#This Row],[T26]]*SIN($B38)</f>
        <v>1.2519825873829677</v>
      </c>
      <c r="AC38" s="1">
        <f>Table1[[#This Row],[T27]]*SIN($B38)</f>
        <v>1.2355246003187785</v>
      </c>
      <c r="AD38" s="1">
        <f>Table1[[#This Row],[T28]]*SIN($B38)</f>
        <v>1.2549215136444301</v>
      </c>
      <c r="AE38" s="1">
        <f>Table1[[#This Row],[T29]]*SIN($B38)</f>
        <v>1.2508070168783829</v>
      </c>
      <c r="AF38" s="1">
        <f>Table1[[#This Row],[T30]]*SIN($B38)</f>
        <v>1.2073109082087397</v>
      </c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3">
        <f>Table1[[#This Row],[AVERAGE]]*SIN($B38)</f>
        <v>1.2212091853032683</v>
      </c>
    </row>
    <row r="39" spans="1:243" ht="15.6" x14ac:dyDescent="0.3">
      <c r="A39" s="2">
        <f>Table1[[#This Row],[Number]]</f>
        <v>38</v>
      </c>
      <c r="B39" s="2">
        <f>Table1[[#This Row],[thetha]]*PI()/180</f>
        <v>0.64577182323790194</v>
      </c>
      <c r="C39" s="1">
        <f>Table1[[#This Row],[T1]]*SIN($B39)</f>
        <v>1.2174717918365938</v>
      </c>
      <c r="D39" s="1">
        <f>Table1[[#This Row],[T2]]*SIN($B39)</f>
        <v>1.2156663467671376</v>
      </c>
      <c r="E39" s="1">
        <f>Table1[[#This Row],[T3]]*SIN($B39)</f>
        <v>1.2024264162577925</v>
      </c>
      <c r="F39" s="1">
        <f>Table1[[#This Row],[T4]]*SIN($B39)</f>
        <v>1.2746442190360381</v>
      </c>
      <c r="G39" s="1">
        <f>Table1[[#This Row],[T5]]*SIN($B39)</f>
        <v>1.2006209711883364</v>
      </c>
      <c r="H39" s="1">
        <f>Table1[[#This Row],[T6]]*SIN($B39)</f>
        <v>1.2559879533183249</v>
      </c>
      <c r="I39" s="1">
        <f>Table1[[#This Row],[T7]]*SIN($B39)</f>
        <v>1.2951059298232079</v>
      </c>
      <c r="J39" s="1">
        <f>Table1[[#This Row],[T8]]*SIN($B39)</f>
        <v>1.2541825082488687</v>
      </c>
      <c r="K39" s="1">
        <f>Table1[[#This Row],[T9]]*SIN($B39)</f>
        <v>1.2475625429941961</v>
      </c>
      <c r="L39" s="1">
        <f>Table1[[#This Row],[T10]]*SIN($B39)</f>
        <v>1.2343226124848512</v>
      </c>
      <c r="M39" s="1">
        <f>Table1[[#This Row],[T11]]*SIN($B39)</f>
        <v>1.219879051929202</v>
      </c>
      <c r="N39" s="1">
        <f>Table1[[#This Row],[T12]]*SIN($B39)</f>
        <v>1.2295080922996346</v>
      </c>
      <c r="O39" s="1">
        <f>Table1[[#This Row],[T13]]*SIN($B39)</f>
        <v>1.2487661730405002</v>
      </c>
      <c r="P39" s="1">
        <f>Table1[[#This Row],[T14]]*SIN($B39)</f>
        <v>1.2313135373690907</v>
      </c>
      <c r="Q39" s="1">
        <f>Table1[[#This Row],[T15]]*SIN($B39)</f>
        <v>1.2337207974616988</v>
      </c>
      <c r="R39" s="1">
        <f>Table1[[#This Row],[T16]]*SIN($B39)</f>
        <v>1.2367298725774594</v>
      </c>
      <c r="S39" s="1">
        <f>Table1[[#This Row],[T17]]*SIN($B39)</f>
        <v>1.2614042885266932</v>
      </c>
      <c r="T39" s="1">
        <f>Table1[[#This Row],[T18]]*SIN($B39)</f>
        <v>1.2614042885266932</v>
      </c>
      <c r="U39" s="1">
        <f>Table1[[#This Row],[T19]]*SIN($B39)</f>
        <v>1.2602006584803891</v>
      </c>
      <c r="V39" s="1">
        <f>Table1[[#This Row],[T20]]*SIN($B39)</f>
        <v>1.2559879533183249</v>
      </c>
      <c r="W39" s="1">
        <f>Table1[[#This Row],[T21]]*SIN($B39)</f>
        <v>1.2547843232720206</v>
      </c>
      <c r="X39" s="1">
        <f>Table1[[#This Row],[T22]]*SIN($B39)</f>
        <v>1.2451552829015879</v>
      </c>
      <c r="Y39" s="1">
        <f>Table1[[#This Row],[T23]]*SIN($B39)</f>
        <v>1.2499698030868043</v>
      </c>
      <c r="Z39" s="1">
        <f>Table1[[#This Row],[T24]]*SIN($B39)</f>
        <v>1.2614042885266932</v>
      </c>
      <c r="AA39" s="1">
        <f>Table1[[#This Row],[T25]]*SIN($B39)</f>
        <v>1.2559879533183249</v>
      </c>
      <c r="AB39" s="1">
        <f>Table1[[#This Row],[T26]]*SIN($B39)</f>
        <v>1.2993186349852721</v>
      </c>
      <c r="AC39" s="1">
        <f>Table1[[#This Row],[T27]]*SIN($B39)</f>
        <v>1.2812641842907109</v>
      </c>
      <c r="AD39" s="1">
        <f>Table1[[#This Row],[T28]]*SIN($B39)</f>
        <v>1.2704315138739741</v>
      </c>
      <c r="AE39" s="1">
        <f>Table1[[#This Row],[T29]]*SIN($B39)</f>
        <v>1.2511734331331084</v>
      </c>
      <c r="AF39" s="1">
        <f>Table1[[#This Row],[T30]]*SIN($B39)</f>
        <v>1.2529788782025644</v>
      </c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3">
        <f>Table1[[#This Row],[AVERAGE]]*SIN($B39)</f>
        <v>1.2487855864283437</v>
      </c>
    </row>
    <row r="40" spans="1:243" ht="15.6" x14ac:dyDescent="0.3">
      <c r="A40" s="2">
        <f>Table1[[#This Row],[Number]]</f>
        <v>39</v>
      </c>
      <c r="B40" s="2">
        <f>Table1[[#This Row],[thetha]]*PI()/180</f>
        <v>0.66322511575784515</v>
      </c>
      <c r="C40" s="1">
        <f>Table1[[#This Row],[T1]]*SIN($B40)</f>
        <v>1.2627216858929251</v>
      </c>
      <c r="D40" s="1">
        <f>Table1[[#This Row],[T2]]*SIN($B40)</f>
        <v>1.2202410440954545</v>
      </c>
      <c r="E40" s="1">
        <f>Table1[[#This Row],[T3]]*SIN($B40)</f>
        <v>1.233785596552619</v>
      </c>
      <c r="F40" s="1">
        <f>Table1[[#This Row],[T4]]*SIN($B40)</f>
        <v>1.3168998957215827</v>
      </c>
      <c r="G40" s="1">
        <f>Table1[[#This Row],[T5]]*SIN($B40)</f>
        <v>1.2362482424539216</v>
      </c>
      <c r="H40" s="1">
        <f>Table1[[#This Row],[T6]]*SIN($B40)</f>
        <v>1.3027396817890928</v>
      </c>
      <c r="I40" s="1">
        <f>Table1[[#This Row],[T7]]*SIN($B40)</f>
        <v>1.3427576776852606</v>
      </c>
      <c r="J40" s="1">
        <f>Table1[[#This Row],[T8]]*SIN($B40)</f>
        <v>1.2645686703189019</v>
      </c>
      <c r="K40" s="1">
        <f>Table1[[#This Row],[T9]]*SIN($B40)</f>
        <v>1.2639530088435762</v>
      </c>
      <c r="L40" s="1">
        <f>Table1[[#This Row],[T10]]*SIN($B40)</f>
        <v>1.2350169195032701</v>
      </c>
      <c r="M40" s="1">
        <f>Table1[[#This Row],[T11]]*SIN($B40)</f>
        <v>1.2645686703189019</v>
      </c>
      <c r="N40" s="1">
        <f>Table1[[#This Row],[T12]]*SIN($B40)</f>
        <v>1.2744192539241124</v>
      </c>
      <c r="O40" s="1">
        <f>Table1[[#This Row],[T13]]*SIN($B40)</f>
        <v>1.2639530088435762</v>
      </c>
      <c r="P40" s="1">
        <f>Table1[[#This Row],[T14]]*SIN($B40)</f>
        <v>1.2614903629422736</v>
      </c>
      <c r="Q40" s="1">
        <f>Table1[[#This Row],[T15]]*SIN($B40)</f>
        <v>1.233785596552619</v>
      </c>
      <c r="R40" s="1">
        <f>Table1[[#This Row],[T16]]*SIN($B40)</f>
        <v>1.2485614719604348</v>
      </c>
      <c r="S40" s="1">
        <f>Table1[[#This Row],[T17]]*SIN($B40)</f>
        <v>1.2664156547448788</v>
      </c>
      <c r="T40" s="1">
        <f>Table1[[#This Row],[T18]]*SIN($B40)</f>
        <v>1.2614903629422736</v>
      </c>
      <c r="U40" s="1">
        <f>Table1[[#This Row],[T19]]*SIN($B40)</f>
        <v>1.2719566080228097</v>
      </c>
      <c r="V40" s="1">
        <f>Table1[[#This Row],[T20]]*SIN($B40)</f>
        <v>1.2565650711396683</v>
      </c>
      <c r="W40" s="1">
        <f>Table1[[#This Row],[T21]]*SIN($B40)</f>
        <v>1.2547180867136913</v>
      </c>
      <c r="X40" s="1">
        <f>Table1[[#This Row],[T22]]*SIN($B40)</f>
        <v>1.2565650711396683</v>
      </c>
      <c r="Y40" s="1">
        <f>Table1[[#This Row],[T23]]*SIN($B40)</f>
        <v>1.250408456386412</v>
      </c>
      <c r="Z40" s="1">
        <f>Table1[[#This Row],[T24]]*SIN($B40)</f>
        <v>1.2621060244175992</v>
      </c>
      <c r="AA40" s="1">
        <f>Table1[[#This Row],[T25]]*SIN($B40)</f>
        <v>1.3027396817890928</v>
      </c>
      <c r="AB40" s="1">
        <f>Table1[[#This Row],[T26]]*SIN($B40)</f>
        <v>1.3464516465372143</v>
      </c>
      <c r="AC40" s="1">
        <f>Table1[[#This Row],[T27]]*SIN($B40)</f>
        <v>1.3002770358877902</v>
      </c>
      <c r="AD40" s="1">
        <f>Table1[[#This Row],[T28]]*SIN($B40)</f>
        <v>1.2713409465474841</v>
      </c>
      <c r="AE40" s="1">
        <f>Table1[[#This Row],[T29]]*SIN($B40)</f>
        <v>1.2627216858929251</v>
      </c>
      <c r="AF40" s="1">
        <f>Table1[[#This Row],[T30]]*SIN($B40)</f>
        <v>1.2818071916280203</v>
      </c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3">
        <f>Table1[[#This Row],[AVERAGE]]*SIN($B40)</f>
        <v>1.2685009597419497</v>
      </c>
    </row>
    <row r="41" spans="1:243" ht="15.6" x14ac:dyDescent="0.3">
      <c r="A41" s="2">
        <f>Table1[[#This Row],[Number]]</f>
        <v>40</v>
      </c>
      <c r="B41" s="2">
        <f>Table1[[#This Row],[thetha]]*PI()/180</f>
        <v>0.68067840827778847</v>
      </c>
      <c r="C41" s="1">
        <f>Table1[[#This Row],[T1]]*SIN($B41)</f>
        <v>1.308357092992612</v>
      </c>
      <c r="D41" s="1">
        <f>Table1[[#This Row],[T2]]*SIN($B41)</f>
        <v>1.2643046656191232</v>
      </c>
      <c r="E41" s="1">
        <f>Table1[[#This Row],[T3]]*SIN($B41)</f>
        <v>1.2794083550043194</v>
      </c>
      <c r="F41" s="1">
        <f>Table1[[#This Row],[T4]]*SIN($B41)</f>
        <v>1.3171675784673096</v>
      </c>
      <c r="G41" s="1">
        <f>Table1[[#This Row],[T5]]*SIN($B41)</f>
        <v>1.2812963161774689</v>
      </c>
      <c r="H41" s="1">
        <f>Table1[[#This Row],[T6]]*SIN($B41)</f>
        <v>1.3498922388019012</v>
      </c>
      <c r="I41" s="1">
        <f>Table1[[#This Row],[T7]]*SIN($B41)</f>
        <v>1.3536681611482002</v>
      </c>
      <c r="J41" s="1">
        <f>Table1[[#This Row],[T8]]*SIN($B41)</f>
        <v>1.3115036949478611</v>
      </c>
      <c r="K41" s="1">
        <f>Table1[[#This Row],[T9]]*SIN($B41)</f>
        <v>1.3108743745568114</v>
      </c>
      <c r="L41" s="1">
        <f>Table1[[#This Row],[T10]]*SIN($B41)</f>
        <v>1.2787790346132697</v>
      </c>
      <c r="M41" s="1">
        <f>Table1[[#This Row],[T11]]*SIN($B41)</f>
        <v>1.2762617530490703</v>
      </c>
      <c r="N41" s="1">
        <f>Table1[[#This Row],[T12]]*SIN($B41)</f>
        <v>1.27689107344012</v>
      </c>
      <c r="O41" s="1">
        <f>Table1[[#This Row],[T13]]*SIN($B41)</f>
        <v>1.2643046656191232</v>
      </c>
      <c r="P41" s="1">
        <f>Table1[[#This Row],[T14]]*SIN($B41)</f>
        <v>1.2611580636638742</v>
      </c>
      <c r="Q41" s="1">
        <f>Table1[[#This Row],[T15]]*SIN($B41)</f>
        <v>1.2504596170160269</v>
      </c>
      <c r="R41" s="1">
        <f>Table1[[#This Row],[T16]]*SIN($B41)</f>
        <v>1.2485716558428774</v>
      </c>
      <c r="S41" s="1">
        <f>Table1[[#This Row],[T17]]*SIN($B41)</f>
        <v>1.2661926267922727</v>
      </c>
      <c r="T41" s="1">
        <f>Table1[[#This Row],[T18]]*SIN($B41)</f>
        <v>1.2875895200879672</v>
      </c>
      <c r="U41" s="1">
        <f>Table1[[#This Row],[T19]]*SIN($B41)</f>
        <v>1.2712271899206715</v>
      </c>
      <c r="V41" s="1">
        <f>Table1[[#This Row],[T20]]*SIN($B41)</f>
        <v>1.2869601996969173</v>
      </c>
      <c r="W41" s="1">
        <f>Table1[[#This Row],[T21]]*SIN($B41)</f>
        <v>1.27689107344012</v>
      </c>
      <c r="X41" s="1">
        <f>Table1[[#This Row],[T22]]*SIN($B41)</f>
        <v>1.2561235005354754</v>
      </c>
      <c r="Y41" s="1">
        <f>Table1[[#This Row],[T23]]*SIN($B41)</f>
        <v>1.2643046656191232</v>
      </c>
      <c r="Z41" s="1">
        <f>Table1[[#This Row],[T24]]*SIN($B41)</f>
        <v>1.3052104910373628</v>
      </c>
      <c r="AA41" s="1">
        <f>Table1[[#This Row],[T25]]*SIN($B41)</f>
        <v>1.3498922388019012</v>
      </c>
      <c r="AB41" s="1">
        <f>Table1[[#This Row],[T26]]*SIN($B41)</f>
        <v>1.3555561223213497</v>
      </c>
      <c r="AC41" s="1">
        <f>Table1[[#This Row],[T27]]*SIN($B41)</f>
        <v>1.3008052483000141</v>
      </c>
      <c r="AD41" s="1">
        <f>Table1[[#This Row],[T28]]*SIN($B41)</f>
        <v>1.3070984522105122</v>
      </c>
      <c r="AE41" s="1">
        <f>Table1[[#This Row],[T29]]*SIN($B41)</f>
        <v>1.3089864133836617</v>
      </c>
      <c r="AF41" s="1">
        <f>Table1[[#This Row],[T30]]*SIN($B41)</f>
        <v>1.2812963161774689</v>
      </c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3">
        <f>Table1[[#This Row],[AVERAGE]]*SIN($B41)</f>
        <v>1.2905128148076828</v>
      </c>
    </row>
    <row r="42" spans="1:243" ht="15.6" x14ac:dyDescent="0.3">
      <c r="A42" s="2">
        <f>Table1[[#This Row],[Number]]</f>
        <v>41</v>
      </c>
      <c r="B42" s="2">
        <f>Table1[[#This Row],[thetha]]*PI()/180</f>
        <v>0.69813170079773179</v>
      </c>
      <c r="C42" s="1">
        <f>Table1[[#This Row],[T1]]*SIN($B42)</f>
        <v>1.3556390688289113</v>
      </c>
      <c r="D42" s="1">
        <f>Table1[[#This Row],[T2]]*SIN($B42)</f>
        <v>1.3100011485411669</v>
      </c>
      <c r="E42" s="1">
        <f>Table1[[#This Row],[T3]]*SIN($B42)</f>
        <v>1.3254280511736438</v>
      </c>
      <c r="F42" s="1">
        <f>Table1[[#This Row],[T4]]*SIN($B42)</f>
        <v>1.3241424759542708</v>
      </c>
      <c r="G42" s="1">
        <f>Table1[[#This Row],[T5]]*SIN($B42)</f>
        <v>1.32799920161239</v>
      </c>
      <c r="H42" s="1">
        <f>Table1[[#This Row],[T6]]*SIN($B42)</f>
        <v>1.3511395555611054</v>
      </c>
      <c r="I42" s="1">
        <f>Table1[[#This Row],[T7]]*SIN($B42)</f>
        <v>1.353067918390165</v>
      </c>
      <c r="J42" s="1">
        <f>Table1[[#This Row],[T8]]*SIN($B42)</f>
        <v>1.3582102192676575</v>
      </c>
      <c r="K42" s="1">
        <f>Table1[[#This Row],[T9]]*SIN($B42)</f>
        <v>1.3575674316579709</v>
      </c>
      <c r="L42" s="1">
        <f>Table1[[#This Row],[T10]]*SIN($B42)</f>
        <v>1.3247852635639574</v>
      </c>
      <c r="M42" s="1">
        <f>Table1[[#This Row],[T11]]*SIN($B42)</f>
        <v>1.276576192837467</v>
      </c>
      <c r="N42" s="1">
        <f>Table1[[#This Row],[T12]]*SIN($B42)</f>
        <v>1.2772189804471537</v>
      </c>
      <c r="O42" s="1">
        <f>Table1[[#This Row],[T13]]*SIN($B42)</f>
        <v>1.2952170335183766</v>
      </c>
      <c r="P42" s="1">
        <f>Table1[[#This Row],[T14]]*SIN($B42)</f>
        <v>1.2759334052277804</v>
      </c>
      <c r="Q42" s="1">
        <f>Table1[[#This Row],[T15]]*SIN($B42)</f>
        <v>1.2965026087377496</v>
      </c>
      <c r="R42" s="1">
        <f>Table1[[#This Row],[T16]]*SIN($B42)</f>
        <v>1.2823612813246459</v>
      </c>
      <c r="S42" s="1">
        <f>Table1[[#This Row],[T17]]*SIN($B42)</f>
        <v>1.2662915910824823</v>
      </c>
      <c r="T42" s="1">
        <f>Table1[[#This Row],[T18]]*SIN($B42)</f>
        <v>1.3344270777092555</v>
      </c>
      <c r="U42" s="1">
        <f>Table1[[#This Row],[T19]]*SIN($B42)</f>
        <v>1.2714338919599746</v>
      </c>
      <c r="V42" s="1">
        <f>Table1[[#This Row],[T20]]*SIN($B42)</f>
        <v>1.3337842900995691</v>
      </c>
      <c r="W42" s="1">
        <f>Table1[[#This Row],[T21]]*SIN($B42)</f>
        <v>1.3234996883445844</v>
      </c>
      <c r="X42" s="1">
        <f>Table1[[#This Row],[T22]]*SIN($B42)</f>
        <v>1.2913603078602574</v>
      </c>
      <c r="Y42" s="1">
        <f>Table1[[#This Row],[T23]]*SIN($B42)</f>
        <v>1.3100011485411669</v>
      </c>
      <c r="Z42" s="1">
        <f>Table1[[#This Row],[T24]]*SIN($B42)</f>
        <v>1.3524251307804787</v>
      </c>
      <c r="AA42" s="1">
        <f>Table1[[#This Row],[T25]]*SIN($B42)</f>
        <v>1.3562818564385977</v>
      </c>
      <c r="AB42" s="1">
        <f>Table1[[#This Row],[T26]]*SIN($B42)</f>
        <v>1.3556390688289113</v>
      </c>
      <c r="AC42" s="1">
        <f>Table1[[#This Row],[T27]]*SIN($B42)</f>
        <v>1.3010021220055554</v>
      </c>
      <c r="AD42" s="1">
        <f>Table1[[#This Row],[T28]]*SIN($B42)</f>
        <v>1.3543534936095383</v>
      </c>
      <c r="AE42" s="1">
        <f>Table1[[#This Row],[T29]]*SIN($B42)</f>
        <v>1.3562818564385977</v>
      </c>
      <c r="AF42" s="1">
        <f>Table1[[#This Row],[T30]]*SIN($B42)</f>
        <v>1.2990737591764958</v>
      </c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3">
        <f>Table1[[#This Row],[AVERAGE]]*SIN($B42)</f>
        <v>1.3192904662553468</v>
      </c>
    </row>
    <row r="43" spans="1:243" ht="15.6" x14ac:dyDescent="0.3">
      <c r="A43" s="2">
        <f>Table1[[#This Row],[Number]]</f>
        <v>42</v>
      </c>
      <c r="B43" s="2">
        <f>Table1[[#This Row],[thetha]]*PI()/180</f>
        <v>0.715584993317675</v>
      </c>
      <c r="C43" s="1">
        <f>Table1[[#This Row],[T1]]*SIN($B43)</f>
        <v>1.4046223810686758</v>
      </c>
      <c r="D43" s="1">
        <f>Table1[[#This Row],[T2]]*SIN($B43)</f>
        <v>1.3291755927347675</v>
      </c>
      <c r="E43" s="1">
        <f>Table1[[#This Row],[T3]]*SIN($B43)</f>
        <v>1.3731315476771315</v>
      </c>
      <c r="F43" s="1">
        <f>Table1[[#This Row],[T4]]*SIN($B43)</f>
        <v>1.3718194296191506</v>
      </c>
      <c r="G43" s="1">
        <f>Table1[[#This Row],[T5]]*SIN($B43)</f>
        <v>1.375099724764103</v>
      </c>
      <c r="H43" s="1">
        <f>Table1[[#This Row],[T6]]*SIN($B43)</f>
        <v>1.3508255406914544</v>
      </c>
      <c r="I43" s="1">
        <f>Table1[[#This Row],[T7]]*SIN($B43)</f>
        <v>1.3954375546628086</v>
      </c>
      <c r="J43" s="1">
        <f>Table1[[#This Row],[T8]]*SIN($B43)</f>
        <v>1.3678830754452074</v>
      </c>
      <c r="K43" s="1">
        <f>Table1[[#This Row],[T9]]*SIN($B43)</f>
        <v>1.4065905581556475</v>
      </c>
      <c r="L43" s="1">
        <f>Table1[[#This Row],[T10]]*SIN($B43)</f>
        <v>1.3475452455465016</v>
      </c>
      <c r="M43" s="1">
        <f>Table1[[#This Row],[T11]]*SIN($B43)</f>
        <v>1.3081817038070713</v>
      </c>
      <c r="N43" s="1">
        <f>Table1[[#This Row],[T12]]*SIN($B43)</f>
        <v>1.31933470729991</v>
      </c>
      <c r="O43" s="1">
        <f>Table1[[#This Row],[T13]]*SIN($B43)</f>
        <v>1.3416407142855871</v>
      </c>
      <c r="P43" s="1">
        <f>Table1[[#This Row],[T14]]*SIN($B43)</f>
        <v>1.3219589434158721</v>
      </c>
      <c r="Q43" s="1">
        <f>Table1[[#This Row],[T15]]*SIN($B43)</f>
        <v>1.3422967733145776</v>
      </c>
      <c r="R43" s="1">
        <f>Table1[[#This Row],[T16]]*SIN($B43)</f>
        <v>1.3285195337057769</v>
      </c>
      <c r="S43" s="1">
        <f>Table1[[#This Row],[T17]]*SIN($B43)</f>
        <v>1.2668499849806694</v>
      </c>
      <c r="T43" s="1">
        <f>Table1[[#This Row],[T18]]*SIN($B43)</f>
        <v>1.375099724764103</v>
      </c>
      <c r="U43" s="1">
        <f>Table1[[#This Row],[T19]]*SIN($B43)</f>
        <v>1.2720984572125935</v>
      </c>
      <c r="V43" s="1">
        <f>Table1[[#This Row],[T20]]*SIN($B43)</f>
        <v>1.3698512525321791</v>
      </c>
      <c r="W43" s="1">
        <f>Table1[[#This Row],[T21]]*SIN($B43)</f>
        <v>1.3685391344741979</v>
      </c>
      <c r="X43" s="1">
        <f>Table1[[#This Row],[T22]]*SIN($B43)</f>
        <v>1.3370483010826535</v>
      </c>
      <c r="Y43" s="1">
        <f>Table1[[#This Row],[T23]]*SIN($B43)</f>
        <v>1.3573861309813593</v>
      </c>
      <c r="Z43" s="1">
        <f>Table1[[#This Row],[T24]]*SIN($B43)</f>
        <v>1.375099724764103</v>
      </c>
      <c r="AA43" s="1">
        <f>Table1[[#This Row],[T25]]*SIN($B43)</f>
        <v>1.3567300719523689</v>
      </c>
      <c r="AB43" s="1">
        <f>Table1[[#This Row],[T26]]*SIN($B43)</f>
        <v>1.4000299678657422</v>
      </c>
      <c r="AC43" s="1">
        <f>Table1[[#This Row],[T27]]*SIN($B43)</f>
        <v>1.3003089954591851</v>
      </c>
      <c r="AD43" s="1">
        <f>Table1[[#This Row],[T28]]*SIN($B43)</f>
        <v>1.38428455116997</v>
      </c>
      <c r="AE43" s="1">
        <f>Table1[[#This Row],[T29]]*SIN($B43)</f>
        <v>1.3646027803002549</v>
      </c>
      <c r="AF43" s="1">
        <f>Table1[[#This Row],[T30]]*SIN($B43)</f>
        <v>1.3462331274885206</v>
      </c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3">
        <f>Table1[[#This Row],[AVERAGE]]*SIN($B43)</f>
        <v>1.3517778844432145</v>
      </c>
    </row>
    <row r="44" spans="1:243" ht="15.6" x14ac:dyDescent="0.3">
      <c r="A44" s="2">
        <f>Table1[[#This Row],[Number]]</f>
        <v>43</v>
      </c>
      <c r="B44" s="2">
        <f>Table1[[#This Row],[thetha]]*PI()/180</f>
        <v>0.73303828583761843</v>
      </c>
      <c r="C44" s="1">
        <f>Table1[[#This Row],[T1]]*SIN($B44)</f>
        <v>1.4379616730651863</v>
      </c>
      <c r="D44" s="1">
        <f>Table1[[#This Row],[T2]]*SIN($B44)</f>
        <v>1.3288933842286925</v>
      </c>
      <c r="E44" s="1">
        <f>Table1[[#This Row],[T3]]*SIN($B44)</f>
        <v>1.4225716691189325</v>
      </c>
      <c r="F44" s="1">
        <f>Table1[[#This Row],[T4]]*SIN($B44)</f>
        <v>1.421233407906215</v>
      </c>
      <c r="G44" s="1">
        <f>Table1[[#This Row],[T5]]*SIN($B44)</f>
        <v>1.4245790609380091</v>
      </c>
      <c r="H44" s="1">
        <f>Table1[[#This Row],[T6]]*SIN($B44)</f>
        <v>1.3509746942385348</v>
      </c>
      <c r="I44" s="1">
        <f>Table1[[#This Row],[T7]]*SIN($B44)</f>
        <v>1.4453221097351339</v>
      </c>
      <c r="J44" s="1">
        <f>Table1[[#This Row],[T8]]*SIN($B44)</f>
        <v>1.3677029593975063</v>
      </c>
      <c r="K44" s="1">
        <f>Table1[[#This Row],[T9]]*SIN($B44)</f>
        <v>1.4573664606495933</v>
      </c>
      <c r="L44" s="1">
        <f>Table1[[#This Row],[T10]]*SIN($B44)</f>
        <v>1.3482981718130995</v>
      </c>
      <c r="M44" s="1">
        <f>Table1[[#This Row],[T11]]*SIN($B44)</f>
        <v>1.3549894778766878</v>
      </c>
      <c r="N44" s="1">
        <f>Table1[[#This Row],[T12]]*SIN($B44)</f>
        <v>1.3670338287911474</v>
      </c>
      <c r="O44" s="1">
        <f>Table1[[#This Row],[T13]]*SIN($B44)</f>
        <v>1.3777399184928891</v>
      </c>
      <c r="P44" s="1">
        <f>Table1[[#This Row],[T14]]*SIN($B44)</f>
        <v>1.3690412206102238</v>
      </c>
      <c r="Q44" s="1">
        <f>Table1[[#This Row],[T15]]*SIN($B44)</f>
        <v>1.3469599106003816</v>
      </c>
      <c r="R44" s="1">
        <f>Table1[[#This Row],[T16]]*SIN($B44)</f>
        <v>1.3623499145466353</v>
      </c>
      <c r="S44" s="1">
        <f>Table1[[#This Row],[T17]]*SIN($B44)</f>
        <v>1.3034664211870559</v>
      </c>
      <c r="T44" s="1">
        <f>Table1[[#This Row],[T18]]*SIN($B44)</f>
        <v>1.3750633960674539</v>
      </c>
      <c r="U44" s="1">
        <f>Table1[[#This Row],[T19]]*SIN($B44)</f>
        <v>1.3007898987616204</v>
      </c>
      <c r="V44" s="1">
        <f>Table1[[#This Row],[T20]]*SIN($B44)</f>
        <v>1.3703794818229418</v>
      </c>
      <c r="W44" s="1">
        <f>Table1[[#This Row],[T21]]*SIN($B44)</f>
        <v>1.3683720900038649</v>
      </c>
      <c r="X44" s="1">
        <f>Table1[[#This Row],[T22]]*SIN($B44)</f>
        <v>1.3703794818229418</v>
      </c>
      <c r="Y44" s="1">
        <f>Table1[[#This Row],[T23]]*SIN($B44)</f>
        <v>1.3636881757593529</v>
      </c>
      <c r="Z44" s="1">
        <f>Table1[[#This Row],[T24]]*SIN($B44)</f>
        <v>1.3750633960674539</v>
      </c>
      <c r="AA44" s="1">
        <f>Table1[[#This Row],[T25]]*SIN($B44)</f>
        <v>1.3991520978963727</v>
      </c>
      <c r="AB44" s="1">
        <f>Table1[[#This Row],[T26]]*SIN($B44)</f>
        <v>1.4500060239796457</v>
      </c>
      <c r="AC44" s="1">
        <f>Table1[[#This Row],[T27]]*SIN($B44)</f>
        <v>1.3268859924096159</v>
      </c>
      <c r="AD44" s="1">
        <f>Table1[[#This Row],[T28]]*SIN($B44)</f>
        <v>1.3844312245564776</v>
      </c>
      <c r="AE44" s="1">
        <f>Table1[[#This Row],[T29]]*SIN($B44)</f>
        <v>1.3650264369720708</v>
      </c>
      <c r="AF44" s="1">
        <f>Table1[[#This Row],[T30]]*SIN($B44)</f>
        <v>1.3944681836518606</v>
      </c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3">
        <f>Table1[[#This Row],[AVERAGE]]*SIN($B44)</f>
        <v>1.3773082213274965</v>
      </c>
    </row>
    <row r="45" spans="1:243" ht="15.6" x14ac:dyDescent="0.3">
      <c r="A45" s="2">
        <f>Table1[[#This Row],[Number]]</f>
        <v>44</v>
      </c>
      <c r="B45" s="2">
        <f>Table1[[#This Row],[thetha]]*PI()/180</f>
        <v>0.75049157835756164</v>
      </c>
      <c r="C45" s="1">
        <f>Table1[[#This Row],[T1]]*SIN($B45)</f>
        <v>1.4383345413718094</v>
      </c>
      <c r="D45" s="1">
        <f>Table1[[#This Row],[T2]]*SIN($B45)</f>
        <v>1.3496747545636845</v>
      </c>
      <c r="E45" s="1">
        <f>Table1[[#This Row],[T3]]*SIN($B45)</f>
        <v>1.4287865643309345</v>
      </c>
      <c r="F45" s="1">
        <f>Table1[[#This Row],[T4]]*SIN($B45)</f>
        <v>1.4301505610510592</v>
      </c>
      <c r="G45" s="1">
        <f>Table1[[#This Row],[T5]]*SIN($B45)</f>
        <v>1.4274225676108092</v>
      </c>
      <c r="H45" s="1">
        <f>Table1[[#This Row],[T6]]*SIN($B45)</f>
        <v>1.3510387512838096</v>
      </c>
      <c r="I45" s="1">
        <f>Table1[[#This Row],[T7]]*SIN($B45)</f>
        <v>1.4669784724944341</v>
      </c>
      <c r="J45" s="1">
        <f>Table1[[#This Row],[T8]]*SIN($B45)</f>
        <v>1.4042346233686844</v>
      </c>
      <c r="K45" s="1">
        <f>Table1[[#This Row],[T9]]*SIN($B45)</f>
        <v>1.4744804544551215</v>
      </c>
      <c r="L45" s="1">
        <f>Table1[[#This Row],[T10]]*SIN($B45)</f>
        <v>1.3660427152051846</v>
      </c>
      <c r="M45" s="1">
        <f>Table1[[#This Row],[T11]]*SIN($B45)</f>
        <v>1.3899126578073717</v>
      </c>
      <c r="N45" s="1">
        <f>Table1[[#This Row],[T12]]*SIN($B45)</f>
        <v>1.3912766545274968</v>
      </c>
      <c r="O45" s="1">
        <f>Table1[[#This Row],[T13]]*SIN($B45)</f>
        <v>1.3776366873262469</v>
      </c>
      <c r="P45" s="1">
        <f>Table1[[#This Row],[T14]]*SIN($B45)</f>
        <v>1.3749086938859969</v>
      </c>
      <c r="Q45" s="1">
        <f>Table1[[#This Row],[T15]]*SIN($B45)</f>
        <v>1.347628759483497</v>
      </c>
      <c r="R45" s="1">
        <f>Table1[[#This Row],[T16]]*SIN($B45)</f>
        <v>1.3626327234048718</v>
      </c>
      <c r="S45" s="1">
        <f>Table1[[#This Row],[T17]]*SIN($B45)</f>
        <v>1.3489927562036219</v>
      </c>
      <c r="T45" s="1">
        <f>Table1[[#This Row],[T18]]*SIN($B45)</f>
        <v>1.3769546889661846</v>
      </c>
      <c r="U45" s="1">
        <f>Table1[[#This Row],[T19]]*SIN($B45)</f>
        <v>1.347628759483497</v>
      </c>
      <c r="V45" s="1">
        <f>Table1[[#This Row],[T20]]*SIN($B45)</f>
        <v>1.3762726906061218</v>
      </c>
      <c r="W45" s="1">
        <f>Table1[[#This Row],[T21]]*SIN($B45)</f>
        <v>1.3687707086454346</v>
      </c>
      <c r="X45" s="1">
        <f>Table1[[#This Row],[T22]]*SIN($B45)</f>
        <v>1.3701347053655595</v>
      </c>
      <c r="Y45" s="1">
        <f>Table1[[#This Row],[T23]]*SIN($B45)</f>
        <v>1.363996720124997</v>
      </c>
      <c r="Z45" s="1">
        <f>Table1[[#This Row],[T24]]*SIN($B45)</f>
        <v>1.3974146397680594</v>
      </c>
      <c r="AA45" s="1">
        <f>Table1[[#This Row],[T25]]*SIN($B45)</f>
        <v>1.4492465151328093</v>
      </c>
      <c r="AB45" s="1">
        <f>Table1[[#This Row],[T26]]*SIN($B45)</f>
        <v>1.4690244675746216</v>
      </c>
      <c r="AC45" s="1">
        <f>Table1[[#This Row],[T27]]*SIN($B45)</f>
        <v>1.3742266955259346</v>
      </c>
      <c r="AD45" s="1">
        <f>Table1[[#This Row],[T28]]*SIN($B45)</f>
        <v>1.3987786364881845</v>
      </c>
      <c r="AE45" s="1">
        <f>Table1[[#This Row],[T29]]*SIN($B45)</f>
        <v>1.4008246315683717</v>
      </c>
      <c r="AF45" s="1">
        <f>Table1[[#This Row],[T30]]*SIN($B45)</f>
        <v>1.3946866463278094</v>
      </c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3">
        <f>Table1[[#This Row],[AVERAGE]]*SIN($B45)</f>
        <v>1.3930366502954001</v>
      </c>
    </row>
    <row r="46" spans="1:243" ht="15.6" x14ac:dyDescent="0.3">
      <c r="A46" s="2">
        <f>Table1[[#This Row],[Number]]</f>
        <v>45</v>
      </c>
      <c r="B46" s="2">
        <f>Table1[[#This Row],[thetha]]*PI()/180</f>
        <v>0.76794487087750496</v>
      </c>
      <c r="C46" s="1">
        <f>Table1[[#This Row],[T1]]*SIN($B46)</f>
        <v>1.4379428268501242</v>
      </c>
      <c r="D46" s="1">
        <f>Table1[[#This Row],[T2]]*SIN($B46)</f>
        <v>1.3976526413635024</v>
      </c>
      <c r="E46" s="1">
        <f>Table1[[#This Row],[T3]]*SIN($B46)</f>
        <v>1.4289122680341573</v>
      </c>
      <c r="F46" s="1">
        <f>Table1[[#This Row],[T4]]*SIN($B46)</f>
        <v>1.4303015847750755</v>
      </c>
      <c r="G46" s="1">
        <f>Table1[[#This Row],[T5]]*SIN($B46)</f>
        <v>1.4275229512932395</v>
      </c>
      <c r="H46" s="1">
        <f>Table1[[#This Row],[T6]]*SIN($B46)</f>
        <v>1.3900113992884535</v>
      </c>
      <c r="I46" s="1">
        <f>Table1[[#This Row],[T7]]*SIN($B46)</f>
        <v>1.4664238200389434</v>
      </c>
      <c r="J46" s="1">
        <f>Table1[[#This Row],[T8]]*SIN($B46)</f>
        <v>1.4539199693706812</v>
      </c>
      <c r="K46" s="1">
        <f>Table1[[#This Row],[T9]]*SIN($B46)</f>
        <v>1.4740650621139921</v>
      </c>
      <c r="L46" s="1">
        <f>Table1[[#This Row],[T10]]*SIN($B46)</f>
        <v>1.4150191006249773</v>
      </c>
      <c r="M46" s="1">
        <f>Table1[[#This Row],[T11]]*SIN($B46)</f>
        <v>1.3900113992884535</v>
      </c>
      <c r="N46" s="1">
        <f>Table1[[#This Row],[T12]]*SIN($B46)</f>
        <v>1.3907060576589123</v>
      </c>
      <c r="O46" s="1">
        <f>Table1[[#This Row],[T13]]*SIN($B46)</f>
        <v>1.3802861821020276</v>
      </c>
      <c r="P46" s="1">
        <f>Table1[[#This Row],[T14]]*SIN($B46)</f>
        <v>1.3747289151383557</v>
      </c>
      <c r="Q46" s="1">
        <f>Table1[[#This Row],[T15]]*SIN($B46)</f>
        <v>1.3476372386904547</v>
      </c>
      <c r="R46" s="1">
        <f>Table1[[#This Row],[T16]]*SIN($B46)</f>
        <v>1.3622250644700937</v>
      </c>
      <c r="S46" s="1">
        <f>Table1[[#This Row],[T17]]*SIN($B46)</f>
        <v>1.3795915237315686</v>
      </c>
      <c r="T46" s="1">
        <f>Table1[[#This Row],[T18]]*SIN($B46)</f>
        <v>1.4261336345523212</v>
      </c>
      <c r="U46" s="1">
        <f>Table1[[#This Row],[T19]]*SIN($B46)</f>
        <v>1.3955686662521254</v>
      </c>
      <c r="V46" s="1">
        <f>Table1[[#This Row],[T20]]*SIN($B46)</f>
        <v>1.4254389761818624</v>
      </c>
      <c r="W46" s="1">
        <f>Table1[[#This Row],[T21]]*SIN($B46)</f>
        <v>1.4136297838840595</v>
      </c>
      <c r="X46" s="1">
        <f>Table1[[#This Row],[T22]]*SIN($B46)</f>
        <v>1.3768128902497325</v>
      </c>
      <c r="Y46" s="1">
        <f>Table1[[#This Row],[T23]]*SIN($B46)</f>
        <v>1.3976526413635024</v>
      </c>
      <c r="Z46" s="1">
        <f>Table1[[#This Row],[T24]]*SIN($B46)</f>
        <v>1.4469733856660913</v>
      </c>
      <c r="AA46" s="1">
        <f>Table1[[#This Row],[T25]]*SIN($B46)</f>
        <v>1.4698971118912383</v>
      </c>
      <c r="AB46" s="1">
        <f>Table1[[#This Row],[T26]]*SIN($B46)</f>
        <v>1.4692024535207793</v>
      </c>
      <c r="AC46" s="1">
        <f>Table1[[#This Row],[T27]]*SIN($B46)</f>
        <v>1.4136297838840595</v>
      </c>
      <c r="AD46" s="1">
        <f>Table1[[#This Row],[T28]]*SIN($B46)</f>
        <v>1.4483627024070092</v>
      </c>
      <c r="AE46" s="1">
        <f>Table1[[#This Row],[T29]]*SIN($B46)</f>
        <v>1.4518359942593042</v>
      </c>
      <c r="AF46" s="1">
        <f>Table1[[#This Row],[T30]]*SIN($B46)</f>
        <v>1.3948740078816666</v>
      </c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3">
        <f>Table1[[#This Row],[AVERAGE]]*SIN($B46)</f>
        <v>1.4149518756213848</v>
      </c>
    </row>
    <row r="47" spans="1:243" ht="15.6" x14ac:dyDescent="0.3">
      <c r="A47" s="2">
        <f>Table1[[#This Row],[Number]]</f>
        <v>46</v>
      </c>
      <c r="B47" s="2">
        <f>Table1[[#This Row],[thetha]]*PI()/180</f>
        <v>0.78539816339744828</v>
      </c>
      <c r="C47" s="1">
        <f>Table1[[#This Row],[T1]]*SIN($B47)</f>
        <v>1.4382551929334375</v>
      </c>
      <c r="D47" s="1">
        <f>Table1[[#This Row],[T2]]*SIN($B47)</f>
        <v>1.4432049404017433</v>
      </c>
      <c r="E47" s="1">
        <f>Table1[[#This Row],[T3]]*SIN($B47)</f>
        <v>1.4665394641808993</v>
      </c>
      <c r="F47" s="1">
        <f>Table1[[#This Row],[T4]]*SIN($B47)</f>
        <v>1.4644181438373398</v>
      </c>
      <c r="G47" s="1">
        <f>Table1[[#This Row],[T5]]*SIN($B47)</f>
        <v>1.468660784524459</v>
      </c>
      <c r="H47" s="1">
        <f>Table1[[#This Row],[T6]]*SIN($B47)</f>
        <v>1.4396694064958107</v>
      </c>
      <c r="I47" s="1">
        <f>Table1[[#This Row],[T7]]*SIN($B47)</f>
        <v>1.491995308303615</v>
      </c>
      <c r="J47" s="1">
        <f>Table1[[#This Row],[T8]]*SIN($B47)</f>
        <v>1.5054303371461595</v>
      </c>
      <c r="K47" s="1">
        <f>Table1[[#This Row],[T9]]*SIN($B47)</f>
        <v>1.5047232303649731</v>
      </c>
      <c r="L47" s="1">
        <f>Table1[[#This Row],[T10]]*SIN($B47)</f>
        <v>1.465832357399713</v>
      </c>
      <c r="M47" s="1">
        <f>Table1[[#This Row],[T11]]*SIN($B47)</f>
        <v>1.3915861453751255</v>
      </c>
      <c r="N47" s="1">
        <f>Table1[[#This Row],[T12]]*SIN($B47)</f>
        <v>1.4043140674364833</v>
      </c>
      <c r="O47" s="1">
        <f>Table1[[#This Row],[T13]]*SIN($B47)</f>
        <v>1.4304770183403857</v>
      </c>
      <c r="P47" s="1">
        <f>Table1[[#This Row],[T14]]*SIN($B47)</f>
        <v>1.4071424945612294</v>
      </c>
      <c r="Q47" s="1">
        <f>Table1[[#This Row],[T15]]*SIN($B47)</f>
        <v>1.3477455249415593</v>
      </c>
      <c r="R47" s="1">
        <f>Table1[[#This Row],[T16]]*SIN($B47)</f>
        <v>1.3625947673464769</v>
      </c>
      <c r="S47" s="1">
        <f>Table1[[#This Row],[T17]]*SIN($B47)</f>
        <v>1.3795653300949542</v>
      </c>
      <c r="T47" s="1">
        <f>Table1[[#This Row],[T18]]*SIN($B47)</f>
        <v>1.4764389591175111</v>
      </c>
      <c r="U47" s="1">
        <f>Table1[[#This Row],[T19]]*SIN($B47)</f>
        <v>1.4446191539641167</v>
      </c>
      <c r="V47" s="1">
        <f>Table1[[#This Row],[T20]]*SIN($B47)</f>
        <v>1.4757318523363248</v>
      </c>
      <c r="W47" s="1">
        <f>Table1[[#This Row],[T21]]*SIN($B47)</f>
        <v>1.4637110370561532</v>
      </c>
      <c r="X47" s="1">
        <f>Table1[[#This Row],[T22]]*SIN($B47)</f>
        <v>1.4255272708720796</v>
      </c>
      <c r="Y47" s="1">
        <f>Table1[[#This Row],[T23]]*SIN($B47)</f>
        <v>1.4481546878700493</v>
      </c>
      <c r="Z47" s="1">
        <f>Table1[[#This Row],[T24]]*SIN($B47)</f>
        <v>1.4884597743976824</v>
      </c>
      <c r="AA47" s="1">
        <f>Table1[[#This Row],[T25]]*SIN($B47)</f>
        <v>1.4700749980868324</v>
      </c>
      <c r="AB47" s="1">
        <f>Table1[[#This Row],[T26]]*SIN($B47)</f>
        <v>1.4969450557719211</v>
      </c>
      <c r="AC47" s="1">
        <f>Table1[[#This Row],[T27]]*SIN($B47)</f>
        <v>1.4142135623730949</v>
      </c>
      <c r="AD47" s="1">
        <f>Table1[[#This Row],[T28]]*SIN($B47)</f>
        <v>1.4976521625531074</v>
      </c>
      <c r="AE47" s="1">
        <f>Table1[[#This Row],[T29]]*SIN($B47)</f>
        <v>1.4785602794610708</v>
      </c>
      <c r="AF47" s="1">
        <f>Table1[[#This Row],[T30]]*SIN($B47)</f>
        <v>1.4347196590275046</v>
      </c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3">
        <f>Table1[[#This Row],[AVERAGE]]*SIN($B47)</f>
        <v>1.4471966722310223</v>
      </c>
    </row>
    <row r="48" spans="1:243" ht="15.6" x14ac:dyDescent="0.3">
      <c r="A48" s="2">
        <f>Table1[[#This Row],[Number]]</f>
        <v>47</v>
      </c>
      <c r="B48" s="2">
        <f>Table1[[#This Row],[thetha]]*PI()/180</f>
        <v>0.80285145591739149</v>
      </c>
      <c r="C48" s="1">
        <f>Table1[[#This Row],[T1]]*SIN($B48)</f>
        <v>1.4379602608769635</v>
      </c>
      <c r="D48" s="1">
        <f>Table1[[#This Row],[T2]]*SIN($B48)</f>
        <v>1.442995639479334</v>
      </c>
      <c r="E48" s="1">
        <f>Table1[[#This Row],[T3]]*SIN($B48)</f>
        <v>1.5178069787145536</v>
      </c>
      <c r="F48" s="1">
        <f>Table1[[#This Row],[T4]]*SIN($B48)</f>
        <v>1.5170876389142152</v>
      </c>
      <c r="G48" s="1">
        <f>Table1[[#This Row],[T5]]*SIN($B48)</f>
        <v>1.5214036777162472</v>
      </c>
      <c r="H48" s="1">
        <f>Table1[[#This Row],[T6]]*SIN($B48)</f>
        <v>1.4911914061020237</v>
      </c>
      <c r="I48" s="1">
        <f>Table1[[#This Row],[T7]]*SIN($B48)</f>
        <v>1.5444225513270837</v>
      </c>
      <c r="J48" s="1">
        <f>Table1[[#This Row],[T8]]*SIN($B48)</f>
        <v>1.5588093473338567</v>
      </c>
      <c r="K48" s="1">
        <f>Table1[[#This Row],[T9]]*SIN($B48)</f>
        <v>1.5580900075335182</v>
      </c>
      <c r="L48" s="1">
        <f>Table1[[#This Row],[T10]]*SIN($B48)</f>
        <v>1.5178069787145536</v>
      </c>
      <c r="M48" s="1">
        <f>Table1[[#This Row],[T11]]*SIN($B48)</f>
        <v>1.4408376200783182</v>
      </c>
      <c r="N48" s="1">
        <f>Table1[[#This Row],[T12]]*SIN($B48)</f>
        <v>1.4537857364844138</v>
      </c>
      <c r="O48" s="1">
        <f>Table1[[#This Row],[T13]]*SIN($B48)</f>
        <v>1.4804013090969439</v>
      </c>
      <c r="P48" s="1">
        <f>Table1[[#This Row],[T14]]*SIN($B48)</f>
        <v>1.4566630956857685</v>
      </c>
      <c r="Q48" s="1">
        <f>Table1[[#This Row],[T15]]*SIN($B48)</f>
        <v>1.3645876012424212</v>
      </c>
      <c r="R48" s="1">
        <f>Table1[[#This Row],[T16]]*SIN($B48)</f>
        <v>1.3624295818414052</v>
      </c>
      <c r="S48" s="1">
        <f>Table1[[#This Row],[T17]]*SIN($B48)</f>
        <v>1.3811324166502099</v>
      </c>
      <c r="T48" s="1">
        <f>Table1[[#This Row],[T18]]*SIN($B48)</f>
        <v>1.488314046900669</v>
      </c>
      <c r="U48" s="1">
        <f>Table1[[#This Row],[T19]]*SIN($B48)</f>
        <v>1.4962267847043944</v>
      </c>
      <c r="V48" s="1">
        <f>Table1[[#This Row],[T20]]*SIN($B48)</f>
        <v>1.4832786682982984</v>
      </c>
      <c r="W48" s="1">
        <f>Table1[[#This Row],[T21]]*SIN($B48)</f>
        <v>1.515648959313538</v>
      </c>
      <c r="X48" s="1">
        <f>Table1[[#This Row],[T22]]*SIN($B48)</f>
        <v>1.4760852702949121</v>
      </c>
      <c r="Y48" s="1">
        <f>Table1[[#This Row],[T23]]*SIN($B48)</f>
        <v>1.4775239498955892</v>
      </c>
      <c r="Z48" s="1">
        <f>Table1[[#This Row],[T24]]*SIN($B48)</f>
        <v>1.4890333867010077</v>
      </c>
      <c r="AA48" s="1">
        <f>Table1[[#This Row],[T25]]*SIN($B48)</f>
        <v>1.4919107459023622</v>
      </c>
      <c r="AB48" s="1">
        <f>Table1[[#This Row],[T26]]*SIN($B48)</f>
        <v>1.5494579299294544</v>
      </c>
      <c r="AC48" s="1">
        <f>Table1[[#This Row],[T27]]*SIN($B48)</f>
        <v>1.4142220474657881</v>
      </c>
      <c r="AD48" s="1">
        <f>Table1[[#This Row],[T28]]*SIN($B48)</f>
        <v>1.4983848041054104</v>
      </c>
      <c r="AE48" s="1">
        <f>Table1[[#This Row],[T29]]*SIN($B48)</f>
        <v>1.4782432896959281</v>
      </c>
      <c r="AF48" s="1">
        <f>Table1[[#This Row],[T30]]*SIN($B48)</f>
        <v>1.486156027499653</v>
      </c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3">
        <f>Table1[[#This Row],[AVERAGE]]*SIN($B48)</f>
        <v>1.479728378315982</v>
      </c>
    </row>
    <row r="49" spans="1:243" ht="15.6" x14ac:dyDescent="0.3">
      <c r="A49" s="2">
        <f>Table1[[#This Row],[Number]]</f>
        <v>48</v>
      </c>
      <c r="B49" s="2">
        <f>Table1[[#This Row],[thetha]]*PI()/180</f>
        <v>0.82030474843733492</v>
      </c>
      <c r="C49" s="1">
        <f>Table1[[#This Row],[T1]]*SIN($B49)</f>
        <v>1.4890361364966311</v>
      </c>
      <c r="D49" s="1">
        <f>Table1[[#This Row],[T2]]*SIN($B49)</f>
        <v>1.4429608532946234</v>
      </c>
      <c r="E49" s="1">
        <f>Table1[[#This Row],[T3]]*SIN($B49)</f>
        <v>1.5424249567148305</v>
      </c>
      <c r="F49" s="1">
        <f>Table1[[#This Row],[T4]]*SIN($B49)</f>
        <v>1.543887664118069</v>
      </c>
      <c r="G49" s="1">
        <f>Table1[[#This Row],[T5]]*SIN($B49)</f>
        <v>1.5416936030132113</v>
      </c>
      <c r="H49" s="1">
        <f>Table1[[#This Row],[T6]]*SIN($B49)</f>
        <v>1.543887664118069</v>
      </c>
      <c r="I49" s="1">
        <f>Table1[[#This Row],[T7]]*SIN($B49)</f>
        <v>1.5804553491990274</v>
      </c>
      <c r="J49" s="1">
        <f>Table1[[#This Row],[T8]]*SIN($B49)</f>
        <v>1.5943510695297918</v>
      </c>
      <c r="K49" s="1">
        <f>Table1[[#This Row],[T9]]*SIN($B49)</f>
        <v>1.6133662657718899</v>
      </c>
      <c r="L49" s="1">
        <f>Table1[[#This Row],[T10]]*SIN($B49)</f>
        <v>1.5716791047795973</v>
      </c>
      <c r="M49" s="1">
        <f>Table1[[#This Row],[T11]]*SIN($B49)</f>
        <v>1.4926929050047268</v>
      </c>
      <c r="N49" s="1">
        <f>Table1[[#This Row],[T12]]*SIN($B49)</f>
        <v>1.5043945642306336</v>
      </c>
      <c r="O49" s="1">
        <f>Table1[[#This Row],[T13]]*SIN($B49)</f>
        <v>1.4904988438998692</v>
      </c>
      <c r="P49" s="1">
        <f>Table1[[#This Row],[T14]]*SIN($B49)</f>
        <v>1.488304782795012</v>
      </c>
      <c r="Q49" s="1">
        <f>Table1[[#This Row],[T15]]*SIN($B49)</f>
        <v>1.4129753515282373</v>
      </c>
      <c r="R49" s="1">
        <f>Table1[[#This Row],[T16]]*SIN($B49)</f>
        <v>1.3954228626893772</v>
      </c>
      <c r="S49" s="1">
        <f>Table1[[#This Row],[T17]]*SIN($B49)</f>
        <v>1.4305278403670973</v>
      </c>
      <c r="T49" s="1">
        <f>Table1[[#This Row],[T18]]*SIN($B49)</f>
        <v>1.488304782795012</v>
      </c>
      <c r="U49" s="1">
        <f>Table1[[#This Row],[T19]]*SIN($B49)</f>
        <v>1.4985437346176802</v>
      </c>
      <c r="V49" s="1">
        <f>Table1[[#This Row],[T20]]*SIN($B49)</f>
        <v>1.4831853068836778</v>
      </c>
      <c r="W49" s="1">
        <f>Table1[[#This Row],[T21]]*SIN($B49)</f>
        <v>1.5694850436747398</v>
      </c>
      <c r="X49" s="1">
        <f>Table1[[#This Row],[T22]]*SIN($B49)</f>
        <v>1.4831853068836778</v>
      </c>
      <c r="Y49" s="1">
        <f>Table1[[#This Row],[T23]]*SIN($B49)</f>
        <v>1.4773344772707244</v>
      </c>
      <c r="Z49" s="1">
        <f>Table1[[#This Row],[T24]]*SIN($B49)</f>
        <v>1.4890361364966311</v>
      </c>
      <c r="AA49" s="1">
        <f>Table1[[#This Row],[T25]]*SIN($B49)</f>
        <v>1.543887664118069</v>
      </c>
      <c r="AB49" s="1">
        <f>Table1[[#This Row],[T26]]*SIN($B49)</f>
        <v>1.5826494103038851</v>
      </c>
      <c r="AC49" s="1">
        <f>Table1[[#This Row],[T27]]*SIN($B49)</f>
        <v>1.4583192810286258</v>
      </c>
      <c r="AD49" s="1">
        <f>Table1[[#This Row],[T28]]*SIN($B49)</f>
        <v>1.4985437346176802</v>
      </c>
      <c r="AE49" s="1">
        <f>Table1[[#This Row],[T29]]*SIN($B49)</f>
        <v>1.4780658309723433</v>
      </c>
      <c r="AF49" s="1">
        <f>Table1[[#This Row],[T30]]*SIN($B49)</f>
        <v>1.5080513327387293</v>
      </c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3">
        <f>Table1[[#This Row],[AVERAGE]]*SIN($B49)</f>
        <v>1.5070132823235283</v>
      </c>
    </row>
    <row r="50" spans="1:243" ht="15.6" x14ac:dyDescent="0.3">
      <c r="A50" s="2">
        <f>Table1[[#This Row],[Number]]</f>
        <v>49</v>
      </c>
      <c r="B50" s="2">
        <f>Table1[[#This Row],[thetha]]*PI()/180</f>
        <v>0.83775804095727813</v>
      </c>
      <c r="C50" s="1">
        <f>Table1[[#This Row],[T1]]*SIN($B50)</f>
        <v>1.5420255128655929</v>
      </c>
      <c r="D50" s="1">
        <f>Table1[[#This Row],[T2]]*SIN($B50)</f>
        <v>1.4818307820019239</v>
      </c>
      <c r="E50" s="1">
        <f>Table1[[#This Row],[T3]]*SIN($B50)</f>
        <v>1.5427686576910702</v>
      </c>
      <c r="F50" s="1">
        <f>Table1[[#This Row],[T4]]*SIN($B50)</f>
        <v>1.5442549473420248</v>
      </c>
      <c r="G50" s="1">
        <f>Table1[[#This Row],[T5]]*SIN($B50)</f>
        <v>1.5412823680401153</v>
      </c>
      <c r="H50" s="1">
        <f>Table1[[#This Row],[T6]]*SIN($B50)</f>
        <v>1.5784396093139852</v>
      </c>
      <c r="I50" s="1">
        <f>Table1[[#This Row],[T7]]*SIN($B50)</f>
        <v>1.5806690437904172</v>
      </c>
      <c r="J50" s="1">
        <f>Table1[[#This Row],[T8]]*SIN($B50)</f>
        <v>1.5947887954744877</v>
      </c>
      <c r="K50" s="1">
        <f>Table1[[#This Row],[T9]]*SIN($B50)</f>
        <v>1.6705895676731821</v>
      </c>
      <c r="L50" s="1">
        <f>Table1[[#This Row],[T10]]*SIN($B50)</f>
        <v>1.5747238851865983</v>
      </c>
      <c r="M50" s="1">
        <f>Table1[[#This Row],[T11]]*SIN($B50)</f>
        <v>1.5041251267662457</v>
      </c>
      <c r="N50" s="1">
        <f>Table1[[#This Row],[T12]]*SIN($B50)</f>
        <v>1.504868271591723</v>
      </c>
      <c r="O50" s="1">
        <f>Table1[[#This Row],[T13]]*SIN($B50)</f>
        <v>1.4914916647331302</v>
      </c>
      <c r="P50" s="1">
        <f>Table1[[#This Row],[T14]]*SIN($B50)</f>
        <v>1.4877759406057429</v>
      </c>
      <c r="Q50" s="1">
        <f>Table1[[#This Row],[T15]]*SIN($B50)</f>
        <v>1.4610227268885569</v>
      </c>
      <c r="R50" s="1">
        <f>Table1[[#This Row],[T16]]*SIN($B50)</f>
        <v>1.4446735407280542</v>
      </c>
      <c r="S50" s="1">
        <f>Table1[[#This Row],[T17]]*SIN($B50)</f>
        <v>1.4810876371764465</v>
      </c>
      <c r="T50" s="1">
        <f>Table1[[#This Row],[T18]]*SIN($B50)</f>
        <v>1.4885190854312205</v>
      </c>
      <c r="U50" s="1">
        <f>Table1[[#This Row],[T19]]*SIN($B50)</f>
        <v>1.4989231129879039</v>
      </c>
      <c r="V50" s="1">
        <f>Table1[[#This Row],[T20]]*SIN($B50)</f>
        <v>1.5130428646719745</v>
      </c>
      <c r="W50" s="1">
        <f>Table1[[#This Row],[T21]]*SIN($B50)</f>
        <v>1.595531940299965</v>
      </c>
      <c r="X50" s="1">
        <f>Table1[[#This Row],[T22]]*SIN($B50)</f>
        <v>1.4833170716528787</v>
      </c>
      <c r="Y50" s="1">
        <f>Table1[[#This Row],[T23]]*SIN($B50)</f>
        <v>1.4818307820019239</v>
      </c>
      <c r="Z50" s="1">
        <f>Table1[[#This Row],[T24]]*SIN($B50)</f>
        <v>1.5375666439127285</v>
      </c>
      <c r="AA50" s="1">
        <f>Table1[[#This Row],[T25]]*SIN($B50)</f>
        <v>1.5828984782668494</v>
      </c>
      <c r="AB50" s="1">
        <f>Table1[[#This Row],[T26]]*SIN($B50)</f>
        <v>1.582155333441372</v>
      </c>
      <c r="AC50" s="1">
        <f>Table1[[#This Row],[T27]]*SIN($B50)</f>
        <v>1.5108134301955423</v>
      </c>
      <c r="AD50" s="1">
        <f>Table1[[#This Row],[T28]]*SIN($B50)</f>
        <v>1.540539223214638</v>
      </c>
      <c r="AE50" s="1">
        <f>Table1[[#This Row],[T29]]*SIN($B50)</f>
        <v>1.4788582027000143</v>
      </c>
      <c r="AF50" s="1">
        <f>Table1[[#This Row],[T30]]*SIN($B50)</f>
        <v>1.5093271405445876</v>
      </c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3">
        <f>Table1[[#This Row],[AVERAGE]]*SIN($B50)</f>
        <v>1.5261078301521418</v>
      </c>
    </row>
    <row r="51" spans="1:243" ht="15.6" x14ac:dyDescent="0.3">
      <c r="A51" s="2">
        <f>Table1[[#This Row],[Number]]</f>
        <v>50</v>
      </c>
      <c r="B51" s="2">
        <f>Table1[[#This Row],[thetha]]*PI()/180</f>
        <v>0.85521133347722145</v>
      </c>
      <c r="C51" s="1">
        <f>Table1[[#This Row],[T1]]*SIN($B51)</f>
        <v>1.5509281873577967</v>
      </c>
      <c r="D51" s="1">
        <f>Table1[[#This Row],[T2]]*SIN($B51)</f>
        <v>1.5343245765928955</v>
      </c>
      <c r="E51" s="1">
        <f>Table1[[#This Row],[T3]]*SIN($B51)</f>
        <v>1.555456444839133</v>
      </c>
      <c r="F51" s="1">
        <f>Table1[[#This Row],[T4]]*SIN($B51)</f>
        <v>1.5441358011357913</v>
      </c>
      <c r="G51" s="1">
        <f>Table1[[#This Row],[T5]]*SIN($B51)</f>
        <v>1.5592299927402469</v>
      </c>
      <c r="H51" s="1">
        <f>Table1[[#This Row],[T6]]*SIN($B51)</f>
        <v>1.5780977322458165</v>
      </c>
      <c r="I51" s="1">
        <f>Table1[[#This Row],[T7]]*SIN($B51)</f>
        <v>1.585644828048044</v>
      </c>
      <c r="J51" s="1">
        <f>Table1[[#This Row],[T8]]*SIN($B51)</f>
        <v>1.6007390196524995</v>
      </c>
      <c r="K51" s="1">
        <f>Table1[[#This Row],[T9]]*SIN($B51)</f>
        <v>1.7011153938221282</v>
      </c>
      <c r="L51" s="1">
        <f>Table1[[#This Row],[T10]]*SIN($B51)</f>
        <v>1.5750788939249254</v>
      </c>
      <c r="M51" s="1">
        <f>Table1[[#This Row],[T11]]*SIN($B51)</f>
        <v>1.5033814838037618</v>
      </c>
      <c r="N51" s="1">
        <f>Table1[[#This Row],[T12]]*SIN($B51)</f>
        <v>1.5041361933839847</v>
      </c>
      <c r="O51" s="1">
        <f>Table1[[#This Row],[T13]]*SIN($B51)</f>
        <v>1.5147021275071035</v>
      </c>
      <c r="P51" s="1">
        <f>Table1[[#This Row],[T14]]*SIN($B51)</f>
        <v>1.4875325826190837</v>
      </c>
      <c r="Q51" s="1">
        <f>Table1[[#This Row],[T15]]*SIN($B51)</f>
        <v>1.4611177473112866</v>
      </c>
      <c r="R51" s="1">
        <f>Table1[[#This Row],[T16]]*SIN($B51)</f>
        <v>1.4965890975817571</v>
      </c>
      <c r="S51" s="1">
        <f>Table1[[#This Row],[T17]]*SIN($B51)</f>
        <v>1.492815549680643</v>
      </c>
      <c r="T51" s="1">
        <f>Table1[[#This Row],[T18]]*SIN($B51)</f>
        <v>1.4890420017795292</v>
      </c>
      <c r="U51" s="1">
        <f>Table1[[#This Row],[T19]]*SIN($B51)</f>
        <v>1.5313057382720043</v>
      </c>
      <c r="V51" s="1">
        <f>Table1[[#This Row],[T20]]*SIN($B51)</f>
        <v>1.5675317981226975</v>
      </c>
      <c r="W51" s="1">
        <f>Table1[[#This Row],[T21]]*SIN($B51)</f>
        <v>1.596210762171163</v>
      </c>
      <c r="X51" s="1">
        <f>Table1[[#This Row],[T22]]*SIN($B51)</f>
        <v>1.509419160445544</v>
      </c>
      <c r="Y51" s="1">
        <f>Table1[[#This Row],[T23]]*SIN($B51)</f>
        <v>1.5350792861731182</v>
      </c>
      <c r="Z51" s="1">
        <f>Table1[[#This Row],[T24]]*SIN($B51)</f>
        <v>1.5924372142700489</v>
      </c>
      <c r="AA51" s="1">
        <f>Table1[[#This Row],[T25]]*SIN($B51)</f>
        <v>1.5841354088875985</v>
      </c>
      <c r="AB51" s="1">
        <f>Table1[[#This Row],[T26]]*SIN($B51)</f>
        <v>1.5826259897271528</v>
      </c>
      <c r="AC51" s="1">
        <f>Table1[[#This Row],[T27]]*SIN($B51)</f>
        <v>1.5275321903708905</v>
      </c>
      <c r="AD51" s="1">
        <f>Table1[[#This Row],[T28]]*SIN($B51)</f>
        <v>1.5947013430107173</v>
      </c>
      <c r="AE51" s="1">
        <f>Table1[[#This Row],[T29]]*SIN($B51)</f>
        <v>1.4784760676564104</v>
      </c>
      <c r="AF51" s="1">
        <f>Table1[[#This Row],[T30]]*SIN($B51)</f>
        <v>1.5207398041488858</v>
      </c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3">
        <f>Table1[[#This Row],[AVERAGE]]*SIN($B51)</f>
        <v>1.5443792558390894</v>
      </c>
    </row>
    <row r="52" spans="1:243" ht="15.6" x14ac:dyDescent="0.3">
      <c r="A52" s="2">
        <f>Table1[[#This Row],[Number]]</f>
        <v>51</v>
      </c>
      <c r="B52" s="2">
        <f>Table1[[#This Row],[thetha]]*PI()/180</f>
        <v>0.87266462599716477</v>
      </c>
      <c r="C52" s="1">
        <f>Table1[[#This Row],[T1]]*SIN($B52)</f>
        <v>1.5512399973159303</v>
      </c>
      <c r="D52" s="1">
        <f>Table1[[#This Row],[T2]]*SIN($B52)</f>
        <v>1.5566023084177634</v>
      </c>
      <c r="E52" s="1">
        <f>Table1[[#This Row],[T3]]*SIN($B52)</f>
        <v>1.6117575083223299</v>
      </c>
      <c r="F52" s="1">
        <f>Table1[[#This Row],[T4]]*SIN($B52)</f>
        <v>1.5443455973278597</v>
      </c>
      <c r="G52" s="1">
        <f>Table1[[#This Row],[T5]]*SIN($B52)</f>
        <v>1.6155877305379247</v>
      </c>
      <c r="H52" s="1">
        <f>Table1[[#This Row],[T6]]*SIN($B52)</f>
        <v>1.5803496861544517</v>
      </c>
      <c r="I52" s="1">
        <f>Table1[[#This Row],[T7]]*SIN($B52)</f>
        <v>1.6423992860470891</v>
      </c>
      <c r="J52" s="1">
        <f>Table1[[#This Row],[T8]]*SIN($B52)</f>
        <v>1.6592522637957063</v>
      </c>
      <c r="K52" s="1">
        <f>Table1[[#This Row],[T9]]*SIN($B52)</f>
        <v>1.7013847081672502</v>
      </c>
      <c r="L52" s="1">
        <f>Table1[[#This Row],[T10]]*SIN($B52)</f>
        <v>1.6109914638792109</v>
      </c>
      <c r="M52" s="1">
        <f>Table1[[#This Row],[T11]]*SIN($B52)</f>
        <v>1.5236623973636474</v>
      </c>
      <c r="N52" s="1">
        <f>Table1[[#This Row],[T12]]*SIN($B52)</f>
        <v>1.5382172417829079</v>
      </c>
      <c r="O52" s="1">
        <f>Table1[[#This Row],[T13]]*SIN($B52)</f>
        <v>1.568859019507667</v>
      </c>
      <c r="P52" s="1">
        <f>Table1[[#This Row],[T14]]*SIN($B52)</f>
        <v>1.5412814195553837</v>
      </c>
      <c r="Q52" s="1">
        <f>Table1[[#This Row],[T15]]*SIN($B52)</f>
        <v>1.460846753027891</v>
      </c>
      <c r="R52" s="1">
        <f>Table1[[#This Row],[T16]]*SIN($B52)</f>
        <v>1.5504739528728115</v>
      </c>
      <c r="S52" s="1">
        <f>Table1[[#This Row],[T17]]*SIN($B52)</f>
        <v>1.493786664082007</v>
      </c>
      <c r="T52" s="1">
        <f>Table1[[#This Row],[T18]]*SIN($B52)</f>
        <v>1.4891903974232932</v>
      </c>
      <c r="U52" s="1">
        <f>Table1[[#This Row],[T19]]*SIN($B52)</f>
        <v>1.5864780416994035</v>
      </c>
      <c r="V52" s="1">
        <f>Table1[[#This Row],[T20]]*SIN($B52)</f>
        <v>1.5972026639030692</v>
      </c>
      <c r="W52" s="1">
        <f>Table1[[#This Row],[T21]]*SIN($B52)</f>
        <v>1.5956705750168314</v>
      </c>
      <c r="X52" s="1">
        <f>Table1[[#This Row],[T22]]*SIN($B52)</f>
        <v>1.563496708405834</v>
      </c>
      <c r="Y52" s="1">
        <f>Table1[[#This Row],[T23]]*SIN($B52)</f>
        <v>1.5903082639149984</v>
      </c>
      <c r="Z52" s="1">
        <f>Table1[[#This Row],[T24]]*SIN($B52)</f>
        <v>1.602564975004902</v>
      </c>
      <c r="AA52" s="1">
        <f>Table1[[#This Row],[T25]]*SIN($B52)</f>
        <v>1.5834138639269277</v>
      </c>
      <c r="AB52" s="1">
        <f>Table1[[#This Row],[T26]]*SIN($B52)</f>
        <v>1.5826478194838085</v>
      </c>
      <c r="AC52" s="1">
        <f>Table1[[#This Row],[T27]]*SIN($B52)</f>
        <v>1.5274926195792422</v>
      </c>
      <c r="AD52" s="1">
        <f>Table1[[#This Row],[T28]]*SIN($B52)</f>
        <v>1.6109914638792109</v>
      </c>
      <c r="AE52" s="1">
        <f>Table1[[#This Row],[T29]]*SIN($B52)</f>
        <v>1.5205982195911714</v>
      </c>
      <c r="AF52" s="1">
        <f>Table1[[#This Row],[T30]]*SIN($B52)</f>
        <v>1.5742213306094999</v>
      </c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3">
        <f>Table1[[#This Row],[AVERAGE]]*SIN($B52)</f>
        <v>1.5726398195011249</v>
      </c>
    </row>
    <row r="53" spans="1:243" ht="15.6" x14ac:dyDescent="0.3">
      <c r="A53" s="2">
        <f>Table1[[#This Row],[Number]]</f>
        <v>52</v>
      </c>
      <c r="B53" s="2">
        <f>Table1[[#This Row],[thetha]]*PI()/180</f>
        <v>0.89011791851710798</v>
      </c>
      <c r="C53" s="1">
        <f>Table1[[#This Row],[T1]]*SIN($B53)</f>
        <v>1.5744977179118227</v>
      </c>
      <c r="D53" s="1">
        <f>Table1[[#This Row],[T2]]*SIN($B53)</f>
        <v>1.5566233607983126</v>
      </c>
      <c r="E53" s="1">
        <f>Table1[[#This Row],[T3]]*SIN($B53)</f>
        <v>1.6568751898262619</v>
      </c>
      <c r="F53" s="1">
        <f>Table1[[#This Row],[T4]]*SIN($B53)</f>
        <v>1.544189025415001</v>
      </c>
      <c r="G53" s="1">
        <f>Table1[[#This Row],[T5]]*SIN($B53)</f>
        <v>1.6545437519418909</v>
      </c>
      <c r="H53" s="1">
        <f>Table1[[#This Row],[T6]]*SIN($B53)</f>
        <v>1.6374465407898375</v>
      </c>
      <c r="I53" s="1">
        <f>Table1[[#This Row],[T7]]*SIN($B53)</f>
        <v>1.6934010500147392</v>
      </c>
      <c r="J53" s="1">
        <f>Table1[[#This Row],[T8]]*SIN($B53)</f>
        <v>1.7081668232824219</v>
      </c>
      <c r="K53" s="1">
        <f>Table1[[#This Row],[T9]]*SIN($B53)</f>
        <v>1.7011725096293091</v>
      </c>
      <c r="L53" s="1">
        <f>Table1[[#This Row],[T10]]*SIN($B53)</f>
        <v>1.6685323792481161</v>
      </c>
      <c r="M53" s="1">
        <f>Table1[[#This Row],[T11]]*SIN($B53)</f>
        <v>1.5783834477191079</v>
      </c>
      <c r="N53" s="1">
        <f>Table1[[#This Row],[T12]]*SIN($B53)</f>
        <v>1.5939263669482473</v>
      </c>
      <c r="O53" s="1">
        <f>Table1[[#This Row],[T13]]*SIN($B53)</f>
        <v>1.6048064104086446</v>
      </c>
      <c r="P53" s="1">
        <f>Table1[[#This Row],[T14]]*SIN($B53)</f>
        <v>1.5970349507940751</v>
      </c>
      <c r="Q53" s="1">
        <f>Table1[[#This Row],[T15]]*SIN($B53)</f>
        <v>1.487457370228642</v>
      </c>
      <c r="R53" s="1">
        <f>Table1[[#This Row],[T16]]*SIN($B53)</f>
        <v>1.5892634911795052</v>
      </c>
      <c r="S53" s="1">
        <f>Table1[[#This Row],[T17]]*SIN($B53)</f>
        <v>1.5068860192650664</v>
      </c>
      <c r="T53" s="1">
        <f>Table1[[#This Row],[T18]]*SIN($B53)</f>
        <v>1.5426347334920871</v>
      </c>
      <c r="U53" s="1">
        <f>Table1[[#This Row],[T19]]*SIN($B53)</f>
        <v>1.6125778700232145</v>
      </c>
      <c r="V53" s="1">
        <f>Table1[[#This Row],[T20]]*SIN($B53)</f>
        <v>1.5970349507940751</v>
      </c>
      <c r="W53" s="1">
        <f>Table1[[#This Row],[T21]]*SIN($B53)</f>
        <v>1.595480658871161</v>
      </c>
      <c r="X53" s="1">
        <f>Table1[[#This Row],[T22]]*SIN($B53)</f>
        <v>1.5970349507940751</v>
      </c>
      <c r="Y53" s="1">
        <f>Table1[[#This Row],[T23]]*SIN($B53)</f>
        <v>1.5915949290638762</v>
      </c>
      <c r="Z53" s="1">
        <f>Table1[[#This Row],[T24]]*SIN($B53)</f>
        <v>1.6024749725242737</v>
      </c>
      <c r="AA53" s="1">
        <f>Table1[[#This Row],[T25]]*SIN($B53)</f>
        <v>1.5830463234878493</v>
      </c>
      <c r="AB53" s="1">
        <f>Table1[[#This Row],[T26]]*SIN($B53)</f>
        <v>1.5822691775263926</v>
      </c>
      <c r="AC53" s="1">
        <f>Table1[[#This Row],[T27]]*SIN($B53)</f>
        <v>1.5395261496462591</v>
      </c>
      <c r="AD53" s="1">
        <f>Table1[[#This Row],[T28]]*SIN($B53)</f>
        <v>1.6118007240617573</v>
      </c>
      <c r="AE53" s="1">
        <f>Table1[[#This Row],[T29]]*SIN($B53)</f>
        <v>1.5752748638732799</v>
      </c>
      <c r="AF53" s="1">
        <f>Table1[[#This Row],[T30]]*SIN($B53)</f>
        <v>1.6219036215606981</v>
      </c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3">
        <f>Table1[[#This Row],[AVERAGE]]*SIN($B53)</f>
        <v>1.5999680500679607</v>
      </c>
    </row>
    <row r="54" spans="1:243" ht="15.6" x14ac:dyDescent="0.3">
      <c r="A54" s="2">
        <f>Table1[[#This Row],[Number]]</f>
        <v>53</v>
      </c>
      <c r="B54" s="2">
        <f>Table1[[#This Row],[thetha]]*PI()/180</f>
        <v>0.90757121103705141</v>
      </c>
      <c r="C54" s="1">
        <f>Table1[[#This Row],[T1]]*SIN($B54)</f>
        <v>1.6319702707195214</v>
      </c>
      <c r="D54" s="1">
        <f>Table1[[#This Row],[T2]]*SIN($B54)</f>
        <v>1.5618373136485231</v>
      </c>
      <c r="E54" s="1">
        <f>Table1[[#This Row],[T3]]*SIN($B54)</f>
        <v>1.6563986040813297</v>
      </c>
      <c r="F54" s="1">
        <f>Table1[[#This Row],[T4]]*SIN($B54)</f>
        <v>1.5839016147495111</v>
      </c>
      <c r="G54" s="1">
        <f>Table1[[#This Row],[T5]]*SIN($B54)</f>
        <v>1.6548225825741163</v>
      </c>
      <c r="H54" s="1">
        <f>Table1[[#This Row],[T6]]*SIN($B54)</f>
        <v>1.6910710772400255</v>
      </c>
      <c r="I54" s="1">
        <f>Table1[[#This Row],[T7]]*SIN($B54)</f>
        <v>1.6942231202544522</v>
      </c>
      <c r="J54" s="1">
        <f>Table1[[#This Row],[T8]]*SIN($B54)</f>
        <v>1.7084073138193734</v>
      </c>
      <c r="K54" s="1">
        <f>Table1[[#This Row],[T9]]*SIN($B54)</f>
        <v>1.7013152170369126</v>
      </c>
      <c r="L54" s="1">
        <f>Table1[[#This Row],[T10]]*SIN($B54)</f>
        <v>1.6887070449792052</v>
      </c>
      <c r="M54" s="1">
        <f>Table1[[#This Row],[T11]]*SIN($B54)</f>
        <v>1.6169980664009935</v>
      </c>
      <c r="N54" s="1">
        <f>Table1[[#This Row],[T12]]*SIN($B54)</f>
        <v>1.6177860771546002</v>
      </c>
      <c r="O54" s="1">
        <f>Table1[[#This Row],[T13]]*SIN($B54)</f>
        <v>1.6043898943432859</v>
      </c>
      <c r="P54" s="1">
        <f>Table1[[#This Row],[T14]]*SIN($B54)</f>
        <v>1.6020258620824659</v>
      </c>
      <c r="Q54" s="1">
        <f>Table1[[#This Row],[T15]]*SIN($B54)</f>
        <v>1.5413490340547482</v>
      </c>
      <c r="R54" s="1">
        <f>Table1[[#This Row],[T16]]*SIN($B54)</f>
        <v>1.5894176900247583</v>
      </c>
      <c r="S54" s="1">
        <f>Table1[[#This Row],[T17]]*SIN($B54)</f>
        <v>1.5618373136485231</v>
      </c>
      <c r="T54" s="1">
        <f>Table1[[#This Row],[T18]]*SIN($B54)</f>
        <v>1.5988738190680389</v>
      </c>
      <c r="U54" s="1">
        <f>Table1[[#This Row],[T19]]*SIN($B54)</f>
        <v>1.612270001879353</v>
      </c>
      <c r="V54" s="1">
        <f>Table1[[#This Row],[T20]]*SIN($B54)</f>
        <v>1.5972977975608256</v>
      </c>
      <c r="W54" s="1">
        <f>Table1[[#This Row],[T21]]*SIN($B54)</f>
        <v>1.595721776053612</v>
      </c>
      <c r="X54" s="1">
        <f>Table1[[#This Row],[T22]]*SIN($B54)</f>
        <v>1.5972977975608256</v>
      </c>
      <c r="Y54" s="1">
        <f>Table1[[#This Row],[T23]]*SIN($B54)</f>
        <v>1.5909937115319719</v>
      </c>
      <c r="Z54" s="1">
        <f>Table1[[#This Row],[T24]]*SIN($B54)</f>
        <v>1.6028138728360724</v>
      </c>
      <c r="AA54" s="1">
        <f>Table1[[#This Row],[T25]]*SIN($B54)</f>
        <v>1.5839016147495111</v>
      </c>
      <c r="AB54" s="1">
        <f>Table1[[#This Row],[T26]]*SIN($B54)</f>
        <v>1.6248781739370606</v>
      </c>
      <c r="AC54" s="1">
        <f>Table1[[#This Row],[T27]]*SIN($B54)</f>
        <v>1.595721776053612</v>
      </c>
      <c r="AD54" s="1">
        <f>Table1[[#This Row],[T28]]*SIN($B54)</f>
        <v>1.6296062384587011</v>
      </c>
      <c r="AE54" s="1">
        <f>Table1[[#This Row],[T29]]*SIN($B54)</f>
        <v>1.5917817222855786</v>
      </c>
      <c r="AF54" s="1">
        <f>Table1[[#This Row],[T30]]*SIN($B54)</f>
        <v>1.6225141416762408</v>
      </c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3">
        <f>Table1[[#This Row],[AVERAGE]]*SIN($B54)</f>
        <v>1.6175064604355784</v>
      </c>
    </row>
    <row r="55" spans="1:243" ht="15.6" x14ac:dyDescent="0.3">
      <c r="A55" s="2">
        <f>Table1[[#This Row],[Number]]</f>
        <v>54</v>
      </c>
      <c r="B55" s="2">
        <f>Table1[[#This Row],[thetha]]*PI()/180</f>
        <v>0.92502450355699462</v>
      </c>
      <c r="C55" s="1">
        <f>Table1[[#This Row],[T1]]*SIN($B55)</f>
        <v>1.6651550384486056</v>
      </c>
      <c r="D55" s="1">
        <f>Table1[[#This Row],[T2]]*SIN($B55)</f>
        <v>1.6196328143759098</v>
      </c>
      <c r="E55" s="1">
        <f>Table1[[#This Row],[T3]]*SIN($B55)</f>
        <v>1.6563700478380852</v>
      </c>
      <c r="F55" s="1">
        <f>Table1[[#This Row],[T4]]*SIN($B55)</f>
        <v>1.6427932441672812</v>
      </c>
      <c r="G55" s="1">
        <f>Table1[[#This Row],[T5]]*SIN($B55)</f>
        <v>1.6555714123280381</v>
      </c>
      <c r="H55" s="1">
        <f>Table1[[#This Row],[T6]]*SIN($B55)</f>
        <v>1.6915100102801661</v>
      </c>
      <c r="I55" s="1">
        <f>Table1[[#This Row],[T7]]*SIN($B55)</f>
        <v>1.6939059168103081</v>
      </c>
      <c r="J55" s="1">
        <f>Table1[[#This Row],[T8]]*SIN($B55)</f>
        <v>1.7082813559911592</v>
      </c>
      <c r="K55" s="1">
        <f>Table1[[#This Row],[T9]]*SIN($B55)</f>
        <v>1.7010936364007336</v>
      </c>
      <c r="L55" s="1">
        <f>Table1[[#This Row],[T10]]*SIN($B55)</f>
        <v>1.6891141037500246</v>
      </c>
      <c r="M55" s="1">
        <f>Table1[[#This Row],[T11]]*SIN($B55)</f>
        <v>1.617236907845768</v>
      </c>
      <c r="N55" s="1">
        <f>Table1[[#This Row],[T12]]*SIN($B55)</f>
        <v>1.6180355433558151</v>
      </c>
      <c r="O55" s="1">
        <f>Table1[[#This Row],[T13]]*SIN($B55)</f>
        <v>1.6044587396850112</v>
      </c>
      <c r="P55" s="1">
        <f>Table1[[#This Row],[T14]]*SIN($B55)</f>
        <v>1.6020628331548692</v>
      </c>
      <c r="Q55" s="1">
        <f>Table1[[#This Row],[T15]]*SIN($B55)</f>
        <v>1.5741105903032142</v>
      </c>
      <c r="R55" s="1">
        <f>Table1[[#This Row],[T16]]*SIN($B55)</f>
        <v>1.5900833005041601</v>
      </c>
      <c r="S55" s="1">
        <f>Table1[[#This Row],[T17]]*SIN($B55)</f>
        <v>1.6068546462151532</v>
      </c>
      <c r="T55" s="1">
        <f>Table1[[#This Row],[T18]]*SIN($B55)</f>
        <v>1.6028614686649167</v>
      </c>
      <c r="U55" s="1">
        <f>Table1[[#This Row],[T19]]*SIN($B55)</f>
        <v>1.6164382723357207</v>
      </c>
      <c r="V55" s="1">
        <f>Table1[[#This Row],[T20]]*SIN($B55)</f>
        <v>1.5972710200945857</v>
      </c>
      <c r="W55" s="1">
        <f>Table1[[#This Row],[T21]]*SIN($B55)</f>
        <v>1.6403973376371392</v>
      </c>
      <c r="X55" s="1">
        <f>Table1[[#This Row],[T22]]*SIN($B55)</f>
        <v>1.5972710200945857</v>
      </c>
      <c r="Y55" s="1">
        <f>Table1[[#This Row],[T23]]*SIN($B55)</f>
        <v>1.6196328143759098</v>
      </c>
      <c r="Z55" s="1">
        <f>Table1[[#This Row],[T24]]*SIN($B55)</f>
        <v>1.6028614686649167</v>
      </c>
      <c r="AA55" s="1">
        <f>Table1[[#This Row],[T25]]*SIN($B55)</f>
        <v>1.6100491882553423</v>
      </c>
      <c r="AB55" s="1">
        <f>Table1[[#This Row],[T26]]*SIN($B55)</f>
        <v>1.6843222906897406</v>
      </c>
      <c r="AC55" s="1">
        <f>Table1[[#This Row],[T27]]*SIN($B55)</f>
        <v>1.6411959731471868</v>
      </c>
      <c r="AD55" s="1">
        <f>Table1[[#This Row],[T28]]*SIN($B55)</f>
        <v>1.6899127392600717</v>
      </c>
      <c r="AE55" s="1">
        <f>Table1[[#This Row],[T29]]*SIN($B55)</f>
        <v>1.5916805715242548</v>
      </c>
      <c r="AF55" s="1">
        <f>Table1[[#This Row],[T30]]*SIN($B55)</f>
        <v>1.6228273564160991</v>
      </c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3">
        <f>Table1[[#This Row],[AVERAGE]]*SIN($B55)</f>
        <v>1.6341113032999928</v>
      </c>
    </row>
    <row r="56" spans="1:243" ht="15.6" x14ac:dyDescent="0.3">
      <c r="A56" s="2">
        <f>Table1[[#This Row],[Number]]</f>
        <v>55</v>
      </c>
      <c r="B56" s="2">
        <f>Table1[[#This Row],[thetha]]*PI()/180</f>
        <v>0.94247779607693793</v>
      </c>
      <c r="C56" s="1">
        <f>Table1[[#This Row],[T1]]*SIN($B56)</f>
        <v>1.6649569744236417</v>
      </c>
      <c r="D56" s="1">
        <f>Table1[[#This Row],[T2]]*SIN($B56)</f>
        <v>1.6706200933842665</v>
      </c>
      <c r="E56" s="1">
        <f>Table1[[#This Row],[T3]]*SIN($B56)</f>
        <v>1.6568668044798924</v>
      </c>
      <c r="F56" s="1">
        <f>Table1[[#This Row],[T4]]*SIN($B56)</f>
        <v>1.7029807731592643</v>
      </c>
      <c r="G56" s="1">
        <f>Table1[[#This Row],[T5]]*SIN($B56)</f>
        <v>1.7086438921198892</v>
      </c>
      <c r="H56" s="1">
        <f>Table1[[#This Row],[T6]]*SIN($B56)</f>
        <v>1.6916545352380152</v>
      </c>
      <c r="I56" s="1">
        <f>Table1[[#This Row],[T7]]*SIN($B56)</f>
        <v>1.741004571894887</v>
      </c>
      <c r="J56" s="1">
        <f>Table1[[#This Row],[T8]]*SIN($B56)</f>
        <v>1.7086438921198892</v>
      </c>
      <c r="K56" s="1">
        <f>Table1[[#This Row],[T9]]*SIN($B56)</f>
        <v>1.7588029457711356</v>
      </c>
      <c r="L56" s="1">
        <f>Table1[[#This Row],[T10]]*SIN($B56)</f>
        <v>1.7045988071480145</v>
      </c>
      <c r="M56" s="1">
        <f>Table1[[#This Row],[T11]]*SIN($B56)</f>
        <v>1.61722497175552</v>
      </c>
      <c r="N56" s="1">
        <f>Table1[[#This Row],[T12]]*SIN($B56)</f>
        <v>1.6196520227386446</v>
      </c>
      <c r="O56" s="1">
        <f>Table1[[#This Row],[T13]]*SIN($B56)</f>
        <v>1.6552487704911423</v>
      </c>
      <c r="P56" s="1">
        <f>Table1[[#This Row],[T14]]*SIN($B56)</f>
        <v>1.6026626658567711</v>
      </c>
      <c r="Q56" s="1">
        <f>Table1[[#This Row],[T15]]*SIN($B56)</f>
        <v>1.5751560880480227</v>
      </c>
      <c r="R56" s="1">
        <f>Table1[[#This Row],[T16]]*SIN($B56)</f>
        <v>1.6342143286373938</v>
      </c>
      <c r="S56" s="1">
        <f>Table1[[#This Row],[T17]]*SIN($B56)</f>
        <v>1.6067077508286456</v>
      </c>
      <c r="T56" s="1">
        <f>Table1[[#This Row],[T18]]*SIN($B56)</f>
        <v>1.6026626658567711</v>
      </c>
      <c r="U56" s="1">
        <f>Table1[[#This Row],[T19]]*SIN($B56)</f>
        <v>1.6754741953505163</v>
      </c>
      <c r="V56" s="1">
        <f>Table1[[#This Row],[T20]]*SIN($B56)</f>
        <v>1.5978085638905213</v>
      </c>
      <c r="W56" s="1">
        <f>Table1[[#This Row],[T21]]*SIN($B56)</f>
        <v>1.7013627391705146</v>
      </c>
      <c r="X56" s="1">
        <f>Table1[[#This Row],[T22]]*SIN($B56)</f>
        <v>1.6487766345361428</v>
      </c>
      <c r="Y56" s="1">
        <f>Table1[[#This Row],[T23]]*SIN($B56)</f>
        <v>1.6803282973167659</v>
      </c>
      <c r="Z56" s="1">
        <f>Table1[[#This Row],[T24]]*SIN($B56)</f>
        <v>1.6026626658567711</v>
      </c>
      <c r="AA56" s="1">
        <f>Table1[[#This Row],[T25]]*SIN($B56)</f>
        <v>1.6690020593955168</v>
      </c>
      <c r="AB56" s="1">
        <f>Table1[[#This Row],[T26]]*SIN($B56)</f>
        <v>1.69569962020989</v>
      </c>
      <c r="AC56" s="1">
        <f>Table1[[#This Row],[T27]]*SIN($B56)</f>
        <v>1.6406864645923935</v>
      </c>
      <c r="AD56" s="1">
        <f>Table1[[#This Row],[T28]]*SIN($B56)</f>
        <v>1.725633249001763</v>
      </c>
      <c r="AE56" s="1">
        <f>Table1[[#This Row],[T29]]*SIN($B56)</f>
        <v>1.5994265978792712</v>
      </c>
      <c r="AF56" s="1">
        <f>Table1[[#This Row],[T30]]*SIN($B56)</f>
        <v>1.6625299234405171</v>
      </c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3">
        <f>Table1[[#This Row],[AVERAGE]]*SIN($B56)</f>
        <v>1.6608335974845694</v>
      </c>
    </row>
    <row r="57" spans="1:243" ht="15.6" x14ac:dyDescent="0.3">
      <c r="A57" s="2">
        <f>Table1[[#This Row],[Number]]</f>
        <v>56</v>
      </c>
      <c r="B57" s="2">
        <f>Table1[[#This Row],[thetha]]*PI()/180</f>
        <v>0.95993108859688125</v>
      </c>
      <c r="C57" s="1">
        <f>Table1[[#This Row],[T1]]*SIN($B57)</f>
        <v>1.6653361060395202</v>
      </c>
      <c r="D57" s="1">
        <f>Table1[[#This Row],[T2]]*SIN($B57)</f>
        <v>1.6694318662609651</v>
      </c>
      <c r="E57" s="1">
        <f>Table1[[#This Row],[T3]]*SIN($B57)</f>
        <v>1.6555062815080523</v>
      </c>
      <c r="F57" s="1">
        <f>Table1[[#This Row],[T4]]*SIN($B57)</f>
        <v>1.7677301115756443</v>
      </c>
      <c r="G57" s="1">
        <f>Table1[[#This Row],[T5]]*SIN($B57)</f>
        <v>1.7685492636199331</v>
      </c>
      <c r="H57" s="1">
        <f>Table1[[#This Row],[T6]]*SIN($B57)</f>
        <v>1.7308682695826396</v>
      </c>
      <c r="I57" s="1">
        <f>Table1[[#This Row],[T7]]*SIN($B57)</f>
        <v>1.8062302576572269</v>
      </c>
      <c r="J57" s="1">
        <f>Table1[[#This Row],[T8]]*SIN($B57)</f>
        <v>1.7087511643868367</v>
      </c>
      <c r="K57" s="1">
        <f>Table1[[#This Row],[T9]]*SIN($B57)</f>
        <v>1.8152409301444059</v>
      </c>
      <c r="L57" s="1">
        <f>Table1[[#This Row],[T10]]*SIN($B57)</f>
        <v>1.7685492636199331</v>
      </c>
      <c r="M57" s="1">
        <f>Table1[[#This Row],[T11]]*SIN($B57)</f>
        <v>1.6636978019509425</v>
      </c>
      <c r="N57" s="1">
        <f>Table1[[#This Row],[T12]]*SIN($B57)</f>
        <v>1.6808999948810113</v>
      </c>
      <c r="O57" s="1">
        <f>Table1[[#This Row],[T13]]*SIN($B57)</f>
        <v>1.7169426848297269</v>
      </c>
      <c r="P57" s="1">
        <f>Table1[[#This Row],[T14]]*SIN($B57)</f>
        <v>1.602261398629268</v>
      </c>
      <c r="Q57" s="1">
        <f>Table1[[#This Row],[T15]]*SIN($B57)</f>
        <v>1.5752293811677314</v>
      </c>
      <c r="R57" s="1">
        <f>Table1[[#This Row],[T16]]*SIN($B57)</f>
        <v>1.6956447316782128</v>
      </c>
      <c r="S57" s="1">
        <f>Table1[[#This Row],[T17]]*SIN($B57)</f>
        <v>1.6063571588507131</v>
      </c>
      <c r="T57" s="1">
        <f>Table1[[#This Row],[T18]]*SIN($B57)</f>
        <v>1.6227401997364927</v>
      </c>
      <c r="U57" s="1">
        <f>Table1[[#This Row],[T19]]*SIN($B57)</f>
        <v>1.7259533573169059</v>
      </c>
      <c r="V57" s="1">
        <f>Table1[[#This Row],[T20]]*SIN($B57)</f>
        <v>1.6211018956479148</v>
      </c>
      <c r="W57" s="1">
        <f>Table1[[#This Row],[T21]]*SIN($B57)</f>
        <v>1.7087511643868367</v>
      </c>
      <c r="X57" s="1">
        <f>Table1[[#This Row],[T22]]*SIN($B57)</f>
        <v>1.7103894684754148</v>
      </c>
      <c r="Y57" s="1">
        <f>Table1[[#This Row],[T23]]*SIN($B57)</f>
        <v>1.703836252121103</v>
      </c>
      <c r="Z57" s="1">
        <f>Table1[[#This Row],[T24]]*SIN($B57)</f>
        <v>1.6530488253751854</v>
      </c>
      <c r="AA57" s="1">
        <f>Table1[[#This Row],[T25]]*SIN($B57)</f>
        <v>1.6964638837225021</v>
      </c>
      <c r="AB57" s="1">
        <f>Table1[[#This Row],[T26]]*SIN($B57)</f>
        <v>1.6956447316782128</v>
      </c>
      <c r="AC57" s="1">
        <f>Table1[[#This Row],[T27]]*SIN($B57)</f>
        <v>1.6407615447108506</v>
      </c>
      <c r="AD57" s="1">
        <f>Table1[[#This Row],[T28]]*SIN($B57)</f>
        <v>1.7243150532283278</v>
      </c>
      <c r="AE57" s="1">
        <f>Table1[[#This Row],[T29]]*SIN($B57)</f>
        <v>1.6596020417294972</v>
      </c>
      <c r="AF57" s="1">
        <f>Table1[[#This Row],[T30]]*SIN($B57)</f>
        <v>1.7243150532283278</v>
      </c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3">
        <f>Table1[[#This Row],[AVERAGE]]*SIN($B57)</f>
        <v>1.6932665483238252</v>
      </c>
    </row>
    <row r="58" spans="1:243" ht="15.6" x14ac:dyDescent="0.3">
      <c r="A58" s="2">
        <f>Table1[[#This Row],[Number]]</f>
        <v>57</v>
      </c>
      <c r="B58" s="2">
        <f>Table1[[#This Row],[thetha]]*PI()/180</f>
        <v>0.97738438111682457</v>
      </c>
      <c r="C58" s="1">
        <f>Table1[[#This Row],[T1]]*SIN($B58)</f>
        <v>1.7219110381968217</v>
      </c>
      <c r="D58" s="1">
        <f>Table1[[#This Row],[T2]]*SIN($B58)</f>
        <v>1.6705107086984092</v>
      </c>
      <c r="E58" s="1">
        <f>Table1[[#This Row],[T3]]*SIN($B58)</f>
        <v>1.6680235959807439</v>
      </c>
      <c r="F58" s="1">
        <f>Table1[[#This Row],[T4]]*SIN($B58)</f>
        <v>1.7708242549775692</v>
      </c>
      <c r="G58" s="1">
        <f>Table1[[#This Row],[T5]]*SIN($B58)</f>
        <v>1.7683371422599041</v>
      </c>
      <c r="H58" s="1">
        <f>Table1[[#This Row],[T6]]*SIN($B58)</f>
        <v>1.7973534572993306</v>
      </c>
      <c r="I58" s="1">
        <f>Table1[[#This Row],[T7]]*SIN($B58)</f>
        <v>1.807301908169991</v>
      </c>
      <c r="J58" s="1">
        <f>Table1[[#This Row],[T8]]*SIN($B58)</f>
        <v>1.7268852636321521</v>
      </c>
      <c r="K58" s="1">
        <f>Table1[[#This Row],[T9]]*SIN($B58)</f>
        <v>1.8147632463229864</v>
      </c>
      <c r="L58" s="1">
        <f>Table1[[#This Row],[T10]]*SIN($B58)</f>
        <v>1.8023276827346606</v>
      </c>
      <c r="M58" s="1">
        <f>Table1[[#This Row],[T11]]*SIN($B58)</f>
        <v>1.7260562260595969</v>
      </c>
      <c r="N58" s="1">
        <f>Table1[[#This Row],[T12]]*SIN($B58)</f>
        <v>1.7310304514949273</v>
      </c>
      <c r="O58" s="1">
        <f>Table1[[#This Row],[T13]]*SIN($B58)</f>
        <v>1.7185948879066015</v>
      </c>
      <c r="P58" s="1">
        <f>Table1[[#This Row],[T14]]*SIN($B58)</f>
        <v>1.6017005901763406</v>
      </c>
      <c r="Q58" s="1">
        <f>Table1[[#This Row],[T15]]*SIN($B58)</f>
        <v>1.6166232664823315</v>
      </c>
      <c r="R58" s="1">
        <f>Table1[[#This Row],[T16]]*SIN($B58)</f>
        <v>1.7028431740280556</v>
      </c>
      <c r="S58" s="1">
        <f>Table1[[#This Row],[T17]]*SIN($B58)</f>
        <v>1.6398363185138725</v>
      </c>
      <c r="T58" s="1">
        <f>Table1[[#This Row],[T18]]*SIN($B58)</f>
        <v>1.6846043474318448</v>
      </c>
      <c r="U58" s="1">
        <f>Table1[[#This Row],[T19]]*SIN($B58)</f>
        <v>1.7260562260595969</v>
      </c>
      <c r="V58" s="1">
        <f>Table1[[#This Row],[T20]]*SIN($B58)</f>
        <v>1.6837753098592898</v>
      </c>
      <c r="W58" s="1">
        <f>Table1[[#This Row],[T21]]*SIN($B58)</f>
        <v>1.7094754746084959</v>
      </c>
      <c r="X58" s="1">
        <f>Table1[[#This Row],[T22]]*SIN($B58)</f>
        <v>1.7103045121810512</v>
      </c>
      <c r="Y58" s="1">
        <f>Table1[[#This Row],[T23]]*SIN($B58)</f>
        <v>1.7053302867457207</v>
      </c>
      <c r="Z58" s="1">
        <f>Table1[[#This Row],[T24]]*SIN($B58)</f>
        <v>1.7161077751889362</v>
      </c>
      <c r="AA58" s="1">
        <f>Table1[[#This Row],[T25]]*SIN($B58)</f>
        <v>1.6978689485927254</v>
      </c>
      <c r="AB58" s="1">
        <f>Table1[[#This Row],[T26]]*SIN($B58)</f>
        <v>1.6962108734476153</v>
      </c>
      <c r="AC58" s="1">
        <f>Table1[[#This Row],[T27]]*SIN($B58)</f>
        <v>1.6406653560864277</v>
      </c>
      <c r="AD58" s="1">
        <f>Table1[[#This Row],[T28]]*SIN($B58)</f>
        <v>1.7243981509144868</v>
      </c>
      <c r="AE58" s="1">
        <f>Table1[[#This Row],[T29]]*SIN($B58)</f>
        <v>1.7053302867457207</v>
      </c>
      <c r="AF58" s="1">
        <f>Table1[[#This Row],[T30]]*SIN($B58)</f>
        <v>1.7360046769302573</v>
      </c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3">
        <f>Table1[[#This Row],[AVERAGE]]*SIN($B58)</f>
        <v>1.7138078645037842</v>
      </c>
    </row>
    <row r="59" spans="1:243" ht="15.6" x14ac:dyDescent="0.3">
      <c r="A59" s="2">
        <f>Table1[[#This Row],[Number]]</f>
        <v>58</v>
      </c>
      <c r="B59" s="2">
        <f>Table1[[#This Row],[thetha]]*PI()/180</f>
        <v>0.99483767363676778</v>
      </c>
      <c r="C59" s="1">
        <f>Table1[[#This Row],[T1]]*SIN($B59)</f>
        <v>1.7779816040442988</v>
      </c>
      <c r="D59" s="1">
        <f>Table1[[#This Row],[T2]]*SIN($B59)</f>
        <v>1.7041785940651015</v>
      </c>
      <c r="E59" s="1">
        <f>Table1[[#This Row],[T3]]*SIN($B59)</f>
        <v>1.7326933933752457</v>
      </c>
      <c r="F59" s="1">
        <f>Table1[[#This Row],[T4]]*SIN($B59)</f>
        <v>1.7712722395007354</v>
      </c>
      <c r="G59" s="1">
        <f>Table1[[#This Row],[T5]]*SIN($B59)</f>
        <v>1.7687562277968991</v>
      </c>
      <c r="H59" s="1">
        <f>Table1[[#This Row],[T6]]*SIN($B59)</f>
        <v>1.8056577327864978</v>
      </c>
      <c r="I59" s="1">
        <f>Table1[[#This Row],[T7]]*SIN($B59)</f>
        <v>1.8073350739223883</v>
      </c>
      <c r="J59" s="1">
        <f>Table1[[#This Row],[T8]]*SIN($B59)</f>
        <v>1.7930776742673162</v>
      </c>
      <c r="K59" s="1">
        <f>Table1[[#This Row],[T9]]*SIN($B59)</f>
        <v>1.8148831090338975</v>
      </c>
      <c r="L59" s="1">
        <f>Table1[[#This Row],[T10]]*SIN($B59)</f>
        <v>1.802303050514716</v>
      </c>
      <c r="M59" s="1">
        <f>Table1[[#This Row],[T11]]*SIN($B59)</f>
        <v>1.7301773816714097</v>
      </c>
      <c r="N59" s="1">
        <f>Table1[[#This Row],[T12]]*SIN($B59)</f>
        <v>1.7318547228073005</v>
      </c>
      <c r="O59" s="1">
        <f>Table1[[#This Row],[T13]]*SIN($B59)</f>
        <v>1.7184359937201736</v>
      </c>
      <c r="P59" s="1">
        <f>Table1[[#This Row],[T14]]*SIN($B59)</f>
        <v>1.64211697203714</v>
      </c>
      <c r="Q59" s="1">
        <f>Table1[[#This Row],[T15]]*SIN($B59)</f>
        <v>1.6790184770267385</v>
      </c>
      <c r="R59" s="1">
        <f>Table1[[#This Row],[T16]]*SIN($B59)</f>
        <v>1.7033399234971562</v>
      </c>
      <c r="S59" s="1">
        <f>Table1[[#This Row],[T17]]*SIN($B59)</f>
        <v>1.7041785940651015</v>
      </c>
      <c r="T59" s="1">
        <f>Table1[[#This Row],[T18]]*SIN($B59)</f>
        <v>1.7159199820163373</v>
      </c>
      <c r="U59" s="1">
        <f>Table1[[#This Row],[T19]]*SIN($B59)</f>
        <v>1.7259840288316823</v>
      </c>
      <c r="V59" s="1">
        <f>Table1[[#This Row],[T20]]*SIN($B59)</f>
        <v>1.7108879586086649</v>
      </c>
      <c r="W59" s="1">
        <f>Table1[[#This Row],[T21]]*SIN($B59)</f>
        <v>1.7092106174727739</v>
      </c>
      <c r="X59" s="1">
        <f>Table1[[#This Row],[T22]]*SIN($B59)</f>
        <v>1.7108879586086649</v>
      </c>
      <c r="Y59" s="1">
        <f>Table1[[#This Row],[T23]]*SIN($B59)</f>
        <v>1.7050172646330468</v>
      </c>
      <c r="Z59" s="1">
        <f>Table1[[#This Row],[T24]]*SIN($B59)</f>
        <v>1.7159199820163373</v>
      </c>
      <c r="AA59" s="1">
        <f>Table1[[#This Row],[T25]]*SIN($B59)</f>
        <v>1.6974692295215381</v>
      </c>
      <c r="AB59" s="1">
        <f>Table1[[#This Row],[T26]]*SIN($B59)</f>
        <v>1.6966305589535928</v>
      </c>
      <c r="AC59" s="1">
        <f>Table1[[#This Row],[T27]]*SIN($B59)</f>
        <v>1.6412783014691947</v>
      </c>
      <c r="AD59" s="1">
        <f>Table1[[#This Row],[T28]]*SIN($B59)</f>
        <v>1.725145358263737</v>
      </c>
      <c r="AE59" s="1">
        <f>Table1[[#This Row],[T29]]*SIN($B59)</f>
        <v>1.7058559352009921</v>
      </c>
      <c r="AF59" s="1">
        <f>Table1[[#This Row],[T30]]*SIN($B59)</f>
        <v>1.7352094050790821</v>
      </c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3">
        <f>Table1[[#This Row],[AVERAGE]]*SIN($B59)</f>
        <v>1.7286894177605387</v>
      </c>
    </row>
    <row r="60" spans="1:243" ht="15.6" x14ac:dyDescent="0.3">
      <c r="A60" s="2">
        <f>Table1[[#This Row],[Number]]</f>
        <v>59</v>
      </c>
      <c r="B60" s="2">
        <f>Table1[[#This Row],[thetha]]*PI()/180</f>
        <v>1.0122909661567112</v>
      </c>
      <c r="C60" s="1">
        <f>Table1[[#This Row],[T1]]*SIN($B60)</f>
        <v>1.7783568576400253</v>
      </c>
      <c r="D60" s="1">
        <f>Table1[[#This Row],[T2]]*SIN($B60)</f>
        <v>1.7707244247746174</v>
      </c>
      <c r="E60" s="1">
        <f>Table1[[#This Row],[T3]]*SIN($B60)</f>
        <v>1.7698763766784611</v>
      </c>
      <c r="F60" s="1">
        <f>Table1[[#This Row],[T4]]*SIN($B60)</f>
        <v>1.7707244247746174</v>
      </c>
      <c r="G60" s="1">
        <f>Table1[[#This Row],[T5]]*SIN($B60)</f>
        <v>1.7681802804861482</v>
      </c>
      <c r="H60" s="1">
        <f>Table1[[#This Row],[T6]]*SIN($B60)</f>
        <v>1.8054943967170309</v>
      </c>
      <c r="I60" s="1">
        <f>Table1[[#This Row],[T7]]*SIN($B60)</f>
        <v>1.8080385410055002</v>
      </c>
      <c r="J60" s="1">
        <f>Table1[[#This Row],[T8]]*SIN($B60)</f>
        <v>1.8224553586401595</v>
      </c>
      <c r="K60" s="1">
        <f>Table1[[#This Row],[T9]]*SIN($B60)</f>
        <v>1.815670973870908</v>
      </c>
      <c r="L60" s="1">
        <f>Table1[[#This Row],[T10]]*SIN($B60)</f>
        <v>1.8021022043324051</v>
      </c>
      <c r="M60" s="1">
        <f>Table1[[#This Row],[T11]]*SIN($B60)</f>
        <v>1.7308661642552654</v>
      </c>
      <c r="N60" s="1">
        <f>Table1[[#This Row],[T12]]*SIN($B60)</f>
        <v>1.7317142123514218</v>
      </c>
      <c r="O60" s="1">
        <f>Table1[[#This Row],[T13]]*SIN($B60)</f>
        <v>1.7181454428129188</v>
      </c>
      <c r="P60" s="1">
        <f>Table1[[#This Row],[T14]]*SIN($B60)</f>
        <v>1.706272769466729</v>
      </c>
      <c r="Q60" s="1">
        <f>Table1[[#This Row],[T15]]*SIN($B60)</f>
        <v>1.6884637594474441</v>
      </c>
      <c r="R60" s="1">
        <f>Table1[[#This Row],[T16]]*SIN($B60)</f>
        <v>1.7028805770821034</v>
      </c>
      <c r="S60" s="1">
        <f>Table1[[#This Row],[T17]]*SIN($B60)</f>
        <v>1.7206895871013881</v>
      </c>
      <c r="T60" s="1">
        <f>Table1[[#This Row],[T18]]*SIN($B60)</f>
        <v>1.7164493466206061</v>
      </c>
      <c r="U60" s="1">
        <f>Table1[[#This Row],[T19]]*SIN($B60)</f>
        <v>1.7257778756783269</v>
      </c>
      <c r="V60" s="1">
        <f>Table1[[#This Row],[T20]]*SIN($B60)</f>
        <v>1.710513009947511</v>
      </c>
      <c r="W60" s="1">
        <f>Table1[[#This Row],[T21]]*SIN($B60)</f>
        <v>1.7096649618513546</v>
      </c>
      <c r="X60" s="1">
        <f>Table1[[#This Row],[T22]]*SIN($B60)</f>
        <v>1.710513009947511</v>
      </c>
      <c r="Y60" s="1">
        <f>Table1[[#This Row],[T23]]*SIN($B60)</f>
        <v>1.7724205209669301</v>
      </c>
      <c r="Z60" s="1">
        <f>Table1[[#This Row],[T24]]*SIN($B60)</f>
        <v>1.7164493466206061</v>
      </c>
      <c r="AA60" s="1">
        <f>Table1[[#This Row],[T25]]*SIN($B60)</f>
        <v>1.6969442404090083</v>
      </c>
      <c r="AB60" s="1">
        <f>Table1[[#This Row],[T26]]*SIN($B60)</f>
        <v>1.6960961923128519</v>
      </c>
      <c r="AC60" s="1">
        <f>Table1[[#This Row],[T27]]*SIN($B60)</f>
        <v>1.6409730660626842</v>
      </c>
      <c r="AD60" s="1">
        <f>Table1[[#This Row],[T28]]*SIN($B60)</f>
        <v>1.7249298275821703</v>
      </c>
      <c r="AE60" s="1">
        <f>Table1[[#This Row],[T29]]*SIN($B60)</f>
        <v>1.7054247213705727</v>
      </c>
      <c r="AF60" s="1">
        <f>Table1[[#This Row],[T30]]*SIN($B60)</f>
        <v>1.7351064047360474</v>
      </c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3">
        <f>Table1[[#This Row],[AVERAGE]]*SIN($B60)</f>
        <v>1.739510783558021</v>
      </c>
    </row>
    <row r="61" spans="1:243" ht="15.6" x14ac:dyDescent="0.3">
      <c r="A61" s="2">
        <f>Table1[[#This Row],[Number]]</f>
        <v>60</v>
      </c>
      <c r="B61" s="2">
        <f>Table1[[#This Row],[thetha]]*PI()/180</f>
        <v>1.0297442586766543</v>
      </c>
      <c r="C61" s="1">
        <f>Table1[[#This Row],[T1]]*SIN($B61)</f>
        <v>1.778622148956883</v>
      </c>
      <c r="D61" s="1">
        <f>Table1[[#This Row],[T2]]*SIN($B61)</f>
        <v>1.7829079854603935</v>
      </c>
      <c r="E61" s="1">
        <f>Table1[[#This Row],[T3]]*SIN($B61)</f>
        <v>1.7700504759498616</v>
      </c>
      <c r="F61" s="1">
        <f>Table1[[#This Row],[T4]]*SIN($B61)</f>
        <v>1.771764810551266</v>
      </c>
      <c r="G61" s="1">
        <f>Table1[[#This Row],[T5]]*SIN($B61)</f>
        <v>1.7683361413484577</v>
      </c>
      <c r="H61" s="1">
        <f>Table1[[#This Row],[T6]]*SIN($B61)</f>
        <v>1.8291950196983073</v>
      </c>
      <c r="I61" s="1">
        <f>Table1[[#This Row],[T7]]*SIN($B61)</f>
        <v>1.8077658371807546</v>
      </c>
      <c r="J61" s="1">
        <f>Table1[[#This Row],[T8]]*SIN($B61)</f>
        <v>1.8223376812926906</v>
      </c>
      <c r="K61" s="1">
        <f>Table1[[#This Row],[T9]]*SIN($B61)</f>
        <v>1.8154803428870736</v>
      </c>
      <c r="L61" s="1">
        <f>Table1[[#This Row],[T10]]*SIN($B61)</f>
        <v>1.8026228333765422</v>
      </c>
      <c r="M61" s="1">
        <f>Table1[[#This Row],[T11]]*SIN($B61)</f>
        <v>1.7486212934323089</v>
      </c>
      <c r="N61" s="1">
        <f>Table1[[#This Row],[T12]]*SIN($B61)</f>
        <v>1.7314779474182667</v>
      </c>
      <c r="O61" s="1">
        <f>Table1[[#This Row],[T13]]*SIN($B61)</f>
        <v>1.7177632706070329</v>
      </c>
      <c r="P61" s="1">
        <f>Table1[[#This Row],[T14]]*SIN($B61)</f>
        <v>1.7151917687049265</v>
      </c>
      <c r="Q61" s="1">
        <f>Table1[[#This Row],[T15]]*SIN($B61)</f>
        <v>1.6877624150824591</v>
      </c>
      <c r="R61" s="1">
        <f>Table1[[#This Row],[T16]]*SIN($B61)</f>
        <v>1.7031914264950971</v>
      </c>
      <c r="S61" s="1">
        <f>Table1[[#This Row],[T17]]*SIN($B61)</f>
        <v>1.7211919398098414</v>
      </c>
      <c r="T61" s="1">
        <f>Table1[[#This Row],[T18]]*SIN($B61)</f>
        <v>1.7160489360056286</v>
      </c>
      <c r="U61" s="1">
        <f>Table1[[#This Row],[T19]]*SIN($B61)</f>
        <v>1.7254777763133518</v>
      </c>
      <c r="V61" s="1">
        <f>Table1[[#This Row],[T20]]*SIN($B61)</f>
        <v>1.710905932201416</v>
      </c>
      <c r="W61" s="1">
        <f>Table1[[#This Row],[T21]]*SIN($B61)</f>
        <v>1.7091915976000118</v>
      </c>
      <c r="X61" s="1">
        <f>Table1[[#This Row],[T22]]*SIN($B61)</f>
        <v>1.7100487649007139</v>
      </c>
      <c r="Y61" s="1">
        <f>Table1[[#This Row],[T23]]*SIN($B61)</f>
        <v>1.81805184478918</v>
      </c>
      <c r="Z61" s="1">
        <f>Table1[[#This Row],[T24]]*SIN($B61)</f>
        <v>1.7160489360056286</v>
      </c>
      <c r="AA61" s="1">
        <f>Table1[[#This Row],[T25]]*SIN($B61)</f>
        <v>1.6980484226908843</v>
      </c>
      <c r="AB61" s="1">
        <f>Table1[[#This Row],[T26]]*SIN($B61)</f>
        <v>1.6963340880894802</v>
      </c>
      <c r="AC61" s="1">
        <f>Table1[[#This Row],[T27]]*SIN($B61)</f>
        <v>1.6963340880894802</v>
      </c>
      <c r="AD61" s="1">
        <f>Table1[[#This Row],[T28]]*SIN($B61)</f>
        <v>1.7409067877259901</v>
      </c>
      <c r="AE61" s="1">
        <f>Table1[[#This Row],[T29]]*SIN($B61)</f>
        <v>1.7451926242295006</v>
      </c>
      <c r="AF61" s="1">
        <f>Table1[[#This Row],[T30]]*SIN($B61)</f>
        <v>1.7357637839217772</v>
      </c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3">
        <f>Table1[[#This Row],[AVERAGE]]*SIN($B61)</f>
        <v>1.7488148473389196</v>
      </c>
    </row>
    <row r="62" spans="1:243" ht="15.6" x14ac:dyDescent="0.3">
      <c r="A62" s="2">
        <f>Table1[[#This Row],[Number]]</f>
        <v>61</v>
      </c>
      <c r="B62" s="2">
        <f>Table1[[#This Row],[thetha]]*PI()/180</f>
        <v>1.0471975511965976</v>
      </c>
      <c r="C62" s="1">
        <f>Table1[[#This Row],[T1]]*SIN($B62)</f>
        <v>1.7788161793732367</v>
      </c>
      <c r="D62" s="1">
        <f>Table1[[#This Row],[T2]]*SIN($B62)</f>
        <v>1.7840123317959435</v>
      </c>
      <c r="E62" s="1">
        <f>Table1[[#This Row],[T3]]*SIN($B62)</f>
        <v>1.7701559253353925</v>
      </c>
      <c r="F62" s="1">
        <f>Table1[[#This Row],[T4]]*SIN($B62)</f>
        <v>1.7710219507391769</v>
      </c>
      <c r="G62" s="1">
        <f>Table1[[#This Row],[T5]]*SIN($B62)</f>
        <v>1.7684238745278233</v>
      </c>
      <c r="H62" s="1">
        <f>Table1[[#This Row],[T6]]*SIN($B62)</f>
        <v>1.9026578121144118</v>
      </c>
      <c r="I62" s="1">
        <f>Table1[[#This Row],[T7]]*SIN($B62)</f>
        <v>1.8073950176981235</v>
      </c>
      <c r="J62" s="1">
        <f>Table1[[#This Row],[T8]]*SIN($B62)</f>
        <v>1.8221174495624588</v>
      </c>
      <c r="K62" s="1">
        <f>Table1[[#This Row],[T9]]*SIN($B62)</f>
        <v>1.8195193733511055</v>
      </c>
      <c r="L62" s="1">
        <f>Table1[[#This Row],[T10]]*SIN($B62)</f>
        <v>1.8030648906792011</v>
      </c>
      <c r="M62" s="1">
        <f>Table1[[#This Row],[T11]]*SIN($B62)</f>
        <v>1.8195193733511055</v>
      </c>
      <c r="N62" s="1">
        <f>Table1[[#This Row],[T12]]*SIN($B62)</f>
        <v>1.7320508075688772</v>
      </c>
      <c r="O62" s="1">
        <f>Table1[[#This Row],[T13]]*SIN($B62)</f>
        <v>1.7181944011083261</v>
      </c>
      <c r="P62" s="1">
        <f>Table1[[#This Row],[T14]]*SIN($B62)</f>
        <v>1.715596324896973</v>
      </c>
      <c r="Q62" s="1">
        <f>Table1[[#This Row],[T15]]*SIN($B62)</f>
        <v>1.6913476135910086</v>
      </c>
      <c r="R62" s="1">
        <f>Table1[[#This Row],[T16]]*SIN($B62)</f>
        <v>1.7034719692439908</v>
      </c>
      <c r="S62" s="1">
        <f>Table1[[#This Row],[T17]]*SIN($B62)</f>
        <v>1.719926451915895</v>
      </c>
      <c r="T62" s="1">
        <f>Table1[[#This Row],[T18]]*SIN($B62)</f>
        <v>1.7710219507391769</v>
      </c>
      <c r="U62" s="1">
        <f>Table1[[#This Row],[T19]]*SIN($B62)</f>
        <v>1.7259886297423863</v>
      </c>
      <c r="V62" s="1">
        <f>Table1[[#This Row],[T20]]*SIN($B62)</f>
        <v>1.7692898999316082</v>
      </c>
      <c r="W62" s="1">
        <f>Table1[[#This Row],[T21]]*SIN($B62)</f>
        <v>1.7485052902407816</v>
      </c>
      <c r="X62" s="1">
        <f>Table1[[#This Row],[T22]]*SIN($B62)</f>
        <v>1.7104001724742663</v>
      </c>
      <c r="Y62" s="1">
        <f>Table1[[#This Row],[T23]]*SIN($B62)</f>
        <v>1.818653347947321</v>
      </c>
      <c r="Z62" s="1">
        <f>Table1[[#This Row],[T24]]*SIN($B62)</f>
        <v>1.7164623503007572</v>
      </c>
      <c r="AA62" s="1">
        <f>Table1[[#This Row],[T25]]*SIN($B62)</f>
        <v>1.7069360708591286</v>
      </c>
      <c r="AB62" s="1">
        <f>Table1[[#This Row],[T26]]*SIN($B62)</f>
        <v>1.6965437660137153</v>
      </c>
      <c r="AC62" s="1">
        <f>Table1[[#This Row],[T27]]*SIN($B62)</f>
        <v>1.7545674680672725</v>
      </c>
      <c r="AD62" s="1">
        <f>Table1[[#This Row],[T28]]*SIN($B62)</f>
        <v>1.8117251447170457</v>
      </c>
      <c r="AE62" s="1">
        <f>Table1[[#This Row],[T29]]*SIN($B62)</f>
        <v>1.8151892463321835</v>
      </c>
      <c r="AF62" s="1">
        <f>Table1[[#This Row],[T30]]*SIN($B62)</f>
        <v>1.735514909184015</v>
      </c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3">
        <f>Table1[[#This Row],[AVERAGE]]*SIN($B62)</f>
        <v>1.7654346900695996</v>
      </c>
    </row>
    <row r="63" spans="1:243" ht="15.6" x14ac:dyDescent="0.3">
      <c r="A63" s="2">
        <f>Table1[[#This Row],[Number]]</f>
        <v>62</v>
      </c>
      <c r="B63" s="2">
        <f>Table1[[#This Row],[thetha]]*PI()/180</f>
        <v>1.064650843716541</v>
      </c>
      <c r="C63" s="1">
        <f>Table1[[#This Row],[T1]]*SIN($B63)</f>
        <v>1.7789764843215308</v>
      </c>
      <c r="D63" s="1">
        <f>Table1[[#This Row],[T2]]*SIN($B63)</f>
        <v>1.7842242025643673</v>
      </c>
      <c r="E63" s="1">
        <f>Table1[[#This Row],[T3]]*SIN($B63)</f>
        <v>1.8253313287999191</v>
      </c>
      <c r="F63" s="1">
        <f>Table1[[#This Row],[T4]]*SIN($B63)</f>
        <v>1.8227074696785008</v>
      </c>
      <c r="G63" s="1">
        <f>Table1[[#This Row],[T5]]*SIN($B63)</f>
        <v>1.8305790470427552</v>
      </c>
      <c r="H63" s="1">
        <f>Table1[[#This Row],[T6]]*SIN($B63)</f>
        <v>1.9189156374638343</v>
      </c>
      <c r="I63" s="1">
        <f>Table1[[#This Row],[T7]]*SIN($B63)</f>
        <v>1.8708115535711674</v>
      </c>
      <c r="J63" s="1">
        <f>Table1[[#This Row],[T8]]*SIN($B63)</f>
        <v>1.8961755250782102</v>
      </c>
      <c r="K63" s="1">
        <f>Table1[[#This Row],[T9]]*SIN($B63)</f>
        <v>1.8953009053710703</v>
      </c>
      <c r="L63" s="1">
        <f>Table1[[#This Row],[T10]]*SIN($B63)</f>
        <v>1.82358208938564</v>
      </c>
      <c r="M63" s="1">
        <f>Table1[[#This Row],[T11]]*SIN($B63)</f>
        <v>1.8445729623569855</v>
      </c>
      <c r="N63" s="1">
        <f>Table1[[#This Row],[T12]]*SIN($B63)</f>
        <v>1.7308724004288643</v>
      </c>
      <c r="O63" s="1">
        <f>Table1[[#This Row],[T13]]*SIN($B63)</f>
        <v>1.7597348507644643</v>
      </c>
      <c r="P63" s="1">
        <f>Table1[[#This Row],[T14]]*SIN($B63)</f>
        <v>1.7186277245289128</v>
      </c>
      <c r="Q63" s="1">
        <f>Table1[[#This Row],[T15]]*SIN($B63)</f>
        <v>1.7623587098858826</v>
      </c>
      <c r="R63" s="1">
        <f>Table1[[#This Row],[T16]]*SIN($B63)</f>
        <v>1.7326216398431431</v>
      </c>
      <c r="S63" s="1">
        <f>Table1[[#This Row],[T17]]*SIN($B63)</f>
        <v>1.7203769639431914</v>
      </c>
      <c r="T63" s="1">
        <f>Table1[[#This Row],[T18]]*SIN($B63)</f>
        <v>1.829704427335616</v>
      </c>
      <c r="U63" s="1">
        <f>Table1[[#This Row],[T19]]*SIN($B63)</f>
        <v>1.7868480616857856</v>
      </c>
      <c r="V63" s="1">
        <f>Table1[[#This Row],[T20]]*SIN($B63)</f>
        <v>1.8244567090927795</v>
      </c>
      <c r="W63" s="1">
        <f>Table1[[#This Row],[T21]]*SIN($B63)</f>
        <v>1.8209582302642218</v>
      </c>
      <c r="X63" s="1">
        <f>Table1[[#This Row],[T22]]*SIN($B63)</f>
        <v>1.7509886536930701</v>
      </c>
      <c r="Y63" s="1">
        <f>Table1[[#This Row],[T23]]*SIN($B63)</f>
        <v>1.8183343711428039</v>
      </c>
      <c r="Z63" s="1">
        <f>Table1[[#This Row],[T24]]*SIN($B63)</f>
        <v>1.7160038654074945</v>
      </c>
      <c r="AA63" s="1">
        <f>Table1[[#This Row],[T25]]*SIN($B63)</f>
        <v>1.7781018646143916</v>
      </c>
      <c r="AB63" s="1">
        <f>Table1[[#This Row],[T26]]*SIN($B63)</f>
        <v>1.6967622318504276</v>
      </c>
      <c r="AC63" s="1">
        <f>Table1[[#This Row],[T27]]*SIN($B63)</f>
        <v>1.7553617522287674</v>
      </c>
      <c r="AD63" s="1">
        <f>Table1[[#This Row],[T28]]*SIN($B63)</f>
        <v>1.8384506244070098</v>
      </c>
      <c r="AE63" s="1">
        <f>Table1[[#This Row],[T29]]*SIN($B63)</f>
        <v>1.8183343711428039</v>
      </c>
      <c r="AF63" s="1">
        <f>Table1[[#This Row],[T30]]*SIN($B63)</f>
        <v>1.7693556675429978</v>
      </c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3">
        <f>Table1[[#This Row],[AVERAGE]]*SIN($B63)</f>
        <v>1.7980770501838979</v>
      </c>
    </row>
    <row r="64" spans="1:243" ht="15.6" x14ac:dyDescent="0.3">
      <c r="A64" s="2">
        <f>Table1[[#This Row],[Number]]</f>
        <v>63</v>
      </c>
      <c r="B64" s="2">
        <f>Table1[[#This Row],[thetha]]*PI()/180</f>
        <v>1.0821041362364843</v>
      </c>
      <c r="C64" s="1">
        <f>Table1[[#This Row],[T1]]*SIN($B64)</f>
        <v>1.7791393996107379</v>
      </c>
      <c r="D64" s="1">
        <f>Table1[[#This Row],[T2]]*SIN($B64)</f>
        <v>1.7835541375750323</v>
      </c>
      <c r="E64" s="1">
        <f>Table1[[#This Row],[T3]]*SIN($B64)</f>
        <v>1.8833272155680911</v>
      </c>
      <c r="F64" s="1">
        <f>Table1[[#This Row],[T4]]*SIN($B64)</f>
        <v>1.8850931107538087</v>
      </c>
      <c r="G64" s="1">
        <f>Table1[[#This Row],[T5]]*SIN($B64)</f>
        <v>1.8824442679752322</v>
      </c>
      <c r="H64" s="1">
        <f>Table1[[#This Row],[T6]]*SIN($B64)</f>
        <v>1.919528066875307</v>
      </c>
      <c r="I64" s="1">
        <f>Table1[[#This Row],[T7]]*SIN($B64)</f>
        <v>1.921293962061025</v>
      </c>
      <c r="J64" s="1">
        <f>Table1[[#This Row],[T8]]*SIN($B64)</f>
        <v>1.9363040711396267</v>
      </c>
      <c r="K64" s="1">
        <f>Table1[[#This Row],[T9]]*SIN($B64)</f>
        <v>1.9292404903967553</v>
      </c>
      <c r="L64" s="1">
        <f>Table1[[#This Row],[T10]]*SIN($B64)</f>
        <v>1.9009861674252695</v>
      </c>
      <c r="M64" s="1">
        <f>Table1[[#This Row],[T11]]*SIN($B64)</f>
        <v>1.8435945738894395</v>
      </c>
      <c r="N64" s="1">
        <f>Table1[[#This Row],[T12]]*SIN($B64)</f>
        <v>1.7870859279464679</v>
      </c>
      <c r="O64" s="1">
        <f>Table1[[#This Row],[T13]]*SIN($B64)</f>
        <v>1.8347650979608499</v>
      </c>
      <c r="P64" s="1">
        <f>Table1[[#This Row],[T14]]*SIN($B64)</f>
        <v>1.7915006659107626</v>
      </c>
      <c r="Q64" s="1">
        <f>Table1[[#This Row],[T15]]*SIN($B64)</f>
        <v>1.8020960370250696</v>
      </c>
      <c r="R64" s="1">
        <f>Table1[[#This Row],[T16]]*SIN($B64)</f>
        <v>1.8056278273965054</v>
      </c>
      <c r="S64" s="1">
        <f>Table1[[#This Row],[T17]]*SIN($B64)</f>
        <v>1.7208648584820485</v>
      </c>
      <c r="T64" s="1">
        <f>Table1[[#This Row],[T18]]*SIN($B64)</f>
        <v>1.8303503599965554</v>
      </c>
      <c r="U64" s="1">
        <f>Table1[[#This Row],[T19]]*SIN($B64)</f>
        <v>1.8400627835180037</v>
      </c>
      <c r="V64" s="1">
        <f>Table1[[#This Row],[T20]]*SIN($B64)</f>
        <v>1.8241697268465429</v>
      </c>
      <c r="W64" s="1">
        <f>Table1[[#This Row],[T21]]*SIN($B64)</f>
        <v>1.823286779253684</v>
      </c>
      <c r="X64" s="1">
        <f>Table1[[#This Row],[T22]]*SIN($B64)</f>
        <v>1.8241697268465429</v>
      </c>
      <c r="Y64" s="1">
        <f>Table1[[#This Row],[T23]]*SIN($B64)</f>
        <v>1.8179890936965306</v>
      </c>
      <c r="Z64" s="1">
        <f>Table1[[#This Row],[T24]]*SIN($B64)</f>
        <v>1.750002129046393</v>
      </c>
      <c r="AA64" s="1">
        <f>Table1[[#This Row],[T25]]*SIN($B64)</f>
        <v>1.8109255129536592</v>
      </c>
      <c r="AB64" s="1">
        <f>Table1[[#This Row],[T26]]*SIN($B64)</f>
        <v>1.7464703386749574</v>
      </c>
      <c r="AC64" s="1">
        <f>Table1[[#This Row],[T27]]*SIN($B64)</f>
        <v>1.7544168670106879</v>
      </c>
      <c r="AD64" s="1">
        <f>Table1[[#This Row],[T28]]*SIN($B64)</f>
        <v>1.8391798359251448</v>
      </c>
      <c r="AE64" s="1">
        <f>Table1[[#This Row],[T29]]*SIN($B64)</f>
        <v>1.8188720412893895</v>
      </c>
      <c r="AF64" s="1">
        <f>Table1[[#This Row],[T30]]*SIN($B64)</f>
        <v>1.8435945738894395</v>
      </c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3">
        <f>Table1[[#This Row],[AVERAGE]]*SIN($B64)</f>
        <v>1.8306636639811187</v>
      </c>
    </row>
    <row r="65" spans="1:243" ht="15.6" x14ac:dyDescent="0.3">
      <c r="A65" s="2">
        <f>Table1[[#This Row],[Number]]</f>
        <v>64</v>
      </c>
      <c r="B65" s="2">
        <f>Table1[[#This Row],[thetha]]*PI()/180</f>
        <v>1.0995574287564276</v>
      </c>
      <c r="C65" s="1">
        <f>Table1[[#This Row],[T1]]*SIN($B65)</f>
        <v>1.8336914267796607</v>
      </c>
      <c r="D65" s="1">
        <f>Table1[[#This Row],[T2]]*SIN($B65)</f>
        <v>1.7837950614251121</v>
      </c>
      <c r="E65" s="1">
        <f>Table1[[#This Row],[T3]]*SIN($B65)</f>
        <v>1.8826967856100212</v>
      </c>
      <c r="F65" s="1">
        <f>Table1[[#This Row],[T4]]*SIN($B65)</f>
        <v>1.8853698051825862</v>
      </c>
      <c r="G65" s="1">
        <f>Table1[[#This Row],[T5]]*SIN($B65)</f>
        <v>1.8818057790858329</v>
      </c>
      <c r="H65" s="1">
        <f>Table1[[#This Row],[T6]]*SIN($B65)</f>
        <v>1.9183370465775558</v>
      </c>
      <c r="I65" s="1">
        <f>Table1[[#This Row],[T7]]*SIN($B65)</f>
        <v>1.9219010726743093</v>
      </c>
      <c r="J65" s="1">
        <f>Table1[[#This Row],[T8]]*SIN($B65)</f>
        <v>1.935266170537135</v>
      </c>
      <c r="K65" s="1">
        <f>Table1[[#This Row],[T9]]*SIN($B65)</f>
        <v>1.9281381183436279</v>
      </c>
      <c r="L65" s="1">
        <f>Table1[[#This Row],[T10]]*SIN($B65)</f>
        <v>1.9156640270049907</v>
      </c>
      <c r="M65" s="1">
        <f>Table1[[#This Row],[T11]]*SIN($B65)</f>
        <v>1.8443835050699211</v>
      </c>
      <c r="N65" s="1">
        <f>Table1[[#This Row],[T12]]*SIN($B65)</f>
        <v>1.8452745115941098</v>
      </c>
      <c r="O65" s="1">
        <f>Table1[[#This Row],[T13]]*SIN($B65)</f>
        <v>1.9147730204808024</v>
      </c>
      <c r="P65" s="1">
        <f>Table1[[#This Row],[T14]]*SIN($B65)</f>
        <v>1.8292363941587191</v>
      </c>
      <c r="Q65" s="1">
        <f>Table1[[#This Row],[T15]]*SIN($B65)</f>
        <v>1.8025061984330681</v>
      </c>
      <c r="R65" s="1">
        <f>Table1[[#This Row],[T16]]*SIN($B65)</f>
        <v>1.8158712962958934</v>
      </c>
      <c r="S65" s="1">
        <f>Table1[[#This Row],[T17]]*SIN($B65)</f>
        <v>1.7249886308286799</v>
      </c>
      <c r="T65" s="1">
        <f>Table1[[#This Row],[T18]]*SIN($B65)</f>
        <v>1.8292363941587191</v>
      </c>
      <c r="U65" s="1">
        <f>Table1[[#This Row],[T19]]*SIN($B65)</f>
        <v>1.8399284724489795</v>
      </c>
      <c r="V65" s="1">
        <f>Table1[[#This Row],[T20]]*SIN($B65)</f>
        <v>1.8247813615377773</v>
      </c>
      <c r="W65" s="1">
        <f>Table1[[#This Row],[T21]]*SIN($B65)</f>
        <v>1.8229993484894003</v>
      </c>
      <c r="X65" s="1">
        <f>Table1[[#This Row],[T22]]*SIN($B65)</f>
        <v>1.8247813615377773</v>
      </c>
      <c r="Y65" s="1">
        <f>Table1[[#This Row],[T23]]*SIN($B65)</f>
        <v>1.8185443158684587</v>
      </c>
      <c r="Z65" s="1">
        <f>Table1[[#This Row],[T24]]*SIN($B65)</f>
        <v>1.8256723680619655</v>
      </c>
      <c r="AA65" s="1">
        <f>Table1[[#This Row],[T25]]*SIN($B65)</f>
        <v>1.8114162636749516</v>
      </c>
      <c r="AB65" s="1">
        <f>Table1[[#This Row],[T26]]*SIN($B65)</f>
        <v>1.8105252571507633</v>
      </c>
      <c r="AC65" s="1">
        <f>Table1[[#This Row],[T27]]*SIN($B65)</f>
        <v>1.7775580157557938</v>
      </c>
      <c r="AD65" s="1">
        <f>Table1[[#This Row],[T28]]*SIN($B65)</f>
        <v>1.838146459400603</v>
      </c>
      <c r="AE65" s="1">
        <f>Table1[[#This Row],[T29]]*SIN($B65)</f>
        <v>1.8194353223926469</v>
      </c>
      <c r="AF65" s="1">
        <f>Table1[[#This Row],[T30]]*SIN($B65)</f>
        <v>1.8497295442150516</v>
      </c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3">
        <f>Table1[[#This Row],[AVERAGE]]*SIN($B65)</f>
        <v>1.8444122472158631</v>
      </c>
    </row>
    <row r="66" spans="1:243" ht="15.6" x14ac:dyDescent="0.3">
      <c r="A66" s="2">
        <f>Table1[[#This Row],[Number]]</f>
        <v>65</v>
      </c>
      <c r="B66" s="2">
        <f>Table1[[#This Row],[thetha]]*PI()/180</f>
        <v>1.1170107212763709</v>
      </c>
      <c r="C66" s="1">
        <f>Table1[[#This Row],[T1]]*SIN($B66)</f>
        <v>1.8919614674597467</v>
      </c>
      <c r="D66" s="1">
        <f>Table1[[#This Row],[T2]]*SIN($B66)</f>
        <v>1.8038796509224284</v>
      </c>
      <c r="E66" s="1">
        <f>Table1[[#This Row],[T3]]*SIN($B66)</f>
        <v>1.8829735269967551</v>
      </c>
      <c r="F66" s="1">
        <f>Table1[[#This Row],[T4]]*SIN($B66)</f>
        <v>1.8847711150893534</v>
      </c>
      <c r="G66" s="1">
        <f>Table1[[#This Row],[T5]]*SIN($B66)</f>
        <v>1.8820747329504557</v>
      </c>
      <c r="H66" s="1">
        <f>Table1[[#This Row],[T6]]*SIN($B66)</f>
        <v>1.9189252888487214</v>
      </c>
      <c r="I66" s="1">
        <f>Table1[[#This Row],[T7]]*SIN($B66)</f>
        <v>1.92072287694132</v>
      </c>
      <c r="J66" s="1">
        <f>Table1[[#This Row],[T8]]*SIN($B66)</f>
        <v>1.9351035816821067</v>
      </c>
      <c r="K66" s="1">
        <f>Table1[[#This Row],[T9]]*SIN($B66)</f>
        <v>1.9288120233580124</v>
      </c>
      <c r="L66" s="1">
        <f>Table1[[#This Row],[T10]]*SIN($B66)</f>
        <v>1.9162289067098242</v>
      </c>
      <c r="M66" s="1">
        <f>Table1[[#This Row],[T11]]*SIN($B66)</f>
        <v>1.92072287694132</v>
      </c>
      <c r="N66" s="1">
        <f>Table1[[#This Row],[T12]]*SIN($B66)</f>
        <v>1.8452241770521898</v>
      </c>
      <c r="O66" s="1">
        <f>Table1[[#This Row],[T13]]*SIN($B66)</f>
        <v>1.9449903161913975</v>
      </c>
      <c r="P66" s="1">
        <f>Table1[[#This Row],[T14]]*SIN($B66)</f>
        <v>1.8290458842188051</v>
      </c>
      <c r="Q66" s="1">
        <f>Table1[[#This Row],[T15]]*SIN($B66)</f>
        <v>1.8011832687835307</v>
      </c>
      <c r="R66" s="1">
        <f>Table1[[#This Row],[T16]]*SIN($B66)</f>
        <v>1.8164627675706164</v>
      </c>
      <c r="S66" s="1">
        <f>Table1[[#This Row],[T17]]*SIN($B66)</f>
        <v>1.802980856876129</v>
      </c>
      <c r="T66" s="1">
        <f>Table1[[#This Row],[T18]]*SIN($B66)</f>
        <v>1.8632000579781731</v>
      </c>
      <c r="U66" s="1">
        <f>Table1[[#This Row],[T19]]*SIN($B66)</f>
        <v>1.8389326187280957</v>
      </c>
      <c r="V66" s="1">
        <f>Table1[[#This Row],[T20]]*SIN($B66)</f>
        <v>1.8236531199410098</v>
      </c>
      <c r="W66" s="1">
        <f>Table1[[#This Row],[T21]]*SIN($B66)</f>
        <v>1.8227543258947108</v>
      </c>
      <c r="X66" s="1">
        <f>Table1[[#This Row],[T22]]*SIN($B66)</f>
        <v>1.8236531199410098</v>
      </c>
      <c r="Y66" s="1">
        <f>Table1[[#This Row],[T23]]*SIN($B66)</f>
        <v>1.8182603556632151</v>
      </c>
      <c r="Z66" s="1">
        <f>Table1[[#This Row],[T24]]*SIN($B66)</f>
        <v>1.8299446782651041</v>
      </c>
      <c r="AA66" s="1">
        <f>Table1[[#This Row],[T25]]*SIN($B66)</f>
        <v>1.8110700032928218</v>
      </c>
      <c r="AB66" s="1">
        <f>Table1[[#This Row],[T26]]*SIN($B66)</f>
        <v>1.8092724152002231</v>
      </c>
      <c r="AC66" s="1">
        <f>Table1[[#This Row],[T27]]*SIN($B66)</f>
        <v>1.8578072937003784</v>
      </c>
      <c r="AD66" s="1">
        <f>Table1[[#This Row],[T28]]*SIN($B66)</f>
        <v>1.8380338246817964</v>
      </c>
      <c r="AE66" s="1">
        <f>Table1[[#This Row],[T29]]*SIN($B66)</f>
        <v>1.8191591497095141</v>
      </c>
      <c r="AF66" s="1">
        <f>Table1[[#This Row],[T30]]*SIN($B66)</f>
        <v>1.8497181472836857</v>
      </c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3">
        <f>Table1[[#This Row],[AVERAGE]]*SIN($B66)</f>
        <v>1.8565315860217606</v>
      </c>
    </row>
    <row r="67" spans="1:243" ht="15.6" x14ac:dyDescent="0.3">
      <c r="A67" s="2">
        <f>Table1[[#This Row],[Number]]</f>
        <v>66</v>
      </c>
      <c r="B67" s="2">
        <f>Table1[[#This Row],[thetha]]*PI()/180</f>
        <v>1.1344640137963142</v>
      </c>
      <c r="C67" s="1">
        <f>Table1[[#This Row],[T1]]*SIN($B67)</f>
        <v>1.8914643515454885</v>
      </c>
      <c r="D67" s="1">
        <f>Table1[[#This Row],[T2]]*SIN($B67)</f>
        <v>1.8869328126103051</v>
      </c>
      <c r="E67" s="1">
        <f>Table1[[#This Row],[T3]]*SIN($B67)</f>
        <v>1.925904047452881</v>
      </c>
      <c r="F67" s="1">
        <f>Table1[[#This Row],[T4]]*SIN($B67)</f>
        <v>1.8842138892491953</v>
      </c>
      <c r="G67" s="1">
        <f>Table1[[#This Row],[T5]]*SIN($B67)</f>
        <v>1.8824012736751219</v>
      </c>
      <c r="H67" s="1">
        <f>Table1[[#This Row],[T6]]*SIN($B67)</f>
        <v>1.918653585156588</v>
      </c>
      <c r="I67" s="1">
        <f>Table1[[#This Row],[T7]]*SIN($B67)</f>
        <v>1.9811888224621168</v>
      </c>
      <c r="J67" s="1">
        <f>Table1[[#This Row],[T8]]*SIN($B67)</f>
        <v>1.9358734331102845</v>
      </c>
      <c r="K67" s="1">
        <f>Table1[[#This Row],[T9]]*SIN($B67)</f>
        <v>2.0092843638602531</v>
      </c>
      <c r="L67" s="1">
        <f>Table1[[#This Row],[T10]]*SIN($B67)</f>
        <v>1.9249977396658446</v>
      </c>
      <c r="M67" s="1">
        <f>Table1[[#This Row],[T11]]*SIN($B67)</f>
        <v>1.9576248199991639</v>
      </c>
      <c r="N67" s="1">
        <f>Table1[[#This Row],[T12]]*SIN($B67)</f>
        <v>1.8452426544066194</v>
      </c>
      <c r="O67" s="1">
        <f>Table1[[#This Row],[T13]]*SIN($B67)</f>
        <v>1.9449365109806507</v>
      </c>
      <c r="P67" s="1">
        <f>Table1[[#This Row],[T14]]*SIN($B67)</f>
        <v>1.8289291142399593</v>
      </c>
      <c r="Q67" s="1">
        <f>Table1[[#This Row],[T15]]*SIN($B67)</f>
        <v>1.8026461884158969</v>
      </c>
      <c r="R67" s="1">
        <f>Table1[[#This Row],[T16]]*SIN($B67)</f>
        <v>1.8162408052214465</v>
      </c>
      <c r="S67" s="1">
        <f>Table1[[#This Row],[T17]]*SIN($B67)</f>
        <v>1.8343669609621795</v>
      </c>
      <c r="T67" s="1">
        <f>Table1[[#This Row],[T18]]*SIN($B67)</f>
        <v>1.9431238954065775</v>
      </c>
      <c r="U67" s="1">
        <f>Table1[[#This Row],[T19]]*SIN($B67)</f>
        <v>1.8388984998973625</v>
      </c>
      <c r="V67" s="1">
        <f>Table1[[#This Row],[T20]]*SIN($B67)</f>
        <v>1.8243975753047763</v>
      </c>
      <c r="W67" s="1">
        <f>Table1[[#This Row],[T21]]*SIN($B67)</f>
        <v>1.8225849597307031</v>
      </c>
      <c r="X67" s="1">
        <f>Table1[[#This Row],[T22]]*SIN($B67)</f>
        <v>1.8243975753047763</v>
      </c>
      <c r="Y67" s="1">
        <f>Table1[[#This Row],[T23]]*SIN($B67)</f>
        <v>1.8878391203973419</v>
      </c>
      <c r="Z67" s="1">
        <f>Table1[[#This Row],[T24]]*SIN($B67)</f>
        <v>1.8298354220269963</v>
      </c>
      <c r="AA67" s="1">
        <f>Table1[[#This Row],[T25]]*SIN($B67)</f>
        <v>1.8697129646566091</v>
      </c>
      <c r="AB67" s="1">
        <f>Table1[[#This Row],[T26]]*SIN($B67)</f>
        <v>1.8089903429251533</v>
      </c>
      <c r="AC67" s="1">
        <f>Table1[[#This Row],[T27]]*SIN($B67)</f>
        <v>1.8679003490825354</v>
      </c>
      <c r="AD67" s="1">
        <f>Table1[[#This Row],[T28]]*SIN($B67)</f>
        <v>1.8388984998973625</v>
      </c>
      <c r="AE67" s="1">
        <f>Table1[[#This Row],[T29]]*SIN($B67)</f>
        <v>1.8189597285825565</v>
      </c>
      <c r="AF67" s="1">
        <f>Table1[[#This Row],[T30]]*SIN($B67)</f>
        <v>1.8497741933418024</v>
      </c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3">
        <f>Table1[[#This Row],[AVERAGE]]*SIN($B67)</f>
        <v>1.8760571191658648</v>
      </c>
    </row>
    <row r="68" spans="1:243" ht="15.6" x14ac:dyDescent="0.3">
      <c r="A68" s="2">
        <f>Table1[[#This Row],[Number]]</f>
        <v>67</v>
      </c>
      <c r="B68" s="2">
        <f>Table1[[#This Row],[thetha]]*PI()/180</f>
        <v>1.1519173063162575</v>
      </c>
      <c r="C68" s="1">
        <f>Table1[[#This Row],[T1]]*SIN($B68)</f>
        <v>1.8919526427778266</v>
      </c>
      <c r="D68" s="1">
        <f>Table1[[#This Row],[T2]]*SIN($B68)</f>
        <v>1.8974339155236819</v>
      </c>
      <c r="E68" s="1">
        <f>Table1[[#This Row],[T3]]*SIN($B68)</f>
        <v>1.9970103704067255</v>
      </c>
      <c r="F68" s="1">
        <f>Table1[[#This Row],[T4]]*SIN($B68)</f>
        <v>1.8846442791166857</v>
      </c>
      <c r="G68" s="1">
        <f>Table1[[#This Row],[T5]]*SIN($B68)</f>
        <v>1.8819036427437579</v>
      </c>
      <c r="H68" s="1">
        <f>Table1[[#This Row],[T6]]*SIN($B68)</f>
        <v>1.9577279157280936</v>
      </c>
      <c r="I68" s="1">
        <f>Table1[[#This Row],[T7]]*SIN($B68)</f>
        <v>2.0344657341700718</v>
      </c>
      <c r="J68" s="1">
        <f>Table1[[#This Row],[T8]]*SIN($B68)</f>
        <v>1.9358028247446715</v>
      </c>
      <c r="K68" s="1">
        <f>Table1[[#This Row],[T9]]*SIN($B68)</f>
        <v>2.0426876432888559</v>
      </c>
      <c r="L68" s="1">
        <f>Table1[[#This Row],[T10]]*SIN($B68)</f>
        <v>2.0152812795595776</v>
      </c>
      <c r="M68" s="1">
        <f>Table1[[#This Row],[T11]]*SIN($B68)</f>
        <v>1.9577279157280936</v>
      </c>
      <c r="N68" s="1">
        <f>Table1[[#This Row],[T12]]*SIN($B68)</f>
        <v>1.8773359154555449</v>
      </c>
      <c r="O68" s="1">
        <f>Table1[[#This Row],[T13]]*SIN($B68)</f>
        <v>1.9449382793210972</v>
      </c>
      <c r="P68" s="1">
        <f>Table1[[#This Row],[T14]]*SIN($B68)</f>
        <v>1.8837307336590428</v>
      </c>
      <c r="Q68" s="1">
        <f>Table1[[#This Row],[T15]]*SIN($B68)</f>
        <v>1.8024251879288515</v>
      </c>
      <c r="R68" s="1">
        <f>Table1[[#This Row],[T16]]*SIN($B68)</f>
        <v>1.8170419152511332</v>
      </c>
      <c r="S68" s="1">
        <f>Table1[[#This Row],[T17]]*SIN($B68)</f>
        <v>1.8343992789463426</v>
      </c>
      <c r="T68" s="1">
        <f>Table1[[#This Row],[T18]]*SIN($B68)</f>
        <v>1.9431111884058119</v>
      </c>
      <c r="U68" s="1">
        <f>Table1[[#This Row],[T19]]*SIN($B68)</f>
        <v>1.8389670062345556</v>
      </c>
      <c r="V68" s="1">
        <f>Table1[[#This Row],[T20]]*SIN($B68)</f>
        <v>1.8252638243699166</v>
      </c>
      <c r="W68" s="1">
        <f>Table1[[#This Row],[T21]]*SIN($B68)</f>
        <v>1.8225231879969888</v>
      </c>
      <c r="X68" s="1">
        <f>Table1[[#This Row],[T22]]*SIN($B68)</f>
        <v>1.8234367334546313</v>
      </c>
      <c r="Y68" s="1">
        <f>Table1[[#This Row],[T23]]*SIN($B68)</f>
        <v>1.932148642914101</v>
      </c>
      <c r="Z68" s="1">
        <f>Table1[[#This Row],[T24]]*SIN($B68)</f>
        <v>1.8343992789463426</v>
      </c>
      <c r="AA68" s="1">
        <f>Table1[[#This Row],[T25]]*SIN($B68)</f>
        <v>1.9248402792529602</v>
      </c>
      <c r="AB68" s="1">
        <f>Table1[[#This Row],[T26]]*SIN($B68)</f>
        <v>1.8106470970476349</v>
      </c>
      <c r="AC68" s="1">
        <f>Table1[[#This Row],[T27]]*SIN($B68)</f>
        <v>1.8682004608791187</v>
      </c>
      <c r="AD68" s="1">
        <f>Table1[[#This Row],[T28]]*SIN($B68)</f>
        <v>1.838053460776913</v>
      </c>
      <c r="AE68" s="1">
        <f>Table1[[#This Row],[T29]]*SIN($B68)</f>
        <v>1.8188690061664183</v>
      </c>
      <c r="AF68" s="1">
        <f>Table1[[#This Row],[T30]]*SIN($B68)</f>
        <v>1.8499295517262666</v>
      </c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3">
        <f>Table1[[#This Row],[AVERAGE]]*SIN($B68)</f>
        <v>1.8942217718177778</v>
      </c>
    </row>
    <row r="69" spans="1:243" ht="15.6" x14ac:dyDescent="0.3">
      <c r="A69" s="2">
        <f>Table1[[#This Row],[Number]]</f>
        <v>68</v>
      </c>
      <c r="B69" s="2">
        <f>Table1[[#This Row],[thetha]]*PI()/180</f>
        <v>1.1693705988362006</v>
      </c>
      <c r="C69" s="1">
        <f>Table1[[#This Row],[T1]]*SIN($B69)</f>
        <v>1.9330601922501247</v>
      </c>
      <c r="D69" s="1">
        <f>Table1[[#This Row],[T2]]*SIN($B69)</f>
        <v>1.8971605029654792</v>
      </c>
      <c r="E69" s="1">
        <f>Table1[[#This Row],[T3]]*SIN($B69)</f>
        <v>1.9965750271383429</v>
      </c>
      <c r="F69" s="1">
        <f>Table1[[#This Row],[T4]]*SIN($B69)</f>
        <v>1.8851939398705977</v>
      </c>
      <c r="G69" s="1">
        <f>Table1[[#This Row],[T5]]*SIN($B69)</f>
        <v>1.8815119204567878</v>
      </c>
      <c r="H69" s="1">
        <f>Table1[[#This Row],[T6]]*SIN($B69)</f>
        <v>2.0324747164229882</v>
      </c>
      <c r="I69" s="1">
        <f>Table1[[#This Row],[T7]]*SIN($B69)</f>
        <v>2.0352362309833452</v>
      </c>
      <c r="J69" s="1">
        <f>Table1[[#This Row],[T8]]*SIN($B69)</f>
        <v>1.9413447359311966</v>
      </c>
      <c r="K69" s="1">
        <f>Table1[[#This Row],[T9]]*SIN($B69)</f>
        <v>2.0426002698109649</v>
      </c>
      <c r="L69" s="1">
        <f>Table1[[#This Row],[T10]]*SIN($B69)</f>
        <v>2.0287926970091785</v>
      </c>
      <c r="M69" s="1">
        <f>Table1[[#This Row],[T11]]*SIN($B69)</f>
        <v>1.9579138232933402</v>
      </c>
      <c r="N69" s="1">
        <f>Table1[[#This Row],[T12]]*SIN($B69)</f>
        <v>1.958834328146793</v>
      </c>
      <c r="O69" s="1">
        <f>Table1[[#This Row],[T13]]*SIN($B69)</f>
        <v>1.9450267553450062</v>
      </c>
      <c r="P69" s="1">
        <f>Table1[[#This Row],[T14]]*SIN($B69)</f>
        <v>1.9422652407846488</v>
      </c>
      <c r="Q69" s="1">
        <f>Table1[[#This Row],[T15]]*SIN($B69)</f>
        <v>1.802348503059878</v>
      </c>
      <c r="R69" s="1">
        <f>Table1[[#This Row],[T16]]*SIN($B69)</f>
        <v>1.817076580715117</v>
      </c>
      <c r="S69" s="1">
        <f>Table1[[#This Row],[T17]]*SIN($B69)</f>
        <v>1.8345661729307134</v>
      </c>
      <c r="T69" s="1">
        <f>Table1[[#This Row],[T18]]*SIN($B69)</f>
        <v>1.9431857456381016</v>
      </c>
      <c r="U69" s="1">
        <f>Table1[[#This Row],[T19]]*SIN($B69)</f>
        <v>1.8400892020514281</v>
      </c>
      <c r="V69" s="1">
        <f>Table1[[#This Row],[T20]]*SIN($B69)</f>
        <v>1.8713863670688109</v>
      </c>
      <c r="W69" s="1">
        <f>Table1[[#This Row],[T21]]*SIN($B69)</f>
        <v>1.8428507166117851</v>
      </c>
      <c r="X69" s="1">
        <f>Table1[[#This Row],[T22]]*SIN($B69)</f>
        <v>1.8244406195427365</v>
      </c>
      <c r="Y69" s="1">
        <f>Table1[[#This Row],[T23]]*SIN($B69)</f>
        <v>1.9321396873966723</v>
      </c>
      <c r="Z69" s="1">
        <f>Table1[[#This Row],[T24]]*SIN($B69)</f>
        <v>1.9238551437156</v>
      </c>
      <c r="AA69" s="1">
        <f>Table1[[#This Row],[T25]]*SIN($B69)</f>
        <v>1.9247756485690528</v>
      </c>
      <c r="AB69" s="1">
        <f>Table1[[#This Row],[T26]]*SIN($B69)</f>
        <v>1.8097125418874975</v>
      </c>
      <c r="AC69" s="1">
        <f>Table1[[#This Row],[T27]]*SIN($B69)</f>
        <v>1.8677043476550013</v>
      </c>
      <c r="AD69" s="1">
        <f>Table1[[#This Row],[T28]]*SIN($B69)</f>
        <v>1.9284576679828624</v>
      </c>
      <c r="AE69" s="1">
        <f>Table1[[#This Row],[T29]]*SIN($B69)</f>
        <v>1.8189175904220218</v>
      </c>
      <c r="AF69" s="1">
        <f>Table1[[#This Row],[T30]]*SIN($B69)</f>
        <v>1.8492942505859524</v>
      </c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3">
        <f>Table1[[#This Row],[AVERAGE]]*SIN($B69)</f>
        <v>1.9110571568821164</v>
      </c>
    </row>
    <row r="70" spans="1:243" ht="15.6" x14ac:dyDescent="0.3">
      <c r="A70" s="2">
        <f>Table1[[#This Row],[Number]]</f>
        <v>69</v>
      </c>
      <c r="B70" s="2">
        <f>Table1[[#This Row],[thetha]]*PI()/180</f>
        <v>1.1868238913561442</v>
      </c>
      <c r="C70" s="1">
        <f>Table1[[#This Row],[T1]]*SIN($B70)</f>
        <v>2.0054986774279611</v>
      </c>
      <c r="D70" s="1">
        <f>Table1[[#This Row],[T2]]*SIN($B70)</f>
        <v>1.897018166443647</v>
      </c>
      <c r="E70" s="1">
        <f>Table1[[#This Row],[T3]]*SIN($B70)</f>
        <v>1.99715402273686</v>
      </c>
      <c r="F70" s="1">
        <f>Table1[[#This Row],[T4]]*SIN($B70)</f>
        <v>1.9387414398991527</v>
      </c>
      <c r="G70" s="1">
        <f>Table1[[#This Row],[T5]]*SIN($B70)</f>
        <v>1.9489404622993871</v>
      </c>
      <c r="H70" s="1">
        <f>Table1[[#This Row],[T6]]*SIN($B70)</f>
        <v>2.0323870092103982</v>
      </c>
      <c r="I70" s="1">
        <f>Table1[[#This Row],[T7]]*SIN($B70)</f>
        <v>2.0351685607740984</v>
      </c>
      <c r="J70" s="1">
        <f>Table1[[#This Row],[T8]]*SIN($B70)</f>
        <v>2.0398044800469326</v>
      </c>
      <c r="K70" s="1">
        <f>Table1[[#This Row],[T9]]*SIN($B70)</f>
        <v>2.0425860316106323</v>
      </c>
      <c r="L70" s="1">
        <f>Table1[[#This Row],[T10]]*SIN($B70)</f>
        <v>2.0286782737921309</v>
      </c>
      <c r="M70" s="1">
        <f>Table1[[#This Row],[T11]]*SIN($B70)</f>
        <v>1.9582123008450552</v>
      </c>
      <c r="N70" s="1">
        <f>Table1[[#This Row],[T12]]*SIN($B70)</f>
        <v>1.9582123008450552</v>
      </c>
      <c r="O70" s="1">
        <f>Table1[[#This Row],[T13]]*SIN($B70)</f>
        <v>1.9461589107356869</v>
      </c>
      <c r="P70" s="1">
        <f>Table1[[#This Row],[T14]]*SIN($B70)</f>
        <v>1.9424501753174199</v>
      </c>
      <c r="Q70" s="1">
        <f>Table1[[#This Row],[T15]]*SIN($B70)</f>
        <v>1.8552948929881414</v>
      </c>
      <c r="R70" s="1">
        <f>Table1[[#This Row],[T16]]*SIN($B70)</f>
        <v>1.8163531710963365</v>
      </c>
      <c r="S70" s="1">
        <f>Table1[[#This Row],[T17]]*SIN($B70)</f>
        <v>1.8339696643331056</v>
      </c>
      <c r="T70" s="1">
        <f>Table1[[#This Row],[T18]]*SIN($B70)</f>
        <v>1.9424501753174199</v>
      </c>
      <c r="U70" s="1">
        <f>Table1[[#This Row],[T19]]*SIN($B70)</f>
        <v>1.8395327674605062</v>
      </c>
      <c r="V70" s="1">
        <f>Table1[[#This Row],[T20]]*SIN($B70)</f>
        <v>1.9387414398991527</v>
      </c>
      <c r="W70" s="1">
        <f>Table1[[#This Row],[T21]]*SIN($B70)</f>
        <v>1.9350327044808855</v>
      </c>
      <c r="X70" s="1">
        <f>Table1[[#This Row],[T22]]*SIN($B70)</f>
        <v>1.8404599513150732</v>
      </c>
      <c r="Y70" s="1">
        <f>Table1[[#This Row],[T23]]*SIN($B70)</f>
        <v>1.9322511529171851</v>
      </c>
      <c r="Z70" s="1">
        <f>Table1[[#This Row],[T24]]*SIN($B70)</f>
        <v>1.9433773591719865</v>
      </c>
      <c r="AA70" s="1">
        <f>Table1[[#This Row],[T25]]*SIN($B70)</f>
        <v>1.9248336820806509</v>
      </c>
      <c r="AB70" s="1">
        <f>Table1[[#This Row],[T26]]*SIN($B70)</f>
        <v>1.8098628841143689</v>
      </c>
      <c r="AC70" s="1">
        <f>Table1[[#This Row],[T27]]*SIN($B70)</f>
        <v>1.8682754669520767</v>
      </c>
      <c r="AD70" s="1">
        <f>Table1[[#This Row],[T28]]*SIN($B70)</f>
        <v>1.9517220138630875</v>
      </c>
      <c r="AE70" s="1">
        <f>Table1[[#This Row],[T29]]*SIN($B70)</f>
        <v>1.819134722660037</v>
      </c>
      <c r="AF70" s="1">
        <f>Table1[[#This Row],[T30]]*SIN($B70)</f>
        <v>1.8645667315338097</v>
      </c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3">
        <f>Table1[[#This Row],[AVERAGE]]*SIN($B70)</f>
        <v>1.9297088746062767</v>
      </c>
    </row>
    <row r="71" spans="1:243" ht="15.6" x14ac:dyDescent="0.3">
      <c r="A71" s="2">
        <f>Table1[[#This Row],[Number]]</f>
        <v>70</v>
      </c>
      <c r="B71" s="2">
        <f>Table1[[#This Row],[thetha]]*PI()/180</f>
        <v>1.2042771838760873</v>
      </c>
      <c r="C71" s="1">
        <f>Table1[[#This Row],[T1]]*SIN($B71)</f>
        <v>2.0062643365424866</v>
      </c>
      <c r="D71" s="1">
        <f>Table1[[#This Row],[T2]]*SIN($B71)</f>
        <v>1.8979690070688111</v>
      </c>
      <c r="E71" s="1">
        <f>Table1[[#This Row],[T3]]*SIN($B71)</f>
        <v>2.0436075536023748</v>
      </c>
      <c r="F71" s="1">
        <f>Table1[[#This Row],[T4]]*SIN($B71)</f>
        <v>1.9987956931305089</v>
      </c>
      <c r="G71" s="1">
        <f>Table1[[#This Row],[T5]]*SIN($B71)</f>
        <v>1.9950613714245202</v>
      </c>
      <c r="H71" s="1">
        <f>Table1[[#This Row],[T6]]*SIN($B71)</f>
        <v>2.0324045884844084</v>
      </c>
      <c r="I71" s="1">
        <f>Table1[[#This Row],[T7]]*SIN($B71)</f>
        <v>2.0342717493374023</v>
      </c>
      <c r="J71" s="1">
        <f>Table1[[#This Row],[T8]]*SIN($B71)</f>
        <v>2.0492090361613577</v>
      </c>
      <c r="K71" s="1">
        <f>Table1[[#This Row],[T9]]*SIN($B71)</f>
        <v>2.04174039274938</v>
      </c>
      <c r="L71" s="1">
        <f>Table1[[#This Row],[T10]]*SIN($B71)</f>
        <v>2.0296038472049167</v>
      </c>
      <c r="M71" s="1">
        <f>Table1[[#This Row],[T11]]*SIN($B71)</f>
        <v>1.957718154364632</v>
      </c>
      <c r="N71" s="1">
        <f>Table1[[#This Row],[T12]]*SIN($B71)</f>
        <v>1.9595853152176266</v>
      </c>
      <c r="O71" s="1">
        <f>Table1[[#This Row],[T13]]*SIN($B71)</f>
        <v>1.9483823500996602</v>
      </c>
      <c r="P71" s="1">
        <f>Table1[[#This Row],[T14]]*SIN($B71)</f>
        <v>1.9418472871141796</v>
      </c>
      <c r="Q71" s="1">
        <f>Table1[[#This Row],[T15]]*SIN($B71)</f>
        <v>1.915707035172258</v>
      </c>
      <c r="R71" s="1">
        <f>Table1[[#This Row],[T16]]*SIN($B71)</f>
        <v>1.9091719721867775</v>
      </c>
      <c r="S71" s="1">
        <f>Table1[[#This Row],[T17]]*SIN($B71)</f>
        <v>1.8344855380670015</v>
      </c>
      <c r="T71" s="1">
        <f>Table1[[#This Row],[T18]]*SIN($B71)</f>
        <v>1.943714447967174</v>
      </c>
      <c r="U71" s="1">
        <f>Table1[[#This Row],[T19]]*SIN($B71)</f>
        <v>1.8391534401994873</v>
      </c>
      <c r="V71" s="1">
        <f>Table1[[#This Row],[T20]]*SIN($B71)</f>
        <v>1.9381129654081908</v>
      </c>
      <c r="W71" s="1">
        <f>Table1[[#This Row],[T21]]*SIN($B71)</f>
        <v>1.9371793849816938</v>
      </c>
      <c r="X71" s="1">
        <f>Table1[[#This Row],[T22]]*SIN($B71)</f>
        <v>1.9371793849816938</v>
      </c>
      <c r="Y71" s="1">
        <f>Table1[[#This Row],[T23]]*SIN($B71)</f>
        <v>1.9959949518510172</v>
      </c>
      <c r="Z71" s="1">
        <f>Table1[[#This Row],[T24]]*SIN($B71)</f>
        <v>1.943714447967174</v>
      </c>
      <c r="AA71" s="1">
        <f>Table1[[#This Row],[T25]]*SIN($B71)</f>
        <v>1.9241092590107327</v>
      </c>
      <c r="AB71" s="1">
        <f>Table1[[#This Row],[T26]]*SIN($B71)</f>
        <v>1.827950475081521</v>
      </c>
      <c r="AC71" s="1">
        <f>Table1[[#This Row],[T27]]*SIN($B71)</f>
        <v>1.8680944334209006</v>
      </c>
      <c r="AD71" s="1">
        <f>Table1[[#This Row],[T28]]*SIN($B71)</f>
        <v>1.9521166718056491</v>
      </c>
      <c r="AE71" s="1">
        <f>Table1[[#This Row],[T29]]*SIN($B71)</f>
        <v>1.8438213423319736</v>
      </c>
      <c r="AF71" s="1">
        <f>Table1[[#This Row],[T30]]*SIN($B71)</f>
        <v>1.9623860564971178</v>
      </c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3">
        <f>Table1[[#This Row],[AVERAGE]]*SIN($B71)</f>
        <v>1.9497676629905913</v>
      </c>
    </row>
    <row r="72" spans="1:243" ht="15.6" x14ac:dyDescent="0.3">
      <c r="A72" s="2">
        <f>Table1[[#This Row],[Number]]</f>
        <v>71</v>
      </c>
      <c r="B72" s="2">
        <f>Table1[[#This Row],[thetha]]*PI()/180</f>
        <v>1.2217304763960306</v>
      </c>
      <c r="C72" s="1">
        <f>Table1[[#This Row],[T1]]*SIN($B72)</f>
        <v>2.0062437453779141</v>
      </c>
      <c r="D72" s="1">
        <f>Table1[[#This Row],[T2]]*SIN($B72)</f>
        <v>1.8972394013667491</v>
      </c>
      <c r="E72" s="1">
        <f>Table1[[#This Row],[T3]]*SIN($B72)</f>
        <v>2.1105496262851502</v>
      </c>
      <c r="F72" s="1">
        <f>Table1[[#This Row],[T4]]*SIN($B72)</f>
        <v>1.9987262044116267</v>
      </c>
      <c r="G72" s="1">
        <f>Table1[[#This Row],[T5]]*SIN($B72)</f>
        <v>1.9959071265492694</v>
      </c>
      <c r="H72" s="1">
        <f>Table1[[#This Row],[T6]]*SIN($B72)</f>
        <v>2.0325551387599194</v>
      </c>
      <c r="I72" s="1">
        <f>Table1[[#This Row],[T7]]*SIN($B72)</f>
        <v>2.0353742166222775</v>
      </c>
      <c r="J72" s="1">
        <f>Table1[[#This Row],[T8]]*SIN($B72)</f>
        <v>2.0485299133132804</v>
      </c>
      <c r="K72" s="1">
        <f>Table1[[#This Row],[T9]]*SIN($B72)</f>
        <v>2.0428917575885648</v>
      </c>
      <c r="L72" s="1">
        <f>Table1[[#This Row],[T10]]*SIN($B72)</f>
        <v>2.0297360608975623</v>
      </c>
      <c r="M72" s="1">
        <f>Table1[[#This Row],[T11]]*SIN($B72)</f>
        <v>1.958319421717833</v>
      </c>
      <c r="N72" s="1">
        <f>Table1[[#This Row],[T12]]*SIN($B72)</f>
        <v>1.9592591143386189</v>
      </c>
      <c r="O72" s="1">
        <f>Table1[[#This Row],[T13]]*SIN($B72)</f>
        <v>2.0551077616587814</v>
      </c>
      <c r="P72" s="1">
        <f>Table1[[#This Row],[T14]]*SIN($B72)</f>
        <v>1.9423446471644727</v>
      </c>
      <c r="Q72" s="1">
        <f>Table1[[#This Row],[T15]]*SIN($B72)</f>
        <v>1.9150935611616811</v>
      </c>
      <c r="R72" s="1">
        <f>Table1[[#This Row],[T16]]*SIN($B72)</f>
        <v>1.9301286430942555</v>
      </c>
      <c r="S72" s="1">
        <f>Table1[[#This Row],[T17]]*SIN($B72)</f>
        <v>1.834279995774093</v>
      </c>
      <c r="T72" s="1">
        <f>Table1[[#This Row],[T18]]*SIN($B72)</f>
        <v>1.9432843397852584</v>
      </c>
      <c r="U72" s="1">
        <f>Table1[[#This Row],[T19]]*SIN($B72)</f>
        <v>1.8399181514988086</v>
      </c>
      <c r="V72" s="1">
        <f>Table1[[#This Row],[T20]]*SIN($B72)</f>
        <v>1.9376461840605428</v>
      </c>
      <c r="W72" s="1">
        <f>Table1[[#This Row],[T21]]*SIN($B72)</f>
        <v>1.9367064914397569</v>
      </c>
      <c r="X72" s="1">
        <f>Table1[[#This Row],[T22]]*SIN($B72)</f>
        <v>1.9376461840605428</v>
      </c>
      <c r="Y72" s="1">
        <f>Table1[[#This Row],[T23]]*SIN($B72)</f>
        <v>2.0457108354509224</v>
      </c>
      <c r="Z72" s="1">
        <f>Table1[[#This Row],[T24]]*SIN($B72)</f>
        <v>1.9432843397852584</v>
      </c>
      <c r="AA72" s="1">
        <f>Table1[[#This Row],[T25]]*SIN($B72)</f>
        <v>1.9244904873695403</v>
      </c>
      <c r="AB72" s="1">
        <f>Table1[[#This Row],[T26]]*SIN($B72)</f>
        <v>1.9226111021279682</v>
      </c>
      <c r="AC72" s="1">
        <f>Table1[[#This Row],[T27]]*SIN($B72)</f>
        <v>1.8690486227431717</v>
      </c>
      <c r="AD72" s="1">
        <f>Table1[[#This Row],[T28]]*SIN($B72)</f>
        <v>1.9517415733723316</v>
      </c>
      <c r="AE72" s="1">
        <f>Table1[[#This Row],[T29]]*SIN($B72)</f>
        <v>1.9329477209566133</v>
      </c>
      <c r="AF72" s="1">
        <f>Table1[[#This Row],[T30]]*SIN($B72)</f>
        <v>1.9620781922009767</v>
      </c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3">
        <f>Table1[[#This Row],[AVERAGE]]*SIN($B72)</f>
        <v>1.9636544507906821</v>
      </c>
    </row>
    <row r="73" spans="1:243" ht="15.6" x14ac:dyDescent="0.3">
      <c r="A73" s="2">
        <f>Table1[[#This Row],[Number]]</f>
        <v>72</v>
      </c>
      <c r="B73" s="2">
        <f>Table1[[#This Row],[thetha]]*PI()/180</f>
        <v>1.2391837689159739</v>
      </c>
      <c r="C73" s="1">
        <f>Table1[[#This Row],[T1]]*SIN($B73)</f>
        <v>2.0054448988461506</v>
      </c>
      <c r="D73" s="1">
        <f>Table1[[#This Row],[T2]]*SIN($B73)</f>
        <v>1.8976557812278287</v>
      </c>
      <c r="E73" s="1">
        <f>Table1[[#This Row],[T3]]*SIN($B73)</f>
        <v>2.1113429793132745</v>
      </c>
      <c r="F73" s="1">
        <f>Table1[[#This Row],[T4]]*SIN($B73)</f>
        <v>1.9978807502413563</v>
      </c>
      <c r="G73" s="1">
        <f>Table1[[#This Row],[T5]]*SIN($B73)</f>
        <v>1.9959897130901578</v>
      </c>
      <c r="H73" s="1">
        <f>Table1[[#This Row],[T6]]*SIN($B73)</f>
        <v>2.0328649375385308</v>
      </c>
      <c r="I73" s="1">
        <f>Table1[[#This Row],[T7]]*SIN($B73)</f>
        <v>2.0347559746897299</v>
      </c>
      <c r="J73" s="1">
        <f>Table1[[#This Row],[T8]]*SIN($B73)</f>
        <v>2.0498842718993187</v>
      </c>
      <c r="K73" s="1">
        <f>Table1[[#This Row],[T9]]*SIN($B73)</f>
        <v>2.060284976230911</v>
      </c>
      <c r="L73" s="1">
        <f>Table1[[#This Row],[T10]]*SIN($B73)</f>
        <v>2.0290828632361335</v>
      </c>
      <c r="M73" s="1">
        <f>Table1[[#This Row],[T11]]*SIN($B73)</f>
        <v>1.9572234514905855</v>
      </c>
      <c r="N73" s="1">
        <f>Table1[[#This Row],[T12]]*SIN($B73)</f>
        <v>1.9581689700661851</v>
      </c>
      <c r="O73" s="1">
        <f>Table1[[#This Row],[T13]]*SIN($B73)</f>
        <v>2.0593394576553119</v>
      </c>
      <c r="P73" s="1">
        <f>Table1[[#This Row],[T14]]*SIN($B73)</f>
        <v>1.9420951542809963</v>
      </c>
      <c r="Q73" s="1">
        <f>Table1[[#This Row],[T15]]*SIN($B73)</f>
        <v>1.9156206341642155</v>
      </c>
      <c r="R73" s="1">
        <f>Table1[[#This Row],[T16]]*SIN($B73)</f>
        <v>1.9307489313738047</v>
      </c>
      <c r="S73" s="1">
        <f>Table1[[#This Row],[T17]]*SIN($B73)</f>
        <v>1.8938737069254314</v>
      </c>
      <c r="T73" s="1">
        <f>Table1[[#This Row],[T18]]*SIN($B73)</f>
        <v>1.9430406728565961</v>
      </c>
      <c r="U73" s="1">
        <f>Table1[[#This Row],[T19]]*SIN($B73)</f>
        <v>1.8863095583206371</v>
      </c>
      <c r="V73" s="1">
        <f>Table1[[#This Row],[T20]]*SIN($B73)</f>
        <v>1.938313079978599</v>
      </c>
      <c r="W73" s="1">
        <f>Table1[[#This Row],[T21]]*SIN($B73)</f>
        <v>1.9364220428274008</v>
      </c>
      <c r="X73" s="1">
        <f>Table1[[#This Row],[T22]]*SIN($B73)</f>
        <v>1.938313079978599</v>
      </c>
      <c r="Y73" s="1">
        <f>Table1[[#This Row],[T23]]*SIN($B73)</f>
        <v>2.0451566790213218</v>
      </c>
      <c r="Z73" s="1">
        <f>Table1[[#This Row],[T24]]*SIN($B73)</f>
        <v>1.9430406728565961</v>
      </c>
      <c r="AA73" s="1">
        <f>Table1[[#This Row],[T25]]*SIN($B73)</f>
        <v>1.9241303013446096</v>
      </c>
      <c r="AB73" s="1">
        <f>Table1[[#This Row],[T26]]*SIN($B73)</f>
        <v>1.9231847827690101</v>
      </c>
      <c r="AC73" s="1">
        <f>Table1[[#This Row],[T27]]*SIN($B73)</f>
        <v>1.8683447053842499</v>
      </c>
      <c r="AD73" s="1">
        <f>Table1[[#This Row],[T28]]*SIN($B73)</f>
        <v>1.9524958586125889</v>
      </c>
      <c r="AE73" s="1">
        <f>Table1[[#This Row],[T29]]*SIN($B73)</f>
        <v>1.9326399685250035</v>
      </c>
      <c r="AF73" s="1">
        <f>Table1[[#This Row],[T30]]*SIN($B73)</f>
        <v>1.9628965629441817</v>
      </c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3">
        <f>Table1[[#This Row],[AVERAGE]]*SIN($B73)</f>
        <v>1.9677461582190292</v>
      </c>
    </row>
    <row r="74" spans="1:243" ht="15.6" x14ac:dyDescent="0.3">
      <c r="A74" s="2">
        <f>Table1[[#This Row],[Number]]</f>
        <v>73</v>
      </c>
      <c r="B74" s="2">
        <f>Table1[[#This Row],[thetha]]*PI()/180</f>
        <v>1.2566370614359172</v>
      </c>
      <c r="C74" s="1">
        <f>Table1[[#This Row],[T1]]*SIN($B74)</f>
        <v>2.0057781928664786</v>
      </c>
      <c r="D74" s="1">
        <f>Table1[[#This Row],[T2]]*SIN($B74)</f>
        <v>2.0076803058990693</v>
      </c>
      <c r="E74" s="1">
        <f>Table1[[#This Row],[T3]]*SIN($B74)</f>
        <v>2.1103944096589458</v>
      </c>
      <c r="F74" s="1">
        <f>Table1[[#This Row],[T4]]*SIN($B74)</f>
        <v>1.9981697407361176</v>
      </c>
      <c r="G74" s="1">
        <f>Table1[[#This Row],[T5]]*SIN($B74)</f>
        <v>1.9962676277035274</v>
      </c>
      <c r="H74" s="1">
        <f>Table1[[#This Row],[T6]]*SIN($B74)</f>
        <v>2.032407775322743</v>
      </c>
      <c r="I74" s="1">
        <f>Table1[[#This Row],[T7]]*SIN($B74)</f>
        <v>2.0343098883553332</v>
      </c>
      <c r="J74" s="1">
        <f>Table1[[#This Row],[T8]]*SIN($B74)</f>
        <v>2.0485757360997607</v>
      </c>
      <c r="K74" s="1">
        <f>Table1[[#This Row],[T9]]*SIN($B74)</f>
        <v>2.156045122441113</v>
      </c>
      <c r="L74" s="1">
        <f>Table1[[#This Row],[T10]]*SIN($B74)</f>
        <v>2.0628415838441883</v>
      </c>
      <c r="M74" s="1">
        <f>Table1[[#This Row],[T11]]*SIN($B74)</f>
        <v>1.9582253670517213</v>
      </c>
      <c r="N74" s="1">
        <f>Table1[[#This Row],[T12]]*SIN($B74)</f>
        <v>1.9591764235680162</v>
      </c>
      <c r="O74" s="1">
        <f>Table1[[#This Row],[T13]]*SIN($B74)</f>
        <v>2.0580863012627124</v>
      </c>
      <c r="P74" s="1">
        <f>Table1[[#This Row],[T14]]*SIN($B74)</f>
        <v>1.9430084627909987</v>
      </c>
      <c r="Q74" s="1">
        <f>Table1[[#This Row],[T15]]*SIN($B74)</f>
        <v>1.9144767673021439</v>
      </c>
      <c r="R74" s="1">
        <f>Table1[[#This Row],[T16]]*SIN($B74)</f>
        <v>1.9296936715628665</v>
      </c>
      <c r="S74" s="1">
        <f>Table1[[#This Row],[T17]]*SIN($B74)</f>
        <v>1.9477637453724745</v>
      </c>
      <c r="T74" s="1">
        <f>Table1[[#This Row],[T18]]*SIN($B74)</f>
        <v>1.9430084627909987</v>
      </c>
      <c r="U74" s="1">
        <f>Table1[[#This Row],[T19]]*SIN($B74)</f>
        <v>1.9525190279539502</v>
      </c>
      <c r="V74" s="1">
        <f>Table1[[#This Row],[T20]]*SIN($B74)</f>
        <v>1.9373021236932277</v>
      </c>
      <c r="W74" s="1">
        <f>Table1[[#This Row],[T21]]*SIN($B74)</f>
        <v>1.9363510671769326</v>
      </c>
      <c r="X74" s="1">
        <f>Table1[[#This Row],[T22]]*SIN($B74)</f>
        <v>1.9373021236932277</v>
      </c>
      <c r="Y74" s="1">
        <f>Table1[[#This Row],[T23]]*SIN($B74)</f>
        <v>2.0457225665508751</v>
      </c>
      <c r="Z74" s="1">
        <f>Table1[[#This Row],[T24]]*SIN($B74)</f>
        <v>1.9430084627909987</v>
      </c>
      <c r="AA74" s="1">
        <f>Table1[[#This Row],[T25]]*SIN($B74)</f>
        <v>1.9848549495079857</v>
      </c>
      <c r="AB74" s="1">
        <f>Table1[[#This Row],[T26]]*SIN($B74)</f>
        <v>1.9239873324650958</v>
      </c>
      <c r="AC74" s="1">
        <f>Table1[[#This Row],[T27]]*SIN($B74)</f>
        <v>1.8688260545199769</v>
      </c>
      <c r="AD74" s="1">
        <f>Table1[[#This Row],[T28]]*SIN($B74)</f>
        <v>1.9525190279539502</v>
      </c>
      <c r="AE74" s="1">
        <f>Table1[[#This Row],[T29]]*SIN($B74)</f>
        <v>1.9325468411117519</v>
      </c>
      <c r="AF74" s="1">
        <f>Table1[[#This Row],[T30]]*SIN($B74)</f>
        <v>1.9620295931169018</v>
      </c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3">
        <f>Table1[[#This Row],[AVERAGE]]*SIN($B74)</f>
        <v>1.9812041196551109</v>
      </c>
    </row>
    <row r="75" spans="1:243" ht="15.6" x14ac:dyDescent="0.3">
      <c r="A75" s="2">
        <f>Table1[[#This Row],[Number]]</f>
        <v>74</v>
      </c>
      <c r="B75" s="2">
        <f>Table1[[#This Row],[thetha]]*PI()/180</f>
        <v>1.2740903539558606</v>
      </c>
      <c r="C75" s="1">
        <f>Table1[[#This Row],[T1]]*SIN($B75)</f>
        <v>2.0053710732544854</v>
      </c>
      <c r="D75" s="1">
        <f>Table1[[#This Row],[T2]]*SIN($B75)</f>
        <v>2.0111089017902639</v>
      </c>
      <c r="E75" s="1">
        <f>Table1[[#This Row],[T3]]*SIN($B75)</f>
        <v>2.1096082916544563</v>
      </c>
      <c r="F75" s="1">
        <f>Table1[[#This Row],[T4]]*SIN($B75)</f>
        <v>1.998676939962744</v>
      </c>
      <c r="G75" s="1">
        <f>Table1[[#This Row],[T5]]*SIN($B75)</f>
        <v>1.9958080256948552</v>
      </c>
      <c r="H75" s="1">
        <f>Table1[[#This Row],[T6]]*SIN($B75)</f>
        <v>2.1076956821425301</v>
      </c>
      <c r="I75" s="1">
        <f>Table1[[#This Row],[T7]]*SIN($B75)</f>
        <v>2.0350165206893394</v>
      </c>
      <c r="J75" s="1">
        <f>Table1[[#This Row],[T8]]*SIN($B75)</f>
        <v>2.0493610920287848</v>
      </c>
      <c r="K75" s="1">
        <f>Table1[[#This Row],[T9]]*SIN($B75)</f>
        <v>2.1555109199406819</v>
      </c>
      <c r="L75" s="1">
        <f>Table1[[#This Row],[T10]]*SIN($B75)</f>
        <v>2.1421226533571995</v>
      </c>
      <c r="M75" s="1">
        <f>Table1[[#This Row],[T11]]*SIN($B75)</f>
        <v>1.9585121402122967</v>
      </c>
      <c r="N75" s="1">
        <f>Table1[[#This Row],[T12]]*SIN($B75)</f>
        <v>1.991982806671003</v>
      </c>
      <c r="O75" s="1">
        <f>Table1[[#This Row],[T13]]*SIN($B75)</f>
        <v>2.0589241395884152</v>
      </c>
      <c r="P75" s="1">
        <f>Table1[[#This Row],[T14]]*SIN($B75)</f>
        <v>1.9432112641168879</v>
      </c>
      <c r="Q75" s="1">
        <f>Table1[[#This Row],[T15]]*SIN($B75)</f>
        <v>1.9154784261939601</v>
      </c>
      <c r="R75" s="1">
        <f>Table1[[#This Row],[T16]]*SIN($B75)</f>
        <v>1.9298229975334054</v>
      </c>
      <c r="S75" s="1">
        <f>Table1[[#This Row],[T17]]*SIN($B75)</f>
        <v>1.9479927878967032</v>
      </c>
      <c r="T75" s="1">
        <f>Table1[[#This Row],[T18]]*SIN($B75)</f>
        <v>1.9432112641168879</v>
      </c>
      <c r="U75" s="1">
        <f>Table1[[#This Row],[T19]]*SIN($B75)</f>
        <v>1.9527743116765182</v>
      </c>
      <c r="V75" s="1">
        <f>Table1[[#This Row],[T20]]*SIN($B75)</f>
        <v>1.9384297403370729</v>
      </c>
      <c r="W75" s="1">
        <f>Table1[[#This Row],[T21]]*SIN($B75)</f>
        <v>1.9365171308251468</v>
      </c>
      <c r="X75" s="1">
        <f>Table1[[#This Row],[T22]]*SIN($B75)</f>
        <v>1.9374734355811096</v>
      </c>
      <c r="Y75" s="1">
        <f>Table1[[#This Row],[T23]]*SIN($B75)</f>
        <v>2.0445795682489698</v>
      </c>
      <c r="Z75" s="1">
        <f>Table1[[#This Row],[T24]]*SIN($B75)</f>
        <v>1.9432112641168879</v>
      </c>
      <c r="AA75" s="1">
        <f>Table1[[#This Row],[T25]]*SIN($B75)</f>
        <v>2.0388417397131917</v>
      </c>
      <c r="AB75" s="1">
        <f>Table1[[#This Row],[T26]]*SIN($B75)</f>
        <v>1.9231288642416644</v>
      </c>
      <c r="AC75" s="1">
        <f>Table1[[#This Row],[T27]]*SIN($B75)</f>
        <v>1.8676631883958084</v>
      </c>
      <c r="AD75" s="1">
        <f>Table1[[#This Row],[T28]]*SIN($B75)</f>
        <v>1.9527743116765182</v>
      </c>
      <c r="AE75" s="1">
        <f>Table1[[#This Row],[T29]]*SIN($B75)</f>
        <v>1.9326919118012946</v>
      </c>
      <c r="AF75" s="1">
        <f>Table1[[#This Row],[T30]]*SIN($B75)</f>
        <v>1.9623373592361488</v>
      </c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3">
        <f>Table1[[#This Row],[AVERAGE]]*SIN($B75)</f>
        <v>1.9891755894841439</v>
      </c>
    </row>
    <row r="76" spans="1:243" ht="15.6" x14ac:dyDescent="0.3">
      <c r="A76" s="2">
        <f>Table1[[#This Row],[Number]]</f>
        <v>75</v>
      </c>
      <c r="B76" s="2">
        <f>Table1[[#This Row],[thetha]]*PI()/180</f>
        <v>1.2915436464758039</v>
      </c>
      <c r="C76" s="1">
        <f>Table1[[#This Row],[T1]]*SIN($B76)</f>
        <v>2.0051918977273329</v>
      </c>
      <c r="D76" s="1">
        <f>Table1[[#This Row],[T2]]*SIN($B76)</f>
        <v>2.0109594679029632</v>
      </c>
      <c r="E76" s="1">
        <f>Table1[[#This Row],[T3]]*SIN($B76)</f>
        <v>2.10996942258461</v>
      </c>
      <c r="F76" s="1">
        <f>Table1[[#This Row],[T4]]*SIN($B76)</f>
        <v>1.9984630658557652</v>
      </c>
      <c r="G76" s="1">
        <f>Table1[[#This Row],[T5]]*SIN($B76)</f>
        <v>1.99557928076795</v>
      </c>
      <c r="H76" s="1">
        <f>Table1[[#This Row],[T6]]*SIN($B76)</f>
        <v>2.1464973670302663</v>
      </c>
      <c r="I76" s="1">
        <f>Table1[[#This Row],[T7]]*SIN($B76)</f>
        <v>2.0349910103014213</v>
      </c>
      <c r="J76" s="1">
        <f>Table1[[#This Row],[T8]]*SIN($B76)</f>
        <v>2.0801703100105224</v>
      </c>
      <c r="K76" s="1">
        <f>Table1[[#This Row],[T9]]*SIN($B76)</f>
        <v>2.1561099839896491</v>
      </c>
      <c r="L76" s="1">
        <f>Table1[[#This Row],[T10]]*SIN($B76)</f>
        <v>2.1426523202465129</v>
      </c>
      <c r="M76" s="1">
        <f>Table1[[#This Row],[T11]]*SIN($B76)</f>
        <v>1.9580900746263554</v>
      </c>
      <c r="N76" s="1">
        <f>Table1[[#This Row],[T12]]*SIN($B76)</f>
        <v>2.0715189547470771</v>
      </c>
      <c r="O76" s="1">
        <f>Table1[[#This Row],[T13]]*SIN($B76)</f>
        <v>2.0590225526998789</v>
      </c>
      <c r="P76" s="1">
        <f>Table1[[#This Row],[T14]]*SIN($B76)</f>
        <v>1.9427098874913424</v>
      </c>
      <c r="Q76" s="1">
        <f>Table1[[#This Row],[T15]]*SIN($B76)</f>
        <v>1.9157945600050696</v>
      </c>
      <c r="R76" s="1">
        <f>Table1[[#This Row],[T16]]*SIN($B76)</f>
        <v>1.9302134854441444</v>
      </c>
      <c r="S76" s="1">
        <f>Table1[[#This Row],[T17]]*SIN($B76)</f>
        <v>1.9475161959710339</v>
      </c>
      <c r="T76" s="1">
        <f>Table1[[#This Row],[T18]]*SIN($B76)</f>
        <v>1.9427098874913424</v>
      </c>
      <c r="U76" s="1">
        <f>Table1[[#This Row],[T19]]*SIN($B76)</f>
        <v>1.953283766146664</v>
      </c>
      <c r="V76" s="1">
        <f>Table1[[#This Row],[T20]]*SIN($B76)</f>
        <v>1.9782765702410601</v>
      </c>
      <c r="W76" s="1">
        <f>Table1[[#This Row],[T21]]*SIN($B76)</f>
        <v>1.9369423173157128</v>
      </c>
      <c r="X76" s="1">
        <f>Table1[[#This Row],[T22]]*SIN($B76)</f>
        <v>1.937903579011651</v>
      </c>
      <c r="Y76" s="1">
        <f>Table1[[#This Row],[T23]]*SIN($B76)</f>
        <v>2.0455648889567426</v>
      </c>
      <c r="Z76" s="1">
        <f>Table1[[#This Row],[T24]]*SIN($B76)</f>
        <v>1.9427098874913424</v>
      </c>
      <c r="AA76" s="1">
        <f>Table1[[#This Row],[T25]]*SIN($B76)</f>
        <v>2.0378747953892362</v>
      </c>
      <c r="AB76" s="1">
        <f>Table1[[#This Row],[T26]]*SIN($B76)</f>
        <v>1.923484653572576</v>
      </c>
      <c r="AC76" s="1">
        <f>Table1[[#This Row],[T27]]*SIN($B76)</f>
        <v>1.9705864766735535</v>
      </c>
      <c r="AD76" s="1">
        <f>Table1[[#This Row],[T28]]*SIN($B76)</f>
        <v>1.9523225044507257</v>
      </c>
      <c r="AE76" s="1">
        <f>Table1[[#This Row],[T29]]*SIN($B76)</f>
        <v>1.9321360088360209</v>
      </c>
      <c r="AF76" s="1">
        <f>Table1[[#This Row],[T30]]*SIN($B76)</f>
        <v>1.9628963831060471</v>
      </c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3">
        <f>Table1[[#This Row],[AVERAGE]]*SIN($B76)</f>
        <v>1.9985870996229826</v>
      </c>
    </row>
    <row r="77" spans="1:243" ht="15.6" x14ac:dyDescent="0.3">
      <c r="A77" s="2">
        <f>Table1[[#This Row],[Number]]</f>
        <v>76</v>
      </c>
      <c r="B77" s="2">
        <f>Table1[[#This Row],[thetha]]*PI()/180</f>
        <v>1.3089969389957472</v>
      </c>
      <c r="C77" s="1">
        <f>Table1[[#This Row],[T1]]*SIN($B77)</f>
        <v>2.0062279412023947</v>
      </c>
      <c r="D77" s="1">
        <f>Table1[[#This Row],[T2]]*SIN($B77)</f>
        <v>2.0110575703338402</v>
      </c>
      <c r="E77" s="1">
        <f>Table1[[#This Row],[T3]]*SIN($B77)</f>
        <v>2.1105479304416144</v>
      </c>
      <c r="F77" s="1">
        <f>Table1[[#This Row],[T4]]*SIN($B77)</f>
        <v>2.0738427490426297</v>
      </c>
      <c r="G77" s="1">
        <f>Table1[[#This Row],[T5]]*SIN($B77)</f>
        <v>2.0902634880895441</v>
      </c>
      <c r="H77" s="1">
        <f>Table1[[#This Row],[T6]]*SIN($B77)</f>
        <v>2.1453212601880209</v>
      </c>
      <c r="I77" s="1">
        <f>Table1[[#This Row],[T7]]*SIN($B77)</f>
        <v>2.0352057159910673</v>
      </c>
      <c r="J77" s="1">
        <f>Table1[[#This Row],[T8]]*SIN($B77)</f>
        <v>2.1627079250612238</v>
      </c>
      <c r="K77" s="1">
        <f>Table1[[#This Row],[T9]]*SIN($B77)</f>
        <v>2.1549805184509112</v>
      </c>
      <c r="L77" s="1">
        <f>Table1[[#This Row],[T10]]*SIN($B77)</f>
        <v>2.1433894085354424</v>
      </c>
      <c r="M77" s="1">
        <f>Table1[[#This Row],[T11]]*SIN($B77)</f>
        <v>1.9579316498879415</v>
      </c>
      <c r="N77" s="1">
        <f>Table1[[#This Row],[T12]]*SIN($B77)</f>
        <v>2.0719108973900515</v>
      </c>
      <c r="O77" s="1">
        <f>Table1[[#This Row],[T13]]*SIN($B77)</f>
        <v>2.0593538616482938</v>
      </c>
      <c r="P77" s="1">
        <f>Table1[[#This Row],[T14]]*SIN($B77)</f>
        <v>1.9424768366673164</v>
      </c>
      <c r="Q77" s="1">
        <f>Table1[[#This Row],[T15]]*SIN($B77)</f>
        <v>1.9492383174513397</v>
      </c>
      <c r="R77" s="1">
        <f>Table1[[#This Row],[T16]]*SIN($B77)</f>
        <v>1.9308857267518476</v>
      </c>
      <c r="S77" s="1">
        <f>Table1[[#This Row],[T17]]*SIN($B77)</f>
        <v>1.9482723916250506</v>
      </c>
      <c r="T77" s="1">
        <f>Table1[[#This Row],[T18]]*SIN($B77)</f>
        <v>1.9424768366673164</v>
      </c>
      <c r="U77" s="1">
        <f>Table1[[#This Row],[T19]]*SIN($B77)</f>
        <v>1.9521360949302069</v>
      </c>
      <c r="V77" s="1">
        <f>Table1[[#This Row],[T20]]*SIN($B77)</f>
        <v>2.0516264550379812</v>
      </c>
      <c r="W77" s="1">
        <f>Table1[[#This Row],[T21]]*SIN($B77)</f>
        <v>2.0496946033854027</v>
      </c>
      <c r="X77" s="1">
        <f>Table1[[#This Row],[T22]]*SIN($B77)</f>
        <v>1.9386131333621601</v>
      </c>
      <c r="Y77" s="1">
        <f>Table1[[#This Row],[T23]]*SIN($B77)</f>
        <v>2.0458309000802464</v>
      </c>
      <c r="Z77" s="1">
        <f>Table1[[#This Row],[T24]]*SIN($B77)</f>
        <v>1.9434427624936055</v>
      </c>
      <c r="AA77" s="1">
        <f>Table1[[#This Row],[T25]]*SIN($B77)</f>
        <v>2.0381034934699338</v>
      </c>
      <c r="AB77" s="1">
        <f>Table1[[#This Row],[T26]]*SIN($B77)</f>
        <v>1.9231583201415352</v>
      </c>
      <c r="AC77" s="1">
        <f>Table1[[#This Row],[T27]]*SIN($B77)</f>
        <v>1.9820797955451681</v>
      </c>
      <c r="AD77" s="1">
        <f>Table1[[#This Row],[T28]]*SIN($B77)</f>
        <v>1.9521360949302069</v>
      </c>
      <c r="AE77" s="1">
        <f>Table1[[#This Row],[T29]]*SIN($B77)</f>
        <v>1.9328175784044257</v>
      </c>
      <c r="AF77" s="1">
        <f>Table1[[#This Row],[T30]]*SIN($B77)</f>
        <v>1.9627612790193869</v>
      </c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3">
        <f>Table1[[#This Row],[AVERAGE]]*SIN($B77)</f>
        <v>2.0153574982057085</v>
      </c>
    </row>
    <row r="78" spans="1:243" ht="15.6" x14ac:dyDescent="0.3">
      <c r="A78" s="2">
        <f>Table1[[#This Row],[Number]]</f>
        <v>77</v>
      </c>
      <c r="B78" s="2">
        <f>Table1[[#This Row],[thetha]]*PI()/180</f>
        <v>1.3264502315156903</v>
      </c>
      <c r="C78" s="1">
        <f>Table1[[#This Row],[T1]]*SIN($B78)</f>
        <v>2.0056012662124849</v>
      </c>
      <c r="D78" s="1">
        <f>Table1[[#This Row],[T2]]*SIN($B78)</f>
        <v>2.1239773448181563</v>
      </c>
      <c r="E78" s="1">
        <f>Table1[[#This Row],[T3]]*SIN($B78)</f>
        <v>2.110393204650292</v>
      </c>
      <c r="F78" s="1">
        <f>Table1[[#This Row],[T4]]*SIN($B78)</f>
        <v>2.1123337961028446</v>
      </c>
      <c r="G78" s="1">
        <f>Table1[[#This Row],[T5]]*SIN($B78)</f>
        <v>2.1094229089240164</v>
      </c>
      <c r="H78" s="1">
        <f>Table1[[#This Row],[T6]]*SIN($B78)</f>
        <v>2.1462941465225045</v>
      </c>
      <c r="I78" s="1">
        <f>Table1[[#This Row],[T7]]*SIN($B78)</f>
        <v>2.0347101380007646</v>
      </c>
      <c r="J78" s="1">
        <f>Table1[[#This Row],[T8]]*SIN($B78)</f>
        <v>2.1627891738691964</v>
      </c>
      <c r="K78" s="1">
        <f>Table1[[#This Row],[T9]]*SIN($B78)</f>
        <v>2.1559971037852641</v>
      </c>
      <c r="L78" s="1">
        <f>Table1[[#This Row],[T10]]*SIN($B78)</f>
        <v>2.1433832593436764</v>
      </c>
      <c r="M78" s="1">
        <f>Table1[[#This Row],[T11]]*SIN($B78)</f>
        <v>1.9580567756249607</v>
      </c>
      <c r="N78" s="1">
        <f>Table1[[#This Row],[T12]]*SIN($B78)</f>
        <v>2.0725516713255288</v>
      </c>
      <c r="O78" s="1">
        <f>Table1[[#This Row],[T13]]*SIN($B78)</f>
        <v>2.0589675311576645</v>
      </c>
      <c r="P78" s="1">
        <f>Table1[[#This Row],[T14]]*SIN($B78)</f>
        <v>1.997838900402277</v>
      </c>
      <c r="Q78" s="1">
        <f>Table1[[#This Row],[T15]]*SIN($B78)</f>
        <v>2.0288883636431088</v>
      </c>
      <c r="R78" s="1">
        <f>Table1[[#This Row],[T16]]*SIN($B78)</f>
        <v>1.9308884952892329</v>
      </c>
      <c r="S78" s="1">
        <f>Table1[[#This Row],[T17]]*SIN($B78)</f>
        <v>1.9483538183622009</v>
      </c>
      <c r="T78" s="1">
        <f>Table1[[#This Row],[T18]]*SIN($B78)</f>
        <v>1.9425320440045448</v>
      </c>
      <c r="U78" s="1">
        <f>Table1[[#This Row],[T19]]*SIN($B78)</f>
        <v>1.9522350012673049</v>
      </c>
      <c r="V78" s="1">
        <f>Table1[[#This Row],[T20]]*SIN($B78)</f>
        <v>2.0521754610737326</v>
      </c>
      <c r="W78" s="1">
        <f>Table1[[#This Row],[T21]]*SIN($B78)</f>
        <v>2.0492645738949045</v>
      </c>
      <c r="X78" s="1">
        <f>Table1[[#This Row],[T22]]*SIN($B78)</f>
        <v>1.9386508610994408</v>
      </c>
      <c r="Y78" s="1">
        <f>Table1[[#This Row],[T23]]*SIN($B78)</f>
        <v>2.0453833909898007</v>
      </c>
      <c r="Z78" s="1">
        <f>Table1[[#This Row],[T24]]*SIN($B78)</f>
        <v>1.9435023397308211</v>
      </c>
      <c r="AA78" s="1">
        <f>Table1[[#This Row],[T25]]*SIN($B78)</f>
        <v>2.0385913209058684</v>
      </c>
      <c r="AB78" s="1">
        <f>Table1[[#This Row],[T26]]*SIN($B78)</f>
        <v>1.924096425205301</v>
      </c>
      <c r="AC78" s="1">
        <f>Table1[[#This Row],[T27]]*SIN($B78)</f>
        <v>1.9823141687818608</v>
      </c>
      <c r="AD78" s="1">
        <f>Table1[[#This Row],[T28]]*SIN($B78)</f>
        <v>1.9522350012673049</v>
      </c>
      <c r="AE78" s="1">
        <f>Table1[[#This Row],[T29]]*SIN($B78)</f>
        <v>1.932829086741785</v>
      </c>
      <c r="AF78" s="1">
        <f>Table1[[#This Row],[T30]]*SIN($B78)</f>
        <v>1.962908254256341</v>
      </c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3">
        <f>Table1[[#This Row],[AVERAGE]]*SIN($B78)</f>
        <v>2.0278867680546946</v>
      </c>
    </row>
    <row r="79" spans="1:243" ht="15.6" x14ac:dyDescent="0.3">
      <c r="A79" s="2">
        <f>Table1[[#This Row],[Number]]</f>
        <v>78</v>
      </c>
      <c r="B79" s="2">
        <f>Table1[[#This Row],[thetha]]*PI()/180</f>
        <v>1.3439035240356338</v>
      </c>
      <c r="C79" s="1">
        <f>Table1[[#This Row],[T1]]*SIN($B79)</f>
        <v>2.0783313481869068</v>
      </c>
      <c r="D79" s="1">
        <f>Table1[[#This Row],[T2]]*SIN($B79)</f>
        <v>2.1241267412318128</v>
      </c>
      <c r="E79" s="1">
        <f>Table1[[#This Row],[T3]]*SIN($B79)</f>
        <v>2.1104855603248196</v>
      </c>
      <c r="F79" s="1">
        <f>Table1[[#This Row],[T4]]*SIN($B79)</f>
        <v>2.1124343004543902</v>
      </c>
      <c r="G79" s="1">
        <f>Table1[[#This Row],[T5]]*SIN($B79)</f>
        <v>2.108536820195249</v>
      </c>
      <c r="H79" s="1">
        <f>Table1[[#This Row],[T6]]*SIN($B79)</f>
        <v>2.1465372527218731</v>
      </c>
      <c r="I79" s="1">
        <f>Table1[[#This Row],[T7]]*SIN($B79)</f>
        <v>2.0344846952715714</v>
      </c>
      <c r="J79" s="1">
        <f>Table1[[#This Row],[T8]]*SIN($B79)</f>
        <v>2.1631015438232226</v>
      </c>
      <c r="K79" s="1">
        <f>Table1[[#This Row],[T9]]*SIN($B79)</f>
        <v>2.1553065833049407</v>
      </c>
      <c r="L79" s="1">
        <f>Table1[[#This Row],[T10]]*SIN($B79)</f>
        <v>2.1436141425275177</v>
      </c>
      <c r="M79" s="1">
        <f>Table1[[#This Row],[T11]]*SIN($B79)</f>
        <v>2.0715107577334102</v>
      </c>
      <c r="N79" s="1">
        <f>Table1[[#This Row],[T12]]*SIN($B79)</f>
        <v>2.072485127798195</v>
      </c>
      <c r="O79" s="1">
        <f>Table1[[#This Row],[T13]]*SIN($B79)</f>
        <v>2.0588439468912019</v>
      </c>
      <c r="P79" s="1">
        <f>Table1[[#This Row],[T14]]*SIN($B79)</f>
        <v>2.0559208366968464</v>
      </c>
      <c r="Q79" s="1">
        <f>Table1[[#This Row],[T15]]*SIN($B79)</f>
        <v>2.0296128449476454</v>
      </c>
      <c r="R79" s="1">
        <f>Table1[[#This Row],[T16]]*SIN($B79)</f>
        <v>1.9312014684043362</v>
      </c>
      <c r="S79" s="1">
        <f>Table1[[#This Row],[T17]]*SIN($B79)</f>
        <v>1.9477657595056854</v>
      </c>
      <c r="T79" s="1">
        <f>Table1[[#This Row],[T18]]*SIN($B79)</f>
        <v>1.942893909181759</v>
      </c>
      <c r="U79" s="1">
        <f>Table1[[#This Row],[T19]]*SIN($B79)</f>
        <v>1.9526376098296114</v>
      </c>
      <c r="V79" s="1">
        <f>Table1[[#This Row],[T20]]*SIN($B79)</f>
        <v>2.05104898637292</v>
      </c>
      <c r="W79" s="1">
        <f>Table1[[#This Row],[T21]]*SIN($B79)</f>
        <v>2.0500746163081351</v>
      </c>
      <c r="X79" s="1">
        <f>Table1[[#This Row],[T22]]*SIN($B79)</f>
        <v>1.938022058857833</v>
      </c>
      <c r="Y79" s="1">
        <f>Table1[[#This Row],[T23]]*SIN($B79)</f>
        <v>2.046177136048994</v>
      </c>
      <c r="Z79" s="1">
        <f>Table1[[#This Row],[T24]]*SIN($B79)</f>
        <v>1.942893909181759</v>
      </c>
      <c r="AA79" s="1">
        <f>Table1[[#This Row],[T25]]*SIN($B79)</f>
        <v>2.0383821755307121</v>
      </c>
      <c r="AB79" s="1">
        <f>Table1[[#This Row],[T26]]*SIN($B79)</f>
        <v>1.9234065078860543</v>
      </c>
      <c r="AC79" s="1">
        <f>Table1[[#This Row],[T27]]*SIN($B79)</f>
        <v>1.9818687117731684</v>
      </c>
      <c r="AD79" s="1">
        <f>Table1[[#This Row],[T28]]*SIN($B79)</f>
        <v>2.0656645373446989</v>
      </c>
      <c r="AE79" s="1">
        <f>Table1[[#This Row],[T29]]*SIN($B79)</f>
        <v>2.046177136048994</v>
      </c>
      <c r="AF79" s="1">
        <f>Table1[[#This Row],[T30]]*SIN($B79)</f>
        <v>1.9633556805422492</v>
      </c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3">
        <f>Table1[[#This Row],[AVERAGE]]*SIN($B79)</f>
        <v>2.0430654381001636</v>
      </c>
    </row>
    <row r="80" spans="1:243" ht="15.6" x14ac:dyDescent="0.3">
      <c r="A80" s="2">
        <f>Table1[[#This Row],[Number]]</f>
        <v>79</v>
      </c>
      <c r="B80" s="2">
        <f>Table1[[#This Row],[thetha]]*PI()/180</f>
        <v>1.3613568165555769</v>
      </c>
      <c r="C80" s="1">
        <f>Table1[[#This Row],[T1]]*SIN($B80)</f>
        <v>2.1196458507901563</v>
      </c>
      <c r="D80" s="1">
        <f>Table1[[#This Row],[T2]]*SIN($B80)</f>
        <v>2.1245365887938257</v>
      </c>
      <c r="E80" s="1">
        <f>Table1[[#This Row],[T3]]*SIN($B80)</f>
        <v>2.1108425223835523</v>
      </c>
      <c r="F80" s="1">
        <f>Table1[[#This Row],[T4]]*SIN($B80)</f>
        <v>2.1118206699842861</v>
      </c>
      <c r="G80" s="1">
        <f>Table1[[#This Row],[T5]]*SIN($B80)</f>
        <v>2.1098643747828185</v>
      </c>
      <c r="H80" s="1">
        <f>Table1[[#This Row],[T6]]*SIN($B80)</f>
        <v>2.1460558360099693</v>
      </c>
      <c r="I80" s="1">
        <f>Table1[[#This Row],[T7]]*SIN($B80)</f>
        <v>2.1480121312114373</v>
      </c>
      <c r="J80" s="1">
        <f>Table1[[#This Row],[T8]]*SIN($B80)</f>
        <v>2.162684345222444</v>
      </c>
      <c r="K80" s="1">
        <f>Table1[[#This Row],[T9]]*SIN($B80)</f>
        <v>2.1558373120173075</v>
      </c>
      <c r="L80" s="1">
        <f>Table1[[#This Row],[T10]]*SIN($B80)</f>
        <v>2.143121393207768</v>
      </c>
      <c r="M80" s="1">
        <f>Table1[[#This Row],[T11]]*SIN($B80)</f>
        <v>2.0717166183542002</v>
      </c>
      <c r="N80" s="1">
        <f>Table1[[#This Row],[T12]]*SIN($B80)</f>
        <v>2.0726947659549344</v>
      </c>
      <c r="O80" s="1">
        <f>Table1[[#This Row],[T13]]*SIN($B80)</f>
        <v>2.0590006995446606</v>
      </c>
      <c r="P80" s="1">
        <f>Table1[[#This Row],[T14]]*SIN($B80)</f>
        <v>2.0560662567424592</v>
      </c>
      <c r="Q80" s="1">
        <f>Table1[[#This Row],[T15]]*SIN($B80)</f>
        <v>2.0296562715226467</v>
      </c>
      <c r="R80" s="1">
        <f>Table1[[#This Row],[T16]]*SIN($B80)</f>
        <v>1.9308633638485322</v>
      </c>
      <c r="S80" s="1">
        <f>Table1[[#This Row],[T17]]*SIN($B80)</f>
        <v>1.9474918730610069</v>
      </c>
      <c r="T80" s="1">
        <f>Table1[[#This Row],[T18]]*SIN($B80)</f>
        <v>1.9426011350573378</v>
      </c>
      <c r="U80" s="1">
        <f>Table1[[#This Row],[T19]]*SIN($B80)</f>
        <v>1.952382611064676</v>
      </c>
      <c r="V80" s="1">
        <f>Table1[[#This Row],[T20]]*SIN($B80)</f>
        <v>2.0511755187387903</v>
      </c>
      <c r="W80" s="1">
        <f>Table1[[#This Row],[T21]]*SIN($B80)</f>
        <v>2.0501973711380566</v>
      </c>
      <c r="X80" s="1">
        <f>Table1[[#This Row],[T22]]*SIN($B80)</f>
        <v>1.9386885446544027</v>
      </c>
      <c r="Y80" s="1">
        <f>Table1[[#This Row],[T23]]*SIN($B80)</f>
        <v>2.0453066331343877</v>
      </c>
      <c r="Z80" s="1">
        <f>Table1[[#This Row],[T24]]*SIN($B80)</f>
        <v>1.9435792826580718</v>
      </c>
      <c r="AA80" s="1">
        <f>Table1[[#This Row],[T25]]*SIN($B80)</f>
        <v>2.0384595999292507</v>
      </c>
      <c r="AB80" s="1">
        <f>Table1[[#This Row],[T26]]*SIN($B80)</f>
        <v>1.9240163306433957</v>
      </c>
      <c r="AC80" s="1">
        <f>Table1[[#This Row],[T27]]*SIN($B80)</f>
        <v>1.9817270390866899</v>
      </c>
      <c r="AD80" s="1">
        <f>Table1[[#This Row],[T28]]*SIN($B80)</f>
        <v>2.0658477327497975</v>
      </c>
      <c r="AE80" s="1">
        <f>Table1[[#This Row],[T29]]*SIN($B80)</f>
        <v>2.0462847807351214</v>
      </c>
      <c r="AF80" s="1">
        <f>Table1[[#This Row],[T30]]*SIN($B80)</f>
        <v>1.9631422346727478</v>
      </c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3">
        <f>Table1[[#This Row],[AVERAGE]]*SIN($B80)</f>
        <v>2.0480833101945346</v>
      </c>
    </row>
    <row r="81" spans="1:243" ht="15.6" x14ac:dyDescent="0.3">
      <c r="A81" s="2">
        <f>Table1[[#This Row],[Number]]</f>
        <v>80</v>
      </c>
      <c r="B81" s="2">
        <f>Table1[[#This Row],[thetha]]*PI()/180</f>
        <v>1.3788101090755203</v>
      </c>
      <c r="C81" s="1">
        <f>Table1[[#This Row],[T1]]*SIN($B81)</f>
        <v>2.1193330890635065</v>
      </c>
      <c r="D81" s="1">
        <f>Table1[[#This Row],[T2]]*SIN($B81)</f>
        <v>2.1242412249807452</v>
      </c>
      <c r="E81" s="1">
        <f>Table1[[#This Row],[T3]]*SIN($B81)</f>
        <v>2.2233855705089591</v>
      </c>
      <c r="F81" s="1">
        <f>Table1[[#This Row],[T4]]*SIN($B81)</f>
        <v>2.1124616987793732</v>
      </c>
      <c r="G81" s="1">
        <f>Table1[[#This Row],[T5]]*SIN($B81)</f>
        <v>2.10951681722903</v>
      </c>
      <c r="H81" s="1">
        <f>Table1[[#This Row],[T6]]*SIN($B81)</f>
        <v>2.1458370230165933</v>
      </c>
      <c r="I81" s="1">
        <f>Table1[[#This Row],[T7]]*SIN($B81)</f>
        <v>2.1478002773834888</v>
      </c>
      <c r="J81" s="1">
        <f>Table1[[#This Row],[T8]]*SIN($B81)</f>
        <v>2.1625246851352036</v>
      </c>
      <c r="K81" s="1">
        <f>Table1[[#This Row],[T9]]*SIN($B81)</f>
        <v>2.1556532948510703</v>
      </c>
      <c r="L81" s="1">
        <f>Table1[[#This Row],[T10]]*SIN($B81)</f>
        <v>2.1428921414662505</v>
      </c>
      <c r="M81" s="1">
        <f>Table1[[#This Row],[T11]]*SIN($B81)</f>
        <v>2.0712333570745707</v>
      </c>
      <c r="N81" s="1">
        <f>Table1[[#This Row],[T12]]*SIN($B81)</f>
        <v>2.0722149842580189</v>
      </c>
      <c r="O81" s="1">
        <f>Table1[[#This Row],[T13]]*SIN($B81)</f>
        <v>2.0584722036897514</v>
      </c>
      <c r="P81" s="1">
        <f>Table1[[#This Row],[T14]]*SIN($B81)</f>
        <v>2.0565089493228563</v>
      </c>
      <c r="Q81" s="1">
        <f>Table1[[#This Row],[T15]]*SIN($B81)</f>
        <v>2.0290233881863218</v>
      </c>
      <c r="R81" s="1">
        <f>Table1[[#This Row],[T16]]*SIN($B81)</f>
        <v>2.0172438619849498</v>
      </c>
      <c r="S81" s="1">
        <f>Table1[[#This Row],[T17]]*SIN($B81)</f>
        <v>1.9475483319601654</v>
      </c>
      <c r="T81" s="1">
        <f>Table1[[#This Row],[T18]]*SIN($B81)</f>
        <v>1.9426401960429271</v>
      </c>
      <c r="U81" s="1">
        <f>Table1[[#This Row],[T19]]*SIN($B81)</f>
        <v>1.9534380950608512</v>
      </c>
      <c r="V81" s="1">
        <f>Table1[[#This Row],[T20]]*SIN($B81)</f>
        <v>2.0516008134056176</v>
      </c>
      <c r="W81" s="1">
        <f>Table1[[#This Row],[T21]]*SIN($B81)</f>
        <v>2.0496375590387226</v>
      </c>
      <c r="X81" s="1">
        <f>Table1[[#This Row],[T22]]*SIN($B81)</f>
        <v>2.0516008134056176</v>
      </c>
      <c r="Y81" s="1">
        <f>Table1[[#This Row],[T23]]*SIN($B81)</f>
        <v>2.0457110503049316</v>
      </c>
      <c r="Z81" s="1">
        <f>Table1[[#This Row],[T24]]*SIN($B81)</f>
        <v>1.9426401960429271</v>
      </c>
      <c r="AA81" s="1">
        <f>Table1[[#This Row],[T25]]*SIN($B81)</f>
        <v>2.0378580328373506</v>
      </c>
      <c r="AB81" s="1">
        <f>Table1[[#This Row],[T26]]*SIN($B81)</f>
        <v>1.9230076523739739</v>
      </c>
      <c r="AC81" s="1">
        <f>Table1[[#This Row],[T27]]*SIN($B81)</f>
        <v>1.9819052833808337</v>
      </c>
      <c r="AD81" s="1">
        <f>Table1[[#This Row],[T28]]*SIN($B81)</f>
        <v>2.0653435939738851</v>
      </c>
      <c r="AE81" s="1">
        <f>Table1[[#This Row],[T29]]*SIN($B81)</f>
        <v>2.0466926774883794</v>
      </c>
      <c r="AF81" s="1">
        <f>Table1[[#This Row],[T30]]*SIN($B81)</f>
        <v>1.963254366895328</v>
      </c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3">
        <f>Table1[[#This Row],[AVERAGE]]*SIN($B81)</f>
        <v>2.0580288881875495</v>
      </c>
    </row>
    <row r="82" spans="1:243" ht="15.6" x14ac:dyDescent="0.3">
      <c r="A82" s="2">
        <f>Table1[[#This Row],[Number]]</f>
        <v>81</v>
      </c>
      <c r="B82" s="2">
        <f>Table1[[#This Row],[thetha]]*PI()/180</f>
        <v>1.3962634015954636</v>
      </c>
      <c r="C82" s="1">
        <f>Table1[[#This Row],[T1]]*SIN($B82)</f>
        <v>2.1193062844822719</v>
      </c>
      <c r="D82" s="1">
        <f>Table1[[#This Row],[T2]]*SIN($B82)</f>
        <v>2.1252151310003446</v>
      </c>
      <c r="E82" s="1">
        <f>Table1[[#This Row],[T3]]*SIN($B82)</f>
        <v>2.2246807140545779</v>
      </c>
      <c r="F82" s="1">
        <f>Table1[[#This Row],[T4]]*SIN($B82)</f>
        <v>2.1124126302111863</v>
      </c>
      <c r="G82" s="1">
        <f>Table1[[#This Row],[T5]]*SIN($B82)</f>
        <v>2.1094582069521497</v>
      </c>
      <c r="H82" s="1">
        <f>Table1[[#This Row],[T6]]*SIN($B82)</f>
        <v>2.1458960938136009</v>
      </c>
      <c r="I82" s="1">
        <f>Table1[[#This Row],[T7]]*SIN($B82)</f>
        <v>2.1478657093196256</v>
      </c>
      <c r="J82" s="1">
        <f>Table1[[#This Row],[T8]]*SIN($B82)</f>
        <v>2.1626378256148091</v>
      </c>
      <c r="K82" s="1">
        <f>Table1[[#This Row],[T9]]*SIN($B82)</f>
        <v>2.1557441713437235</v>
      </c>
      <c r="L82" s="1">
        <f>Table1[[#This Row],[T10]]*SIN($B82)</f>
        <v>2.1429416705545647</v>
      </c>
      <c r="M82" s="1">
        <f>Table1[[#This Row],[T11]]*SIN($B82)</f>
        <v>2.0710507045846738</v>
      </c>
      <c r="N82" s="1">
        <f>Table1[[#This Row],[T12]]*SIN($B82)</f>
        <v>2.0720355123376857</v>
      </c>
      <c r="O82" s="1">
        <f>Table1[[#This Row],[T13]]*SIN($B82)</f>
        <v>2.0592330115485273</v>
      </c>
      <c r="P82" s="1">
        <f>Table1[[#This Row],[T14]]*SIN($B82)</f>
        <v>2.0562785882894903</v>
      </c>
      <c r="Q82" s="1">
        <f>Table1[[#This Row],[T15]]*SIN($B82)</f>
        <v>2.0287039712051484</v>
      </c>
      <c r="R82" s="1">
        <f>Table1[[#This Row],[T16]]*SIN($B82)</f>
        <v>2.0444608952533438</v>
      </c>
      <c r="S82" s="1">
        <f>Table1[[#This Row],[T17]]*SIN($B82)</f>
        <v>1.9479497354581474</v>
      </c>
      <c r="T82" s="1">
        <f>Table1[[#This Row],[T18]]*SIN($B82)</f>
        <v>1.9430256966930866</v>
      </c>
      <c r="U82" s="1">
        <f>Table1[[#This Row],[T19]]*SIN($B82)</f>
        <v>1.9528737742232085</v>
      </c>
      <c r="V82" s="1">
        <f>Table1[[#This Row],[T20]]*SIN($B82)</f>
        <v>2.0513545495244294</v>
      </c>
      <c r="W82" s="1">
        <f>Table1[[#This Row],[T21]]*SIN($B82)</f>
        <v>2.0503697417714171</v>
      </c>
      <c r="X82" s="1">
        <f>Table1[[#This Row],[T22]]*SIN($B82)</f>
        <v>2.0513545495244294</v>
      </c>
      <c r="Y82" s="1">
        <f>Table1[[#This Row],[T23]]*SIN($B82)</f>
        <v>2.0454457030063562</v>
      </c>
      <c r="Z82" s="1">
        <f>Table1[[#This Row],[T24]]*SIN($B82)</f>
        <v>1.9440105044460987</v>
      </c>
      <c r="AA82" s="1">
        <f>Table1[[#This Row],[T25]]*SIN($B82)</f>
        <v>2.0375672409822583</v>
      </c>
      <c r="AB82" s="1">
        <f>Table1[[#This Row],[T26]]*SIN($B82)</f>
        <v>2.0365824332292464</v>
      </c>
      <c r="AC82" s="1">
        <f>Table1[[#This Row],[T27]]*SIN($B82)</f>
        <v>1.9814331990605625</v>
      </c>
      <c r="AD82" s="1">
        <f>Table1[[#This Row],[T28]]*SIN($B82)</f>
        <v>2.0651418580666001</v>
      </c>
      <c r="AE82" s="1">
        <f>Table1[[#This Row],[T29]]*SIN($B82)</f>
        <v>2.0799139743617836</v>
      </c>
      <c r="AF82" s="1">
        <f>Table1[[#This Row],[T30]]*SIN($B82)</f>
        <v>1.9627218517533307</v>
      </c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3">
        <f>Table1[[#This Row],[AVERAGE]]*SIN($B82)</f>
        <v>2.063712298425131</v>
      </c>
    </row>
    <row r="83" spans="1:243" ht="15.6" x14ac:dyDescent="0.3">
      <c r="A83" s="2">
        <f>Table1[[#This Row],[Number]]</f>
        <v>82</v>
      </c>
      <c r="B83" s="2">
        <f>Table1[[#This Row],[thetha]]*PI()/180</f>
        <v>1.4137166941154069</v>
      </c>
      <c r="C83" s="1">
        <f>Table1[[#This Row],[T1]]*SIN($B83)</f>
        <v>2.1195791789171654</v>
      </c>
      <c r="D83" s="1">
        <f>Table1[[#This Row],[T2]]*SIN($B83)</f>
        <v>2.124517620620141</v>
      </c>
      <c r="E83" s="1">
        <f>Table1[[#This Row],[T3]]*SIN($B83)</f>
        <v>2.2242741430202502</v>
      </c>
      <c r="F83" s="1">
        <f>Table1[[#This Row],[T4]]*SIN($B83)</f>
        <v>2.1116776721924047</v>
      </c>
      <c r="G83" s="1">
        <f>Table1[[#This Row],[T5]]*SIN($B83)</f>
        <v>2.1087146071706191</v>
      </c>
      <c r="H83" s="1">
        <f>Table1[[#This Row],[T6]]*SIN($B83)</f>
        <v>2.1452590757726395</v>
      </c>
      <c r="I83" s="1">
        <f>Table1[[#This Row],[T7]]*SIN($B83)</f>
        <v>2.1482221407944246</v>
      </c>
      <c r="J83" s="1">
        <f>Table1[[#This Row],[T8]]*SIN($B83)</f>
        <v>2.1620497775627565</v>
      </c>
      <c r="K83" s="1">
        <f>Table1[[#This Row],[T9]]*SIN($B83)</f>
        <v>2.1561236475191854</v>
      </c>
      <c r="L83" s="1">
        <f>Table1[[#This Row],[T10]]*SIN($B83)</f>
        <v>2.143283699091449</v>
      </c>
      <c r="M83" s="1">
        <f>Table1[[#This Row],[T11]]*SIN($B83)</f>
        <v>2.0711824502280041</v>
      </c>
      <c r="N83" s="1">
        <f>Table1[[#This Row],[T12]]*SIN($B83)</f>
        <v>2.0731578269091946</v>
      </c>
      <c r="O83" s="1">
        <f>Table1[[#This Row],[T13]]*SIN($B83)</f>
        <v>2.0593301901408623</v>
      </c>
      <c r="P83" s="1">
        <f>Table1[[#This Row],[T14]]*SIN($B83)</f>
        <v>2.0563671251190767</v>
      </c>
      <c r="Q83" s="1">
        <f>Table1[[#This Row],[T15]]*SIN($B83)</f>
        <v>2.028711851582413</v>
      </c>
      <c r="R83" s="1">
        <f>Table1[[#This Row],[T16]]*SIN($B83)</f>
        <v>2.0435271766913399</v>
      </c>
      <c r="S83" s="1">
        <f>Table1[[#This Row],[T17]]*SIN($B83)</f>
        <v>1.9654997977843243</v>
      </c>
      <c r="T83" s="1">
        <f>Table1[[#This Row],[T18]]*SIN($B83)</f>
        <v>2.0573548134596722</v>
      </c>
      <c r="U83" s="1">
        <f>Table1[[#This Row],[T19]]*SIN($B83)</f>
        <v>1.9526598493565874</v>
      </c>
      <c r="V83" s="1">
        <f>Table1[[#This Row],[T20]]*SIN($B83)</f>
        <v>2.0514286834161011</v>
      </c>
      <c r="W83" s="1">
        <f>Table1[[#This Row],[T21]]*SIN($B83)</f>
        <v>2.050440995075506</v>
      </c>
      <c r="X83" s="1">
        <f>Table1[[#This Row],[T22]]*SIN($B83)</f>
        <v>2.0514286834161011</v>
      </c>
      <c r="Y83" s="1">
        <f>Table1[[#This Row],[T23]]*SIN($B83)</f>
        <v>2.0455025533725304</v>
      </c>
      <c r="Z83" s="1">
        <f>Table1[[#This Row],[T24]]*SIN($B83)</f>
        <v>1.9437706542912312</v>
      </c>
      <c r="AA83" s="1">
        <f>Table1[[#This Row],[T25]]*SIN($B83)</f>
        <v>2.0376010466477692</v>
      </c>
      <c r="AB83" s="1">
        <f>Table1[[#This Row],[T26]]*SIN($B83)</f>
        <v>2.0366133583071737</v>
      </c>
      <c r="AC83" s="1">
        <f>Table1[[#This Row],[T27]]*SIN($B83)</f>
        <v>1.9822904995744417</v>
      </c>
      <c r="AD83" s="1">
        <f>Table1[[#This Row],[T28]]*SIN($B83)</f>
        <v>2.1788404793528739</v>
      </c>
      <c r="AE83" s="1">
        <f>Table1[[#This Row],[T29]]*SIN($B83)</f>
        <v>2.160074400881566</v>
      </c>
      <c r="AF83" s="1">
        <f>Table1[[#This Row],[T30]]*SIN($B83)</f>
        <v>1.9625367327625389</v>
      </c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3">
        <f>Table1[[#This Row],[AVERAGE]]*SIN($B83)</f>
        <v>2.0742092370782146</v>
      </c>
    </row>
    <row r="84" spans="1:243" ht="15.6" x14ac:dyDescent="0.3">
      <c r="A84" s="2">
        <f>Table1[[#This Row],[Number]]</f>
        <v>83</v>
      </c>
      <c r="B84" s="2">
        <f>Table1[[#This Row],[thetha]]*PI()/180</f>
        <v>1.43116998663535</v>
      </c>
      <c r="C84" s="1">
        <f>Table1[[#This Row],[T1]]*SIN($B84)</f>
        <v>2.120163935175702</v>
      </c>
      <c r="D84" s="1">
        <f>Table1[[#This Row],[T2]]*SIN($B84)</f>
        <v>2.1241250074506683</v>
      </c>
      <c r="E84" s="1">
        <f>Table1[[#This Row],[T3]]*SIN($B84)</f>
        <v>2.2241420823935667</v>
      </c>
      <c r="F84" s="1">
        <f>Table1[[#This Row],[T4]]*SIN($B84)</f>
        <v>2.2251323504623084</v>
      </c>
      <c r="G84" s="1">
        <f>Table1[[#This Row],[T5]]*SIN($B84)</f>
        <v>2.1092709864195447</v>
      </c>
      <c r="H84" s="1">
        <f>Table1[[#This Row],[T6]]*SIN($B84)</f>
        <v>2.1459109049629825</v>
      </c>
      <c r="I84" s="1">
        <f>Table1[[#This Row],[T7]]*SIN($B84)</f>
        <v>2.1478914411004659</v>
      </c>
      <c r="J84" s="1">
        <f>Table1[[#This Row],[T8]]*SIN($B84)</f>
        <v>2.1627454621315896</v>
      </c>
      <c r="K84" s="1">
        <f>Table1[[#This Row],[T9]]*SIN($B84)</f>
        <v>2.1558135856503986</v>
      </c>
      <c r="L84" s="1">
        <f>Table1[[#This Row],[T10]]*SIN($B84)</f>
        <v>2.1429401007567583</v>
      </c>
      <c r="M84" s="1">
        <f>Table1[[#This Row],[T11]]*SIN($B84)</f>
        <v>2.0716407998073652</v>
      </c>
      <c r="N84" s="1">
        <f>Table1[[#This Row],[T12]]*SIN($B84)</f>
        <v>2.0726310678761064</v>
      </c>
      <c r="O84" s="1">
        <f>Table1[[#This Row],[T13]]*SIN($B84)</f>
        <v>2.0904558931134551</v>
      </c>
      <c r="P84" s="1">
        <f>Table1[[#This Row],[T14]]*SIN($B84)</f>
        <v>2.0557965107074998</v>
      </c>
      <c r="Q84" s="1">
        <f>Table1[[#This Row],[T15]]*SIN($B84)</f>
        <v>2.1003585738008703</v>
      </c>
      <c r="R84" s="1">
        <f>Table1[[#This Row],[T16]]*SIN($B84)</f>
        <v>2.0449035619513425</v>
      </c>
      <c r="S84" s="1">
        <f>Table1[[#This Row],[T17]]*SIN($B84)</f>
        <v>2.0617381191199491</v>
      </c>
      <c r="T84" s="1">
        <f>Table1[[#This Row],[T18]]*SIN($B84)</f>
        <v>2.0567867787762415</v>
      </c>
      <c r="U84" s="1">
        <f>Table1[[#This Row],[T19]]*SIN($B84)</f>
        <v>2.0666894594636571</v>
      </c>
      <c r="V84" s="1">
        <f>Table1[[#This Row],[T20]]*SIN($B84)</f>
        <v>2.0508451703637922</v>
      </c>
      <c r="W84" s="1">
        <f>Table1[[#This Row],[T21]]*SIN($B84)</f>
        <v>2.0498549022950501</v>
      </c>
      <c r="X84" s="1">
        <f>Table1[[#This Row],[T22]]*SIN($B84)</f>
        <v>2.0508451703637922</v>
      </c>
      <c r="Y84" s="1">
        <f>Table1[[#This Row],[T23]]*SIN($B84)</f>
        <v>2.0458938300200842</v>
      </c>
      <c r="Z84" s="1">
        <f>Table1[[#This Row],[T24]]*SIN($B84)</f>
        <v>1.9429059508709607</v>
      </c>
      <c r="AA84" s="1">
        <f>Table1[[#This Row],[T25]]*SIN($B84)</f>
        <v>2.0379716854701515</v>
      </c>
      <c r="AB84" s="1">
        <f>Table1[[#This Row],[T26]]*SIN($B84)</f>
        <v>2.0369814174014098</v>
      </c>
      <c r="AC84" s="1">
        <f>Table1[[#This Row],[T27]]*SIN($B84)</f>
        <v>1.981526405551882</v>
      </c>
      <c r="AD84" s="1">
        <f>Table1[[#This Row],[T28]]*SIN($B84)</f>
        <v>2.1795800193001962</v>
      </c>
      <c r="AE84" s="1">
        <f>Table1[[#This Row],[T29]]*SIN($B84)</f>
        <v>2.1597746579253649</v>
      </c>
      <c r="AF84" s="1">
        <f>Table1[[#This Row],[T30]]*SIN($B84)</f>
        <v>2.0756018720823315</v>
      </c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3">
        <f>Table1[[#This Row],[AVERAGE]]*SIN($B84)</f>
        <v>2.094416965388421</v>
      </c>
    </row>
    <row r="85" spans="1:243" ht="15.6" x14ac:dyDescent="0.3">
      <c r="A85" s="2">
        <f>Table1[[#This Row],[Number]]</f>
        <v>84</v>
      </c>
      <c r="B85" s="2">
        <f>Table1[[#This Row],[thetha]]*PI()/180</f>
        <v>1.4486232791552935</v>
      </c>
      <c r="C85" s="1">
        <f>Table1[[#This Row],[T1]]*SIN($B85)</f>
        <v>2.1190860337542223</v>
      </c>
      <c r="D85" s="1">
        <f>Table1[[#This Row],[T2]]*SIN($B85)</f>
        <v>2.1250413106640704</v>
      </c>
      <c r="E85" s="1">
        <f>Table1[[#This Row],[T3]]*SIN($B85)</f>
        <v>2.2233033796765613</v>
      </c>
      <c r="F85" s="1">
        <f>Table1[[#This Row],[T4]]*SIN($B85)</f>
        <v>2.2262810181314849</v>
      </c>
      <c r="G85" s="1">
        <f>Table1[[#This Row],[T5]]*SIN($B85)</f>
        <v>2.1091605722378093</v>
      </c>
      <c r="H85" s="1">
        <f>Table1[[#This Row],[T6]]*SIN($B85)</f>
        <v>2.1458847798485379</v>
      </c>
      <c r="I85" s="1">
        <f>Table1[[#This Row],[T7]]*SIN($B85)</f>
        <v>2.147869872151821</v>
      </c>
      <c r="J85" s="1">
        <f>Table1[[#This Row],[T8]]*SIN($B85)</f>
        <v>2.1627580644264404</v>
      </c>
      <c r="K85" s="1">
        <f>Table1[[#This Row],[T9]]*SIN($B85)</f>
        <v>2.1558102413649514</v>
      </c>
      <c r="L85" s="1">
        <f>Table1[[#This Row],[T10]]*SIN($B85)</f>
        <v>2.1429071413936138</v>
      </c>
      <c r="M85" s="1">
        <f>Table1[[#This Row],[T11]]*SIN($B85)</f>
        <v>2.0714438184754393</v>
      </c>
      <c r="N85" s="1">
        <f>Table1[[#This Row],[T12]]*SIN($B85)</f>
        <v>2.0724363646270803</v>
      </c>
      <c r="O85" s="1">
        <f>Table1[[#This Row],[T13]]*SIN($B85)</f>
        <v>2.1726835259428539</v>
      </c>
      <c r="P85" s="1">
        <f>Table1[[#This Row],[T14]]*SIN($B85)</f>
        <v>2.0555630800491782</v>
      </c>
      <c r="Q85" s="1">
        <f>Table1[[#This Row],[T15]]*SIN($B85)</f>
        <v>2.1429071413936138</v>
      </c>
      <c r="R85" s="1">
        <f>Table1[[#This Row],[T16]]*SIN($B85)</f>
        <v>2.1577953336682341</v>
      </c>
      <c r="S85" s="1">
        <f>Table1[[#This Row],[T17]]*SIN($B85)</f>
        <v>2.0615183569590259</v>
      </c>
      <c r="T85" s="1">
        <f>Table1[[#This Row],[T18]]*SIN($B85)</f>
        <v>2.0575481723524605</v>
      </c>
      <c r="U85" s="1">
        <f>Table1[[#This Row],[T19]]*SIN($B85)</f>
        <v>2.0664810877172322</v>
      </c>
      <c r="V85" s="1">
        <f>Table1[[#This Row],[T20]]*SIN($B85)</f>
        <v>2.0515928954426128</v>
      </c>
      <c r="W85" s="1">
        <f>Table1[[#This Row],[T21]]*SIN($B85)</f>
        <v>2.050600349290971</v>
      </c>
      <c r="X85" s="1">
        <f>Table1[[#This Row],[T22]]*SIN($B85)</f>
        <v>2.0515928954426128</v>
      </c>
      <c r="Y85" s="1">
        <f>Table1[[#This Row],[T23]]*SIN($B85)</f>
        <v>2.0456376185327647</v>
      </c>
      <c r="Z85" s="1">
        <f>Table1[[#This Row],[T24]]*SIN($B85)</f>
        <v>2.0257866954999382</v>
      </c>
      <c r="AA85" s="1">
        <f>Table1[[#This Row],[T25]]*SIN($B85)</f>
        <v>2.0376972493196339</v>
      </c>
      <c r="AB85" s="1">
        <f>Table1[[#This Row],[T26]]*SIN($B85)</f>
        <v>2.0367047031679926</v>
      </c>
      <c r="AC85" s="1">
        <f>Table1[[#This Row],[T27]]*SIN($B85)</f>
        <v>1.9811221186760786</v>
      </c>
      <c r="AD85" s="1">
        <f>Table1[[#This Row],[T28]]*SIN($B85)</f>
        <v>2.1796313490043433</v>
      </c>
      <c r="AE85" s="1">
        <f>Table1[[#This Row],[T29]]*SIN($B85)</f>
        <v>2.1597804259715168</v>
      </c>
      <c r="AF85" s="1">
        <f>Table1[[#This Row],[T30]]*SIN($B85)</f>
        <v>2.0764065492336456</v>
      </c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3">
        <f>Table1[[#This Row],[AVERAGE]]*SIN($B85)</f>
        <v>2.1056066166625773</v>
      </c>
    </row>
    <row r="86" spans="1:243" ht="15.6" x14ac:dyDescent="0.3">
      <c r="A86" s="2">
        <f>Table1[[#This Row],[Number]]</f>
        <v>85</v>
      </c>
      <c r="B86" s="2">
        <f>Table1[[#This Row],[thetha]]*PI()/180</f>
        <v>1.4660765716752369</v>
      </c>
      <c r="C86" s="1">
        <f>Table1[[#This Row],[T1]]*SIN($B86)</f>
        <v>2.1203206809251589</v>
      </c>
      <c r="D86" s="1">
        <f>Table1[[#This Row],[T2]]*SIN($B86)</f>
        <v>2.1242987685066317</v>
      </c>
      <c r="E86" s="1">
        <f>Table1[[#This Row],[T3]]*SIN($B86)</f>
        <v>2.2237509580434591</v>
      </c>
      <c r="F86" s="1">
        <f>Table1[[#This Row],[T4]]*SIN($B86)</f>
        <v>2.2257400018341955</v>
      </c>
      <c r="G86" s="1">
        <f>Table1[[#This Row],[T5]]*SIN($B86)</f>
        <v>2.1093809400761074</v>
      </c>
      <c r="H86" s="1">
        <f>Table1[[#This Row],[T6]]*SIN($B86)</f>
        <v>2.1461782502047337</v>
      </c>
      <c r="I86" s="1">
        <f>Table1[[#This Row],[T7]]*SIN($B86)</f>
        <v>2.1481672939954706</v>
      </c>
      <c r="J86" s="1">
        <f>Table1[[#This Row],[T8]]*SIN($B86)</f>
        <v>2.1630851224259944</v>
      </c>
      <c r="K86" s="1">
        <f>Table1[[#This Row],[T9]]*SIN($B86)</f>
        <v>2.1561234691584166</v>
      </c>
      <c r="L86" s="1">
        <f>Table1[[#This Row],[T10]]*SIN($B86)</f>
        <v>2.1431946845186287</v>
      </c>
      <c r="M86" s="1">
        <f>Table1[[#This Row],[T11]]*SIN($B86)</f>
        <v>2.0715891080521134</v>
      </c>
      <c r="N86" s="1">
        <f>Table1[[#This Row],[T12]]*SIN($B86)</f>
        <v>2.0725836299474816</v>
      </c>
      <c r="O86" s="1">
        <f>Table1[[#This Row],[T13]]*SIN($B86)</f>
        <v>2.1730303413796772</v>
      </c>
      <c r="P86" s="1">
        <f>Table1[[#This Row],[T14]]*SIN($B86)</f>
        <v>2.0566712796215891</v>
      </c>
      <c r="Q86" s="1">
        <f>Table1[[#This Row],[T15]]*SIN($B86)</f>
        <v>2.1422001626232605</v>
      </c>
      <c r="R86" s="1">
        <f>Table1[[#This Row],[T16]]*SIN($B86)</f>
        <v>2.1571179910537848</v>
      </c>
      <c r="S86" s="1">
        <f>Table1[[#This Row],[T17]]*SIN($B86)</f>
        <v>2.0616438890984305</v>
      </c>
      <c r="T86" s="1">
        <f>Table1[[#This Row],[T18]]*SIN($B86)</f>
        <v>2.0566712796215891</v>
      </c>
      <c r="U86" s="1">
        <f>Table1[[#This Row],[T19]]*SIN($B86)</f>
        <v>2.066616498575272</v>
      </c>
      <c r="V86" s="1">
        <f>Table1[[#This Row],[T20]]*SIN($B86)</f>
        <v>2.0516986701447482</v>
      </c>
      <c r="W86" s="1">
        <f>Table1[[#This Row],[T21]]*SIN($B86)</f>
        <v>2.0497096263540113</v>
      </c>
      <c r="X86" s="1">
        <f>Table1[[#This Row],[T22]]*SIN($B86)</f>
        <v>2.0507041482493795</v>
      </c>
      <c r="Y86" s="1">
        <f>Table1[[#This Row],[T23]]*SIN($B86)</f>
        <v>2.0457315387725381</v>
      </c>
      <c r="Z86" s="1">
        <f>Table1[[#This Row],[T24]]*SIN($B86)</f>
        <v>2.0566712796215891</v>
      </c>
      <c r="AA86" s="1">
        <f>Table1[[#This Row],[T25]]*SIN($B86)</f>
        <v>2.0377753636095921</v>
      </c>
      <c r="AB86" s="1">
        <f>Table1[[#This Row],[T26]]*SIN($B86)</f>
        <v>2.0377753636095921</v>
      </c>
      <c r="AC86" s="1">
        <f>Table1[[#This Row],[T27]]*SIN($B86)</f>
        <v>1.9820821374689688</v>
      </c>
      <c r="AD86" s="1">
        <f>Table1[[#This Row],[T28]]*SIN($B86)</f>
        <v>2.179991994647255</v>
      </c>
      <c r="AE86" s="1">
        <f>Table1[[#This Row],[T29]]*SIN($B86)</f>
        <v>2.1591070348445212</v>
      </c>
      <c r="AF86" s="1">
        <f>Table1[[#This Row],[T30]]*SIN($B86)</f>
        <v>2.0765617175289548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3">
        <f>Table1[[#This Row],[AVERAGE]]*SIN($B86)</f>
        <v>2.1067181879046379</v>
      </c>
    </row>
    <row r="87" spans="1:243" ht="15.6" x14ac:dyDescent="0.3">
      <c r="A87" s="2">
        <f>Table1[[#This Row],[Number]]</f>
        <v>86</v>
      </c>
      <c r="B87" s="2">
        <f>Table1[[#This Row],[thetha]]*PI()/180</f>
        <v>1.4835298641951802</v>
      </c>
      <c r="C87" s="1">
        <f>Table1[[#This Row],[T1]]*SIN($B87)</f>
        <v>2.1189061228411425</v>
      </c>
      <c r="D87" s="1">
        <f>Table1[[#This Row],[T2]]*SIN($B87)</f>
        <v>2.1248832910296933</v>
      </c>
      <c r="E87" s="1">
        <f>Table1[[#This Row],[T3]]*SIN($B87)</f>
        <v>2.2245027608388681</v>
      </c>
      <c r="F87" s="1">
        <f>Table1[[#This Row],[T4]]*SIN($B87)</f>
        <v>2.2254989555369598</v>
      </c>
      <c r="G87" s="1">
        <f>Table1[[#This Row],[T5]]*SIN($B87)</f>
        <v>2.1089441758602252</v>
      </c>
      <c r="H87" s="1">
        <f>Table1[[#This Row],[T6]]*SIN($B87)</f>
        <v>2.1458033796896196</v>
      </c>
      <c r="I87" s="1">
        <f>Table1[[#This Row],[T7]]*SIN($B87)</f>
        <v>2.148791963783895</v>
      </c>
      <c r="J87" s="1">
        <f>Table1[[#This Row],[T8]]*SIN($B87)</f>
        <v>2.1627386895571794</v>
      </c>
      <c r="K87" s="1">
        <f>Table1[[#This Row],[T9]]*SIN($B87)</f>
        <v>2.1557653266705374</v>
      </c>
      <c r="L87" s="1">
        <f>Table1[[#This Row],[T10]]*SIN($B87)</f>
        <v>2.1428147955953443</v>
      </c>
      <c r="M87" s="1">
        <f>Table1[[#This Row],[T11]]*SIN($B87)</f>
        <v>2.0710887773327391</v>
      </c>
      <c r="N87" s="1">
        <f>Table1[[#This Row],[T12]]*SIN($B87)</f>
        <v>2.0720849720308308</v>
      </c>
      <c r="O87" s="1">
        <f>Table1[[#This Row],[T13]]*SIN($B87)</f>
        <v>2.1717044418400056</v>
      </c>
      <c r="P87" s="1">
        <f>Table1[[#This Row],[T14]]*SIN($B87)</f>
        <v>2.0571420515594543</v>
      </c>
      <c r="Q87" s="1">
        <f>Table1[[#This Row],[T15]]*SIN($B87)</f>
        <v>2.0292486000128855</v>
      </c>
      <c r="R87" s="1">
        <f>Table1[[#This Row],[T16]]*SIN($B87)</f>
        <v>2.1577577160667207</v>
      </c>
      <c r="S87" s="1">
        <f>Table1[[#This Row],[T17]]*SIN($B87)</f>
        <v>2.0611268303518213</v>
      </c>
      <c r="T87" s="1">
        <f>Table1[[#This Row],[T18]]*SIN($B87)</f>
        <v>2.0571420515594543</v>
      </c>
      <c r="U87" s="1">
        <f>Table1[[#This Row],[T19]]*SIN($B87)</f>
        <v>2.0671039985403721</v>
      </c>
      <c r="V87" s="1">
        <f>Table1[[#This Row],[T20]]*SIN($B87)</f>
        <v>2.0511648833709044</v>
      </c>
      <c r="W87" s="1">
        <f>Table1[[#This Row],[T21]]*SIN($B87)</f>
        <v>2.0501686886728123</v>
      </c>
      <c r="X87" s="1">
        <f>Table1[[#This Row],[T22]]*SIN($B87)</f>
        <v>2.0511648833709044</v>
      </c>
      <c r="Y87" s="1">
        <f>Table1[[#This Row],[T23]]*SIN($B87)</f>
        <v>2.0451877151823536</v>
      </c>
      <c r="Z87" s="1">
        <f>Table1[[#This Row],[T24]]*SIN($B87)</f>
        <v>2.0571420515594543</v>
      </c>
      <c r="AA87" s="1">
        <f>Table1[[#This Row],[T25]]*SIN($B87)</f>
        <v>2.0372181575976196</v>
      </c>
      <c r="AB87" s="1">
        <f>Table1[[#This Row],[T26]]*SIN($B87)</f>
        <v>2.0372181575976196</v>
      </c>
      <c r="AC87" s="1">
        <f>Table1[[#This Row],[T27]]*SIN($B87)</f>
        <v>1.9824274492025735</v>
      </c>
      <c r="AD87" s="1">
        <f>Table1[[#This Row],[T28]]*SIN($B87)</f>
        <v>2.1786778047266475</v>
      </c>
      <c r="AE87" s="1">
        <f>Table1[[#This Row],[T29]]*SIN($B87)</f>
        <v>2.1597501054629045</v>
      </c>
      <c r="AF87" s="1">
        <f>Table1[[#This Row],[T30]]*SIN($B87)</f>
        <v>2.0760697508231978</v>
      </c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3">
        <f>Table1[[#This Row],[AVERAGE]]*SIN($B87)</f>
        <v>2.1029027370459921</v>
      </c>
    </row>
    <row r="88" spans="1:243" ht="15.6" x14ac:dyDescent="0.3">
      <c r="A88" s="2">
        <f>Table1[[#This Row],[Number]]</f>
        <v>87</v>
      </c>
      <c r="B88" s="2">
        <f>Table1[[#This Row],[thetha]]*PI()/180</f>
        <v>1.5009831567151233</v>
      </c>
      <c r="C88" s="1">
        <f>Table1[[#This Row],[T1]]*SIN($B88)</f>
        <v>2.1198236068021266</v>
      </c>
      <c r="D88" s="1">
        <f>Table1[[#This Row],[T2]]*SIN($B88)</f>
        <v>2.1238138630031655</v>
      </c>
      <c r="E88" s="1">
        <f>Table1[[#This Row],[T3]]*SIN($B88)</f>
        <v>2.2235702680291483</v>
      </c>
      <c r="F88" s="1">
        <f>Table1[[#This Row],[T4]]*SIN($B88)</f>
        <v>2.2255653961296678</v>
      </c>
      <c r="G88" s="1">
        <f>Table1[[#This Row],[T5]]*SIN($B88)</f>
        <v>2.1098479662995282</v>
      </c>
      <c r="H88" s="1">
        <f>Table1[[#This Row],[T6]]*SIN($B88)</f>
        <v>2.1457602721088818</v>
      </c>
      <c r="I88" s="1">
        <f>Table1[[#This Row],[T7]]*SIN($B88)</f>
        <v>2.1477554002094017</v>
      </c>
      <c r="J88" s="1">
        <f>Table1[[#This Row],[T8]]*SIN($B88)</f>
        <v>2.1627188609632988</v>
      </c>
      <c r="K88" s="1">
        <f>Table1[[#This Row],[T9]]*SIN($B88)</f>
        <v>2.1557359126114801</v>
      </c>
      <c r="L88" s="1">
        <f>Table1[[#This Row],[T10]]*SIN($B88)</f>
        <v>2.1437651440083623</v>
      </c>
      <c r="M88" s="1">
        <f>Table1[[#This Row],[T11]]*SIN($B88)</f>
        <v>2.0719405323896547</v>
      </c>
      <c r="N88" s="1">
        <f>Table1[[#This Row],[T12]]*SIN($B88)</f>
        <v>2.0719405323896547</v>
      </c>
      <c r="O88" s="1">
        <f>Table1[[#This Row],[T13]]*SIN($B88)</f>
        <v>2.1726945014658972</v>
      </c>
      <c r="P88" s="1">
        <f>Table1[[#This Row],[T14]]*SIN($B88)</f>
        <v>2.1697018093151175</v>
      </c>
      <c r="Q88" s="1">
        <f>Table1[[#This Row],[T15]]*SIN($B88)</f>
        <v>2.029045278228482</v>
      </c>
      <c r="R88" s="1">
        <f>Table1[[#This Row],[T16]]*SIN($B88)</f>
        <v>2.1567334766617399</v>
      </c>
      <c r="S88" s="1">
        <f>Table1[[#This Row],[T17]]*SIN($B88)</f>
        <v>2.0619648918870568</v>
      </c>
      <c r="T88" s="1">
        <f>Table1[[#This Row],[T18]]*SIN($B88)</f>
        <v>2.0559795075854974</v>
      </c>
      <c r="U88" s="1">
        <f>Table1[[#This Row],[T19]]*SIN($B88)</f>
        <v>2.0659551480880962</v>
      </c>
      <c r="V88" s="1">
        <f>Table1[[#This Row],[T20]]*SIN($B88)</f>
        <v>2.0519892513844584</v>
      </c>
      <c r="W88" s="1">
        <f>Table1[[#This Row],[T21]]*SIN($B88)</f>
        <v>2.0499941232839389</v>
      </c>
      <c r="X88" s="1">
        <f>Table1[[#This Row],[T22]]*SIN($B88)</f>
        <v>2.1647139890638183</v>
      </c>
      <c r="Y88" s="1">
        <f>Table1[[#This Row],[T23]]*SIN($B88)</f>
        <v>2.0460038670828995</v>
      </c>
      <c r="Z88" s="1">
        <f>Table1[[#This Row],[T24]]*SIN($B88)</f>
        <v>2.0569770716357572</v>
      </c>
      <c r="AA88" s="1">
        <f>Table1[[#This Row],[T25]]*SIN($B88)</f>
        <v>2.0380233546808211</v>
      </c>
      <c r="AB88" s="1">
        <f>Table1[[#This Row],[T26]]*SIN($B88)</f>
        <v>2.0370257906305609</v>
      </c>
      <c r="AC88" s="1">
        <f>Table1[[#This Row],[T27]]*SIN($B88)</f>
        <v>1.9821597678662708</v>
      </c>
      <c r="AD88" s="1">
        <f>Table1[[#This Row],[T28]]*SIN($B88)</f>
        <v>2.1796774498177158</v>
      </c>
      <c r="AE88" s="1">
        <f>Table1[[#This Row],[T29]]*SIN($B88)</f>
        <v>2.1587286047622598</v>
      </c>
      <c r="AF88" s="1">
        <f>Table1[[#This Row],[T30]]*SIN($B88)</f>
        <v>2.0769283526409539</v>
      </c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3">
        <f>Table1[[#This Row],[AVERAGE]]*SIN($B88)</f>
        <v>2.1102662996109274</v>
      </c>
    </row>
    <row r="89" spans="1:243" ht="15.6" x14ac:dyDescent="0.3">
      <c r="A89" s="2">
        <f>Table1[[#This Row],[Number]]</f>
        <v>88</v>
      </c>
      <c r="B89" s="2">
        <f>Table1[[#This Row],[thetha]]*PI()/180</f>
        <v>1.5184364492350666</v>
      </c>
      <c r="C89" s="1">
        <f>Table1[[#This Row],[T1]]*SIN($B89)</f>
        <v>2.2329356397112274</v>
      </c>
      <c r="D89" s="1">
        <f>Table1[[#This Row],[T2]]*SIN($B89)</f>
        <v>2.1240850204229784</v>
      </c>
      <c r="E89" s="1">
        <f>Table1[[#This Row],[T3]]*SIN($B89)</f>
        <v>2.223947973898436</v>
      </c>
      <c r="F89" s="1">
        <f>Table1[[#This Row],[T4]]*SIN($B89)</f>
        <v>2.2259452329679452</v>
      </c>
      <c r="G89" s="1">
        <f>Table1[[#This Row],[T5]]*SIN($B89)</f>
        <v>2.1091055774016598</v>
      </c>
      <c r="H89" s="1">
        <f>Table1[[#This Row],[T6]]*SIN($B89)</f>
        <v>2.1460548701875792</v>
      </c>
      <c r="I89" s="1">
        <f>Table1[[#This Row],[T7]]*SIN($B89)</f>
        <v>2.148052129257088</v>
      </c>
      <c r="J89" s="1">
        <f>Table1[[#This Row],[T8]]*SIN($B89)</f>
        <v>2.163031572278407</v>
      </c>
      <c r="K89" s="1">
        <f>Table1[[#This Row],[T9]]*SIN($B89)</f>
        <v>2.1560411655351248</v>
      </c>
      <c r="L89" s="1">
        <f>Table1[[#This Row],[T10]]*SIN($B89)</f>
        <v>2.1430589815833154</v>
      </c>
      <c r="M89" s="1">
        <f>Table1[[#This Row],[T11]]*SIN($B89)</f>
        <v>2.1850014220430078</v>
      </c>
      <c r="N89" s="1">
        <f>Table1[[#This Row],[T12]]*SIN($B89)</f>
        <v>2.0721562846157409</v>
      </c>
      <c r="O89" s="1">
        <f>Table1[[#This Row],[T13]]*SIN($B89)</f>
        <v>2.1730178676259526</v>
      </c>
      <c r="P89" s="1">
        <f>Table1[[#This Row],[T14]]*SIN($B89)</f>
        <v>2.1690233494869346</v>
      </c>
      <c r="Q89" s="1">
        <f>Table1[[#This Row],[T15]]*SIN($B89)</f>
        <v>2.0292152146212938</v>
      </c>
      <c r="R89" s="1">
        <f>Table1[[#This Row],[T16]]*SIN($B89)</f>
        <v>2.1570397950698794</v>
      </c>
      <c r="S89" s="1">
        <f>Table1[[#This Row],[T17]]*SIN($B89)</f>
        <v>2.0621699892681948</v>
      </c>
      <c r="T89" s="1">
        <f>Table1[[#This Row],[T18]]*SIN($B89)</f>
        <v>2.0571768415944223</v>
      </c>
      <c r="U89" s="1">
        <f>Table1[[#This Row],[T19]]*SIN($B89)</f>
        <v>2.0661645074072132</v>
      </c>
      <c r="V89" s="1">
        <f>Table1[[#This Row],[T20]]*SIN($B89)</f>
        <v>2.1520466473961064</v>
      </c>
      <c r="W89" s="1">
        <f>Table1[[#This Row],[T21]]*SIN($B89)</f>
        <v>2.05018643485114</v>
      </c>
      <c r="X89" s="1">
        <f>Table1[[#This Row],[T22]]*SIN($B89)</f>
        <v>2.1650288313479162</v>
      </c>
      <c r="Y89" s="1">
        <f>Table1[[#This Row],[T23]]*SIN($B89)</f>
        <v>2.0461919167121216</v>
      </c>
      <c r="Z89" s="1">
        <f>Table1[[#This Row],[T24]]*SIN($B89)</f>
        <v>2.0571768415944223</v>
      </c>
      <c r="AA89" s="1">
        <f>Table1[[#This Row],[T25]]*SIN($B89)</f>
        <v>2.0382028804340853</v>
      </c>
      <c r="AB89" s="1">
        <f>Table1[[#This Row],[T26]]*SIN($B89)</f>
        <v>2.0372042508993307</v>
      </c>
      <c r="AC89" s="1">
        <f>Table1[[#This Row],[T27]]*SIN($B89)</f>
        <v>1.9822796264878291</v>
      </c>
      <c r="AD89" s="1">
        <f>Table1[[#This Row],[T28]]*SIN($B89)</f>
        <v>2.1800082743692344</v>
      </c>
      <c r="AE89" s="1">
        <f>Table1[[#This Row],[T29]]*SIN($B89)</f>
        <v>2.1590370541393886</v>
      </c>
      <c r="AF89" s="1">
        <f>Table1[[#This Row],[T30]]*SIN($B89)</f>
        <v>2.0761508027547593</v>
      </c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3">
        <f>Table1[[#This Row],[AVERAGE]]*SIN($B89)</f>
        <v>2.1208958486829559</v>
      </c>
    </row>
    <row r="90" spans="1:243" ht="15.6" x14ac:dyDescent="0.3">
      <c r="A90" s="2">
        <f>Table1[[#This Row],[Number]]</f>
        <v>89</v>
      </c>
      <c r="B90" s="2">
        <f>Table1[[#This Row],[thetha]]*PI()/180</f>
        <v>1.5358897417550099</v>
      </c>
      <c r="C90" s="1">
        <f>Table1[[#This Row],[T1]]*SIN($B90)</f>
        <v>2.2326391075606598</v>
      </c>
      <c r="D90" s="1">
        <f>Table1[[#This Row],[T2]]*SIN($B90)</f>
        <v>2.2376360616957554</v>
      </c>
      <c r="E90" s="1">
        <f>Table1[[#This Row],[T3]]*SIN($B90)</f>
        <v>2.2246439809445073</v>
      </c>
      <c r="F90" s="1">
        <f>Table1[[#This Row],[T4]]*SIN($B90)</f>
        <v>2.1117128174913495</v>
      </c>
      <c r="G90" s="1">
        <f>Table1[[#This Row],[T5]]*SIN($B90)</f>
        <v>2.1087146450102918</v>
      </c>
      <c r="H90" s="1">
        <f>Table1[[#This Row],[T6]]*SIN($B90)</f>
        <v>2.1456921056099985</v>
      </c>
      <c r="I90" s="1">
        <f>Table1[[#This Row],[T7]]*SIN($B90)</f>
        <v>2.1486902780910557</v>
      </c>
      <c r="J90" s="1">
        <f>Table1[[#This Row],[T8]]*SIN($B90)</f>
        <v>2.1626817496693236</v>
      </c>
      <c r="K90" s="1">
        <f>Table1[[#This Row],[T9]]*SIN($B90)</f>
        <v>2.1566854047072086</v>
      </c>
      <c r="L90" s="1">
        <f>Table1[[#This Row],[T10]]*SIN($B90)</f>
        <v>2.1426939331289416</v>
      </c>
      <c r="M90" s="1">
        <f>Table1[[#This Row],[T11]]*SIN($B90)</f>
        <v>2.1846683478637434</v>
      </c>
      <c r="N90" s="1">
        <f>Table1[[#This Row],[T12]]*SIN($B90)</f>
        <v>2.0727365752376046</v>
      </c>
      <c r="O90" s="1">
        <f>Table1[[#This Row],[T13]]*SIN($B90)</f>
        <v>2.1726756579395143</v>
      </c>
      <c r="P90" s="1">
        <f>Table1[[#This Row],[T14]]*SIN($B90)</f>
        <v>2.1696774854584566</v>
      </c>
      <c r="Q90" s="1">
        <f>Table1[[#This Row],[T15]]*SIN($B90)</f>
        <v>2.0297627696757838</v>
      </c>
      <c r="R90" s="1">
        <f>Table1[[#This Row],[T16]]*SIN($B90)</f>
        <v>2.1576847955342275</v>
      </c>
      <c r="S90" s="1">
        <f>Table1[[#This Row],[T17]]*SIN($B90)</f>
        <v>2.1746744395935527</v>
      </c>
      <c r="T90" s="1">
        <f>Table1[[#This Row],[T18]]*SIN($B90)</f>
        <v>2.0567463220052988</v>
      </c>
      <c r="U90" s="1">
        <f>Table1[[#This Row],[T19]]*SIN($B90)</f>
        <v>2.06674023027549</v>
      </c>
      <c r="V90" s="1">
        <f>Table1[[#This Row],[T20]]*SIN($B90)</f>
        <v>2.1656799221503804</v>
      </c>
      <c r="W90" s="1">
        <f>Table1[[#This Row],[T21]]*SIN($B90)</f>
        <v>2.1626817496693236</v>
      </c>
      <c r="X90" s="1">
        <f>Table1[[#This Row],[T22]]*SIN($B90)</f>
        <v>2.1656799221503804</v>
      </c>
      <c r="Y90" s="1">
        <f>Table1[[#This Row],[T23]]*SIN($B90)</f>
        <v>2.0447536320810697</v>
      </c>
      <c r="Z90" s="1">
        <f>Table1[[#This Row],[T24]]*SIN($B90)</f>
        <v>2.0567463220052988</v>
      </c>
      <c r="AA90" s="1">
        <f>Table1[[#This Row],[T25]]*SIN($B90)</f>
        <v>2.151688450572113</v>
      </c>
      <c r="AB90" s="1">
        <f>Table1[[#This Row],[T26]]*SIN($B90)</f>
        <v>2.0367585054649169</v>
      </c>
      <c r="AC90" s="1">
        <f>Table1[[#This Row],[T27]]*SIN($B90)</f>
        <v>1.9817920099788671</v>
      </c>
      <c r="AD90" s="1">
        <f>Table1[[#This Row],[T28]]*SIN($B90)</f>
        <v>2.1786720029016289</v>
      </c>
      <c r="AE90" s="1">
        <f>Table1[[#This Row],[T29]]*SIN($B90)</f>
        <v>2.1596835771882659</v>
      </c>
      <c r="AF90" s="1">
        <f>Table1[[#This Row],[T30]]*SIN($B90)</f>
        <v>2.0767341385456808</v>
      </c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3">
        <f>Table1[[#This Row],[AVERAGE]]*SIN($B90)</f>
        <v>2.132216448652128</v>
      </c>
    </row>
    <row r="91" spans="1:243" ht="15.6" x14ac:dyDescent="0.3">
      <c r="A91" s="2">
        <f>Table1[[#This Row],[Number]]</f>
        <v>90</v>
      </c>
      <c r="B91" s="2">
        <f>Table1[[#This Row],[thetha]]*PI()/180</f>
        <v>1.5533430342749535</v>
      </c>
      <c r="C91" s="1">
        <f>Table1[[#This Row],[T1]]*SIN($B91)</f>
        <v>2.2336597509793781</v>
      </c>
      <c r="D91" s="1">
        <f>Table1[[#This Row],[T2]]*SIN($B91)</f>
        <v>2.2376591417600036</v>
      </c>
      <c r="E91" s="1">
        <f>Table1[[#This Row],[T3]]*SIN($B91)</f>
        <v>2.2246611217229706</v>
      </c>
      <c r="F91" s="1">
        <f>Table1[[#This Row],[T4]]*SIN($B91)</f>
        <v>2.1116783321702983</v>
      </c>
      <c r="G91" s="1">
        <f>Table1[[#This Row],[T5]]*SIN($B91)</f>
        <v>2.1096786367799854</v>
      </c>
      <c r="H91" s="1">
        <f>Table1[[#This Row],[T6]]*SIN($B91)</f>
        <v>2.1456731538056157</v>
      </c>
      <c r="I91" s="1">
        <f>Table1[[#This Row],[T7]]*SIN($B91)</f>
        <v>2.1486726968910848</v>
      </c>
      <c r="J91" s="1">
        <f>Table1[[#This Row],[T8]]*SIN($B91)</f>
        <v>2.1626705646232742</v>
      </c>
      <c r="K91" s="1">
        <f>Table1[[#This Row],[T9]]*SIN($B91)</f>
        <v>2.1566714784523362</v>
      </c>
      <c r="L91" s="1">
        <f>Table1[[#This Row],[T10]]*SIN($B91)</f>
        <v>2.1426736107201463</v>
      </c>
      <c r="M91" s="1">
        <f>Table1[[#This Row],[T11]]*SIN($B91)</f>
        <v>2.1846672139167151</v>
      </c>
      <c r="N91" s="1">
        <f>Table1[[#This Row],[T12]]*SIN($B91)</f>
        <v>2.0726842720591989</v>
      </c>
      <c r="O91" s="1">
        <f>Table1[[#This Row],[T13]]*SIN($B91)</f>
        <v>2.1716691938796822</v>
      </c>
      <c r="P91" s="1">
        <f>Table1[[#This Row],[T14]]*SIN($B91)</f>
        <v>2.1696694984893692</v>
      </c>
      <c r="Q91" s="1">
        <f>Table1[[#This Row],[T15]]*SIN($B91)</f>
        <v>2.1426736107201463</v>
      </c>
      <c r="R91" s="1">
        <f>Table1[[#This Row],[T16]]*SIN($B91)</f>
        <v>2.1576713261474922</v>
      </c>
      <c r="S91" s="1">
        <f>Table1[[#This Row],[T17]]*SIN($B91)</f>
        <v>2.1746687369651507</v>
      </c>
      <c r="T91" s="1">
        <f>Table1[[#This Row],[T18]]*SIN($B91)</f>
        <v>2.0566867089366969</v>
      </c>
      <c r="U91" s="1">
        <f>Table1[[#This Row],[T19]]*SIN($B91)</f>
        <v>2.0666851858882609</v>
      </c>
      <c r="V91" s="1">
        <f>Table1[[#This Row],[T20]]*SIN($B91)</f>
        <v>2.1656701077087432</v>
      </c>
      <c r="W91" s="1">
        <f>Table1[[#This Row],[T21]]*SIN($B91)</f>
        <v>2.1636704123184307</v>
      </c>
      <c r="X91" s="1">
        <f>Table1[[#This Row],[T22]]*SIN($B91)</f>
        <v>2.1656701077087432</v>
      </c>
      <c r="Y91" s="1">
        <f>Table1[[#This Row],[T23]]*SIN($B91)</f>
        <v>2.04468853659482</v>
      </c>
      <c r="Z91" s="1">
        <f>Table1[[#This Row],[T24]]*SIN($B91)</f>
        <v>2.057686556631853</v>
      </c>
      <c r="AA91" s="1">
        <f>Table1[[#This Row],[T25]]*SIN($B91)</f>
        <v>2.1516722399765542</v>
      </c>
      <c r="AB91" s="1">
        <f>Table1[[#This Row],[T26]]*SIN($B91)</f>
        <v>2.036689755033569</v>
      </c>
      <c r="AC91" s="1">
        <f>Table1[[#This Row],[T27]]*SIN($B91)</f>
        <v>1.9826979794951241</v>
      </c>
      <c r="AD91" s="1">
        <f>Table1[[#This Row],[T28]]*SIN($B91)</f>
        <v>2.1786681277457762</v>
      </c>
      <c r="AE91" s="1">
        <f>Table1[[#This Row],[T29]]*SIN($B91)</f>
        <v>2.1596710215378052</v>
      </c>
      <c r="AF91" s="1">
        <f>Table1[[#This Row],[T30]]*SIN($B91)</f>
        <v>2.0766836628398244</v>
      </c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3">
        <f>Table1[[#This Row],[AVERAGE]]*SIN($B91)</f>
        <v>2.1396418144832205</v>
      </c>
    </row>
    <row r="92" spans="1:243" ht="15.6" x14ac:dyDescent="0.3">
      <c r="A92" s="2">
        <f>Table1[[#This Row],[Number]]</f>
        <v>91</v>
      </c>
      <c r="B92" s="2">
        <f>Table1[[#This Row],[thetha]]*PI()/180</f>
        <v>1.5707963267948966</v>
      </c>
      <c r="C92" s="1">
        <f>Table1[[#This Row],[T1]]*SIN($B92)</f>
        <v>2.2330000000000001</v>
      </c>
      <c r="D92" s="1">
        <f>Table1[[#This Row],[T2]]*SIN($B92)</f>
        <v>2.238</v>
      </c>
      <c r="E92" s="1">
        <f>Table1[[#This Row],[T3]]*SIN($B92)</f>
        <v>2.2229999999999999</v>
      </c>
      <c r="F92" s="1">
        <f>Table1[[#This Row],[T4]]*SIN($B92)</f>
        <v>2.1120000000000001</v>
      </c>
      <c r="G92" s="1">
        <f>Table1[[#This Row],[T5]]*SIN($B92)</f>
        <v>2.109</v>
      </c>
      <c r="H92" s="1">
        <f>Table1[[#This Row],[T6]]*SIN($B92)</f>
        <v>2.1459999999999999</v>
      </c>
      <c r="I92" s="1">
        <f>Table1[[#This Row],[T7]]*SIN($B92)</f>
        <v>2.149</v>
      </c>
      <c r="J92" s="1">
        <f>Table1[[#This Row],[T8]]*SIN($B92)</f>
        <v>2.1629999999999998</v>
      </c>
      <c r="K92" s="1">
        <f>Table1[[#This Row],[T9]]*SIN($B92)</f>
        <v>2.1549999999999998</v>
      </c>
      <c r="L92" s="1">
        <f>Table1[[#This Row],[T10]]*SIN($B92)</f>
        <v>2.1429999999999998</v>
      </c>
      <c r="M92" s="1">
        <f>Table1[[#This Row],[T11]]*SIN($B92)</f>
        <v>2.1850000000000001</v>
      </c>
      <c r="N92" s="1">
        <f>Table1[[#This Row],[T12]]*SIN($B92)</f>
        <v>2.073</v>
      </c>
      <c r="O92" s="1">
        <f>Table1[[#This Row],[T13]]*SIN($B92)</f>
        <v>2.1720000000000002</v>
      </c>
      <c r="P92" s="1">
        <f>Table1[[#This Row],[T14]]*SIN($B92)</f>
        <v>2.17</v>
      </c>
      <c r="Q92" s="1">
        <f>Table1[[#This Row],[T15]]*SIN($B92)</f>
        <v>2.1429999999999998</v>
      </c>
      <c r="R92" s="1">
        <f>Table1[[#This Row],[T16]]*SIN($B92)</f>
        <v>2.1579999999999999</v>
      </c>
      <c r="S92" s="1">
        <f>Table1[[#This Row],[T17]]*SIN($B92)</f>
        <v>2.1749999999999998</v>
      </c>
      <c r="T92" s="1">
        <f>Table1[[#This Row],[T18]]*SIN($B92)</f>
        <v>2.0569999999999999</v>
      </c>
      <c r="U92" s="1">
        <f>Table1[[#This Row],[T19]]*SIN($B92)</f>
        <v>2.0670000000000002</v>
      </c>
      <c r="V92" s="1">
        <f>Table1[[#This Row],[T20]]*SIN($B92)</f>
        <v>2.1659999999999999</v>
      </c>
      <c r="W92" s="1">
        <f>Table1[[#This Row],[T21]]*SIN($B92)</f>
        <v>2.1629999999999998</v>
      </c>
      <c r="X92" s="1">
        <f>Table1[[#This Row],[T22]]*SIN($B92)</f>
        <v>2.1640000000000001</v>
      </c>
      <c r="Y92" s="1">
        <f>Table1[[#This Row],[T23]]*SIN($B92)</f>
        <v>2.0449999999999999</v>
      </c>
      <c r="Z92" s="1">
        <f>Table1[[#This Row],[T24]]*SIN($B92)</f>
        <v>2.0569999999999999</v>
      </c>
      <c r="AA92" s="1">
        <f>Table1[[#This Row],[T25]]*SIN($B92)</f>
        <v>2.1520000000000001</v>
      </c>
      <c r="AB92" s="1">
        <f>Table1[[#This Row],[T26]]*SIN($B92)</f>
        <v>2.0369999999999999</v>
      </c>
      <c r="AC92" s="1">
        <f>Table1[[#This Row],[T27]]*SIN($B92)</f>
        <v>1.982</v>
      </c>
      <c r="AD92" s="1">
        <f>Table1[[#This Row],[T28]]*SIN($B92)</f>
        <v>2.1789999999999998</v>
      </c>
      <c r="AE92" s="1">
        <f>Table1[[#This Row],[T29]]*SIN($B92)</f>
        <v>2.16</v>
      </c>
      <c r="AF92" s="1">
        <f>Table1[[#This Row],[T30]]*SIN($B92)</f>
        <v>2.0760000000000001</v>
      </c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3">
        <f>Table1[[#This Row],[AVERAGE]]*SIN($B92)</f>
        <v>2.1395806451612902</v>
      </c>
    </row>
    <row r="93" spans="1:243" ht="15.6" x14ac:dyDescent="0.3">
      <c r="A93" s="2">
        <f>Table1[[#This Row],[Number]]</f>
        <v>92</v>
      </c>
      <c r="B93" s="2">
        <f>Table1[[#This Row],[thetha]]*PI()/180</f>
        <v>1.5882496193148399</v>
      </c>
      <c r="C93" s="1">
        <f>Table1[[#This Row],[T1]]*SIN($B93)</f>
        <v>2.2336597509793781</v>
      </c>
      <c r="D93" s="1">
        <f>Table1[[#This Row],[T2]]*SIN($B93)</f>
        <v>2.2376591417600036</v>
      </c>
      <c r="E93" s="1">
        <f>Table1[[#This Row],[T3]]*SIN($B93)</f>
        <v>2.2246611217229706</v>
      </c>
      <c r="F93" s="1">
        <f>Table1[[#This Row],[T4]]*SIN($B93)</f>
        <v>2.1116783321702983</v>
      </c>
      <c r="G93" s="1">
        <f>Table1[[#This Row],[T5]]*SIN($B93)</f>
        <v>2.1096786367799854</v>
      </c>
      <c r="H93" s="1">
        <f>Table1[[#This Row],[T6]]*SIN($B93)</f>
        <v>2.1456731538056157</v>
      </c>
      <c r="I93" s="1">
        <f>Table1[[#This Row],[T7]]*SIN($B93)</f>
        <v>2.1486726968910848</v>
      </c>
      <c r="J93" s="1">
        <f>Table1[[#This Row],[T8]]*SIN($B93)</f>
        <v>2.1626705646232742</v>
      </c>
      <c r="K93" s="1">
        <f>Table1[[#This Row],[T9]]*SIN($B93)</f>
        <v>2.1566714784523362</v>
      </c>
      <c r="L93" s="1">
        <f>Table1[[#This Row],[T10]]*SIN($B93)</f>
        <v>2.1426736107201463</v>
      </c>
      <c r="M93" s="1">
        <f>Table1[[#This Row],[T11]]*SIN($B93)</f>
        <v>2.1846672139167151</v>
      </c>
      <c r="N93" s="1">
        <f>Table1[[#This Row],[T12]]*SIN($B93)</f>
        <v>2.0726842720591989</v>
      </c>
      <c r="O93" s="1">
        <f>Table1[[#This Row],[T13]]*SIN($B93)</f>
        <v>2.1716691938796822</v>
      </c>
      <c r="P93" s="1">
        <f>Table1[[#This Row],[T14]]*SIN($B93)</f>
        <v>2.1696694984893692</v>
      </c>
      <c r="Q93" s="1">
        <f>Table1[[#This Row],[T15]]*SIN($B93)</f>
        <v>2.1426736107201463</v>
      </c>
      <c r="R93" s="1">
        <f>Table1[[#This Row],[T16]]*SIN($B93)</f>
        <v>2.1576713261474922</v>
      </c>
      <c r="S93" s="1">
        <f>Table1[[#This Row],[T17]]*SIN($B93)</f>
        <v>2.1746687369651507</v>
      </c>
      <c r="T93" s="1">
        <f>Table1[[#This Row],[T18]]*SIN($B93)</f>
        <v>2.0566867089366969</v>
      </c>
      <c r="U93" s="1">
        <f>Table1[[#This Row],[T19]]*SIN($B93)</f>
        <v>2.0666851858882609</v>
      </c>
      <c r="V93" s="1">
        <f>Table1[[#This Row],[T20]]*SIN($B93)</f>
        <v>2.1656701077087432</v>
      </c>
      <c r="W93" s="1">
        <f>Table1[[#This Row],[T21]]*SIN($B93)</f>
        <v>2.1636704123184307</v>
      </c>
      <c r="X93" s="1">
        <f>Table1[[#This Row],[T22]]*SIN($B93)</f>
        <v>2.1656701077087432</v>
      </c>
      <c r="Y93" s="1">
        <f>Table1[[#This Row],[T23]]*SIN($B93)</f>
        <v>2.04468853659482</v>
      </c>
      <c r="Z93" s="1">
        <f>Table1[[#This Row],[T24]]*SIN($B93)</f>
        <v>2.057686556631853</v>
      </c>
      <c r="AA93" s="1">
        <f>Table1[[#This Row],[T25]]*SIN($B93)</f>
        <v>2.1516722399765542</v>
      </c>
      <c r="AB93" s="1">
        <f>Table1[[#This Row],[T26]]*SIN($B93)</f>
        <v>2.036689755033569</v>
      </c>
      <c r="AC93" s="1">
        <f>Table1[[#This Row],[T27]]*SIN($B93)</f>
        <v>2.0956807690477963</v>
      </c>
      <c r="AD93" s="1">
        <f>Table1[[#This Row],[T28]]*SIN($B93)</f>
        <v>2.1786681277457762</v>
      </c>
      <c r="AE93" s="1">
        <f>Table1[[#This Row],[T29]]*SIN($B93)</f>
        <v>2.1596710215378052</v>
      </c>
      <c r="AF93" s="1">
        <f>Table1[[#This Row],[T30]]*SIN($B93)</f>
        <v>2.0766836628398244</v>
      </c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3">
        <f>Table1[[#This Row],[AVERAGE]]*SIN($B93)</f>
        <v>2.1432864205978226</v>
      </c>
    </row>
    <row r="94" spans="1:243" ht="15.6" x14ac:dyDescent="0.3">
      <c r="A94" s="2">
        <f>Table1[[#This Row],[Number]]</f>
        <v>93</v>
      </c>
      <c r="B94" s="2">
        <f>Table1[[#This Row],[thetha]]*PI()/180</f>
        <v>1.605702911834783</v>
      </c>
      <c r="C94" s="1">
        <f>Table1[[#This Row],[T1]]*SIN($B94)</f>
        <v>2.2326391075606598</v>
      </c>
      <c r="D94" s="1">
        <f>Table1[[#This Row],[T2]]*SIN($B94)</f>
        <v>2.2376360616957554</v>
      </c>
      <c r="E94" s="1">
        <f>Table1[[#This Row],[T3]]*SIN($B94)</f>
        <v>2.2246439809445073</v>
      </c>
      <c r="F94" s="1">
        <f>Table1[[#This Row],[T4]]*SIN($B94)</f>
        <v>2.1117128174913495</v>
      </c>
      <c r="G94" s="1">
        <f>Table1[[#This Row],[T5]]*SIN($B94)</f>
        <v>2.1087146450102918</v>
      </c>
      <c r="H94" s="1">
        <f>Table1[[#This Row],[T6]]*SIN($B94)</f>
        <v>2.1456921056099985</v>
      </c>
      <c r="I94" s="1">
        <f>Table1[[#This Row],[T7]]*SIN($B94)</f>
        <v>2.1486902780910557</v>
      </c>
      <c r="J94" s="1">
        <f>Table1[[#This Row],[T8]]*SIN($B94)</f>
        <v>2.1626817496693236</v>
      </c>
      <c r="K94" s="1">
        <f>Table1[[#This Row],[T9]]*SIN($B94)</f>
        <v>2.1566854047072086</v>
      </c>
      <c r="L94" s="1">
        <f>Table1[[#This Row],[T10]]*SIN($B94)</f>
        <v>2.1426939331289416</v>
      </c>
      <c r="M94" s="1">
        <f>Table1[[#This Row],[T11]]*SIN($B94)</f>
        <v>2.1846683478637434</v>
      </c>
      <c r="N94" s="1">
        <f>Table1[[#This Row],[T12]]*SIN($B94)</f>
        <v>2.0727365752376046</v>
      </c>
      <c r="O94" s="1">
        <f>Table1[[#This Row],[T13]]*SIN($B94)</f>
        <v>2.1726756579395143</v>
      </c>
      <c r="P94" s="1">
        <f>Table1[[#This Row],[T14]]*SIN($B94)</f>
        <v>2.1696774854584566</v>
      </c>
      <c r="Q94" s="1">
        <f>Table1[[#This Row],[T15]]*SIN($B94)</f>
        <v>2.1426939331289416</v>
      </c>
      <c r="R94" s="1">
        <f>Table1[[#This Row],[T16]]*SIN($B94)</f>
        <v>2.1576847955342275</v>
      </c>
      <c r="S94" s="1">
        <f>Table1[[#This Row],[T17]]*SIN($B94)</f>
        <v>2.1746744395935527</v>
      </c>
      <c r="T94" s="1">
        <f>Table1[[#This Row],[T18]]*SIN($B94)</f>
        <v>2.0567463220052988</v>
      </c>
      <c r="U94" s="1">
        <f>Table1[[#This Row],[T19]]*SIN($B94)</f>
        <v>2.06674023027549</v>
      </c>
      <c r="V94" s="1">
        <f>Table1[[#This Row],[T20]]*SIN($B94)</f>
        <v>2.1656799221503804</v>
      </c>
      <c r="W94" s="1">
        <f>Table1[[#This Row],[T21]]*SIN($B94)</f>
        <v>2.1626817496693236</v>
      </c>
      <c r="X94" s="1">
        <f>Table1[[#This Row],[T22]]*SIN($B94)</f>
        <v>2.1656799221503804</v>
      </c>
      <c r="Y94" s="1">
        <f>Table1[[#This Row],[T23]]*SIN($B94)</f>
        <v>2.0447536320810697</v>
      </c>
      <c r="Z94" s="1">
        <f>Table1[[#This Row],[T24]]*SIN($B94)</f>
        <v>2.0567463220052988</v>
      </c>
      <c r="AA94" s="1">
        <f>Table1[[#This Row],[T25]]*SIN($B94)</f>
        <v>2.151688450572113</v>
      </c>
      <c r="AB94" s="1">
        <f>Table1[[#This Row],[T26]]*SIN($B94)</f>
        <v>2.0367585054649169</v>
      </c>
      <c r="AC94" s="1">
        <f>Table1[[#This Row],[T27]]*SIN($B94)</f>
        <v>2.0947231734320249</v>
      </c>
      <c r="AD94" s="1">
        <f>Table1[[#This Row],[T28]]*SIN($B94)</f>
        <v>2.1786720029016289</v>
      </c>
      <c r="AE94" s="1">
        <f>Table1[[#This Row],[T29]]*SIN($B94)</f>
        <v>2.1596835771882659</v>
      </c>
      <c r="AF94" s="1">
        <f>Table1[[#This Row],[T30]]*SIN($B94)</f>
        <v>2.190664692825858</v>
      </c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3">
        <f>Table1[[#This Row],[AVERAGE]]*SIN($B94)</f>
        <v>2.1468526885058914</v>
      </c>
    </row>
    <row r="95" spans="1:243" ht="15.6" x14ac:dyDescent="0.3">
      <c r="A95" s="2">
        <f>Table1[[#This Row],[Number]]</f>
        <v>94</v>
      </c>
      <c r="B95" s="2">
        <f>Table1[[#This Row],[thetha]]*PI()/180</f>
        <v>1.6231562043547263</v>
      </c>
      <c r="C95" s="1">
        <f>Table1[[#This Row],[T1]]*SIN($B95)</f>
        <v>2.2329356397112274</v>
      </c>
      <c r="D95" s="1">
        <f>Table1[[#This Row],[T2]]*SIN($B95)</f>
        <v>2.2369301578502454</v>
      </c>
      <c r="E95" s="1">
        <f>Table1[[#This Row],[T3]]*SIN($B95)</f>
        <v>2.223947973898436</v>
      </c>
      <c r="F95" s="1">
        <f>Table1[[#This Row],[T4]]*SIN($B95)</f>
        <v>2.1121014660059241</v>
      </c>
      <c r="G95" s="1">
        <f>Table1[[#This Row],[T5]]*SIN($B95)</f>
        <v>2.1091055774016598</v>
      </c>
      <c r="H95" s="1">
        <f>Table1[[#This Row],[T6]]*SIN($B95)</f>
        <v>2.1460548701875792</v>
      </c>
      <c r="I95" s="1">
        <f>Table1[[#This Row],[T7]]*SIN($B95)</f>
        <v>2.148052129257088</v>
      </c>
      <c r="J95" s="1">
        <f>Table1[[#This Row],[T8]]*SIN($B95)</f>
        <v>2.163031572278407</v>
      </c>
      <c r="K95" s="1">
        <f>Table1[[#This Row],[T9]]*SIN($B95)</f>
        <v>2.1560411655351248</v>
      </c>
      <c r="L95" s="1">
        <f>Table1[[#This Row],[T10]]*SIN($B95)</f>
        <v>2.1430589815833154</v>
      </c>
      <c r="M95" s="1">
        <f>Table1[[#This Row],[T11]]*SIN($B95)</f>
        <v>2.1850014220430078</v>
      </c>
      <c r="N95" s="1">
        <f>Table1[[#This Row],[T12]]*SIN($B95)</f>
        <v>2.1850014220430078</v>
      </c>
      <c r="O95" s="1">
        <f>Table1[[#This Row],[T13]]*SIN($B95)</f>
        <v>2.1730178676259526</v>
      </c>
      <c r="P95" s="1">
        <f>Table1[[#This Row],[T14]]*SIN($B95)</f>
        <v>2.1690233494869346</v>
      </c>
      <c r="Q95" s="1">
        <f>Table1[[#This Row],[T15]]*SIN($B95)</f>
        <v>2.1420603520485608</v>
      </c>
      <c r="R95" s="1">
        <f>Table1[[#This Row],[T16]]*SIN($B95)</f>
        <v>2.1570397950698794</v>
      </c>
      <c r="S95" s="1">
        <f>Table1[[#This Row],[T17]]*SIN($B95)</f>
        <v>2.1750151266954618</v>
      </c>
      <c r="T95" s="1">
        <f>Table1[[#This Row],[T18]]*SIN($B95)</f>
        <v>2.0571768415944223</v>
      </c>
      <c r="U95" s="1">
        <f>Table1[[#This Row],[T19]]*SIN($B95)</f>
        <v>2.0661645074072132</v>
      </c>
      <c r="V95" s="1">
        <f>Table1[[#This Row],[T20]]*SIN($B95)</f>
        <v>2.1650288313479162</v>
      </c>
      <c r="W95" s="1">
        <f>Table1[[#This Row],[T21]]*SIN($B95)</f>
        <v>2.1640302018131612</v>
      </c>
      <c r="X95" s="1">
        <f>Table1[[#This Row],[T22]]*SIN($B95)</f>
        <v>2.1650288313479162</v>
      </c>
      <c r="Y95" s="1">
        <f>Table1[[#This Row],[T23]]*SIN($B95)</f>
        <v>2.0461919167121216</v>
      </c>
      <c r="Z95" s="1">
        <f>Table1[[#This Row],[T24]]*SIN($B95)</f>
        <v>2.0571768415944223</v>
      </c>
      <c r="AA95" s="1">
        <f>Table1[[#This Row],[T25]]*SIN($B95)</f>
        <v>2.1510480178613518</v>
      </c>
      <c r="AB95" s="1">
        <f>Table1[[#This Row],[T26]]*SIN($B95)</f>
        <v>2.1500493883265976</v>
      </c>
      <c r="AC95" s="1">
        <f>Table1[[#This Row],[T27]]*SIN($B95)</f>
        <v>2.0961233934498509</v>
      </c>
      <c r="AD95" s="1">
        <f>Table1[[#This Row],[T28]]*SIN($B95)</f>
        <v>2.1800082743692344</v>
      </c>
      <c r="AE95" s="1">
        <f>Table1[[#This Row],[T29]]*SIN($B95)</f>
        <v>2.1590370541393886</v>
      </c>
      <c r="AF95" s="1">
        <f>Table1[[#This Row],[T30]]*SIN($B95)</f>
        <v>2.1899945697167804</v>
      </c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3">
        <f>Table1[[#This Row],[AVERAGE]]*SIN($B95)</f>
        <v>2.1541727618894555</v>
      </c>
    </row>
    <row r="96" spans="1:243" ht="15.6" x14ac:dyDescent="0.3">
      <c r="A96" s="2">
        <f>Table1[[#This Row],[Number]]</f>
        <v>95</v>
      </c>
      <c r="B96" s="2">
        <f>Table1[[#This Row],[thetha]]*PI()/180</f>
        <v>1.6406094968746698</v>
      </c>
      <c r="C96" s="1">
        <f>Table1[[#This Row],[T1]]*SIN($B96)</f>
        <v>2.2325483444814864</v>
      </c>
      <c r="D96" s="1">
        <f>Table1[[#This Row],[T2]]*SIN($B96)</f>
        <v>2.2385337287830458</v>
      </c>
      <c r="E96" s="1">
        <f>Table1[[#This Row],[T3]]*SIN($B96)</f>
        <v>2.2235702680291483</v>
      </c>
      <c r="F96" s="1">
        <f>Table1[[#This Row],[T4]]*SIN($B96)</f>
        <v>2.1118430944000477</v>
      </c>
      <c r="G96" s="1">
        <f>Table1[[#This Row],[T5]]*SIN($B96)</f>
        <v>2.1098479662995282</v>
      </c>
      <c r="H96" s="1">
        <f>Table1[[#This Row],[T6]]*SIN($B96)</f>
        <v>2.1457602721088818</v>
      </c>
      <c r="I96" s="1">
        <f>Table1[[#This Row],[T7]]*SIN($B96)</f>
        <v>2.1477554002094017</v>
      </c>
      <c r="J96" s="1">
        <f>Table1[[#This Row],[T8]]*SIN($B96)</f>
        <v>2.1627188609632988</v>
      </c>
      <c r="K96" s="1">
        <f>Table1[[#This Row],[T9]]*SIN($B96)</f>
        <v>2.1557359126114801</v>
      </c>
      <c r="L96" s="1">
        <f>Table1[[#This Row],[T10]]*SIN($B96)</f>
        <v>2.1437651440083623</v>
      </c>
      <c r="M96" s="1">
        <f>Table1[[#This Row],[T11]]*SIN($B96)</f>
        <v>2.1856628341192748</v>
      </c>
      <c r="N96" s="1">
        <f>Table1[[#This Row],[T12]]*SIN($B96)</f>
        <v>2.1866603981695349</v>
      </c>
      <c r="O96" s="1">
        <f>Table1[[#This Row],[T13]]*SIN($B96)</f>
        <v>2.1726945014658972</v>
      </c>
      <c r="P96" s="1">
        <f>Table1[[#This Row],[T14]]*SIN($B96)</f>
        <v>2.1697018093151175</v>
      </c>
      <c r="Q96" s="1">
        <f>Table1[[#This Row],[T15]]*SIN($B96)</f>
        <v>2.1417700159078423</v>
      </c>
      <c r="R96" s="1">
        <f>Table1[[#This Row],[T16]]*SIN($B96)</f>
        <v>2.1567334766617399</v>
      </c>
      <c r="S96" s="1">
        <f>Table1[[#This Row],[T17]]*SIN($B96)</f>
        <v>2.1746896295664171</v>
      </c>
      <c r="T96" s="1">
        <f>Table1[[#This Row],[T18]]*SIN($B96)</f>
        <v>2.0559795075854974</v>
      </c>
      <c r="U96" s="1">
        <f>Table1[[#This Row],[T19]]*SIN($B96)</f>
        <v>2.0659551480880962</v>
      </c>
      <c r="V96" s="1">
        <f>Table1[[#This Row],[T20]]*SIN($B96)</f>
        <v>2.1647139890638183</v>
      </c>
      <c r="W96" s="1">
        <f>Table1[[#This Row],[T21]]*SIN($B96)</f>
        <v>2.1637164250135585</v>
      </c>
      <c r="X96" s="1">
        <f>Table1[[#This Row],[T22]]*SIN($B96)</f>
        <v>2.1647139890638183</v>
      </c>
      <c r="Y96" s="1">
        <f>Table1[[#This Row],[T23]]*SIN($B96)</f>
        <v>2.0460038670828995</v>
      </c>
      <c r="Z96" s="1">
        <f>Table1[[#This Row],[T24]]*SIN($B96)</f>
        <v>2.0569770716357572</v>
      </c>
      <c r="AA96" s="1">
        <f>Table1[[#This Row],[T25]]*SIN($B96)</f>
        <v>2.1517456564104407</v>
      </c>
      <c r="AB96" s="1">
        <f>Table1[[#This Row],[T26]]*SIN($B96)</f>
        <v>2.1497505283099207</v>
      </c>
      <c r="AC96" s="1">
        <f>Table1[[#This Row],[T27]]*SIN($B96)</f>
        <v>1.9821597678662708</v>
      </c>
      <c r="AD96" s="1">
        <f>Table1[[#This Row],[T28]]*SIN($B96)</f>
        <v>2.1796774498177158</v>
      </c>
      <c r="AE96" s="1">
        <f>Table1[[#This Row],[T29]]*SIN($B96)</f>
        <v>2.1587286047622598</v>
      </c>
      <c r="AF96" s="1">
        <f>Table1[[#This Row],[T30]]*SIN($B96)</f>
        <v>2.1896530903203137</v>
      </c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3">
        <f>Table1[[#This Row],[AVERAGE]]*SIN($B96)</f>
        <v>2.1504584769907509</v>
      </c>
    </row>
    <row r="97" spans="1:243" ht="15.6" x14ac:dyDescent="0.3">
      <c r="A97" s="2">
        <f>Table1[[#This Row],[Number]]</f>
        <v>96</v>
      </c>
      <c r="B97" s="2">
        <f>Table1[[#This Row],[thetha]]*PI()/180</f>
        <v>1.6580627893946132</v>
      </c>
      <c r="C97" s="1">
        <f>Table1[[#This Row],[T1]]*SIN($B97)</f>
        <v>2.2334685131216934</v>
      </c>
      <c r="D97" s="1">
        <f>Table1[[#This Row],[T2]]*SIN($B97)</f>
        <v>2.2374532919140604</v>
      </c>
      <c r="E97" s="1">
        <f>Table1[[#This Row],[T3]]*SIN($B97)</f>
        <v>2.2245027608388681</v>
      </c>
      <c r="F97" s="1">
        <f>Table1[[#This Row],[T4]]*SIN($B97)</f>
        <v>2.1119327599545006</v>
      </c>
      <c r="G97" s="1">
        <f>Table1[[#This Row],[T5]]*SIN($B97)</f>
        <v>2.1089441758602252</v>
      </c>
      <c r="H97" s="1">
        <f>Table1[[#This Row],[T6]]*SIN($B97)</f>
        <v>2.1458033796896196</v>
      </c>
      <c r="I97" s="1">
        <f>Table1[[#This Row],[T7]]*SIN($B97)</f>
        <v>2.148791963783895</v>
      </c>
      <c r="J97" s="1">
        <f>Table1[[#This Row],[T8]]*SIN($B97)</f>
        <v>2.1627386895571794</v>
      </c>
      <c r="K97" s="1">
        <f>Table1[[#This Row],[T9]]*SIN($B97)</f>
        <v>2.1557653266705374</v>
      </c>
      <c r="L97" s="1">
        <f>Table1[[#This Row],[T10]]*SIN($B97)</f>
        <v>2.1428147955953443</v>
      </c>
      <c r="M97" s="1">
        <f>Table1[[#This Row],[T11]]*SIN($B97)</f>
        <v>2.1846549729151978</v>
      </c>
      <c r="N97" s="1">
        <f>Table1[[#This Row],[T12]]*SIN($B97)</f>
        <v>2.1856511676132895</v>
      </c>
      <c r="O97" s="1">
        <f>Table1[[#This Row],[T13]]*SIN($B97)</f>
        <v>2.059134440955638</v>
      </c>
      <c r="P97" s="1">
        <f>Table1[[#This Row],[T14]]*SIN($B97)</f>
        <v>2.1697120524438218</v>
      </c>
      <c r="Q97" s="1">
        <f>Table1[[#This Row],[T15]]*SIN($B97)</f>
        <v>2.1428147955953443</v>
      </c>
      <c r="R97" s="1">
        <f>Table1[[#This Row],[T16]]*SIN($B97)</f>
        <v>2.1577577160667207</v>
      </c>
      <c r="S97" s="1">
        <f>Table1[[#This Row],[T17]]*SIN($B97)</f>
        <v>2.1746930259342805</v>
      </c>
      <c r="T97" s="1">
        <f>Table1[[#This Row],[T18]]*SIN($B97)</f>
        <v>2.0571420515594543</v>
      </c>
      <c r="U97" s="1">
        <f>Table1[[#This Row],[T19]]*SIN($B97)</f>
        <v>2.0671039985403721</v>
      </c>
      <c r="V97" s="1">
        <f>Table1[[#This Row],[T20]]*SIN($B97)</f>
        <v>2.1657272736514548</v>
      </c>
      <c r="W97" s="1">
        <f>Table1[[#This Row],[T21]]*SIN($B97)</f>
        <v>2.1637348842552715</v>
      </c>
      <c r="X97" s="1">
        <f>Table1[[#This Row],[T22]]*SIN($B97)</f>
        <v>2.1657272736514548</v>
      </c>
      <c r="Y97" s="1">
        <f>Table1[[#This Row],[T23]]*SIN($B97)</f>
        <v>2.0451877151823536</v>
      </c>
      <c r="Z97" s="1">
        <f>Table1[[#This Row],[T24]]*SIN($B97)</f>
        <v>2.0571420515594543</v>
      </c>
      <c r="AA97" s="1">
        <f>Table1[[#This Row],[T25]]*SIN($B97)</f>
        <v>2.1517805478781704</v>
      </c>
      <c r="AB97" s="1">
        <f>Table1[[#This Row],[T26]]*SIN($B97)</f>
        <v>2.1507843531800783</v>
      </c>
      <c r="AC97" s="1">
        <f>Table1[[#This Row],[T27]]*SIN($B97)</f>
        <v>1.9824274492025735</v>
      </c>
      <c r="AD97" s="1">
        <f>Table1[[#This Row],[T28]]*SIN($B97)</f>
        <v>2.1786778047266475</v>
      </c>
      <c r="AE97" s="1">
        <f>Table1[[#This Row],[T29]]*SIN($B97)</f>
        <v>2.1597501054629045</v>
      </c>
      <c r="AF97" s="1">
        <f>Table1[[#This Row],[T30]]*SIN($B97)</f>
        <v>2.1896359464056565</v>
      </c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3">
        <f>Table1[[#This Row],[AVERAGE]]*SIN($B97)</f>
        <v>2.1469923862647615</v>
      </c>
    </row>
    <row r="98" spans="1:243" ht="15.6" x14ac:dyDescent="0.3">
      <c r="A98" s="2">
        <f>Table1[[#This Row],[Number]]</f>
        <v>97</v>
      </c>
      <c r="B98" s="2">
        <f>Table1[[#This Row],[thetha]]*PI()/180</f>
        <v>1.6755160819145563</v>
      </c>
      <c r="C98" s="1">
        <f>Table1[[#This Row],[T1]]*SIN($B98)</f>
        <v>2.2327016551017738</v>
      </c>
      <c r="D98" s="1">
        <f>Table1[[#This Row],[T2]]*SIN($B98)</f>
        <v>2.2386687864739834</v>
      </c>
      <c r="E98" s="1">
        <f>Table1[[#This Row],[T3]]*SIN($B98)</f>
        <v>2.2237509580434596</v>
      </c>
      <c r="F98" s="1">
        <f>Table1[[#This Row],[T4]]*SIN($B98)</f>
        <v>2.1123645057622129</v>
      </c>
      <c r="G98" s="1">
        <f>Table1[[#This Row],[T5]]*SIN($B98)</f>
        <v>2.1093809400761079</v>
      </c>
      <c r="H98" s="1">
        <f>Table1[[#This Row],[T6]]*SIN($B98)</f>
        <v>2.1461782502047337</v>
      </c>
      <c r="I98" s="1">
        <f>Table1[[#This Row],[T7]]*SIN($B98)</f>
        <v>2.1481672939954706</v>
      </c>
      <c r="J98" s="1">
        <f>Table1[[#This Row],[T8]]*SIN($B98)</f>
        <v>2.1630851224259944</v>
      </c>
      <c r="K98" s="1">
        <f>Table1[[#This Row],[T9]]*SIN($B98)</f>
        <v>2.156123469158417</v>
      </c>
      <c r="L98" s="1">
        <f>Table1[[#This Row],[T10]]*SIN($B98)</f>
        <v>2.1431946845186292</v>
      </c>
      <c r="M98" s="1">
        <f>Table1[[#This Row],[T11]]*SIN($B98)</f>
        <v>2.1849646041240969</v>
      </c>
      <c r="N98" s="1">
        <f>Table1[[#This Row],[T12]]*SIN($B98)</f>
        <v>2.1849646041240969</v>
      </c>
      <c r="O98" s="1">
        <f>Table1[[#This Row],[T13]]*SIN($B98)</f>
        <v>2.058660323412326</v>
      </c>
      <c r="P98" s="1">
        <f>Table1[[#This Row],[T14]]*SIN($B98)</f>
        <v>2.1690522537982044</v>
      </c>
      <c r="Q98" s="1">
        <f>Table1[[#This Row],[T15]]*SIN($B98)</f>
        <v>2.142200162623261</v>
      </c>
      <c r="R98" s="1">
        <f>Table1[[#This Row],[T16]]*SIN($B98)</f>
        <v>2.1571179910537852</v>
      </c>
      <c r="S98" s="1">
        <f>Table1[[#This Row],[T17]]*SIN($B98)</f>
        <v>2.1750193851704136</v>
      </c>
      <c r="T98" s="1">
        <f>Table1[[#This Row],[T18]]*SIN($B98)</f>
        <v>2.0566712796215896</v>
      </c>
      <c r="U98" s="1">
        <f>Table1[[#This Row],[T19]]*SIN($B98)</f>
        <v>2.066616498575272</v>
      </c>
      <c r="V98" s="1">
        <f>Table1[[#This Row],[T20]]*SIN($B98)</f>
        <v>2.1650741662167312</v>
      </c>
      <c r="W98" s="1">
        <f>Table1[[#This Row],[T21]]*SIN($B98)</f>
        <v>2.164079644321363</v>
      </c>
      <c r="X98" s="1">
        <f>Table1[[#This Row],[T22]]*SIN($B98)</f>
        <v>2.1650741662167312</v>
      </c>
      <c r="Y98" s="1">
        <f>Table1[[#This Row],[T23]]*SIN($B98)</f>
        <v>2.0457315387725381</v>
      </c>
      <c r="Z98" s="1">
        <f>Table1[[#This Row],[T24]]*SIN($B98)</f>
        <v>2.0566712796215896</v>
      </c>
      <c r="AA98" s="1">
        <f>Table1[[#This Row],[T25]]*SIN($B98)</f>
        <v>2.1511508596815752</v>
      </c>
      <c r="AB98" s="1">
        <f>Table1[[#This Row],[T26]]*SIN($B98)</f>
        <v>2.150156337786207</v>
      </c>
      <c r="AC98" s="1">
        <f>Table1[[#This Row],[T27]]*SIN($B98)</f>
        <v>1.982082137468969</v>
      </c>
      <c r="AD98" s="1">
        <f>Table1[[#This Row],[T28]]*SIN($B98)</f>
        <v>2.1799919946472555</v>
      </c>
      <c r="AE98" s="1">
        <f>Table1[[#This Row],[T29]]*SIN($B98)</f>
        <v>2.1591070348445212</v>
      </c>
      <c r="AF98" s="1">
        <f>Table1[[#This Row],[T30]]*SIN($B98)</f>
        <v>2.1899372136009378</v>
      </c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3">
        <f>Table1[[#This Row],[AVERAGE]]*SIN($B98)</f>
        <v>2.1468519585854673</v>
      </c>
    </row>
    <row r="99" spans="1:243" ht="15.6" x14ac:dyDescent="0.3">
      <c r="A99" s="2">
        <f>Table1[[#This Row],[Number]]</f>
        <v>98</v>
      </c>
      <c r="B99" s="2">
        <f>Table1[[#This Row],[thetha]]*PI()/180</f>
        <v>1.6929693744344996</v>
      </c>
      <c r="C99" s="1">
        <f>Table1[[#This Row],[T1]]*SIN($B99)</f>
        <v>2.2332288411929748</v>
      </c>
      <c r="D99" s="1">
        <f>Table1[[#This Row],[T2]]*SIN($B99)</f>
        <v>2.2381915719511811</v>
      </c>
      <c r="E99" s="1">
        <f>Table1[[#This Row],[T3]]*SIN($B99)</f>
        <v>2.2233033796765618</v>
      </c>
      <c r="F99" s="1">
        <f>Table1[[#This Row],[T4]]*SIN($B99)</f>
        <v>2.1121382106927333</v>
      </c>
      <c r="G99" s="1">
        <f>Table1[[#This Row],[T5]]*SIN($B99)</f>
        <v>2.1091605722378093</v>
      </c>
      <c r="H99" s="1">
        <f>Table1[[#This Row],[T6]]*SIN($B99)</f>
        <v>2.1458847798485383</v>
      </c>
      <c r="I99" s="1">
        <f>Table1[[#This Row],[T7]]*SIN($B99)</f>
        <v>2.147869872151821</v>
      </c>
      <c r="J99" s="1">
        <f>Table1[[#This Row],[T8]]*SIN($B99)</f>
        <v>2.1627580644264408</v>
      </c>
      <c r="K99" s="1">
        <f>Table1[[#This Row],[T9]]*SIN($B99)</f>
        <v>2.1558102413649518</v>
      </c>
      <c r="L99" s="1">
        <f>Table1[[#This Row],[T10]]*SIN($B99)</f>
        <v>2.1429071413936143</v>
      </c>
      <c r="M99" s="1">
        <f>Table1[[#This Row],[T11]]*SIN($B99)</f>
        <v>2.1855866259141914</v>
      </c>
      <c r="N99" s="1">
        <f>Table1[[#This Row],[T12]]*SIN($B99)</f>
        <v>2.1855866259141914</v>
      </c>
      <c r="O99" s="1">
        <f>Table1[[#This Row],[T13]]*SIN($B99)</f>
        <v>2.0595332646557436</v>
      </c>
      <c r="P99" s="1">
        <f>Table1[[#This Row],[T14]]*SIN($B99)</f>
        <v>2.1697058874879303</v>
      </c>
      <c r="Q99" s="1">
        <f>Table1[[#This Row],[T15]]*SIN($B99)</f>
        <v>2.1429071413936143</v>
      </c>
      <c r="R99" s="1">
        <f>Table1[[#This Row],[T16]]*SIN($B99)</f>
        <v>2.1577953336682341</v>
      </c>
      <c r="S99" s="1">
        <f>Table1[[#This Row],[T17]]*SIN($B99)</f>
        <v>2.1756611643977783</v>
      </c>
      <c r="T99" s="1">
        <f>Table1[[#This Row],[T18]]*SIN($B99)</f>
        <v>2.1697058874879303</v>
      </c>
      <c r="U99" s="1">
        <f>Table1[[#This Row],[T19]]*SIN($B99)</f>
        <v>2.0664810877172326</v>
      </c>
      <c r="V99" s="1">
        <f>Table1[[#This Row],[T20]]*SIN($B99)</f>
        <v>2.1647431567297235</v>
      </c>
      <c r="W99" s="1">
        <f>Table1[[#This Row],[T21]]*SIN($B99)</f>
        <v>2.1637506105780822</v>
      </c>
      <c r="X99" s="1">
        <f>Table1[[#This Row],[T22]]*SIN($B99)</f>
        <v>2.1647431567297235</v>
      </c>
      <c r="Y99" s="1">
        <f>Table1[[#This Row],[T23]]*SIN($B99)</f>
        <v>2.0456376185327647</v>
      </c>
      <c r="Z99" s="1">
        <f>Table1[[#This Row],[T24]]*SIN($B99)</f>
        <v>2.0575481723524605</v>
      </c>
      <c r="AA99" s="1">
        <f>Table1[[#This Row],[T25]]*SIN($B99)</f>
        <v>2.1518400567583864</v>
      </c>
      <c r="AB99" s="1">
        <f>Table1[[#This Row],[T26]]*SIN($B99)</f>
        <v>2.1508475106067446</v>
      </c>
      <c r="AC99" s="1">
        <f>Table1[[#This Row],[T27]]*SIN($B99)</f>
        <v>2.0952649261148313</v>
      </c>
      <c r="AD99" s="1">
        <f>Table1[[#This Row],[T28]]*SIN($B99)</f>
        <v>2.1796313490043433</v>
      </c>
      <c r="AE99" s="1">
        <f>Table1[[#This Row],[T29]]*SIN($B99)</f>
        <v>2.1597804259715172</v>
      </c>
      <c r="AF99" s="1">
        <f>Table1[[#This Row],[T30]]*SIN($B99)</f>
        <v>2.1895568105207563</v>
      </c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3">
        <f>Table1[[#This Row],[AVERAGE]]*SIN($B99)</f>
        <v>2.1512317220202832</v>
      </c>
    </row>
    <row r="100" spans="1:243" ht="15.6" x14ac:dyDescent="0.3">
      <c r="A100" s="2">
        <f>Table1[[#This Row],[Number]]</f>
        <v>99</v>
      </c>
      <c r="B100" s="2">
        <f>Table1[[#This Row],[thetha]]*PI()/180</f>
        <v>1.7104226669544429</v>
      </c>
      <c r="C100" s="1">
        <f>Table1[[#This Row],[T1]]*SIN($B100)</f>
        <v>2.2330544950122411</v>
      </c>
      <c r="D100" s="1">
        <f>Table1[[#This Row],[T2]]*SIN($B100)</f>
        <v>2.2380058353559487</v>
      </c>
      <c r="E100" s="1">
        <f>Table1[[#This Row],[T3]]*SIN($B100)</f>
        <v>2.2241420823935671</v>
      </c>
      <c r="F100" s="1">
        <f>Table1[[#This Row],[T4]]*SIN($B100)</f>
        <v>2.1122417906257698</v>
      </c>
      <c r="G100" s="1">
        <f>Table1[[#This Row],[T5]]*SIN($B100)</f>
        <v>2.1092709864195447</v>
      </c>
      <c r="H100" s="1">
        <f>Table1[[#This Row],[T6]]*SIN($B100)</f>
        <v>2.145910904962983</v>
      </c>
      <c r="I100" s="1">
        <f>Table1[[#This Row],[T7]]*SIN($B100)</f>
        <v>2.1478914411004664</v>
      </c>
      <c r="J100" s="1">
        <f>Table1[[#This Row],[T8]]*SIN($B100)</f>
        <v>2.16274546213159</v>
      </c>
      <c r="K100" s="1">
        <f>Table1[[#This Row],[T9]]*SIN($B100)</f>
        <v>2.1558135856503986</v>
      </c>
      <c r="L100" s="1">
        <f>Table1[[#This Row],[T10]]*SIN($B100)</f>
        <v>2.1429401007567583</v>
      </c>
      <c r="M100" s="1">
        <f>Table1[[#This Row],[T11]]*SIN($B100)</f>
        <v>2.1845313596439042</v>
      </c>
      <c r="N100" s="1">
        <f>Table1[[#This Row],[T12]]*SIN($B100)</f>
        <v>2.132047152000601</v>
      </c>
      <c r="O100" s="1">
        <f>Table1[[#This Row],[T13]]*SIN($B100)</f>
        <v>2.0587673149137249</v>
      </c>
      <c r="P100" s="1">
        <f>Table1[[#This Row],[T14]]*SIN($B100)</f>
        <v>2.1696773386127806</v>
      </c>
      <c r="Q100" s="1">
        <f>Table1[[#This Row],[T15]]*SIN($B100)</f>
        <v>2.1419498326880166</v>
      </c>
      <c r="R100" s="1">
        <f>Table1[[#This Row],[T16]]*SIN($B100)</f>
        <v>2.1568038537191403</v>
      </c>
      <c r="S100" s="1">
        <f>Table1[[#This Row],[T17]]*SIN($B100)</f>
        <v>2.1746286789564886</v>
      </c>
      <c r="T100" s="1">
        <f>Table1[[#This Row],[T18]]*SIN($B100)</f>
        <v>2.1706676066815223</v>
      </c>
      <c r="U100" s="1">
        <f>Table1[[#This Row],[T19]]*SIN($B100)</f>
        <v>2.1805702873689379</v>
      </c>
      <c r="V100" s="1">
        <f>Table1[[#This Row],[T20]]*SIN($B100)</f>
        <v>2.164725998269073</v>
      </c>
      <c r="W100" s="1">
        <f>Table1[[#This Row],[T21]]*SIN($B100)</f>
        <v>2.1637357302003313</v>
      </c>
      <c r="X100" s="1">
        <f>Table1[[#This Row],[T22]]*SIN($B100)</f>
        <v>2.164725998269073</v>
      </c>
      <c r="Y100" s="1">
        <f>Table1[[#This Row],[T23]]*SIN($B100)</f>
        <v>2.0458938300200842</v>
      </c>
      <c r="Z100" s="1">
        <f>Table1[[#This Row],[T24]]*SIN($B100)</f>
        <v>2.0567867787762415</v>
      </c>
      <c r="AA100" s="1">
        <f>Table1[[#This Row],[T25]]*SIN($B100)</f>
        <v>2.150862245306691</v>
      </c>
      <c r="AB100" s="1">
        <f>Table1[[#This Row],[T26]]*SIN($B100)</f>
        <v>2.1498719772379489</v>
      </c>
      <c r="AC100" s="1">
        <f>Table1[[#This Row],[T27]]*SIN($B100)</f>
        <v>2.0954072334571632</v>
      </c>
      <c r="AD100" s="1">
        <f>Table1[[#This Row],[T28]]*SIN($B100)</f>
        <v>2.1795800193001966</v>
      </c>
      <c r="AE100" s="1">
        <f>Table1[[#This Row],[T29]]*SIN($B100)</f>
        <v>2.1597746579253649</v>
      </c>
      <c r="AF100" s="1">
        <f>Table1[[#This Row],[T30]]*SIN($B100)</f>
        <v>2.1894826999876118</v>
      </c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3">
        <f>Table1[[#This Row],[AVERAGE]]*SIN($B100)</f>
        <v>2.1523955636066776</v>
      </c>
    </row>
    <row r="101" spans="1:243" ht="15.6" x14ac:dyDescent="0.3">
      <c r="A101" s="2">
        <f>Table1[[#This Row],[Number]]</f>
        <v>100</v>
      </c>
      <c r="B101" s="2">
        <f>Table1[[#This Row],[thetha]]*PI()/180</f>
        <v>1.7278759594743864</v>
      </c>
      <c r="C101" s="1">
        <f>Table1[[#This Row],[T1]]*SIN($B101)</f>
        <v>2.2331633380856064</v>
      </c>
      <c r="D101" s="1">
        <f>Table1[[#This Row],[T2]]*SIN($B101)</f>
        <v>2.237114091447987</v>
      </c>
      <c r="E101" s="1">
        <f>Table1[[#This Row],[T3]]*SIN($B101)</f>
        <v>2.2183480129766791</v>
      </c>
      <c r="F101" s="1">
        <f>Table1[[#This Row],[T4]]*SIN($B101)</f>
        <v>2.1116776721924042</v>
      </c>
      <c r="G101" s="1">
        <f>Table1[[#This Row],[T5]]*SIN($B101)</f>
        <v>2.1087146071706186</v>
      </c>
      <c r="H101" s="1">
        <f>Table1[[#This Row],[T6]]*SIN($B101)</f>
        <v>2.1452590757726391</v>
      </c>
      <c r="I101" s="1">
        <f>Table1[[#This Row],[T7]]*SIN($B101)</f>
        <v>2.1482221407944242</v>
      </c>
      <c r="J101" s="1">
        <f>Table1[[#This Row],[T8]]*SIN($B101)</f>
        <v>2.1620497775627565</v>
      </c>
      <c r="K101" s="1">
        <f>Table1[[#This Row],[T9]]*SIN($B101)</f>
        <v>2.1561236475191854</v>
      </c>
      <c r="L101" s="1">
        <f>Table1[[#This Row],[T10]]*SIN($B101)</f>
        <v>2.1432836990914486</v>
      </c>
      <c r="M101" s="1">
        <f>Table1[[#This Row],[T11]]*SIN($B101)</f>
        <v>2.0711824502280036</v>
      </c>
      <c r="N101" s="1">
        <f>Table1[[#This Row],[T12]]*SIN($B101)</f>
        <v>2.0731578269091941</v>
      </c>
      <c r="O101" s="1">
        <f>Table1[[#This Row],[T13]]*SIN($B101)</f>
        <v>2.0593301901408618</v>
      </c>
      <c r="P101" s="1">
        <f>Table1[[#This Row],[T14]]*SIN($B101)</f>
        <v>2.1689635959469227</v>
      </c>
      <c r="Q101" s="1">
        <f>Table1[[#This Row],[T15]]*SIN($B101)</f>
        <v>2.1422960107508535</v>
      </c>
      <c r="R101" s="1">
        <f>Table1[[#This Row],[T16]]*SIN($B101)</f>
        <v>2.1580990242003759</v>
      </c>
      <c r="S101" s="1">
        <f>Table1[[#This Row],[T17]]*SIN($B101)</f>
        <v>2.1748897259904929</v>
      </c>
      <c r="T101" s="1">
        <f>Table1[[#This Row],[T18]]*SIN($B101)</f>
        <v>2.1699512842875177</v>
      </c>
      <c r="U101" s="1">
        <f>Table1[[#This Row],[T19]]*SIN($B101)</f>
        <v>2.180815856034064</v>
      </c>
      <c r="V101" s="1">
        <f>Table1[[#This Row],[T20]]*SIN($B101)</f>
        <v>2.1650128425845421</v>
      </c>
      <c r="W101" s="1">
        <f>Table1[[#This Row],[T21]]*SIN($B101)</f>
        <v>2.1640251542439466</v>
      </c>
      <c r="X101" s="1">
        <f>Table1[[#This Row],[T22]]*SIN($B101)</f>
        <v>2.1650128425845421</v>
      </c>
      <c r="Y101" s="1">
        <f>Table1[[#This Row],[T23]]*SIN($B101)</f>
        <v>2.0455025533725304</v>
      </c>
      <c r="Z101" s="1">
        <f>Table1[[#This Row],[T24]]*SIN($B101)</f>
        <v>2.1699512842875177</v>
      </c>
      <c r="AA101" s="1">
        <f>Table1[[#This Row],[T25]]*SIN($B101)</f>
        <v>2.1511852058162098</v>
      </c>
      <c r="AB101" s="1">
        <f>Table1[[#This Row],[T26]]*SIN($B101)</f>
        <v>2.1501975174756147</v>
      </c>
      <c r="AC101" s="1">
        <f>Table1[[#This Row],[T27]]*SIN($B101)</f>
        <v>2.0948869704022868</v>
      </c>
      <c r="AD101" s="1">
        <f>Table1[[#This Row],[T28]]*SIN($B101)</f>
        <v>2.1788404793528735</v>
      </c>
      <c r="AE101" s="1">
        <f>Table1[[#This Row],[T29]]*SIN($B101)</f>
        <v>2.160074400881566</v>
      </c>
      <c r="AF101" s="1">
        <f>Table1[[#This Row],[T30]]*SIN($B101)</f>
        <v>2.1906927394400153</v>
      </c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3">
        <f>Table1[[#This Row],[AVERAGE]]*SIN($B101)</f>
        <v>2.1502931002182533</v>
      </c>
    </row>
    <row r="102" spans="1:243" ht="15.6" x14ac:dyDescent="0.3">
      <c r="A102" s="2">
        <f>Table1[[#This Row],[Number]]</f>
        <v>101</v>
      </c>
      <c r="B102" s="2">
        <f>Table1[[#This Row],[thetha]]*PI()/180</f>
        <v>1.7453292519943295</v>
      </c>
      <c r="C102" s="1">
        <f>Table1[[#This Row],[T1]]*SIN($B102)</f>
        <v>2.2335439838316877</v>
      </c>
      <c r="D102" s="1">
        <f>Table1[[#This Row],[T2]]*SIN($B102)</f>
        <v>2.1252151310003446</v>
      </c>
      <c r="E102" s="1">
        <f>Table1[[#This Row],[T3]]*SIN($B102)</f>
        <v>2.1104430147051616</v>
      </c>
      <c r="F102" s="1">
        <f>Table1[[#This Row],[T4]]*SIN($B102)</f>
        <v>2.1124126302111863</v>
      </c>
      <c r="G102" s="1">
        <f>Table1[[#This Row],[T5]]*SIN($B102)</f>
        <v>2.1094582069521497</v>
      </c>
      <c r="H102" s="1">
        <f>Table1[[#This Row],[T6]]*SIN($B102)</f>
        <v>2.1458960938136009</v>
      </c>
      <c r="I102" s="1">
        <f>Table1[[#This Row],[T7]]*SIN($B102)</f>
        <v>2.1478657093196256</v>
      </c>
      <c r="J102" s="1">
        <f>Table1[[#This Row],[T8]]*SIN($B102)</f>
        <v>2.1626378256148091</v>
      </c>
      <c r="K102" s="1">
        <f>Table1[[#This Row],[T9]]*SIN($B102)</f>
        <v>2.1557441713437235</v>
      </c>
      <c r="L102" s="1">
        <f>Table1[[#This Row],[T10]]*SIN($B102)</f>
        <v>2.1429416705545647</v>
      </c>
      <c r="M102" s="1">
        <f>Table1[[#This Row],[T11]]*SIN($B102)</f>
        <v>2.0710507045846738</v>
      </c>
      <c r="N102" s="1">
        <f>Table1[[#This Row],[T12]]*SIN($B102)</f>
        <v>2.0720355123376857</v>
      </c>
      <c r="O102" s="1">
        <f>Table1[[#This Row],[T13]]*SIN($B102)</f>
        <v>2.0592330115485273</v>
      </c>
      <c r="P102" s="1">
        <f>Table1[[#This Row],[T14]]*SIN($B102)</f>
        <v>2.1695314798858942</v>
      </c>
      <c r="Q102" s="1">
        <f>Table1[[#This Row],[T15]]*SIN($B102)</f>
        <v>2.1429416705545647</v>
      </c>
      <c r="R102" s="1">
        <f>Table1[[#This Row],[T16]]*SIN($B102)</f>
        <v>2.1577137868497478</v>
      </c>
      <c r="S102" s="1">
        <f>Table1[[#This Row],[T17]]*SIN($B102)</f>
        <v>2.1005949371750399</v>
      </c>
      <c r="T102" s="1">
        <f>Table1[[#This Row],[T18]]*SIN($B102)</f>
        <v>2.1695314798858942</v>
      </c>
      <c r="U102" s="1">
        <f>Table1[[#This Row],[T19]]*SIN($B102)</f>
        <v>2.1793795574160164</v>
      </c>
      <c r="V102" s="1">
        <f>Table1[[#This Row],[T20]]*SIN($B102)</f>
        <v>2.1646074411208334</v>
      </c>
      <c r="W102" s="1">
        <f>Table1[[#This Row],[T21]]*SIN($B102)</f>
        <v>2.163622633367821</v>
      </c>
      <c r="X102" s="1">
        <f>Table1[[#This Row],[T22]]*SIN($B102)</f>
        <v>2.1646074411208334</v>
      </c>
      <c r="Y102" s="1">
        <f>Table1[[#This Row],[T23]]*SIN($B102)</f>
        <v>2.0454457030063562</v>
      </c>
      <c r="Z102" s="1">
        <f>Table1[[#This Row],[T24]]*SIN($B102)</f>
        <v>2.1705162876389066</v>
      </c>
      <c r="AA102" s="1">
        <f>Table1[[#This Row],[T25]]*SIN($B102)</f>
        <v>2.1518049403316746</v>
      </c>
      <c r="AB102" s="1">
        <f>Table1[[#This Row],[T26]]*SIN($B102)</f>
        <v>2.1508201325786627</v>
      </c>
      <c r="AC102" s="1">
        <f>Table1[[#This Row],[T27]]*SIN($B102)</f>
        <v>1.9814331990605625</v>
      </c>
      <c r="AD102" s="1">
        <f>Table1[[#This Row],[T28]]*SIN($B102)</f>
        <v>2.1793795574160164</v>
      </c>
      <c r="AE102" s="1">
        <f>Table1[[#This Row],[T29]]*SIN($B102)</f>
        <v>2.1596834023557721</v>
      </c>
      <c r="AF102" s="1">
        <f>Table1[[#This Row],[T30]]*SIN($B102)</f>
        <v>2.1685466721328819</v>
      </c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3">
        <f>Table1[[#This Row],[AVERAGE]]*SIN($B102)</f>
        <v>2.1364292321878713</v>
      </c>
    </row>
    <row r="103" spans="1:243" ht="15.6" x14ac:dyDescent="0.3">
      <c r="A103" s="2">
        <f>Table1[[#This Row],[Number]]</f>
        <v>102</v>
      </c>
      <c r="B103" s="2">
        <f>Table1[[#This Row],[thetha]]*PI()/180</f>
        <v>1.7627825445142729</v>
      </c>
      <c r="C103" s="1">
        <f>Table1[[#This Row],[T1]]*SIN($B103)</f>
        <v>2.2066979083903489</v>
      </c>
      <c r="D103" s="1">
        <f>Table1[[#This Row],[T2]]*SIN($B103)</f>
        <v>2.1242412249807452</v>
      </c>
      <c r="E103" s="1">
        <f>Table1[[#This Row],[T3]]*SIN($B103)</f>
        <v>2.1104984444124772</v>
      </c>
      <c r="F103" s="1">
        <f>Table1[[#This Row],[T4]]*SIN($B103)</f>
        <v>2.1124616987793732</v>
      </c>
      <c r="G103" s="1">
        <f>Table1[[#This Row],[T5]]*SIN($B103)</f>
        <v>2.10951681722903</v>
      </c>
      <c r="H103" s="1">
        <f>Table1[[#This Row],[T6]]*SIN($B103)</f>
        <v>2.1458370230165933</v>
      </c>
      <c r="I103" s="1">
        <f>Table1[[#This Row],[T7]]*SIN($B103)</f>
        <v>2.1478002773834888</v>
      </c>
      <c r="J103" s="1">
        <f>Table1[[#This Row],[T8]]*SIN($B103)</f>
        <v>2.1625246851352036</v>
      </c>
      <c r="K103" s="1">
        <f>Table1[[#This Row],[T9]]*SIN($B103)</f>
        <v>2.1556532948510703</v>
      </c>
      <c r="L103" s="1">
        <f>Table1[[#This Row],[T10]]*SIN($B103)</f>
        <v>2.1428921414662505</v>
      </c>
      <c r="M103" s="1">
        <f>Table1[[#This Row],[T11]]*SIN($B103)</f>
        <v>2.0712333570745707</v>
      </c>
      <c r="N103" s="1">
        <f>Table1[[#This Row],[T12]]*SIN($B103)</f>
        <v>2.0722149842580189</v>
      </c>
      <c r="O103" s="1">
        <f>Table1[[#This Row],[T13]]*SIN($B103)</f>
        <v>2.0584722036897514</v>
      </c>
      <c r="P103" s="1">
        <f>Table1[[#This Row],[T14]]*SIN($B103)</f>
        <v>2.1124616987793732</v>
      </c>
      <c r="Q103" s="1">
        <f>Table1[[#This Row],[T15]]*SIN($B103)</f>
        <v>2.0290233881863218</v>
      </c>
      <c r="R103" s="1">
        <f>Table1[[#This Row],[T16]]*SIN($B103)</f>
        <v>2.156634922034518</v>
      </c>
      <c r="S103" s="1">
        <f>Table1[[#This Row],[T17]]*SIN($B103)</f>
        <v>2.0614170852400946</v>
      </c>
      <c r="T103" s="1">
        <f>Table1[[#This Row],[T18]]*SIN($B103)</f>
        <v>2.1703777026027851</v>
      </c>
      <c r="U103" s="1">
        <f>Table1[[#This Row],[T19]]*SIN($B103)</f>
        <v>2.1801939744372616</v>
      </c>
      <c r="V103" s="1">
        <f>Table1[[#This Row],[T20]]*SIN($B103)</f>
        <v>2.1644879395020991</v>
      </c>
      <c r="W103" s="1">
        <f>Table1[[#This Row],[T21]]*SIN($B103)</f>
        <v>2.1635063123186518</v>
      </c>
      <c r="X103" s="1">
        <f>Table1[[#This Row],[T22]]*SIN($B103)</f>
        <v>2.1644879395020991</v>
      </c>
      <c r="Y103" s="1">
        <f>Table1[[#This Row],[T23]]*SIN($B103)</f>
        <v>2.0457110503049316</v>
      </c>
      <c r="Z103" s="1">
        <f>Table1[[#This Row],[T24]]*SIN($B103)</f>
        <v>2.1703777026027851</v>
      </c>
      <c r="AA103" s="1">
        <f>Table1[[#This Row],[T25]]*SIN($B103)</f>
        <v>2.1517267861172797</v>
      </c>
      <c r="AB103" s="1">
        <f>Table1[[#This Row],[T26]]*SIN($B103)</f>
        <v>2.1507451589338316</v>
      </c>
      <c r="AC103" s="1">
        <f>Table1[[#This Row],[T27]]*SIN($B103)</f>
        <v>1.9819052833808337</v>
      </c>
      <c r="AD103" s="1">
        <f>Table1[[#This Row],[T28]]*SIN($B103)</f>
        <v>2.1792123472538143</v>
      </c>
      <c r="AE103" s="1">
        <f>Table1[[#This Row],[T29]]*SIN($B103)</f>
        <v>2.1595798035848608</v>
      </c>
      <c r="AF103" s="1">
        <f>Table1[[#This Row],[T30]]*SIN($B103)</f>
        <v>2.0771231201752571</v>
      </c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3">
        <f>Table1[[#This Row],[AVERAGE]]*SIN($B103)</f>
        <v>2.1258244946314675</v>
      </c>
    </row>
    <row r="104" spans="1:243" ht="15.6" x14ac:dyDescent="0.3">
      <c r="A104" s="2">
        <f>Table1[[#This Row],[Number]]</f>
        <v>103</v>
      </c>
      <c r="B104" s="2">
        <f>Table1[[#This Row],[thetha]]*PI()/180</f>
        <v>1.780235837034216</v>
      </c>
      <c r="C104" s="1">
        <f>Table1[[#This Row],[T1]]*SIN($B104)</f>
        <v>2.1196458507901568</v>
      </c>
      <c r="D104" s="1">
        <f>Table1[[#This Row],[T2]]*SIN($B104)</f>
        <v>2.1245365887938261</v>
      </c>
      <c r="E104" s="1">
        <f>Table1[[#This Row],[T3]]*SIN($B104)</f>
        <v>2.1108425223835527</v>
      </c>
      <c r="F104" s="1">
        <f>Table1[[#This Row],[T4]]*SIN($B104)</f>
        <v>2.1118206699842861</v>
      </c>
      <c r="G104" s="1">
        <f>Table1[[#This Row],[T5]]*SIN($B104)</f>
        <v>2.109864374782819</v>
      </c>
      <c r="H104" s="1">
        <f>Table1[[#This Row],[T6]]*SIN($B104)</f>
        <v>2.1460558360099697</v>
      </c>
      <c r="I104" s="1">
        <f>Table1[[#This Row],[T7]]*SIN($B104)</f>
        <v>2.1480121312114373</v>
      </c>
      <c r="J104" s="1">
        <f>Table1[[#This Row],[T8]]*SIN($B104)</f>
        <v>2.0492192235373232</v>
      </c>
      <c r="K104" s="1">
        <f>Table1[[#This Row],[T9]]*SIN($B104)</f>
        <v>2.155837312017308</v>
      </c>
      <c r="L104" s="1">
        <f>Table1[[#This Row],[T10]]*SIN($B104)</f>
        <v>2.143121393207768</v>
      </c>
      <c r="M104" s="1">
        <f>Table1[[#This Row],[T11]]*SIN($B104)</f>
        <v>2.0717166183542002</v>
      </c>
      <c r="N104" s="1">
        <f>Table1[[#This Row],[T12]]*SIN($B104)</f>
        <v>2.0726947659549344</v>
      </c>
      <c r="O104" s="1">
        <f>Table1[[#This Row],[T13]]*SIN($B104)</f>
        <v>2.059000699544661</v>
      </c>
      <c r="P104" s="1">
        <f>Table1[[#This Row],[T14]]*SIN($B104)</f>
        <v>2.0560662567424592</v>
      </c>
      <c r="Q104" s="1">
        <f>Table1[[#This Row],[T15]]*SIN($B104)</f>
        <v>2.0296562715226472</v>
      </c>
      <c r="R104" s="1">
        <f>Table1[[#This Row],[T16]]*SIN($B104)</f>
        <v>2.1568154596180418</v>
      </c>
      <c r="S104" s="1">
        <f>Table1[[#This Row],[T17]]*SIN($B104)</f>
        <v>2.0619351423468624</v>
      </c>
      <c r="T104" s="1">
        <f>Table1[[#This Row],[T18]]*SIN($B104)</f>
        <v>2.1705095260283147</v>
      </c>
      <c r="U104" s="1">
        <f>Table1[[#This Row],[T19]]*SIN($B104)</f>
        <v>2.180291002035653</v>
      </c>
      <c r="V104" s="1">
        <f>Table1[[#This Row],[T20]]*SIN($B104)</f>
        <v>2.164640640423912</v>
      </c>
      <c r="W104" s="1">
        <f>Table1[[#This Row],[T21]]*SIN($B104)</f>
        <v>2.1636624928231782</v>
      </c>
      <c r="X104" s="1">
        <f>Table1[[#This Row],[T22]]*SIN($B104)</f>
        <v>2.164640640423912</v>
      </c>
      <c r="Y104" s="1">
        <f>Table1[[#This Row],[T23]]*SIN($B104)</f>
        <v>2.0453066331343881</v>
      </c>
      <c r="Z104" s="1">
        <f>Table1[[#This Row],[T24]]*SIN($B104)</f>
        <v>2.1705095260283147</v>
      </c>
      <c r="AA104" s="1">
        <f>Table1[[#This Row],[T25]]*SIN($B104)</f>
        <v>2.1519247216143729</v>
      </c>
      <c r="AB104" s="1">
        <f>Table1[[#This Row],[T26]]*SIN($B104)</f>
        <v>2.1499684264129049</v>
      </c>
      <c r="AC104" s="1">
        <f>Table1[[#This Row],[T27]]*SIN($B104)</f>
        <v>1.9817270390866901</v>
      </c>
      <c r="AD104" s="1">
        <f>Table1[[#This Row],[T28]]*SIN($B104)</f>
        <v>2.1793128544349192</v>
      </c>
      <c r="AE104" s="1">
        <f>Table1[[#This Row],[T29]]*SIN($B104)</f>
        <v>2.1597499024202431</v>
      </c>
      <c r="AF104" s="1">
        <f>Table1[[#This Row],[T30]]*SIN($B104)</f>
        <v>2.0756292087571357</v>
      </c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3">
        <f>Table1[[#This Row],[AVERAGE]]*SIN($B104)</f>
        <v>2.1176264492918673</v>
      </c>
    </row>
    <row r="105" spans="1:243" ht="15.6" x14ac:dyDescent="0.3">
      <c r="A105" s="2">
        <f>Table1[[#This Row],[Number]]</f>
        <v>104</v>
      </c>
      <c r="B105" s="2">
        <f>Table1[[#This Row],[thetha]]*PI()/180</f>
        <v>1.7976891295541593</v>
      </c>
      <c r="C105" s="1">
        <f>Table1[[#This Row],[T1]]*SIN($B105)</f>
        <v>2.1192548909078863</v>
      </c>
      <c r="D105" s="1">
        <f>Table1[[#This Row],[T2]]*SIN($B105)</f>
        <v>2.1241267412318128</v>
      </c>
      <c r="E105" s="1">
        <f>Table1[[#This Row],[T3]]*SIN($B105)</f>
        <v>2.1104855603248196</v>
      </c>
      <c r="F105" s="1">
        <f>Table1[[#This Row],[T4]]*SIN($B105)</f>
        <v>2.1124343004543902</v>
      </c>
      <c r="G105" s="1">
        <f>Table1[[#This Row],[T5]]*SIN($B105)</f>
        <v>2.0013561130688728</v>
      </c>
      <c r="H105" s="1">
        <f>Table1[[#This Row],[T6]]*SIN($B105)</f>
        <v>2.1289985915557392</v>
      </c>
      <c r="I105" s="1">
        <f>Table1[[#This Row],[T7]]*SIN($B105)</f>
        <v>2.1484859928514437</v>
      </c>
      <c r="J105" s="1">
        <f>Table1[[#This Row],[T8]]*SIN($B105)</f>
        <v>2.0491002462433499</v>
      </c>
      <c r="K105" s="1">
        <f>Table1[[#This Row],[T9]]*SIN($B105)</f>
        <v>2.1553065833049407</v>
      </c>
      <c r="L105" s="1">
        <f>Table1[[#This Row],[T10]]*SIN($B105)</f>
        <v>2.1436141425275177</v>
      </c>
      <c r="M105" s="1">
        <f>Table1[[#This Row],[T11]]*SIN($B105)</f>
        <v>2.0715107577334102</v>
      </c>
      <c r="N105" s="1">
        <f>Table1[[#This Row],[T12]]*SIN($B105)</f>
        <v>2.072485127798195</v>
      </c>
      <c r="O105" s="1">
        <f>Table1[[#This Row],[T13]]*SIN($B105)</f>
        <v>2.0588439468912019</v>
      </c>
      <c r="P105" s="1">
        <f>Table1[[#This Row],[T14]]*SIN($B105)</f>
        <v>2.0559208366968464</v>
      </c>
      <c r="Q105" s="1">
        <f>Table1[[#This Row],[T15]]*SIN($B105)</f>
        <v>2.0296128449476454</v>
      </c>
      <c r="R105" s="1">
        <f>Table1[[#This Row],[T16]]*SIN($B105)</f>
        <v>2.1572553234345109</v>
      </c>
      <c r="S105" s="1">
        <f>Table1[[#This Row],[T17]]*SIN($B105)</f>
        <v>2.0617670570855577</v>
      </c>
      <c r="T105" s="1">
        <f>Table1[[#This Row],[T18]]*SIN($B105)</f>
        <v>2.1699221342767188</v>
      </c>
      <c r="U105" s="1">
        <f>Table1[[#This Row],[T19]]*SIN($B105)</f>
        <v>2.1796658349245712</v>
      </c>
      <c r="V105" s="1">
        <f>Table1[[#This Row],[T20]]*SIN($B105)</f>
        <v>2.1650502839527928</v>
      </c>
      <c r="W105" s="1">
        <f>Table1[[#This Row],[T21]]*SIN($B105)</f>
        <v>2.0500746163081351</v>
      </c>
      <c r="X105" s="1">
        <f>Table1[[#This Row],[T22]]*SIN($B105)</f>
        <v>2.1650502839527928</v>
      </c>
      <c r="Y105" s="1">
        <f>Table1[[#This Row],[T23]]*SIN($B105)</f>
        <v>2.046177136048994</v>
      </c>
      <c r="Z105" s="1">
        <f>Table1[[#This Row],[T24]]*SIN($B105)</f>
        <v>2.1708965043415045</v>
      </c>
      <c r="AA105" s="1">
        <f>Table1[[#This Row],[T25]]*SIN($B105)</f>
        <v>2.1270498514261682</v>
      </c>
      <c r="AB105" s="1">
        <f>Table1[[#This Row],[T26]]*SIN($B105)</f>
        <v>2.1514091030457996</v>
      </c>
      <c r="AC105" s="1">
        <f>Table1[[#This Row],[T27]]*SIN($B105)</f>
        <v>2.0958700093530407</v>
      </c>
      <c r="AD105" s="1">
        <f>Table1[[#This Row],[T28]]*SIN($B105)</f>
        <v>2.1796658349245712</v>
      </c>
      <c r="AE105" s="1">
        <f>Table1[[#This Row],[T29]]*SIN($B105)</f>
        <v>2.1601784336288667</v>
      </c>
      <c r="AF105" s="1">
        <f>Table1[[#This Row],[T30]]*SIN($B105)</f>
        <v>2.0773569781221215</v>
      </c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3">
        <f>Table1[[#This Row],[AVERAGE]]*SIN($B105)</f>
        <v>2.1129057698405767</v>
      </c>
    </row>
    <row r="106" spans="1:243" ht="15.6" x14ac:dyDescent="0.3">
      <c r="A106" s="2">
        <f>Table1[[#This Row],[Number]]</f>
        <v>105</v>
      </c>
      <c r="B106" s="2">
        <f>Table1[[#This Row],[thetha]]*PI()/180</f>
        <v>1.8151424220741028</v>
      </c>
      <c r="C106" s="1">
        <f>Table1[[#This Row],[T1]]*SIN($B106)</f>
        <v>2.1191258661867765</v>
      </c>
      <c r="D106" s="1">
        <f>Table1[[#This Row],[T2]]*SIN($B106)</f>
        <v>2.1239773448181563</v>
      </c>
      <c r="E106" s="1">
        <f>Table1[[#This Row],[T3]]*SIN($B106)</f>
        <v>2.110393204650292</v>
      </c>
      <c r="F106" s="1">
        <f>Table1[[#This Row],[T4]]*SIN($B106)</f>
        <v>2.1123337961028446</v>
      </c>
      <c r="G106" s="1">
        <f>Table1[[#This Row],[T5]]*SIN($B106)</f>
        <v>1.9958983089497246</v>
      </c>
      <c r="H106" s="1">
        <f>Table1[[#This Row],[T6]]*SIN($B106)</f>
        <v>2.032769546548213</v>
      </c>
      <c r="I106" s="1">
        <f>Table1[[#This Row],[T7]]*SIN($B106)</f>
        <v>2.1482347379750562</v>
      </c>
      <c r="J106" s="1">
        <f>Table1[[#This Row],[T8]]*SIN($B106)</f>
        <v>2.0492645738949045</v>
      </c>
      <c r="K106" s="1">
        <f>Table1[[#This Row],[T9]]*SIN($B106)</f>
        <v>2.1559971037852641</v>
      </c>
      <c r="L106" s="1">
        <f>Table1[[#This Row],[T10]]*SIN($B106)</f>
        <v>2.1433832593436764</v>
      </c>
      <c r="M106" s="1">
        <f>Table1[[#This Row],[T11]]*SIN($B106)</f>
        <v>2.0715813755992523</v>
      </c>
      <c r="N106" s="1">
        <f>Table1[[#This Row],[T12]]*SIN($B106)</f>
        <v>2.0725516713255288</v>
      </c>
      <c r="O106" s="1">
        <f>Table1[[#This Row],[T13]]*SIN($B106)</f>
        <v>2.0589675311576645</v>
      </c>
      <c r="P106" s="1">
        <f>Table1[[#This Row],[T14]]*SIN($B106)</f>
        <v>2.0560566439788368</v>
      </c>
      <c r="Q106" s="1">
        <f>Table1[[#This Row],[T15]]*SIN($B106)</f>
        <v>2.0288883636431088</v>
      </c>
      <c r="R106" s="1">
        <f>Table1[[#This Row],[T16]]*SIN($B106)</f>
        <v>2.1569673995115402</v>
      </c>
      <c r="S106" s="1">
        <f>Table1[[#This Row],[T17]]*SIN($B106)</f>
        <v>2.0618784183364927</v>
      </c>
      <c r="T106" s="1">
        <f>Table1[[#This Row],[T18]]*SIN($B106)</f>
        <v>2.1705515396794044</v>
      </c>
      <c r="U106" s="1">
        <f>Table1[[#This Row],[T19]]*SIN($B106)</f>
        <v>2.180254496942164</v>
      </c>
      <c r="V106" s="1">
        <f>Table1[[#This Row],[T20]]*SIN($B106)</f>
        <v>2.1647297653217481</v>
      </c>
      <c r="W106" s="1">
        <f>Table1[[#This Row],[T21]]*SIN($B106)</f>
        <v>2.0492645738949045</v>
      </c>
      <c r="X106" s="1">
        <f>Table1[[#This Row],[T22]]*SIN($B106)</f>
        <v>2.1647297653217481</v>
      </c>
      <c r="Y106" s="1">
        <f>Table1[[#This Row],[T23]]*SIN($B106)</f>
        <v>2.1589079909640922</v>
      </c>
      <c r="Z106" s="1">
        <f>Table1[[#This Row],[T24]]*SIN($B106)</f>
        <v>2.1705515396794044</v>
      </c>
      <c r="AA106" s="1">
        <f>Table1[[#This Row],[T25]]*SIN($B106)</f>
        <v>2.0385913209058684</v>
      </c>
      <c r="AB106" s="1">
        <f>Table1[[#This Row],[T26]]*SIN($B106)</f>
        <v>2.1511456251538843</v>
      </c>
      <c r="AC106" s="1">
        <f>Table1[[#This Row],[T27]]*SIN($B106)</f>
        <v>2.0958387687561526</v>
      </c>
      <c r="AD106" s="1">
        <f>Table1[[#This Row],[T28]]*SIN($B106)</f>
        <v>2.179284201215888</v>
      </c>
      <c r="AE106" s="1">
        <f>Table1[[#This Row],[T29]]*SIN($B106)</f>
        <v>2.1598782866903683</v>
      </c>
      <c r="AF106" s="1">
        <f>Table1[[#This Row],[T30]]*SIN($B106)</f>
        <v>2.0754625585043565</v>
      </c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3">
        <f>Table1[[#This Row],[AVERAGE]]*SIN($B106)</f>
        <v>2.1102680052017413</v>
      </c>
    </row>
    <row r="107" spans="1:243" ht="15.6" x14ac:dyDescent="0.3">
      <c r="A107" s="2">
        <f>Table1[[#This Row],[Number]]</f>
        <v>106</v>
      </c>
      <c r="B107" s="2">
        <f>Table1[[#This Row],[thetha]]*PI()/180</f>
        <v>1.8325957145940461</v>
      </c>
      <c r="C107" s="1">
        <f>Table1[[#This Row],[T1]]*SIN($B107)</f>
        <v>2.1192412628782158</v>
      </c>
      <c r="D107" s="1">
        <f>Table1[[#This Row],[T2]]*SIN($B107)</f>
        <v>2.1250368178359507</v>
      </c>
      <c r="E107" s="1">
        <f>Table1[[#This Row],[T3]]*SIN($B107)</f>
        <v>2.1105479304416144</v>
      </c>
      <c r="F107" s="1">
        <f>Table1[[#This Row],[T4]]*SIN($B107)</f>
        <v>2.1115138562679032</v>
      </c>
      <c r="G107" s="1">
        <f>Table1[[#This Row],[T5]]*SIN($B107)</f>
        <v>1.9956027571132149</v>
      </c>
      <c r="H107" s="1">
        <f>Table1[[#This Row],[T6]]*SIN($B107)</f>
        <v>2.0323079385121998</v>
      </c>
      <c r="I107" s="1">
        <f>Table1[[#This Row],[T7]]*SIN($B107)</f>
        <v>2.0632175649534501</v>
      </c>
      <c r="J107" s="1">
        <f>Table1[[#This Row],[T8]]*SIN($B107)</f>
        <v>2.0487286775591138</v>
      </c>
      <c r="K107" s="1">
        <f>Table1[[#This Row],[T9]]*SIN($B107)</f>
        <v>2.1549805184509112</v>
      </c>
      <c r="L107" s="1">
        <f>Table1[[#This Row],[T10]]*SIN($B107)</f>
        <v>2.1433894085354424</v>
      </c>
      <c r="M107" s="1">
        <f>Table1[[#This Row],[T11]]*SIN($B107)</f>
        <v>2.0709449715637627</v>
      </c>
      <c r="N107" s="1">
        <f>Table1[[#This Row],[T12]]*SIN($B107)</f>
        <v>2.0719108973900515</v>
      </c>
      <c r="O107" s="1">
        <f>Table1[[#This Row],[T13]]*SIN($B107)</f>
        <v>2.0593538616482938</v>
      </c>
      <c r="P107" s="1">
        <f>Table1[[#This Row],[T14]]*SIN($B107)</f>
        <v>2.0554901583431375</v>
      </c>
      <c r="Q107" s="1">
        <f>Table1[[#This Row],[T15]]*SIN($B107)</f>
        <v>2.0294101610333324</v>
      </c>
      <c r="R107" s="1">
        <f>Table1[[#This Row],[T16]]*SIN($B107)</f>
        <v>2.1578782959297786</v>
      </c>
      <c r="S107" s="1">
        <f>Table1[[#This Row],[T17]]*SIN($B107)</f>
        <v>2.0612857133008715</v>
      </c>
      <c r="T107" s="1">
        <f>Table1[[#This Row],[T18]]*SIN($B107)</f>
        <v>2.1192412628782158</v>
      </c>
      <c r="U107" s="1">
        <f>Table1[[#This Row],[T19]]*SIN($B107)</f>
        <v>2.1810605157607164</v>
      </c>
      <c r="V107" s="1">
        <f>Table1[[#This Row],[T20]]*SIN($B107)</f>
        <v>2.1656057025400912</v>
      </c>
      <c r="W107" s="1">
        <f>Table1[[#This Row],[T21]]*SIN($B107)</f>
        <v>2.0496946033854027</v>
      </c>
      <c r="X107" s="1">
        <f>Table1[[#This Row],[T22]]*SIN($B107)</f>
        <v>2.1656057025400912</v>
      </c>
      <c r="Y107" s="1">
        <f>Table1[[#This Row],[T23]]*SIN($B107)</f>
        <v>2.1588442217560675</v>
      </c>
      <c r="Z107" s="1">
        <f>Table1[[#This Row],[T24]]*SIN($B107)</f>
        <v>2.0564560841694264</v>
      </c>
      <c r="AA107" s="1">
        <f>Table1[[#This Row],[T25]]*SIN($B107)</f>
        <v>2.0381034934699338</v>
      </c>
      <c r="AB107" s="1">
        <f>Table1[[#This Row],[T26]]*SIN($B107)</f>
        <v>2.1511168151457549</v>
      </c>
      <c r="AC107" s="1">
        <f>Table1[[#This Row],[T27]]*SIN($B107)</f>
        <v>2.0950931172209892</v>
      </c>
      <c r="AD107" s="1">
        <f>Table1[[#This Row],[T28]]*SIN($B107)</f>
        <v>2.1791286641081378</v>
      </c>
      <c r="AE107" s="1">
        <f>Table1[[#This Row],[T29]]*SIN($B107)</f>
        <v>2.1598101475823568</v>
      </c>
      <c r="AF107" s="1">
        <f>Table1[[#This Row],[T30]]*SIN($B107)</f>
        <v>2.0767405265214967</v>
      </c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3">
        <f>Table1[[#This Row],[AVERAGE]]*SIN($B107)</f>
        <v>2.1021973458788565</v>
      </c>
    </row>
    <row r="108" spans="1:243" ht="15.6" x14ac:dyDescent="0.3">
      <c r="A108" s="2">
        <f>Table1[[#This Row],[Number]]</f>
        <v>107</v>
      </c>
      <c r="B108" s="2">
        <f>Table1[[#This Row],[thetha]]*PI()/180</f>
        <v>1.8500490071139892</v>
      </c>
      <c r="C108" s="1">
        <f>Table1[[#This Row],[T1]]*SIN($B108)</f>
        <v>2.1186207778480548</v>
      </c>
      <c r="D108" s="1">
        <f>Table1[[#This Row],[T2]]*SIN($B108)</f>
        <v>2.1243883480236847</v>
      </c>
      <c r="E108" s="1">
        <f>Table1[[#This Row],[T3]]*SIN($B108)</f>
        <v>2.10996942258461</v>
      </c>
      <c r="F108" s="1">
        <f>Table1[[#This Row],[T4]]*SIN($B108)</f>
        <v>2.1118919459764869</v>
      </c>
      <c r="G108" s="1">
        <f>Table1[[#This Row],[T5]]*SIN($B108)</f>
        <v>1.99557928076795</v>
      </c>
      <c r="H108" s="1">
        <f>Table1[[#This Row],[T6]]*SIN($B108)</f>
        <v>2.0330684869095448</v>
      </c>
      <c r="I108" s="1">
        <f>Table1[[#This Row],[T7]]*SIN($B108)</f>
        <v>2.0349910103014213</v>
      </c>
      <c r="J108" s="1">
        <f>Table1[[#This Row],[T8]]*SIN($B108)</f>
        <v>2.049409935740496</v>
      </c>
      <c r="K108" s="1">
        <f>Table1[[#This Row],[T9]]*SIN($B108)</f>
        <v>2.1561099839896491</v>
      </c>
      <c r="L108" s="1">
        <f>Table1[[#This Row],[T10]]*SIN($B108)</f>
        <v>2.1426523202465129</v>
      </c>
      <c r="M108" s="1">
        <f>Table1[[#This Row],[T11]]*SIN($B108)</f>
        <v>2.0715189547470771</v>
      </c>
      <c r="N108" s="1">
        <f>Table1[[#This Row],[T12]]*SIN($B108)</f>
        <v>2.0715189547470771</v>
      </c>
      <c r="O108" s="1">
        <f>Table1[[#This Row],[T13]]*SIN($B108)</f>
        <v>2.0590225526998789</v>
      </c>
      <c r="P108" s="1">
        <f>Table1[[#This Row],[T14]]*SIN($B108)</f>
        <v>2.0561387676120639</v>
      </c>
      <c r="Q108" s="1">
        <f>Table1[[#This Row],[T15]]*SIN($B108)</f>
        <v>2.0292234401257914</v>
      </c>
      <c r="R108" s="1">
        <f>Table1[[#This Row],[T16]]*SIN($B108)</f>
        <v>2.1570712456855876</v>
      </c>
      <c r="S108" s="1">
        <f>Table1[[#This Row],[T17]]*SIN($B108)</f>
        <v>2.0609450760917558</v>
      </c>
      <c r="T108" s="1">
        <f>Table1[[#This Row],[T18]]*SIN($B108)</f>
        <v>2.0561387676120639</v>
      </c>
      <c r="U108" s="1">
        <f>Table1[[#This Row],[T19]]*SIN($B108)</f>
        <v>2.1801415263881072</v>
      </c>
      <c r="V108" s="1">
        <f>Table1[[#This Row],[T20]]*SIN($B108)</f>
        <v>2.164761339253094</v>
      </c>
      <c r="W108" s="1">
        <f>Table1[[#This Row],[T21]]*SIN($B108)</f>
        <v>2.050371197436434</v>
      </c>
      <c r="X108" s="1">
        <f>Table1[[#This Row],[T22]]*SIN($B108)</f>
        <v>2.1599550307734026</v>
      </c>
      <c r="Y108" s="1">
        <f>Table1[[#This Row],[T23]]*SIN($B108)</f>
        <v>2.0801703100105224</v>
      </c>
      <c r="Z108" s="1">
        <f>Table1[[#This Row],[T24]]*SIN($B108)</f>
        <v>2.0561387676120639</v>
      </c>
      <c r="AA108" s="1">
        <f>Table1[[#This Row],[T25]]*SIN($B108)</f>
        <v>2.0378747953892362</v>
      </c>
      <c r="AB108" s="1">
        <f>Table1[[#This Row],[T26]]*SIN($B108)</f>
        <v>2.1503424138140192</v>
      </c>
      <c r="AC108" s="1">
        <f>Table1[[#This Row],[T27]]*SIN($B108)</f>
        <v>2.0955504971455352</v>
      </c>
      <c r="AD108" s="1">
        <f>Table1[[#This Row],[T28]]*SIN($B108)</f>
        <v>2.1791802646921687</v>
      </c>
      <c r="AE108" s="1">
        <f>Table1[[#This Row],[T29]]*SIN($B108)</f>
        <v>2.1589937690774641</v>
      </c>
      <c r="AF108" s="1">
        <f>Table1[[#This Row],[T30]]*SIN($B108)</f>
        <v>2.076325263226769</v>
      </c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3">
        <f>Table1[[#This Row],[AVERAGE]]*SIN($B108)</f>
        <v>2.0964187335160607</v>
      </c>
    </row>
    <row r="109" spans="1:243" ht="15.6" x14ac:dyDescent="0.3">
      <c r="A109" s="2">
        <f>Table1[[#This Row],[Number]]</f>
        <v>108</v>
      </c>
      <c r="B109" s="2">
        <f>Table1[[#This Row],[thetha]]*PI()/180</f>
        <v>1.8675022996339325</v>
      </c>
      <c r="C109" s="1">
        <f>Table1[[#This Row],[T1]]*SIN($B109)</f>
        <v>2.1201276439700498</v>
      </c>
      <c r="D109" s="1">
        <f>Table1[[#This Row],[T2]]*SIN($B109)</f>
        <v>2.1239528629939022</v>
      </c>
      <c r="E109" s="1">
        <f>Table1[[#This Row],[T3]]*SIN($B109)</f>
        <v>2.1096082916544563</v>
      </c>
      <c r="F109" s="1">
        <f>Table1[[#This Row],[T4]]*SIN($B109)</f>
        <v>2.1124772059223456</v>
      </c>
      <c r="G109" s="1">
        <f>Table1[[#This Row],[T5]]*SIN($B109)</f>
        <v>1.9958080256948554</v>
      </c>
      <c r="H109" s="1">
        <f>Table1[[#This Row],[T6]]*SIN($B109)</f>
        <v>2.0331039111774136</v>
      </c>
      <c r="I109" s="1">
        <f>Table1[[#This Row],[T7]]*SIN($B109)</f>
        <v>2.0350165206893398</v>
      </c>
      <c r="J109" s="1">
        <f>Table1[[#This Row],[T8]]*SIN($B109)</f>
        <v>2.0493610920287848</v>
      </c>
      <c r="K109" s="1">
        <f>Table1[[#This Row],[T9]]*SIN($B109)</f>
        <v>2.1373411295773845</v>
      </c>
      <c r="L109" s="1">
        <f>Table1[[#This Row],[T10]]*SIN($B109)</f>
        <v>2.1421226533572</v>
      </c>
      <c r="M109" s="1">
        <f>Table1[[#This Row],[T11]]*SIN($B109)</f>
        <v>2.071356101415935</v>
      </c>
      <c r="N109" s="1">
        <f>Table1[[#This Row],[T12]]*SIN($B109)</f>
        <v>2.072312406171898</v>
      </c>
      <c r="O109" s="1">
        <f>Table1[[#This Row],[T13]]*SIN($B109)</f>
        <v>2.0589241395884157</v>
      </c>
      <c r="P109" s="1">
        <f>Table1[[#This Row],[T14]]*SIN($B109)</f>
        <v>2.0560552253205264</v>
      </c>
      <c r="Q109" s="1">
        <f>Table1[[#This Row],[T15]]*SIN($B109)</f>
        <v>2.0283223873975982</v>
      </c>
      <c r="R109" s="1">
        <f>Table1[[#This Row],[T16]]*SIN($B109)</f>
        <v>2.0608367491003414</v>
      </c>
      <c r="S109" s="1">
        <f>Table1[[#This Row],[T17]]*SIN($B109)</f>
        <v>2.0608367491003414</v>
      </c>
      <c r="T109" s="1">
        <f>Table1[[#This Row],[T18]]*SIN($B109)</f>
        <v>2.0570115300764891</v>
      </c>
      <c r="U109" s="1">
        <f>Table1[[#This Row],[T19]]*SIN($B109)</f>
        <v>2.1803748435957209</v>
      </c>
      <c r="V109" s="1">
        <f>Table1[[#This Row],[T20]]*SIN($B109)</f>
        <v>2.1650739675003123</v>
      </c>
      <c r="W109" s="1">
        <f>Table1[[#This Row],[T21]]*SIN($B109)</f>
        <v>2.0503173967847483</v>
      </c>
      <c r="X109" s="1">
        <f>Table1[[#This Row],[T22]]*SIN($B109)</f>
        <v>2.0512737015407114</v>
      </c>
      <c r="Y109" s="1">
        <f>Table1[[#This Row],[T23]]*SIN($B109)</f>
        <v>2.0445795682489698</v>
      </c>
      <c r="Z109" s="1">
        <f>Table1[[#This Row],[T24]]*SIN($B109)</f>
        <v>2.0570115300764891</v>
      </c>
      <c r="AA109" s="1">
        <f>Table1[[#This Row],[T25]]*SIN($B109)</f>
        <v>2.0388417397131917</v>
      </c>
      <c r="AB109" s="1">
        <f>Table1[[#This Row],[T26]]*SIN($B109)</f>
        <v>2.1497730914049042</v>
      </c>
      <c r="AC109" s="1">
        <f>Table1[[#This Row],[T27]]*SIN($B109)</f>
        <v>2.0962200250709739</v>
      </c>
      <c r="AD109" s="1">
        <f>Table1[[#This Row],[T28]]*SIN($B109)</f>
        <v>2.1794185388397578</v>
      </c>
      <c r="AE109" s="1">
        <f>Table1[[#This Row],[T29]]*SIN($B109)</f>
        <v>2.1440352628691257</v>
      </c>
      <c r="AF109" s="1">
        <f>Table1[[#This Row],[T30]]*SIN($B109)</f>
        <v>1.993895416182929</v>
      </c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3">
        <f>Table1[[#This Row],[AVERAGE]]*SIN($B109)</f>
        <v>2.0850528534045671</v>
      </c>
    </row>
    <row r="110" spans="1:243" ht="15.6" x14ac:dyDescent="0.3">
      <c r="A110" s="2">
        <f>Table1[[#This Row],[Number]]</f>
        <v>109</v>
      </c>
      <c r="B110" s="2">
        <f>Table1[[#This Row],[thetha]]*PI()/180</f>
        <v>1.8849555921538759</v>
      </c>
      <c r="C110" s="1">
        <f>Table1[[#This Row],[T1]]*SIN($B110)</f>
        <v>2.1189539183056025</v>
      </c>
      <c r="D110" s="1">
        <f>Table1[[#This Row],[T2]]*SIN($B110)</f>
        <v>2.1246602574033733</v>
      </c>
      <c r="E110" s="1">
        <f>Table1[[#This Row],[T3]]*SIN($B110)</f>
        <v>2.1103944096589458</v>
      </c>
      <c r="F110" s="1">
        <f>Table1[[#This Row],[T4]]*SIN($B110)</f>
        <v>2.1122965226915364</v>
      </c>
      <c r="G110" s="1">
        <f>Table1[[#This Row],[T5]]*SIN($B110)</f>
        <v>1.9962676277035276</v>
      </c>
      <c r="H110" s="1">
        <f>Table1[[#This Row],[T6]]*SIN($B110)</f>
        <v>2.0324077753227434</v>
      </c>
      <c r="I110" s="1">
        <f>Table1[[#This Row],[T7]]*SIN($B110)</f>
        <v>2.0343098883553337</v>
      </c>
      <c r="J110" s="1">
        <f>Table1[[#This Row],[T8]]*SIN($B110)</f>
        <v>2.0485757360997607</v>
      </c>
      <c r="K110" s="1">
        <f>Table1[[#This Row],[T9]]*SIN($B110)</f>
        <v>2.0419183404856946</v>
      </c>
      <c r="L110" s="1">
        <f>Table1[[#This Row],[T10]]*SIN($B110)</f>
        <v>2.1332197660500296</v>
      </c>
      <c r="M110" s="1">
        <f>Table1[[#This Row],[T11]]*SIN($B110)</f>
        <v>2.0714010924908446</v>
      </c>
      <c r="N110" s="1">
        <f>Table1[[#This Row],[T12]]*SIN($B110)</f>
        <v>2.0723521490071395</v>
      </c>
      <c r="O110" s="1">
        <f>Table1[[#This Row],[T13]]*SIN($B110)</f>
        <v>2.0580863012627124</v>
      </c>
      <c r="P110" s="1">
        <f>Table1[[#This Row],[T14]]*SIN($B110)</f>
        <v>2.0561841882301222</v>
      </c>
      <c r="Q110" s="1">
        <f>Table1[[#This Row],[T15]]*SIN($B110)</f>
        <v>2.0295546057738578</v>
      </c>
      <c r="R110" s="1">
        <f>Table1[[#This Row],[T16]]*SIN($B110)</f>
        <v>2.0438204535182853</v>
      </c>
      <c r="S110" s="1">
        <f>Table1[[#This Row],[T17]]*SIN($B110)</f>
        <v>2.0618905273278934</v>
      </c>
      <c r="T110" s="1">
        <f>Table1[[#This Row],[T18]]*SIN($B110)</f>
        <v>2.0561841882301222</v>
      </c>
      <c r="U110" s="1">
        <f>Table1[[#This Row],[T19]]*SIN($B110)</f>
        <v>2.1807725918647876</v>
      </c>
      <c r="V110" s="1">
        <f>Table1[[#This Row],[T20]]*SIN($B110)</f>
        <v>2.1655556876040651</v>
      </c>
      <c r="W110" s="1">
        <f>Table1[[#This Row],[T21]]*SIN($B110)</f>
        <v>2.0495267926160561</v>
      </c>
      <c r="X110" s="1">
        <f>Table1[[#This Row],[T22]]*SIN($B110)</f>
        <v>2.0514289056486463</v>
      </c>
      <c r="Y110" s="1">
        <f>Table1[[#This Row],[T23]]*SIN($B110)</f>
        <v>2.0457225665508751</v>
      </c>
      <c r="Z110" s="1">
        <f>Table1[[#This Row],[T24]]*SIN($B110)</f>
        <v>2.0561841882301222</v>
      </c>
      <c r="AA110" s="1">
        <f>Table1[[#This Row],[T25]]*SIN($B110)</f>
        <v>2.0381141144205142</v>
      </c>
      <c r="AB110" s="1">
        <f>Table1[[#This Row],[T26]]*SIN($B110)</f>
        <v>2.0371630579042188</v>
      </c>
      <c r="AC110" s="1">
        <f>Table1[[#This Row],[T27]]*SIN($B110)</f>
        <v>2.0951775053982233</v>
      </c>
      <c r="AD110" s="1">
        <f>Table1[[#This Row],[T28]]*SIN($B110)</f>
        <v>2.1798215353484918</v>
      </c>
      <c r="AE110" s="1">
        <f>Table1[[#This Row],[T29]]*SIN($B110)</f>
        <v>2.0466736230671709</v>
      </c>
      <c r="AF110" s="1">
        <f>Table1[[#This Row],[T30]]*SIN($B110)</f>
        <v>1.9620295931169021</v>
      </c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3">
        <f>Table1[[#This Row],[AVERAGE]]*SIN($B110)</f>
        <v>2.0732725262809741</v>
      </c>
    </row>
    <row r="111" spans="1:243" ht="15.6" x14ac:dyDescent="0.3">
      <c r="A111" s="2">
        <f>Table1[[#This Row],[Number]]</f>
        <v>110</v>
      </c>
      <c r="B111" s="2">
        <f>Table1[[#This Row],[thetha]]*PI()/180</f>
        <v>1.902408884673819</v>
      </c>
      <c r="C111" s="1">
        <f>Table1[[#This Row],[T1]]*SIN($B111)</f>
        <v>2.1198526464936682</v>
      </c>
      <c r="D111" s="1">
        <f>Table1[[#This Row],[T2]]*SIN($B111)</f>
        <v>2.1245802393716646</v>
      </c>
      <c r="E111" s="1">
        <f>Table1[[#This Row],[T3]]*SIN($B111)</f>
        <v>2.1113429793132745</v>
      </c>
      <c r="F111" s="1">
        <f>Table1[[#This Row],[T4]]*SIN($B111)</f>
        <v>2.0139545660265448</v>
      </c>
      <c r="G111" s="1">
        <f>Table1[[#This Row],[T5]]*SIN($B111)</f>
        <v>1.995989713090158</v>
      </c>
      <c r="H111" s="1">
        <f>Table1[[#This Row],[T6]]*SIN($B111)</f>
        <v>2.0328649375385313</v>
      </c>
      <c r="I111" s="1">
        <f>Table1[[#This Row],[T7]]*SIN($B111)</f>
        <v>2.0347559746897299</v>
      </c>
      <c r="J111" s="1">
        <f>Table1[[#This Row],[T8]]*SIN($B111)</f>
        <v>2.0498842718993191</v>
      </c>
      <c r="K111" s="1">
        <f>Table1[[#This Row],[T9]]*SIN($B111)</f>
        <v>2.0423201232945245</v>
      </c>
      <c r="L111" s="1">
        <f>Table1[[#This Row],[T10]]*SIN($B111)</f>
        <v>2.029082863236134</v>
      </c>
      <c r="M111" s="1">
        <f>Table1[[#This Row],[T11]]*SIN($B111)</f>
        <v>2.0716311991381029</v>
      </c>
      <c r="N111" s="1">
        <f>Table1[[#This Row],[T12]]*SIN($B111)</f>
        <v>2.0725767177137029</v>
      </c>
      <c r="O111" s="1">
        <f>Table1[[#This Row],[T13]]*SIN($B111)</f>
        <v>2.0593394576553119</v>
      </c>
      <c r="P111" s="1">
        <f>Table1[[#This Row],[T14]]*SIN($B111)</f>
        <v>2.0565029019285141</v>
      </c>
      <c r="Q111" s="1">
        <f>Table1[[#This Row],[T15]]*SIN($B111)</f>
        <v>2.029082863236134</v>
      </c>
      <c r="R111" s="1">
        <f>Table1[[#This Row],[T16]]*SIN($B111)</f>
        <v>2.0442111604457232</v>
      </c>
      <c r="S111" s="1">
        <f>Table1[[#This Row],[T17]]*SIN($B111)</f>
        <v>2.061230494806511</v>
      </c>
      <c r="T111" s="1">
        <f>Table1[[#This Row],[T18]]*SIN($B111)</f>
        <v>2.0565029019285141</v>
      </c>
      <c r="U111" s="1">
        <f>Table1[[#This Row],[T19]]*SIN($B111)</f>
        <v>2.0716311991381029</v>
      </c>
      <c r="V111" s="1">
        <f>Table1[[#This Row],[T20]]*SIN($B111)</f>
        <v>2.1642920195468363</v>
      </c>
      <c r="W111" s="1">
        <f>Table1[[#This Row],[T21]]*SIN($B111)</f>
        <v>2.0498842718993191</v>
      </c>
      <c r="X111" s="1">
        <f>Table1[[#This Row],[T22]]*SIN($B111)</f>
        <v>2.0517753090505173</v>
      </c>
      <c r="Y111" s="1">
        <f>Table1[[#This Row],[T23]]*SIN($B111)</f>
        <v>2.0451566790213223</v>
      </c>
      <c r="Z111" s="1">
        <f>Table1[[#This Row],[T24]]*SIN($B111)</f>
        <v>2.0574484205041137</v>
      </c>
      <c r="AA111" s="1">
        <f>Table1[[#This Row],[T25]]*SIN($B111)</f>
        <v>2.0375925304165277</v>
      </c>
      <c r="AB111" s="1">
        <f>Table1[[#This Row],[T26]]*SIN($B111)</f>
        <v>2.0366470118409286</v>
      </c>
      <c r="AC111" s="1">
        <f>Table1[[#This Row],[T27]]*SIN($B111)</f>
        <v>1.9874800459097639</v>
      </c>
      <c r="AD111" s="1">
        <f>Table1[[#This Row],[T28]]*SIN($B111)</f>
        <v>2.1794203167564254</v>
      </c>
      <c r="AE111" s="1">
        <f>Table1[[#This Row],[T29]]*SIN($B111)</f>
        <v>2.0461021975969218</v>
      </c>
      <c r="AF111" s="1">
        <f>Table1[[#This Row],[T30]]*SIN($B111)</f>
        <v>1.9628965629441819</v>
      </c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3">
        <f>Table1[[#This Row],[AVERAGE]]*SIN($B111)</f>
        <v>2.0578449282938807</v>
      </c>
    </row>
    <row r="112" spans="1:243" ht="15.6" x14ac:dyDescent="0.3">
      <c r="A112" s="2">
        <f>Table1[[#This Row],[Number]]</f>
        <v>111</v>
      </c>
      <c r="B112" s="2">
        <f>Table1[[#This Row],[thetha]]*PI()/180</f>
        <v>1.9198621771937625</v>
      </c>
      <c r="C112" s="1">
        <f>Table1[[#This Row],[T1]]*SIN($B112)</f>
        <v>2.1152480893890799</v>
      </c>
      <c r="D112" s="1">
        <f>Table1[[#This Row],[T2]]*SIN($B112)</f>
        <v>2.124645015596939</v>
      </c>
      <c r="E112" s="1">
        <f>Table1[[#This Row],[T3]]*SIN($B112)</f>
        <v>2.1105496262851502</v>
      </c>
      <c r="F112" s="1">
        <f>Table1[[#This Row],[T4]]*SIN($B112)</f>
        <v>1.998726204411627</v>
      </c>
      <c r="G112" s="1">
        <f>Table1[[#This Row],[T5]]*SIN($B112)</f>
        <v>1.9959071265492696</v>
      </c>
      <c r="H112" s="1">
        <f>Table1[[#This Row],[T6]]*SIN($B112)</f>
        <v>2.0325551387599199</v>
      </c>
      <c r="I112" s="1">
        <f>Table1[[#This Row],[T7]]*SIN($B112)</f>
        <v>2.0353742166222775</v>
      </c>
      <c r="J112" s="1">
        <f>Table1[[#This Row],[T8]]*SIN($B112)</f>
        <v>2.0485299133132804</v>
      </c>
      <c r="K112" s="1">
        <f>Table1[[#This Row],[T9]]*SIN($B112)</f>
        <v>2.0428917575885648</v>
      </c>
      <c r="L112" s="1">
        <f>Table1[[#This Row],[T10]]*SIN($B112)</f>
        <v>2.0297360608975623</v>
      </c>
      <c r="M112" s="1">
        <f>Table1[[#This Row],[T11]]*SIN($B112)</f>
        <v>2.0710825362121423</v>
      </c>
      <c r="N112" s="1">
        <f>Table1[[#This Row],[T12]]*SIN($B112)</f>
        <v>2.0710825362121423</v>
      </c>
      <c r="O112" s="1">
        <f>Table1[[#This Row],[T13]]*SIN($B112)</f>
        <v>2.0015452822739848</v>
      </c>
      <c r="P112" s="1">
        <f>Table1[[#This Row],[T14]]*SIN($B112)</f>
        <v>2.0560474542795677</v>
      </c>
      <c r="Q112" s="1">
        <f>Table1[[#This Row],[T15]]*SIN($B112)</f>
        <v>2.028796368276776</v>
      </c>
      <c r="R112" s="1">
        <f>Table1[[#This Row],[T16]]*SIN($B112)</f>
        <v>2.0438314502093506</v>
      </c>
      <c r="S112" s="1">
        <f>Table1[[#This Row],[T17]]*SIN($B112)</f>
        <v>1.9536209586139037</v>
      </c>
      <c r="T112" s="1">
        <f>Table1[[#This Row],[T18]]*SIN($B112)</f>
        <v>2.0560474542795677</v>
      </c>
      <c r="U112" s="1">
        <f>Table1[[#This Row],[T19]]*SIN($B112)</f>
        <v>2.0673237657289989</v>
      </c>
      <c r="V112" s="1">
        <f>Table1[[#This Row],[T20]]*SIN($B112)</f>
        <v>2.1650517982907327</v>
      </c>
      <c r="W112" s="1">
        <f>Table1[[#This Row],[T21]]*SIN($B112)</f>
        <v>2.0494696059340662</v>
      </c>
      <c r="X112" s="1">
        <f>Table1[[#This Row],[T22]]*SIN($B112)</f>
        <v>2.051348991175638</v>
      </c>
      <c r="Y112" s="1">
        <f>Table1[[#This Row],[T23]]*SIN($B112)</f>
        <v>2.0457108354509228</v>
      </c>
      <c r="Z112" s="1">
        <f>Table1[[#This Row],[T24]]*SIN($B112)</f>
        <v>2.0569871469003536</v>
      </c>
      <c r="AA112" s="1">
        <f>Table1[[#This Row],[T25]]*SIN($B112)</f>
        <v>2.0381932944846355</v>
      </c>
      <c r="AB112" s="1">
        <f>Table1[[#This Row],[T26]]*SIN($B112)</f>
        <v>2.0372536018638496</v>
      </c>
      <c r="AC112" s="1">
        <f>Table1[[#This Row],[T27]]*SIN($B112)</f>
        <v>1.9818117372374808</v>
      </c>
      <c r="AD112" s="1">
        <f>Table1[[#This Row],[T28]]*SIN($B112)</f>
        <v>2.1199465524930092</v>
      </c>
      <c r="AE112" s="1">
        <f>Table1[[#This Row],[T29]]*SIN($B112)</f>
        <v>2.0457108354509228</v>
      </c>
      <c r="AF112" s="1">
        <f>Table1[[#This Row],[T30]]*SIN($B112)</f>
        <v>1.9620781922009769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3">
        <f>Table1[[#This Row],[AVERAGE]]*SIN($B112)</f>
        <v>2.047893347344361</v>
      </c>
    </row>
    <row r="113" spans="1:243" ht="15.6" x14ac:dyDescent="0.3">
      <c r="A113" s="2">
        <f>Table1[[#This Row],[Number]]</f>
        <v>112</v>
      </c>
      <c r="B113" s="2">
        <f>Table1[[#This Row],[thetha]]*PI()/180</f>
        <v>1.9373154697137058</v>
      </c>
      <c r="C113" s="1">
        <f>Table1[[#This Row],[T1]]*SIN($B113)</f>
        <v>2.0062643365424866</v>
      </c>
      <c r="D113" s="1">
        <f>Table1[[#This Row],[T2]]*SIN($B113)</f>
        <v>2.1248290507076311</v>
      </c>
      <c r="E113" s="1">
        <f>Table1[[#This Row],[T3]]*SIN($B113)</f>
        <v>2.0986887987657097</v>
      </c>
      <c r="F113" s="1">
        <f>Table1[[#This Row],[T4]]*SIN($B113)</f>
        <v>1.9987956931305089</v>
      </c>
      <c r="G113" s="1">
        <f>Table1[[#This Row],[T5]]*SIN($B113)</f>
        <v>1.9950613714245202</v>
      </c>
      <c r="H113" s="1">
        <f>Table1[[#This Row],[T6]]*SIN($B113)</f>
        <v>2.0324045884844084</v>
      </c>
      <c r="I113" s="1">
        <f>Table1[[#This Row],[T7]]*SIN($B113)</f>
        <v>2.0324045884844084</v>
      </c>
      <c r="J113" s="1">
        <f>Table1[[#This Row],[T8]]*SIN($B113)</f>
        <v>1.9959949518510172</v>
      </c>
      <c r="K113" s="1">
        <f>Table1[[#This Row],[T9]]*SIN($B113)</f>
        <v>1.9987956931305089</v>
      </c>
      <c r="L113" s="1">
        <f>Table1[[#This Row],[T10]]*SIN($B113)</f>
        <v>2.0296038472049167</v>
      </c>
      <c r="M113" s="1">
        <f>Table1[[#This Row],[T11]]*SIN($B113)</f>
        <v>1.9969285322775143</v>
      </c>
      <c r="N113" s="1">
        <f>Table1[[#This Row],[T12]]*SIN($B113)</f>
        <v>1.9642532173501126</v>
      </c>
      <c r="O113" s="1">
        <f>Table1[[#This Row],[T13]]*SIN($B113)</f>
        <v>1.9455816088201685</v>
      </c>
      <c r="P113" s="1">
        <f>Table1[[#This Row],[T14]]*SIN($B113)</f>
        <v>2.0557440991468381</v>
      </c>
      <c r="Q113" s="1">
        <f>Table1[[#This Row],[T15]]*SIN($B113)</f>
        <v>2.0296038472049167</v>
      </c>
      <c r="R113" s="1">
        <f>Table1[[#This Row],[T16]]*SIN($B113)</f>
        <v>2.0436075536023748</v>
      </c>
      <c r="S113" s="1">
        <f>Table1[[#This Row],[T17]]*SIN($B113)</f>
        <v>1.9474487696731626</v>
      </c>
      <c r="T113" s="1">
        <f>Table1[[#This Row],[T18]]*SIN($B113)</f>
        <v>2.0566776795733355</v>
      </c>
      <c r="U113" s="1">
        <f>Table1[[#This Row],[T19]]*SIN($B113)</f>
        <v>2.0660134838383075</v>
      </c>
      <c r="V113" s="1">
        <f>Table1[[#This Row],[T20]]*SIN($B113)</f>
        <v>2.0734821272502852</v>
      </c>
      <c r="W113" s="1">
        <f>Table1[[#This Row],[T21]]*SIN($B113)</f>
        <v>2.0501426165878551</v>
      </c>
      <c r="X113" s="1">
        <f>Table1[[#This Row],[T22]]*SIN($B113)</f>
        <v>2.0510761970143525</v>
      </c>
      <c r="Y113" s="1">
        <f>Table1[[#This Row],[T23]]*SIN($B113)</f>
        <v>2.0454747144553687</v>
      </c>
      <c r="Z113" s="1">
        <f>Table1[[#This Row],[T24]]*SIN($B113)</f>
        <v>2.0156001408074582</v>
      </c>
      <c r="AA113" s="1">
        <f>Table1[[#This Row],[T25]]*SIN($B113)</f>
        <v>2.0380060710433914</v>
      </c>
      <c r="AB113" s="1">
        <f>Table1[[#This Row],[T26]]*SIN($B113)</f>
        <v>2.0361389101903971</v>
      </c>
      <c r="AC113" s="1">
        <f>Table1[[#This Row],[T27]]*SIN($B113)</f>
        <v>1.9810576650270619</v>
      </c>
      <c r="AD113" s="1">
        <f>Table1[[#This Row],[T28]]*SIN($B113)</f>
        <v>2.0660134838383075</v>
      </c>
      <c r="AE113" s="1">
        <f>Table1[[#This Row],[T29]]*SIN($B113)</f>
        <v>2.0464082948818665</v>
      </c>
      <c r="AF113" s="1">
        <f>Table1[[#This Row],[T30]]*SIN($B113)</f>
        <v>1.9623860564971178</v>
      </c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3">
        <f>Table1[[#This Row],[AVERAGE]]*SIN($B113)</f>
        <v>2.0268332214230536</v>
      </c>
    </row>
    <row r="114" spans="1:243" ht="15.6" x14ac:dyDescent="0.3">
      <c r="A114" s="2">
        <f>Table1[[#This Row],[Number]]</f>
        <v>113</v>
      </c>
      <c r="B114" s="2">
        <f>Table1[[#This Row],[thetha]]*PI()/180</f>
        <v>1.9547687622336491</v>
      </c>
      <c r="C114" s="1">
        <f>Table1[[#This Row],[T1]]*SIN($B114)</f>
        <v>2.0054986774279611</v>
      </c>
      <c r="D114" s="1">
        <f>Table1[[#This Row],[T2]]*SIN($B114)</f>
        <v>2.0407316639014992</v>
      </c>
      <c r="E114" s="1">
        <f>Table1[[#This Row],[T3]]*SIN($B114)</f>
        <v>1.99715402273686</v>
      </c>
      <c r="F114" s="1">
        <f>Table1[[#This Row],[T4]]*SIN($B114)</f>
        <v>1.9980812065914266</v>
      </c>
      <c r="G114" s="1">
        <f>Table1[[#This Row],[T5]]*SIN($B114)</f>
        <v>1.9869550003366252</v>
      </c>
      <c r="H114" s="1">
        <f>Table1[[#This Row],[T6]]*SIN($B114)</f>
        <v>2.0323870092103982</v>
      </c>
      <c r="I114" s="1">
        <f>Table1[[#This Row],[T7]]*SIN($B114)</f>
        <v>1.9313239690626183</v>
      </c>
      <c r="J114" s="1">
        <f>Table1[[#This Row],[T8]]*SIN($B114)</f>
        <v>1.9350327044808855</v>
      </c>
      <c r="K114" s="1">
        <f>Table1[[#This Row],[T9]]*SIN($B114)</f>
        <v>1.9285424174989179</v>
      </c>
      <c r="L114" s="1">
        <f>Table1[[#This Row],[T10]]*SIN($B114)</f>
        <v>2.0286782737921309</v>
      </c>
      <c r="M114" s="1">
        <f>Table1[[#This Row],[T11]]*SIN($B114)</f>
        <v>1.9582123008450552</v>
      </c>
      <c r="N114" s="1">
        <f>Table1[[#This Row],[T12]]*SIN($B114)</f>
        <v>1.9582123008450552</v>
      </c>
      <c r="O114" s="1">
        <f>Table1[[#This Row],[T13]]*SIN($B114)</f>
        <v>1.9461589107356869</v>
      </c>
      <c r="P114" s="1">
        <f>Table1[[#This Row],[T14]]*SIN($B114)</f>
        <v>2.0564937894291346</v>
      </c>
      <c r="Q114" s="1">
        <f>Table1[[#This Row],[T15]]*SIN($B114)</f>
        <v>2.0286782737921309</v>
      </c>
      <c r="R114" s="1">
        <f>Table1[[#This Row],[T16]]*SIN($B114)</f>
        <v>2.0435132154651998</v>
      </c>
      <c r="S114" s="1">
        <f>Table1[[#This Row],[T17]]*SIN($B114)</f>
        <v>1.9480132784448203</v>
      </c>
      <c r="T114" s="1">
        <f>Table1[[#This Row],[T18]]*SIN($B114)</f>
        <v>2.0564937894291346</v>
      </c>
      <c r="U114" s="1">
        <f>Table1[[#This Row],[T19]]*SIN($B114)</f>
        <v>2.0666928118293693</v>
      </c>
      <c r="V114" s="1">
        <f>Table1[[#This Row],[T20]]*SIN($B114)</f>
        <v>2.0509306863017338</v>
      </c>
      <c r="W114" s="1">
        <f>Table1[[#This Row],[T21]]*SIN($B114)</f>
        <v>2.0008627581551273</v>
      </c>
      <c r="X114" s="1">
        <f>Table1[[#This Row],[T22]]*SIN($B114)</f>
        <v>2.0509306863017338</v>
      </c>
      <c r="Y114" s="1">
        <f>Table1[[#This Row],[T23]]*SIN($B114)</f>
        <v>2.0398044800469326</v>
      </c>
      <c r="Z114" s="1">
        <f>Table1[[#This Row],[T24]]*SIN($B114)</f>
        <v>1.9433773591719865</v>
      </c>
      <c r="AA114" s="1">
        <f>Table1[[#This Row],[T25]]*SIN($B114)</f>
        <v>2.037022928483232</v>
      </c>
      <c r="AB114" s="1">
        <f>Table1[[#This Row],[T26]]*SIN($B114)</f>
        <v>2.037022928483232</v>
      </c>
      <c r="AC114" s="1">
        <f>Table1[[#This Row],[T27]]*SIN($B114)</f>
        <v>1.9813918972092248</v>
      </c>
      <c r="AD114" s="1">
        <f>Table1[[#This Row],[T28]]*SIN($B114)</f>
        <v>2.0657656279748027</v>
      </c>
      <c r="AE114" s="1">
        <f>Table1[[#This Row],[T29]]*SIN($B114)</f>
        <v>2.045367583174333</v>
      </c>
      <c r="AF114" s="1">
        <f>Table1[[#This Row],[T30]]*SIN($B114)</f>
        <v>1.962848220117889</v>
      </c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3">
        <f>Table1[[#This Row],[AVERAGE]]*SIN($B114)</f>
        <v>2.0067847711617159</v>
      </c>
    </row>
    <row r="115" spans="1:243" ht="15.6" x14ac:dyDescent="0.3">
      <c r="A115" s="2">
        <f>Table1[[#This Row],[Number]]</f>
        <v>114</v>
      </c>
      <c r="B115" s="2">
        <f>Table1[[#This Row],[thetha]]*PI()/180</f>
        <v>1.9722220547535922</v>
      </c>
      <c r="C115" s="1">
        <f>Table1[[#This Row],[T1]]*SIN($B115)</f>
        <v>2.0057800756728672</v>
      </c>
      <c r="D115" s="1">
        <f>Table1[[#This Row],[T2]]*SIN($B115)</f>
        <v>2.0113031047935821</v>
      </c>
      <c r="E115" s="1">
        <f>Table1[[#This Row],[T3]]*SIN($B115)</f>
        <v>1.9965750271383431</v>
      </c>
      <c r="F115" s="1">
        <f>Table1[[#This Row],[T4]]*SIN($B115)</f>
        <v>1.9984160368452479</v>
      </c>
      <c r="G115" s="1">
        <f>Table1[[#This Row],[T5]]*SIN($B115)</f>
        <v>1.8916374738447652</v>
      </c>
      <c r="H115" s="1">
        <f>Table1[[#This Row],[T6]]*SIN($B115)</f>
        <v>2.0324747164229886</v>
      </c>
      <c r="I115" s="1">
        <f>Table1[[#This Row],[T7]]*SIN($B115)</f>
        <v>1.9210936291552432</v>
      </c>
      <c r="J115" s="1">
        <f>Table1[[#This Row],[T8]]*SIN($B115)</f>
        <v>1.9358217068104824</v>
      </c>
      <c r="K115" s="1">
        <f>Table1[[#This Row],[T9]]*SIN($B115)</f>
        <v>1.9284576679828627</v>
      </c>
      <c r="L115" s="1">
        <f>Table1[[#This Row],[T10]]*SIN($B115)</f>
        <v>2.028792697009179</v>
      </c>
      <c r="M115" s="1">
        <f>Table1[[#This Row],[T11]]*SIN($B115)</f>
        <v>1.9579138232933404</v>
      </c>
      <c r="N115" s="1">
        <f>Table1[[#This Row],[T12]]*SIN($B115)</f>
        <v>1.9588343281467933</v>
      </c>
      <c r="O115" s="1">
        <f>Table1[[#This Row],[T13]]*SIN($B115)</f>
        <v>1.9450267553450065</v>
      </c>
      <c r="P115" s="1">
        <f>Table1[[#This Row],[T14]]*SIN($B115)</f>
        <v>2.0370772406902504</v>
      </c>
      <c r="Q115" s="1">
        <f>Table1[[#This Row],[T15]]*SIN($B115)</f>
        <v>1.9809264446296517</v>
      </c>
      <c r="R115" s="1">
        <f>Table1[[#This Row],[T16]]*SIN($B115)</f>
        <v>2.019587648474654</v>
      </c>
      <c r="S115" s="1">
        <f>Table1[[#This Row],[T17]]*SIN($B115)</f>
        <v>1.9477882699053639</v>
      </c>
      <c r="T115" s="1">
        <f>Table1[[#This Row],[T18]]*SIN($B115)</f>
        <v>2.0564078426127517</v>
      </c>
      <c r="U115" s="1">
        <f>Table1[[#This Row],[T19]]*SIN($B115)</f>
        <v>2.0665333960007288</v>
      </c>
      <c r="V115" s="1">
        <f>Table1[[#This Row],[T20]]*SIN($B115)</f>
        <v>2.0518053183454898</v>
      </c>
      <c r="W115" s="1">
        <f>Table1[[#This Row],[T21]]*SIN($B115)</f>
        <v>1.9358217068104824</v>
      </c>
      <c r="X115" s="1">
        <f>Table1[[#This Row],[T22]]*SIN($B115)</f>
        <v>1.9947340174314381</v>
      </c>
      <c r="Y115" s="1">
        <f>Table1[[#This Row],[T23]]*SIN($B115)</f>
        <v>1.9413447359311968</v>
      </c>
      <c r="Z115" s="1">
        <f>Table1[[#This Row],[T24]]*SIN($B115)</f>
        <v>1.9431857456381019</v>
      </c>
      <c r="AA115" s="1">
        <f>Table1[[#This Row],[T25]]*SIN($B115)</f>
        <v>1.9597548330002457</v>
      </c>
      <c r="AB115" s="1">
        <f>Table1[[#This Row],[T26]]*SIN($B115)</f>
        <v>2.0370772406902504</v>
      </c>
      <c r="AC115" s="1">
        <f>Table1[[#This Row],[T27]]*SIN($B115)</f>
        <v>1.9818469494831041</v>
      </c>
      <c r="AD115" s="1">
        <f>Table1[[#This Row],[T28]]*SIN($B115)</f>
        <v>2.0656128911472762</v>
      </c>
      <c r="AE115" s="1">
        <f>Table1[[#This Row],[T29]]*SIN($B115)</f>
        <v>2.0453617843713223</v>
      </c>
      <c r="AF115" s="1">
        <f>Table1[[#This Row],[T30]]*SIN($B115)</f>
        <v>1.9634368524140553</v>
      </c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3">
        <f>Table1[[#This Row],[AVERAGE]]*SIN($B115)</f>
        <v>1.987369978603819</v>
      </c>
    </row>
    <row r="116" spans="1:243" ht="15.6" x14ac:dyDescent="0.3">
      <c r="A116" s="2">
        <f>Table1[[#This Row],[Number]]</f>
        <v>115</v>
      </c>
      <c r="B116" s="2">
        <f>Table1[[#This Row],[thetha]]*PI()/180</f>
        <v>1.9896753472735356</v>
      </c>
      <c r="C116" s="1">
        <f>Table1[[#This Row],[T1]]*SIN($B116)</f>
        <v>2.0052322795255089</v>
      </c>
      <c r="D116" s="1">
        <f>Table1[[#This Row],[T2]]*SIN($B116)</f>
        <v>2.0107135522713646</v>
      </c>
      <c r="E116" s="1">
        <f>Table1[[#This Row],[T3]]*SIN($B116)</f>
        <v>1.9970103704067257</v>
      </c>
      <c r="F116" s="1">
        <f>Table1[[#This Row],[T4]]*SIN($B116)</f>
        <v>1.9979239158643682</v>
      </c>
      <c r="G116" s="1">
        <f>Table1[[#This Row],[T5]]*SIN($B116)</f>
        <v>1.8819036427437581</v>
      </c>
      <c r="H116" s="1">
        <f>Table1[[#This Row],[T6]]*SIN($B116)</f>
        <v>2.0326386432547872</v>
      </c>
      <c r="I116" s="1">
        <f>Table1[[#This Row],[T7]]*SIN($B116)</f>
        <v>1.92118609742239</v>
      </c>
      <c r="J116" s="1">
        <f>Table1[[#This Row],[T8]]*SIN($B116)</f>
        <v>1.9358028247446717</v>
      </c>
      <c r="K116" s="1">
        <f>Table1[[#This Row],[T9]]*SIN($B116)</f>
        <v>1.9284944610835308</v>
      </c>
      <c r="L116" s="1">
        <f>Table1[[#This Row],[T10]]*SIN($B116)</f>
        <v>2.028984461424217</v>
      </c>
      <c r="M116" s="1">
        <f>Table1[[#This Row],[T11]]*SIN($B116)</f>
        <v>1.9577279157280938</v>
      </c>
      <c r="N116" s="1">
        <f>Table1[[#This Row],[T12]]*SIN($B116)</f>
        <v>1.9586414611857366</v>
      </c>
      <c r="O116" s="1">
        <f>Table1[[#This Row],[T13]]*SIN($B116)</f>
        <v>1.9449382793210974</v>
      </c>
      <c r="P116" s="1">
        <f>Table1[[#This Row],[T14]]*SIN($B116)</f>
        <v>1.9431111884058121</v>
      </c>
      <c r="Q116" s="1">
        <f>Table1[[#This Row],[T15]]*SIN($B116)</f>
        <v>1.9147912792188917</v>
      </c>
      <c r="R116" s="1">
        <f>Table1[[#This Row],[T16]]*SIN($B116)</f>
        <v>1.9303215519988159</v>
      </c>
      <c r="S116" s="1">
        <f>Table1[[#This Row],[T17]]*SIN($B116)</f>
        <v>1.9476789156940253</v>
      </c>
      <c r="T116" s="1">
        <f>Table1[[#This Row],[T18]]*SIN($B116)</f>
        <v>2.0408605523735708</v>
      </c>
      <c r="U116" s="1">
        <f>Table1[[#This Row],[T19]]*SIN($B116)</f>
        <v>2.0664398251875635</v>
      </c>
      <c r="V116" s="1">
        <f>Table1[[#This Row],[T20]]*SIN($B116)</f>
        <v>2.0426876432888559</v>
      </c>
      <c r="W116" s="1">
        <f>Table1[[#This Row],[T21]]*SIN($B116)</f>
        <v>1.9367163702023142</v>
      </c>
      <c r="X116" s="1">
        <f>Table1[[#This Row],[T22]]*SIN($B116)</f>
        <v>1.9376299156599566</v>
      </c>
      <c r="Y116" s="1">
        <f>Table1[[#This Row],[T23]]*SIN($B116)</f>
        <v>1.9321486429141013</v>
      </c>
      <c r="Z116" s="1">
        <f>Table1[[#This Row],[T24]]*SIN($B116)</f>
        <v>1.9431111884058121</v>
      </c>
      <c r="AA116" s="1">
        <f>Table1[[#This Row],[T25]]*SIN($B116)</f>
        <v>1.9248402792529604</v>
      </c>
      <c r="AB116" s="1">
        <f>Table1[[#This Row],[T26]]*SIN($B116)</f>
        <v>2.0362928250853578</v>
      </c>
      <c r="AC116" s="1">
        <f>Table1[[#This Row],[T27]]*SIN($B116)</f>
        <v>1.9814800976268017</v>
      </c>
      <c r="AD116" s="1">
        <f>Table1[[#This Row],[T28]]*SIN($B116)</f>
        <v>1.9887884612879423</v>
      </c>
      <c r="AE116" s="1">
        <f>Table1[[#This Row],[T29]]*SIN($B116)</f>
        <v>1.982393643084444</v>
      </c>
      <c r="AF116" s="1">
        <f>Table1[[#This Row],[T30]]*SIN($B116)</f>
        <v>1.8800765518284726</v>
      </c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3">
        <f>Table1[[#This Row],[AVERAGE]]*SIN($B116)</f>
        <v>1.9665981474297203</v>
      </c>
    </row>
    <row r="117" spans="1:243" ht="15.6" x14ac:dyDescent="0.3">
      <c r="A117" s="2">
        <f>Table1[[#This Row],[Number]]</f>
        <v>116</v>
      </c>
      <c r="B117" s="2">
        <f>Table1[[#This Row],[thetha]]*PI()/180</f>
        <v>2.0071286397934789</v>
      </c>
      <c r="C117" s="1">
        <f>Table1[[#This Row],[T1]]*SIN($B117)</f>
        <v>2.0056591327121067</v>
      </c>
      <c r="D117" s="1">
        <f>Table1[[#This Row],[T2]]*SIN($B117)</f>
        <v>2.0110969794343263</v>
      </c>
      <c r="E117" s="1">
        <f>Table1[[#This Row],[T3]]*SIN($B117)</f>
        <v>1.9965960548417399</v>
      </c>
      <c r="F117" s="1">
        <f>Table1[[#This Row],[T4]]*SIN($B117)</f>
        <v>1.9748446679528604</v>
      </c>
      <c r="G117" s="1">
        <f>Table1[[#This Row],[T5]]*SIN($B117)</f>
        <v>1.8824012736751221</v>
      </c>
      <c r="H117" s="1">
        <f>Table1[[#This Row],[T6]]*SIN($B117)</f>
        <v>2.0283168273880228</v>
      </c>
      <c r="I117" s="1">
        <f>Table1[[#This Row],[T7]]*SIN($B117)</f>
        <v>1.9213725085176983</v>
      </c>
      <c r="J117" s="1">
        <f>Table1[[#This Row],[T8]]*SIN($B117)</f>
        <v>1.9358734331102847</v>
      </c>
      <c r="K117" s="1">
        <f>Table1[[#This Row],[T9]]*SIN($B117)</f>
        <v>1.9286229708139915</v>
      </c>
      <c r="L117" s="1">
        <f>Table1[[#This Row],[T10]]*SIN($B117)</f>
        <v>1.9730320523787872</v>
      </c>
      <c r="M117" s="1">
        <f>Table1[[#This Row],[T11]]*SIN($B117)</f>
        <v>1.9576248199991642</v>
      </c>
      <c r="N117" s="1">
        <f>Table1[[#This Row],[T12]]*SIN($B117)</f>
        <v>1.9585311277862008</v>
      </c>
      <c r="O117" s="1">
        <f>Table1[[#This Row],[T13]]*SIN($B117)</f>
        <v>1.9449365109806509</v>
      </c>
      <c r="P117" s="1">
        <f>Table1[[#This Row],[T14]]*SIN($B117)</f>
        <v>1.9422175876195409</v>
      </c>
      <c r="Q117" s="1">
        <f>Table1[[#This Row],[T15]]*SIN($B117)</f>
        <v>1.9150283540084416</v>
      </c>
      <c r="R117" s="1">
        <f>Table1[[#This Row],[T16]]*SIN($B117)</f>
        <v>1.9304355863880645</v>
      </c>
      <c r="S117" s="1">
        <f>Table1[[#This Row],[T17]]*SIN($B117)</f>
        <v>1.9476554343417609</v>
      </c>
      <c r="T117" s="1">
        <f>Table1[[#This Row],[T18]]*SIN($B117)</f>
        <v>1.9485617421287975</v>
      </c>
      <c r="U117" s="1">
        <f>Table1[[#This Row],[T19]]*SIN($B117)</f>
        <v>2.0174411339435832</v>
      </c>
      <c r="V117" s="1">
        <f>Table1[[#This Row],[T20]]*SIN($B117)</f>
        <v>1.9503743577028709</v>
      </c>
      <c r="W117" s="1">
        <f>Table1[[#This Row],[T21]]*SIN($B117)</f>
        <v>1.9358734331102847</v>
      </c>
      <c r="X117" s="1">
        <f>Table1[[#This Row],[T22]]*SIN($B117)</f>
        <v>1.9376860486843577</v>
      </c>
      <c r="Y117" s="1">
        <f>Table1[[#This Row],[T23]]*SIN($B117)</f>
        <v>1.9322482019621381</v>
      </c>
      <c r="Z117" s="1">
        <f>Table1[[#This Row],[T24]]*SIN($B117)</f>
        <v>1.9431238954065779</v>
      </c>
      <c r="AA117" s="1">
        <f>Table1[[#This Row],[T25]]*SIN($B117)</f>
        <v>1.9249977396658449</v>
      </c>
      <c r="AB117" s="1">
        <f>Table1[[#This Row],[T26]]*SIN($B117)</f>
        <v>2.0364735974713524</v>
      </c>
      <c r="AC117" s="1">
        <f>Table1[[#This Row],[T27]]*SIN($B117)</f>
        <v>1.9558122044250907</v>
      </c>
      <c r="AD117" s="1">
        <f>Table1[[#This Row],[T28]]*SIN($B117)</f>
        <v>1.9521869732769441</v>
      </c>
      <c r="AE117" s="1">
        <f>Table1[[#This Row],[T29]]*SIN($B117)</f>
        <v>1.9331545097491745</v>
      </c>
      <c r="AF117" s="1">
        <f>Table1[[#This Row],[T30]]*SIN($B117)</f>
        <v>1.8497741933418026</v>
      </c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3">
        <f>Table1[[#This Row],[AVERAGE]]*SIN($B117)</f>
        <v>1.9518069087210903</v>
      </c>
    </row>
    <row r="118" spans="1:243" ht="15.6" x14ac:dyDescent="0.3">
      <c r="A118" s="2">
        <f>Table1[[#This Row],[Number]]</f>
        <v>117</v>
      </c>
      <c r="B118" s="2">
        <f>Table1[[#This Row],[thetha]]*PI()/180</f>
        <v>2.0245819323134224</v>
      </c>
      <c r="C118" s="1">
        <f>Table1[[#This Row],[T1]]*SIN($B118)</f>
        <v>2.0052095172934412</v>
      </c>
      <c r="D118" s="1">
        <f>Table1[[#This Row],[T2]]*SIN($B118)</f>
        <v>2.0106022815712365</v>
      </c>
      <c r="E118" s="1">
        <f>Table1[[#This Row],[T3]]*SIN($B118)</f>
        <v>1.9962215768304499</v>
      </c>
      <c r="F118" s="1">
        <f>Table1[[#This Row],[T4]]*SIN($B118)</f>
        <v>1.8883662912745498</v>
      </c>
      <c r="G118" s="1">
        <f>Table1[[#This Row],[T5]]*SIN($B118)</f>
        <v>1.8820747329504555</v>
      </c>
      <c r="H118" s="1">
        <f>Table1[[#This Row],[T6]]*SIN($B118)</f>
        <v>1.9395975519136022</v>
      </c>
      <c r="I118" s="1">
        <f>Table1[[#This Row],[T7]]*SIN($B118)</f>
        <v>1.9207228769413198</v>
      </c>
      <c r="J118" s="1">
        <f>Table1[[#This Row],[T8]]*SIN($B118)</f>
        <v>1.9351035816821065</v>
      </c>
      <c r="K118" s="1">
        <f>Table1[[#This Row],[T9]]*SIN($B118)</f>
        <v>1.9288120233580122</v>
      </c>
      <c r="L118" s="1">
        <f>Table1[[#This Row],[T10]]*SIN($B118)</f>
        <v>1.9162289067098239</v>
      </c>
      <c r="M118" s="1">
        <f>Table1[[#This Row],[T11]]*SIN($B118)</f>
        <v>1.9575734328395855</v>
      </c>
      <c r="N118" s="1">
        <f>Table1[[#This Row],[T12]]*SIN($B118)</f>
        <v>1.9584722268858845</v>
      </c>
      <c r="O118" s="1">
        <f>Table1[[#This Row],[T13]]*SIN($B118)</f>
        <v>1.9449903161913973</v>
      </c>
      <c r="P118" s="1">
        <f>Table1[[#This Row],[T14]]*SIN($B118)</f>
        <v>1.9422939340524998</v>
      </c>
      <c r="Q118" s="1">
        <f>Table1[[#This Row],[T15]]*SIN($B118)</f>
        <v>1.9162289067098239</v>
      </c>
      <c r="R118" s="1">
        <f>Table1[[#This Row],[T16]]*SIN($B118)</f>
        <v>1.9297108174043112</v>
      </c>
      <c r="S118" s="1">
        <f>Table1[[#This Row],[T17]]*SIN($B118)</f>
        <v>1.9243180531265165</v>
      </c>
      <c r="T118" s="1">
        <f>Table1[[#This Row],[T18]]*SIN($B118)</f>
        <v>1.9431927280987988</v>
      </c>
      <c r="U118" s="1">
        <f>Table1[[#This Row],[T19]]*SIN($B118)</f>
        <v>1.9521806685617906</v>
      </c>
      <c r="V118" s="1">
        <f>Table1[[#This Row],[T20]]*SIN($B118)</f>
        <v>1.9386987578673032</v>
      </c>
      <c r="W118" s="1">
        <f>Table1[[#This Row],[T21]]*SIN($B118)</f>
        <v>1.9360023757284055</v>
      </c>
      <c r="X118" s="1">
        <f>Table1[[#This Row],[T22]]*SIN($B118)</f>
        <v>1.9386987578673032</v>
      </c>
      <c r="Y118" s="1">
        <f>Table1[[#This Row],[T23]]*SIN($B118)</f>
        <v>1.9216216709876188</v>
      </c>
      <c r="Z118" s="1">
        <f>Table1[[#This Row],[T24]]*SIN($B118)</f>
        <v>1.9431927280987988</v>
      </c>
      <c r="AA118" s="1">
        <f>Table1[[#This Row],[T25]]*SIN($B118)</f>
        <v>1.9243180531265165</v>
      </c>
      <c r="AB118" s="1">
        <f>Table1[[#This Row],[T26]]*SIN($B118)</f>
        <v>2.0375661029602115</v>
      </c>
      <c r="AC118" s="1">
        <f>Table1[[#This Row],[T27]]*SIN($B118)</f>
        <v>1.8685928222559682</v>
      </c>
      <c r="AD118" s="1">
        <f>Table1[[#This Row],[T28]]*SIN($B118)</f>
        <v>1.9521806685617906</v>
      </c>
      <c r="AE118" s="1">
        <f>Table1[[#This Row],[T29]]*SIN($B118)</f>
        <v>1.9324071995432088</v>
      </c>
      <c r="AF118" s="1">
        <f>Table1[[#This Row],[T30]]*SIN($B118)</f>
        <v>1.8497181472836854</v>
      </c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3">
        <f>Table1[[#This Row],[AVERAGE]]*SIN($B118)</f>
        <v>1.9377129837520068</v>
      </c>
    </row>
    <row r="119" spans="1:243" ht="15.6" x14ac:dyDescent="0.3">
      <c r="A119" s="2">
        <f>Table1[[#This Row],[Number]]</f>
        <v>118</v>
      </c>
      <c r="B119" s="2">
        <f>Table1[[#This Row],[thetha]]*PI()/180</f>
        <v>2.0420352248333655</v>
      </c>
      <c r="C119" s="1">
        <f>Table1[[#This Row],[T1]]*SIN($B119)</f>
        <v>1.9566503271176561</v>
      </c>
      <c r="D119" s="1">
        <f>Table1[[#This Row],[T2]]*SIN($B119)</f>
        <v>2.0101107185689577</v>
      </c>
      <c r="E119" s="1">
        <f>Table1[[#This Row],[T3]]*SIN($B119)</f>
        <v>1.9976366272303208</v>
      </c>
      <c r="F119" s="1">
        <f>Table1[[#This Row],[T4]]*SIN($B119)</f>
        <v>1.8853698051825865</v>
      </c>
      <c r="G119" s="1">
        <f>Table1[[#This Row],[T5]]*SIN($B119)</f>
        <v>1.8818057790858331</v>
      </c>
      <c r="H119" s="1">
        <f>Table1[[#This Row],[T6]]*SIN($B119)</f>
        <v>1.9183370465775562</v>
      </c>
      <c r="I119" s="1">
        <f>Table1[[#This Row],[T7]]*SIN($B119)</f>
        <v>1.9219010726743095</v>
      </c>
      <c r="J119" s="1">
        <f>Table1[[#This Row],[T8]]*SIN($B119)</f>
        <v>1.9352661705371352</v>
      </c>
      <c r="K119" s="1">
        <f>Table1[[#This Row],[T9]]*SIN($B119)</f>
        <v>1.9281381183436284</v>
      </c>
      <c r="L119" s="1">
        <f>Table1[[#This Row],[T10]]*SIN($B119)</f>
        <v>1.9156640270049909</v>
      </c>
      <c r="M119" s="1">
        <f>Table1[[#This Row],[T11]]*SIN($B119)</f>
        <v>1.9575413336418443</v>
      </c>
      <c r="N119" s="1">
        <f>Table1[[#This Row],[T12]]*SIN($B119)</f>
        <v>1.9254650987710631</v>
      </c>
      <c r="O119" s="1">
        <f>Table1[[#This Row],[T13]]*SIN($B119)</f>
        <v>1.9459582488273957</v>
      </c>
      <c r="P119" s="1">
        <f>Table1[[#This Row],[T14]]*SIN($B119)</f>
        <v>1.9423942227306421</v>
      </c>
      <c r="Q119" s="1">
        <f>Table1[[#This Row],[T15]]*SIN($B119)</f>
        <v>1.9156640270049909</v>
      </c>
      <c r="R119" s="1">
        <f>Table1[[#This Row],[T16]]*SIN($B119)</f>
        <v>1.930811137916193</v>
      </c>
      <c r="S119" s="1">
        <f>Table1[[#This Row],[T17]]*SIN($B119)</f>
        <v>1.8417104854973565</v>
      </c>
      <c r="T119" s="1">
        <f>Table1[[#This Row],[T18]]*SIN($B119)</f>
        <v>1.9423942227306421</v>
      </c>
      <c r="U119" s="1">
        <f>Table1[[#This Row],[T19]]*SIN($B119)</f>
        <v>1.9530863010209025</v>
      </c>
      <c r="V119" s="1">
        <f>Table1[[#This Row],[T20]]*SIN($B119)</f>
        <v>1.9379391901097001</v>
      </c>
      <c r="W119" s="1">
        <f>Table1[[#This Row],[T21]]*SIN($B119)</f>
        <v>1.9370481835855118</v>
      </c>
      <c r="X119" s="1">
        <f>Table1[[#This Row],[T22]]*SIN($B119)</f>
        <v>1.9379391901097001</v>
      </c>
      <c r="Y119" s="1">
        <f>Table1[[#This Row],[T23]]*SIN($B119)</f>
        <v>1.8399284724489797</v>
      </c>
      <c r="Z119" s="1">
        <f>Table1[[#This Row],[T24]]*SIN($B119)</f>
        <v>1.9432852292548304</v>
      </c>
      <c r="AA119" s="1">
        <f>Table1[[#This Row],[T25]]*SIN($B119)</f>
        <v>1.8559665898843705</v>
      </c>
      <c r="AB119" s="1">
        <f>Table1[[#This Row],[T26]]*SIN($B119)</f>
        <v>1.9673424054079165</v>
      </c>
      <c r="AC119" s="1">
        <f>Table1[[#This Row],[T27]]*SIN($B119)</f>
        <v>1.8684406812230074</v>
      </c>
      <c r="AD119" s="1">
        <f>Table1[[#This Row],[T28]]*SIN($B119)</f>
        <v>1.952195294496714</v>
      </c>
      <c r="AE119" s="1">
        <f>Table1[[#This Row],[T29]]*SIN($B119)</f>
        <v>1.93259315096457</v>
      </c>
      <c r="AF119" s="1">
        <f>Table1[[#This Row],[T30]]*SIN($B119)</f>
        <v>1.8497295442150519</v>
      </c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3">
        <f>Table1[[#This Row],[AVERAGE]]*SIN($B119)</f>
        <v>1.9223034627174911</v>
      </c>
    </row>
    <row r="120" spans="1:243" ht="15.6" x14ac:dyDescent="0.3">
      <c r="A120" s="2">
        <f>Table1[[#This Row],[Number]]</f>
        <v>119</v>
      </c>
      <c r="B120" s="2">
        <f>Table1[[#This Row],[thetha]]*PI()/180</f>
        <v>2.0594885173533086</v>
      </c>
      <c r="C120" s="1">
        <f>Table1[[#This Row],[T1]]*SIN($B120)</f>
        <v>1.8921566914966805</v>
      </c>
      <c r="D120" s="1">
        <f>Table1[[#This Row],[T2]]*SIN($B120)</f>
        <v>1.9769196604111376</v>
      </c>
      <c r="E120" s="1">
        <f>Table1[[#This Row],[T3]]*SIN($B120)</f>
        <v>1.9424847042896398</v>
      </c>
      <c r="F120" s="1">
        <f>Table1[[#This Row],[T4]]*SIN($B120)</f>
        <v>1.8850931107538091</v>
      </c>
      <c r="G120" s="1">
        <f>Table1[[#This Row],[T5]]*SIN($B120)</f>
        <v>1.8824442679752327</v>
      </c>
      <c r="H120" s="1">
        <f>Table1[[#This Row],[T6]]*SIN($B120)</f>
        <v>1.9195280668753074</v>
      </c>
      <c r="I120" s="1">
        <f>Table1[[#This Row],[T7]]*SIN($B120)</f>
        <v>1.8939225866823985</v>
      </c>
      <c r="J120" s="1">
        <f>Table1[[#This Row],[T8]]*SIN($B120)</f>
        <v>1.8692000540823486</v>
      </c>
      <c r="K120" s="1">
        <f>Table1[[#This Row],[T9]]*SIN($B120)</f>
        <v>1.9292404903967557</v>
      </c>
      <c r="L120" s="1">
        <f>Table1[[#This Row],[T10]]*SIN($B120)</f>
        <v>1.9159962765038718</v>
      </c>
      <c r="M120" s="1">
        <f>Table1[[#This Row],[T11]]*SIN($B120)</f>
        <v>1.9583777609611004</v>
      </c>
      <c r="N120" s="1">
        <f>Table1[[#This Row],[T12]]*SIN($B120)</f>
        <v>1.8453604690751575</v>
      </c>
      <c r="O120" s="1">
        <f>Table1[[#This Row],[T13]]*SIN($B120)</f>
        <v>1.9451335470682163</v>
      </c>
      <c r="P120" s="1">
        <f>Table1[[#This Row],[T14]]*SIN($B120)</f>
        <v>1.9424847042896398</v>
      </c>
      <c r="Q120" s="1">
        <f>Table1[[#This Row],[T15]]*SIN($B120)</f>
        <v>1.9151133289110129</v>
      </c>
      <c r="R120" s="1">
        <f>Table1[[#This Row],[T16]]*SIN($B120)</f>
        <v>1.9301234379896146</v>
      </c>
      <c r="S120" s="1">
        <f>Table1[[#This Row],[T17]]*SIN($B120)</f>
        <v>1.8338821503679916</v>
      </c>
      <c r="T120" s="1">
        <f>Table1[[#This Row],[T18]]*SIN($B120)</f>
        <v>1.9433676518824987</v>
      </c>
      <c r="U120" s="1">
        <f>Table1[[#This Row],[T19]]*SIN($B120)</f>
        <v>1.953080075403947</v>
      </c>
      <c r="V120" s="1">
        <f>Table1[[#This Row],[T20]]*SIN($B120)</f>
        <v>1.9380699663253449</v>
      </c>
      <c r="W120" s="1">
        <f>Table1[[#This Row],[T21]]*SIN($B120)</f>
        <v>1.9363040711396271</v>
      </c>
      <c r="X120" s="1">
        <f>Table1[[#This Row],[T22]]*SIN($B120)</f>
        <v>1.9380699663253449</v>
      </c>
      <c r="Y120" s="1">
        <f>Table1[[#This Row],[T23]]*SIN($B120)</f>
        <v>1.8179890936965311</v>
      </c>
      <c r="Z120" s="1">
        <f>Table1[[#This Row],[T24]]*SIN($B120)</f>
        <v>1.8824442679752327</v>
      </c>
      <c r="AA120" s="1">
        <f>Table1[[#This Row],[T25]]*SIN($B120)</f>
        <v>1.8109255129536597</v>
      </c>
      <c r="AB120" s="1">
        <f>Table1[[#This Row],[T26]]*SIN($B120)</f>
        <v>1.8850931107538091</v>
      </c>
      <c r="AC120" s="1">
        <f>Table1[[#This Row],[T27]]*SIN($B120)</f>
        <v>1.8683171064894899</v>
      </c>
      <c r="AD120" s="1">
        <f>Table1[[#This Row],[T28]]*SIN($B120)</f>
        <v>1.9521971278110877</v>
      </c>
      <c r="AE120" s="1">
        <f>Table1[[#This Row],[T29]]*SIN($B120)</f>
        <v>1.8736147920466433</v>
      </c>
      <c r="AF120" s="1">
        <f>Table1[[#This Row],[T30]]*SIN($B120)</f>
        <v>1.8488922594465933</v>
      </c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3">
        <f>Table1[[#This Row],[AVERAGE]]*SIN($B120)</f>
        <v>1.9014988466727358</v>
      </c>
    </row>
    <row r="121" spans="1:243" ht="15.6" x14ac:dyDescent="0.3">
      <c r="A121" s="2">
        <f>Table1[[#This Row],[Number]]</f>
        <v>120</v>
      </c>
      <c r="B121" s="2">
        <f>Table1[[#This Row],[thetha]]*PI()/180</f>
        <v>2.0769418098732522</v>
      </c>
      <c r="C121" s="1">
        <f>Table1[[#This Row],[T1]]*SIN($B121)</f>
        <v>1.8918024265425131</v>
      </c>
      <c r="D121" s="1">
        <f>Table1[[#This Row],[T2]]*SIN($B121)</f>
        <v>1.8970501447853496</v>
      </c>
      <c r="E121" s="1">
        <f>Table1[[#This Row],[T3]]*SIN($B121)</f>
        <v>1.8830562294711193</v>
      </c>
      <c r="F121" s="1">
        <f>Table1[[#This Row],[T4]]*SIN($B121)</f>
        <v>1.8848054688853979</v>
      </c>
      <c r="G121" s="1">
        <f>Table1[[#This Row],[T5]]*SIN($B121)</f>
        <v>1.8821816097639801</v>
      </c>
      <c r="H121" s="1">
        <f>Table1[[#This Row],[T6]]*SIN($B121)</f>
        <v>1.9110440600995799</v>
      </c>
      <c r="I121" s="1">
        <f>Table1[[#This Row],[T7]]*SIN($B121)</f>
        <v>1.8165851317285251</v>
      </c>
      <c r="J121" s="1">
        <f>Table1[[#This Row],[T8]]*SIN($B121)</f>
        <v>1.8227074696785011</v>
      </c>
      <c r="K121" s="1">
        <f>Table1[[#This Row],[T9]]*SIN($B121)</f>
        <v>1.928536454242368</v>
      </c>
      <c r="L121" s="1">
        <f>Table1[[#This Row],[T10]]*SIN($B121)</f>
        <v>1.9162917783424163</v>
      </c>
      <c r="M121" s="1">
        <f>Table1[[#This Row],[T11]]*SIN($B121)</f>
        <v>1.9573989045779678</v>
      </c>
      <c r="N121" s="1">
        <f>Table1[[#This Row],[T12]]*SIN($B121)</f>
        <v>1.8454475820641252</v>
      </c>
      <c r="O121" s="1">
        <f>Table1[[#This Row],[T13]]*SIN($B121)</f>
        <v>1.928536454242368</v>
      </c>
      <c r="P121" s="1">
        <f>Table1[[#This Row],[T14]]*SIN($B121)</f>
        <v>1.9425303695565983</v>
      </c>
      <c r="Q121" s="1">
        <f>Table1[[#This Row],[T15]]*SIN($B121)</f>
        <v>1.9145425389281376</v>
      </c>
      <c r="R121" s="1">
        <f>Table1[[#This Row],[T16]]*SIN($B121)</f>
        <v>1.9294110739495072</v>
      </c>
      <c r="S121" s="1">
        <f>Table1[[#This Row],[T17]]*SIN($B121)</f>
        <v>1.8340775258713131</v>
      </c>
      <c r="T121" s="1">
        <f>Table1[[#This Row],[T18]]*SIN($B121)</f>
        <v>1.9425303695565983</v>
      </c>
      <c r="U121" s="1">
        <f>Table1[[#This Row],[T19]]*SIN($B121)</f>
        <v>1.9022978630281859</v>
      </c>
      <c r="V121" s="1">
        <f>Table1[[#This Row],[T20]]*SIN($B121)</f>
        <v>1.9381572710209014</v>
      </c>
      <c r="W121" s="1">
        <f>Table1[[#This Row],[T21]]*SIN($B121)</f>
        <v>1.9364080316066223</v>
      </c>
      <c r="X121" s="1">
        <f>Table1[[#This Row],[T22]]*SIN($B121)</f>
        <v>1.9364080316066223</v>
      </c>
      <c r="Y121" s="1">
        <f>Table1[[#This Row],[T23]]*SIN($B121)</f>
        <v>1.8183343711428042</v>
      </c>
      <c r="Z121" s="1">
        <f>Table1[[#This Row],[T24]]*SIN($B121)</f>
        <v>1.8297044273356162</v>
      </c>
      <c r="AA121" s="1">
        <f>Table1[[#This Row],[T25]]*SIN($B121)</f>
        <v>1.8104627937785494</v>
      </c>
      <c r="AB121" s="1">
        <f>Table1[[#This Row],[T26]]*SIN($B121)</f>
        <v>1.8095881740714099</v>
      </c>
      <c r="AC121" s="1">
        <f>Table1[[#This Row],[T27]]*SIN($B121)</f>
        <v>1.8498206805998225</v>
      </c>
      <c r="AD121" s="1">
        <f>Table1[[#This Row],[T28]]*SIN($B121)</f>
        <v>1.9530258060422709</v>
      </c>
      <c r="AE121" s="1">
        <f>Table1[[#This Row],[T29]]*SIN($B121)</f>
        <v>1.8183343711428042</v>
      </c>
      <c r="AF121" s="1">
        <f>Table1[[#This Row],[T30]]*SIN($B121)</f>
        <v>1.8498206805998225</v>
      </c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3">
        <f>Table1[[#This Row],[AVERAGE]]*SIN($B121)</f>
        <v>1.8839308491782583</v>
      </c>
    </row>
    <row r="122" spans="1:243" ht="15.6" x14ac:dyDescent="0.3">
      <c r="A122" s="2">
        <f>Table1[[#This Row],[Number]]</f>
        <v>121</v>
      </c>
      <c r="B122" s="2">
        <f>Table1[[#This Row],[thetha]]*PI()/180</f>
        <v>2.0943951023931953</v>
      </c>
      <c r="C122" s="1">
        <f>Table1[[#This Row],[T1]]*SIN($B122)</f>
        <v>1.8922655072689987</v>
      </c>
      <c r="D122" s="1">
        <f>Table1[[#This Row],[T2]]*SIN($B122)</f>
        <v>1.8974616596917051</v>
      </c>
      <c r="E122" s="1">
        <f>Table1[[#This Row],[T3]]*SIN($B122)</f>
        <v>1.883605253231154</v>
      </c>
      <c r="F122" s="1">
        <f>Table1[[#This Row],[T4]]*SIN($B122)</f>
        <v>1.8853373040387231</v>
      </c>
      <c r="G122" s="1">
        <f>Table1[[#This Row],[T5]]*SIN($B122)</f>
        <v>1.8827392278273698</v>
      </c>
      <c r="H122" s="1">
        <f>Table1[[#This Row],[T6]]*SIN($B122)</f>
        <v>1.8351078306192259</v>
      </c>
      <c r="I122" s="1">
        <f>Table1[[#This Row],[T7]]*SIN($B122)</f>
        <v>1.8073950176981237</v>
      </c>
      <c r="J122" s="1">
        <f>Table1[[#This Row],[T8]]*SIN($B122)</f>
        <v>1.822117449562459</v>
      </c>
      <c r="K122" s="1">
        <f>Table1[[#This Row],[T9]]*SIN($B122)</f>
        <v>1.9191122947863164</v>
      </c>
      <c r="L122" s="1">
        <f>Table1[[#This Row],[T10]]*SIN($B122)</f>
        <v>1.9156481931711786</v>
      </c>
      <c r="M122" s="1">
        <f>Table1[[#This Row],[T11]]*SIN($B122)</f>
        <v>1.9173802439787473</v>
      </c>
      <c r="N122" s="1">
        <f>Table1[[#This Row],[T12]]*SIN($B122)</f>
        <v>1.8446341100608543</v>
      </c>
      <c r="O122" s="1">
        <f>Table1[[#This Row],[T13]]*SIN($B122)</f>
        <v>1.8515623132911299</v>
      </c>
      <c r="P122" s="1">
        <f>Table1[[#This Row],[T14]]*SIN($B122)</f>
        <v>1.8913994818652142</v>
      </c>
      <c r="Q122" s="1">
        <f>Table1[[#This Row],[T15]]*SIN($B122)</f>
        <v>1.8498302624835612</v>
      </c>
      <c r="R122" s="1">
        <f>Table1[[#This Row],[T16]]*SIN($B122)</f>
        <v>1.8784091008084476</v>
      </c>
      <c r="S122" s="1">
        <f>Table1[[#This Row],[T17]]*SIN($B122)</f>
        <v>1.834241805215441</v>
      </c>
      <c r="T122" s="1">
        <f>Table1[[#This Row],[T18]]*SIN($B122)</f>
        <v>1.9433610060922806</v>
      </c>
      <c r="U122" s="1">
        <f>Table1[[#This Row],[T19]]*SIN($B122)</f>
        <v>1.8394379576381479</v>
      </c>
      <c r="V122" s="1">
        <f>Table1[[#This Row],[T20]]*SIN($B122)</f>
        <v>1.9381648536695739</v>
      </c>
      <c r="W122" s="1">
        <f>Table1[[#This Row],[T21]]*SIN($B122)</f>
        <v>1.936432802862005</v>
      </c>
      <c r="X122" s="1">
        <f>Table1[[#This Row],[T22]]*SIN($B122)</f>
        <v>1.8593565419251896</v>
      </c>
      <c r="Y122" s="1">
        <f>Table1[[#This Row],[T23]]*SIN($B122)</f>
        <v>1.8186533479473213</v>
      </c>
      <c r="Z122" s="1">
        <f>Table1[[#This Row],[T24]]*SIN($B122)</f>
        <v>1.829911678196519</v>
      </c>
      <c r="AA122" s="1">
        <f>Table1[[#This Row],[T25]]*SIN($B122)</f>
        <v>1.8108591193132615</v>
      </c>
      <c r="AB122" s="1">
        <f>Table1[[#This Row],[T26]]*SIN($B122)</f>
        <v>1.8099930939094768</v>
      </c>
      <c r="AC122" s="1">
        <f>Table1[[#This Row],[T27]]*SIN($B122)</f>
        <v>1.776218103161884</v>
      </c>
      <c r="AD122" s="1">
        <f>Table1[[#This Row],[T28]]*SIN($B122)</f>
        <v>1.9269065234203762</v>
      </c>
      <c r="AE122" s="1">
        <f>Table1[[#This Row],[T29]]*SIN($B122)</f>
        <v>1.8195193733511057</v>
      </c>
      <c r="AF122" s="1">
        <f>Table1[[#This Row],[T30]]*SIN($B122)</f>
        <v>1.8489642370797765</v>
      </c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3">
        <f>Table1[[#This Row],[AVERAGE]]*SIN($B122)</f>
        <v>1.8640777771909822</v>
      </c>
    </row>
    <row r="123" spans="1:243" ht="15.6" x14ac:dyDescent="0.3">
      <c r="A123" s="2">
        <f>Table1[[#This Row],[Number]]</f>
        <v>122</v>
      </c>
      <c r="B123" s="2">
        <f>Table1[[#This Row],[thetha]]*PI()/180</f>
        <v>2.1118483949131388</v>
      </c>
      <c r="C123" s="1">
        <f>Table1[[#This Row],[T1]]*SIN($B123)</f>
        <v>1.8489098676144564</v>
      </c>
      <c r="D123" s="1">
        <f>Table1[[#This Row],[T2]]*SIN($B123)</f>
        <v>1.8969112364537746</v>
      </c>
      <c r="E123" s="1">
        <f>Table1[[#This Row],[T3]]*SIN($B123)</f>
        <v>1.8831965596425408</v>
      </c>
      <c r="F123" s="1">
        <f>Table1[[#This Row],[T4]]*SIN($B123)</f>
        <v>1.8840537269432429</v>
      </c>
      <c r="G123" s="1">
        <f>Table1[[#This Row],[T5]]*SIN($B123)</f>
        <v>1.8814822250411365</v>
      </c>
      <c r="H123" s="1">
        <f>Table1[[#This Row],[T6]]*SIN($B123)</f>
        <v>1.8060515025793509</v>
      </c>
      <c r="I123" s="1">
        <f>Table1[[#This Row],[T7]]*SIN($B123)</f>
        <v>1.807765837180755</v>
      </c>
      <c r="J123" s="1">
        <f>Table1[[#This Row],[T8]]*SIN($B123)</f>
        <v>1.8223376812926908</v>
      </c>
      <c r="K123" s="1">
        <f>Table1[[#This Row],[T9]]*SIN($B123)</f>
        <v>1.8437668638102434</v>
      </c>
      <c r="L123" s="1">
        <f>Table1[[#This Row],[T10]]*SIN($B123)</f>
        <v>1.9097687459643065</v>
      </c>
      <c r="M123" s="1">
        <f>Table1[[#This Row],[T11]]*SIN($B123)</f>
        <v>1.8446240311109459</v>
      </c>
      <c r="N123" s="1">
        <f>Table1[[#This Row],[T12]]*SIN($B123)</f>
        <v>1.8454811984116479</v>
      </c>
      <c r="O123" s="1">
        <f>Table1[[#This Row],[T13]]*SIN($B123)</f>
        <v>1.831766521600414</v>
      </c>
      <c r="P123" s="1">
        <f>Table1[[#This Row],[T14]]*SIN($B123)</f>
        <v>1.8291950196983076</v>
      </c>
      <c r="Q123" s="1">
        <f>Table1[[#This Row],[T15]]*SIN($B123)</f>
        <v>1.8017656660758401</v>
      </c>
      <c r="R123" s="1">
        <f>Table1[[#This Row],[T16]]*SIN($B123)</f>
        <v>1.8163375101877761</v>
      </c>
      <c r="S123" s="1">
        <f>Table1[[#This Row],[T17]]*SIN($B123)</f>
        <v>1.8334808562018181</v>
      </c>
      <c r="T123" s="1">
        <f>Table1[[#This Row],[T18]]*SIN($B123)</f>
        <v>1.8900538980481578</v>
      </c>
      <c r="U123" s="1">
        <f>Table1[[#This Row],[T19]]*SIN($B123)</f>
        <v>1.839481027306733</v>
      </c>
      <c r="V123" s="1">
        <f>Table1[[#This Row],[T20]]*SIN($B123)</f>
        <v>1.8909110653488597</v>
      </c>
      <c r="W123" s="1">
        <f>Table1[[#This Row],[T21]]*SIN($B123)</f>
        <v>1.9114830805657106</v>
      </c>
      <c r="X123" s="1">
        <f>Table1[[#This Row],[T22]]*SIN($B123)</f>
        <v>1.8240520158940952</v>
      </c>
      <c r="Y123" s="1">
        <f>Table1[[#This Row],[T23]]*SIN($B123)</f>
        <v>1.8180518447891802</v>
      </c>
      <c r="Z123" s="1">
        <f>Table1[[#This Row],[T24]]*SIN($B123)</f>
        <v>1.8300521869990096</v>
      </c>
      <c r="AA123" s="1">
        <f>Table1[[#This Row],[T25]]*SIN($B123)</f>
        <v>1.8103373390828614</v>
      </c>
      <c r="AB123" s="1">
        <f>Table1[[#This Row],[T26]]*SIN($B123)</f>
        <v>1.8094801717821594</v>
      </c>
      <c r="AC123" s="1">
        <f>Table1[[#This Row],[T27]]*SIN($B123)</f>
        <v>1.7554786318379261</v>
      </c>
      <c r="AD123" s="1">
        <f>Table1[[#This Row],[T28]]*SIN($B123)</f>
        <v>1.8514813695165628</v>
      </c>
      <c r="AE123" s="1">
        <f>Table1[[#This Row],[T29]]*SIN($B123)</f>
        <v>1.8189090120898823</v>
      </c>
      <c r="AF123" s="1">
        <f>Table1[[#This Row],[T30]]*SIN($B123)</f>
        <v>1.8497670349151583</v>
      </c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3">
        <f>Table1[[#This Row],[AVERAGE]]*SIN($B123)</f>
        <v>1.8404764473978714</v>
      </c>
    </row>
    <row r="124" spans="1:243" ht="15.6" x14ac:dyDescent="0.3">
      <c r="A124" s="2">
        <f>Table1[[#This Row],[Number]]</f>
        <v>123</v>
      </c>
      <c r="B124" s="2">
        <f>Table1[[#This Row],[thetha]]*PI()/180</f>
        <v>2.1293016874330819</v>
      </c>
      <c r="C124" s="1">
        <f>Table1[[#This Row],[T1]]*SIN($B124)</f>
        <v>1.7783568576400255</v>
      </c>
      <c r="D124" s="1">
        <f>Table1[[#This Row],[T2]]*SIN($B124)</f>
        <v>1.8640097153518245</v>
      </c>
      <c r="E124" s="1">
        <f>Table1[[#This Row],[T3]]*SIN($B124)</f>
        <v>1.8343280319863495</v>
      </c>
      <c r="F124" s="1">
        <f>Table1[[#This Row],[T4]]*SIN($B124)</f>
        <v>1.8377202243709752</v>
      </c>
      <c r="G124" s="1">
        <f>Table1[[#This Row],[T5]]*SIN($B124)</f>
        <v>1.8309358396017237</v>
      </c>
      <c r="H124" s="1">
        <f>Table1[[#This Row],[T6]]*SIN($B124)</f>
        <v>1.8054943967170312</v>
      </c>
      <c r="I124" s="1">
        <f>Table1[[#This Row],[T7]]*SIN($B124)</f>
        <v>1.8080385410055004</v>
      </c>
      <c r="J124" s="1">
        <f>Table1[[#This Row],[T8]]*SIN($B124)</f>
        <v>1.8224553586401597</v>
      </c>
      <c r="K124" s="1">
        <f>Table1[[#This Row],[T9]]*SIN($B124)</f>
        <v>1.8156709738709083</v>
      </c>
      <c r="L124" s="1">
        <f>Table1[[#This Row],[T10]]*SIN($B124)</f>
        <v>1.8351760800825061</v>
      </c>
      <c r="M124" s="1">
        <f>Table1[[#This Row],[T11]]*SIN($B124)</f>
        <v>1.8445046091402266</v>
      </c>
      <c r="N124" s="1">
        <f>Table1[[#This Row],[T12]]*SIN($B124)</f>
        <v>1.8453526572363832</v>
      </c>
      <c r="O124" s="1">
        <f>Table1[[#This Row],[T13]]*SIN($B124)</f>
        <v>1.8317838876978805</v>
      </c>
      <c r="P124" s="1">
        <f>Table1[[#This Row],[T14]]*SIN($B124)</f>
        <v>1.829239743409411</v>
      </c>
      <c r="Q124" s="1">
        <f>Table1[[#This Row],[T15]]*SIN($B124)</f>
        <v>1.8021022043324053</v>
      </c>
      <c r="R124" s="1">
        <f>Table1[[#This Row],[T16]]*SIN($B124)</f>
        <v>1.8165190219670646</v>
      </c>
      <c r="S124" s="1">
        <f>Table1[[#This Row],[T17]]*SIN($B124)</f>
        <v>1.8334799838901932</v>
      </c>
      <c r="T124" s="1">
        <f>Table1[[#This Row],[T18]]*SIN($B124)</f>
        <v>1.8300877915055673</v>
      </c>
      <c r="U124" s="1">
        <f>Table1[[#This Row],[T19]]*SIN($B124)</f>
        <v>1.8394163205632881</v>
      </c>
      <c r="V124" s="1">
        <f>Table1[[#This Row],[T20]]*SIN($B124)</f>
        <v>1.8190631662555339</v>
      </c>
      <c r="W124" s="1">
        <f>Table1[[#This Row],[T21]]*SIN($B124)</f>
        <v>1.8385682724671319</v>
      </c>
      <c r="X124" s="1">
        <f>Table1[[#This Row],[T22]]*SIN($B124)</f>
        <v>1.8241514548324722</v>
      </c>
      <c r="Y124" s="1">
        <f>Table1[[#This Row],[T23]]*SIN($B124)</f>
        <v>1.8182151181593775</v>
      </c>
      <c r="Z124" s="1">
        <f>Table1[[#This Row],[T24]]*SIN($B124)</f>
        <v>1.8300877915055673</v>
      </c>
      <c r="AA124" s="1">
        <f>Table1[[#This Row],[T25]]*SIN($B124)</f>
        <v>1.8105826852939695</v>
      </c>
      <c r="AB124" s="1">
        <f>Table1[[#This Row],[T26]]*SIN($B124)</f>
        <v>1.785141242409277</v>
      </c>
      <c r="AC124" s="1">
        <f>Table1[[#This Row],[T27]]*SIN($B124)</f>
        <v>1.7546115109476454</v>
      </c>
      <c r="AD124" s="1">
        <f>Table1[[#This Row],[T28]]*SIN($B124)</f>
        <v>1.8385682724671319</v>
      </c>
      <c r="AE124" s="1">
        <f>Table1[[#This Row],[T29]]*SIN($B124)</f>
        <v>1.8190631662555339</v>
      </c>
      <c r="AF124" s="1">
        <f>Table1[[#This Row],[T30]]*SIN($B124)</f>
        <v>1.848744849621009</v>
      </c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3">
        <f>Table1[[#This Row],[AVERAGE]]*SIN($B124)</f>
        <v>1.8192820173771227</v>
      </c>
    </row>
    <row r="125" spans="1:243" ht="15.6" x14ac:dyDescent="0.3">
      <c r="A125" s="2">
        <f>Table1[[#This Row],[Number]]</f>
        <v>124</v>
      </c>
      <c r="B125" s="2">
        <f>Table1[[#This Row],[thetha]]*PI()/180</f>
        <v>2.1467549799530254</v>
      </c>
      <c r="C125" s="1">
        <f>Table1[[#This Row],[T1]]*SIN($B125)</f>
        <v>1.7779816040442988</v>
      </c>
      <c r="D125" s="1">
        <f>Table1[[#This Row],[T2]]*SIN($B125)</f>
        <v>1.7939163448352615</v>
      </c>
      <c r="E125" s="1">
        <f>Table1[[#This Row],[T3]]*SIN($B125)</f>
        <v>1.7695948983648444</v>
      </c>
      <c r="F125" s="1">
        <f>Table1[[#This Row],[T4]]*SIN($B125)</f>
        <v>1.7712722395007354</v>
      </c>
      <c r="G125" s="1">
        <f>Table1[[#This Row],[T5]]*SIN($B125)</f>
        <v>1.7687562277968991</v>
      </c>
      <c r="H125" s="1">
        <f>Table1[[#This Row],[T6]]*SIN($B125)</f>
        <v>1.8056577327864978</v>
      </c>
      <c r="I125" s="1">
        <f>Table1[[#This Row],[T7]]*SIN($B125)</f>
        <v>1.8073350739223883</v>
      </c>
      <c r="J125" s="1">
        <f>Table1[[#This Row],[T8]]*SIN($B125)</f>
        <v>1.8215924735774609</v>
      </c>
      <c r="K125" s="1">
        <f>Table1[[#This Row],[T9]]*SIN($B125)</f>
        <v>1.8148831090338975</v>
      </c>
      <c r="L125" s="1">
        <f>Table1[[#This Row],[T10]]*SIN($B125)</f>
        <v>1.802303050514716</v>
      </c>
      <c r="M125" s="1">
        <f>Table1[[#This Row],[T11]]*SIN($B125)</f>
        <v>1.8433979083440417</v>
      </c>
      <c r="N125" s="1">
        <f>Table1[[#This Row],[T12]]*SIN($B125)</f>
        <v>1.8450752494799327</v>
      </c>
      <c r="O125" s="1">
        <f>Table1[[#This Row],[T13]]*SIN($B125)</f>
        <v>1.8316565203928061</v>
      </c>
      <c r="P125" s="1">
        <f>Table1[[#This Row],[T14]]*SIN($B125)</f>
        <v>1.8283018381210243</v>
      </c>
      <c r="Q125" s="1">
        <f>Table1[[#This Row],[T15]]*SIN($B125)</f>
        <v>1.802303050514716</v>
      </c>
      <c r="R125" s="1">
        <f>Table1[[#This Row],[T16]]*SIN($B125)</f>
        <v>1.8165604501697883</v>
      </c>
      <c r="S125" s="1">
        <f>Table1[[#This Row],[T17]]*SIN($B125)</f>
        <v>1.7939163448352615</v>
      </c>
      <c r="T125" s="1">
        <f>Table1[[#This Row],[T18]]*SIN($B125)</f>
        <v>1.8291405086889696</v>
      </c>
      <c r="U125" s="1">
        <f>Table1[[#This Row],[T19]]*SIN($B125)</f>
        <v>1.8392045555043148</v>
      </c>
      <c r="V125" s="1">
        <f>Table1[[#This Row],[T20]]*SIN($B125)</f>
        <v>1.7503054753020999</v>
      </c>
      <c r="W125" s="1">
        <f>Table1[[#This Row],[T21]]*SIN($B125)</f>
        <v>1.8232698147133515</v>
      </c>
      <c r="X125" s="1">
        <f>Table1[[#This Row],[T22]]*SIN($B125)</f>
        <v>1.824108485281297</v>
      </c>
      <c r="Y125" s="1">
        <f>Table1[[#This Row],[T23]]*SIN($B125)</f>
        <v>1.7930776742673162</v>
      </c>
      <c r="Z125" s="1">
        <f>Table1[[#This Row],[T24]]*SIN($B125)</f>
        <v>1.8291405086889696</v>
      </c>
      <c r="AA125" s="1">
        <f>Table1[[#This Row],[T25]]*SIN($B125)</f>
        <v>1.8056577327864978</v>
      </c>
      <c r="AB125" s="1">
        <f>Table1[[#This Row],[T26]]*SIN($B125)</f>
        <v>1.7184359937201736</v>
      </c>
      <c r="AC125" s="1">
        <f>Table1[[#This Row],[T27]]*SIN($B125)</f>
        <v>1.754498828141827</v>
      </c>
      <c r="AD125" s="1">
        <f>Table1[[#This Row],[T28]]*SIN($B125)</f>
        <v>1.8392045555043148</v>
      </c>
      <c r="AE125" s="1">
        <f>Table1[[#This Row],[T29]]*SIN($B125)</f>
        <v>1.8190764618736246</v>
      </c>
      <c r="AF125" s="1">
        <f>Table1[[#This Row],[T30]]*SIN($B125)</f>
        <v>1.8132057678980065</v>
      </c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3">
        <f>Table1[[#This Row],[AVERAGE]]*SIN($B125)</f>
        <v>1.8012750027217503</v>
      </c>
    </row>
    <row r="126" spans="1:243" ht="15.6" x14ac:dyDescent="0.3">
      <c r="A126" s="2">
        <f>Table1[[#This Row],[Number]]</f>
        <v>125</v>
      </c>
      <c r="B126" s="2">
        <f>Table1[[#This Row],[thetha]]*PI()/180</f>
        <v>2.1642082724729685</v>
      </c>
      <c r="C126" s="1">
        <f>Table1[[#This Row],[T1]]*SIN($B126)</f>
        <v>1.7782855931305646</v>
      </c>
      <c r="D126" s="1">
        <f>Table1[[#This Row],[T2]]*SIN($B126)</f>
        <v>1.78408885613845</v>
      </c>
      <c r="E126" s="1">
        <f>Table1[[#This Row],[T3]]*SIN($B126)</f>
        <v>1.769995217405014</v>
      </c>
      <c r="F126" s="1">
        <f>Table1[[#This Row],[T4]]*SIN($B126)</f>
        <v>1.7708242549775692</v>
      </c>
      <c r="G126" s="1">
        <f>Table1[[#This Row],[T5]]*SIN($B126)</f>
        <v>1.7683371422599041</v>
      </c>
      <c r="H126" s="1">
        <f>Table1[[#This Row],[T6]]*SIN($B126)</f>
        <v>1.7384917896479224</v>
      </c>
      <c r="I126" s="1">
        <f>Table1[[#This Row],[T7]]*SIN($B126)</f>
        <v>1.807301908169991</v>
      </c>
      <c r="J126" s="1">
        <f>Table1[[#This Row],[T8]]*SIN($B126)</f>
        <v>1.8097890208876559</v>
      </c>
      <c r="K126" s="1">
        <f>Table1[[#This Row],[T9]]*SIN($B126)</f>
        <v>1.8114470960327662</v>
      </c>
      <c r="L126" s="1">
        <f>Table1[[#This Row],[T10]]*SIN($B126)</f>
        <v>1.8023276827346606</v>
      </c>
      <c r="M126" s="1">
        <f>Table1[[#This Row],[T11]]*SIN($B126)</f>
        <v>1.8106180584602112</v>
      </c>
      <c r="N126" s="1">
        <f>Table1[[#This Row],[T12]]*SIN($B126)</f>
        <v>1.7915501942914451</v>
      </c>
      <c r="O126" s="1">
        <f>Table1[[#This Row],[T13]]*SIN($B126)</f>
        <v>1.8321730353466421</v>
      </c>
      <c r="P126" s="1">
        <f>Table1[[#This Row],[T14]]*SIN($B126)</f>
        <v>1.788234044001225</v>
      </c>
      <c r="Q126" s="1">
        <f>Table1[[#This Row],[T15]]*SIN($B126)</f>
        <v>1.7517563908088032</v>
      </c>
      <c r="R126" s="1">
        <f>Table1[[#This Row],[T16]]*SIN($B126)</f>
        <v>1.7766275179854543</v>
      </c>
      <c r="S126" s="1">
        <f>Table1[[#This Row],[T17]]*SIN($B126)</f>
        <v>1.7277143012047071</v>
      </c>
      <c r="T126" s="1">
        <f>Table1[[#This Row],[T18]]*SIN($B126)</f>
        <v>1.828856885056422</v>
      </c>
      <c r="U126" s="1">
        <f>Table1[[#This Row],[T19]]*SIN($B126)</f>
        <v>1.8396343734996374</v>
      </c>
      <c r="V126" s="1">
        <f>Table1[[#This Row],[T20]]*SIN($B126)</f>
        <v>1.7103045121810512</v>
      </c>
      <c r="W126" s="1">
        <f>Table1[[#This Row],[T21]]*SIN($B126)</f>
        <v>1.8222245844759817</v>
      </c>
      <c r="X126" s="1">
        <f>Table1[[#This Row],[T22]]*SIN($B126)</f>
        <v>1.824711697193647</v>
      </c>
      <c r="Y126" s="1">
        <f>Table1[[#This Row],[T23]]*SIN($B126)</f>
        <v>1.7268852636321521</v>
      </c>
      <c r="Z126" s="1">
        <f>Table1[[#This Row],[T24]]*SIN($B126)</f>
        <v>1.8205665093308718</v>
      </c>
      <c r="AA126" s="1">
        <f>Table1[[#This Row],[T25]]*SIN($B126)</f>
        <v>1.7376627520753676</v>
      </c>
      <c r="AB126" s="1">
        <f>Table1[[#This Row],[T26]]*SIN($B126)</f>
        <v>1.6962108734476153</v>
      </c>
      <c r="AC126" s="1">
        <f>Table1[[#This Row],[T27]]*SIN($B126)</f>
        <v>1.7550725410990233</v>
      </c>
      <c r="AD126" s="1">
        <f>Table1[[#This Row],[T28]]*SIN($B126)</f>
        <v>1.8180793966132065</v>
      </c>
      <c r="AE126" s="1">
        <f>Table1[[#This Row],[T29]]*SIN($B126)</f>
        <v>1.8139342087504315</v>
      </c>
      <c r="AF126" s="1">
        <f>Table1[[#This Row],[T30]]*SIN($B126)</f>
        <v>1.7451240902283629</v>
      </c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3">
        <f>Table1[[#This Row],[AVERAGE]]*SIN($B126)</f>
        <v>1.7795425210631486</v>
      </c>
    </row>
    <row r="127" spans="1:243" ht="15.6" x14ac:dyDescent="0.3">
      <c r="A127" s="2">
        <f>Table1[[#This Row],[Number]]</f>
        <v>126</v>
      </c>
      <c r="B127" s="2">
        <f>Table1[[#This Row],[thetha]]*PI()/180</f>
        <v>2.1816615649929116</v>
      </c>
      <c r="C127" s="1">
        <f>Table1[[#This Row],[T1]]*SIN($B127)</f>
        <v>1.7480704625127088</v>
      </c>
      <c r="D127" s="1">
        <f>Table1[[#This Row],[T2]]*SIN($B127)</f>
        <v>1.7832940004171356</v>
      </c>
      <c r="E127" s="1">
        <f>Table1[[#This Row],[T3]]*SIN($B127)</f>
        <v>1.7693684156642229</v>
      </c>
      <c r="F127" s="1">
        <f>Table1[[#This Row],[T4]]*SIN($B127)</f>
        <v>1.7710067197528008</v>
      </c>
      <c r="G127" s="1">
        <f>Table1[[#This Row],[T5]]*SIN($B127)</f>
        <v>1.7685492636199336</v>
      </c>
      <c r="H127" s="1">
        <f>Table1[[#This Row],[T6]]*SIN($B127)</f>
        <v>1.6923681235010575</v>
      </c>
      <c r="I127" s="1">
        <f>Table1[[#This Row],[T7]]*SIN($B127)</f>
        <v>1.762815199309911</v>
      </c>
      <c r="J127" s="1">
        <f>Table1[[#This Row],[T8]]*SIN($B127)</f>
        <v>1.7431555502469751</v>
      </c>
      <c r="K127" s="1">
        <f>Table1[[#This Row],[T9]]*SIN($B127)</f>
        <v>1.7439747022912639</v>
      </c>
      <c r="L127" s="1">
        <f>Table1[[#This Row],[T10]]*SIN($B127)</f>
        <v>1.8021344974357827</v>
      </c>
      <c r="M127" s="1">
        <f>Table1[[#This Row],[T11]]*SIN($B127)</f>
        <v>1.7439747022912639</v>
      </c>
      <c r="N127" s="1">
        <f>Table1[[#This Row],[T12]]*SIN($B127)</f>
        <v>1.7308682695826401</v>
      </c>
      <c r="O127" s="1">
        <f>Table1[[#This Row],[T13]]*SIN($B127)</f>
        <v>1.8316239710301863</v>
      </c>
      <c r="P127" s="1">
        <f>Table1[[#This Row],[T14]]*SIN($B127)</f>
        <v>1.721857597095461</v>
      </c>
      <c r="Q127" s="1">
        <f>Table1[[#This Row],[T15]]*SIN($B127)</f>
        <v>1.6882723632796126</v>
      </c>
      <c r="R127" s="1">
        <f>Table1[[#This Row],[T16]]*SIN($B127)</f>
        <v>1.7103894684754155</v>
      </c>
      <c r="S127" s="1">
        <f>Table1[[#This Row],[T17]]*SIN($B127)</f>
        <v>1.7210384450511722</v>
      </c>
      <c r="T127" s="1">
        <f>Table1[[#This Row],[T18]]*SIN($B127)</f>
        <v>1.7841131524614247</v>
      </c>
      <c r="U127" s="1">
        <f>Table1[[#This Row],[T19]]*SIN($B127)</f>
        <v>1.8299856669416081</v>
      </c>
      <c r="V127" s="1">
        <f>Table1[[#This Row],[T20]]*SIN($B127)</f>
        <v>1.7103894684754155</v>
      </c>
      <c r="W127" s="1">
        <f>Table1[[#This Row],[T21]]*SIN($B127)</f>
        <v>1.8029536494800715</v>
      </c>
      <c r="X127" s="1">
        <f>Table1[[#This Row],[T22]]*SIN($B127)</f>
        <v>1.8242516026315851</v>
      </c>
      <c r="Y127" s="1">
        <f>Table1[[#This Row],[T23]]*SIN($B127)</f>
        <v>1.7038362521211035</v>
      </c>
      <c r="Z127" s="1">
        <f>Table1[[#This Row],[T24]]*SIN($B127)</f>
        <v>1.753804526822732</v>
      </c>
      <c r="AA127" s="1">
        <f>Table1[[#This Row],[T25]]*SIN($B127)</f>
        <v>1.6964638837225026</v>
      </c>
      <c r="AB127" s="1">
        <f>Table1[[#This Row],[T26]]*SIN($B127)</f>
        <v>1.6956447316782133</v>
      </c>
      <c r="AC127" s="1">
        <f>Table1[[#This Row],[T27]]*SIN($B127)</f>
        <v>1.7546236788670209</v>
      </c>
      <c r="AD127" s="1">
        <f>Table1[[#This Row],[T28]]*SIN($B127)</f>
        <v>1.750527918645576</v>
      </c>
      <c r="AE127" s="1">
        <f>Table1[[#This Row],[T29]]*SIN($B127)</f>
        <v>1.74725131046842</v>
      </c>
      <c r="AF127" s="1">
        <f>Table1[[#This Row],[T30]]*SIN($B127)</f>
        <v>1.7357831818483742</v>
      </c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3">
        <f>Table1[[#This Row],[AVERAGE]]*SIN($B127)</f>
        <v>1.7484668264051071</v>
      </c>
    </row>
    <row r="128" spans="1:243" ht="15.6" x14ac:dyDescent="0.3">
      <c r="A128" s="2">
        <f>Table1[[#This Row],[Number]]</f>
        <v>127</v>
      </c>
      <c r="B128" s="2">
        <f>Table1[[#This Row],[thetha]]*PI()/180</f>
        <v>2.1991148575128552</v>
      </c>
      <c r="C128" s="1">
        <f>Table1[[#This Row],[T1]]*SIN($B128)</f>
        <v>1.6851823992830157</v>
      </c>
      <c r="D128" s="1">
        <f>Table1[[#This Row],[T2]]*SIN($B128)</f>
        <v>1.7604209797598858</v>
      </c>
      <c r="E128" s="1">
        <f>Table1[[#This Row],[T3]]*SIN($B128)</f>
        <v>1.7345324359398875</v>
      </c>
      <c r="F128" s="1">
        <f>Table1[[#This Row],[T4]]*SIN($B128)</f>
        <v>1.7361504699286372</v>
      </c>
      <c r="G128" s="1">
        <f>Table1[[#This Row],[T5]]*SIN($B128)</f>
        <v>1.7304873509680125</v>
      </c>
      <c r="H128" s="1">
        <f>Table1[[#This Row],[T6]]*SIN($B128)</f>
        <v>1.6916545352380152</v>
      </c>
      <c r="I128" s="1">
        <f>Table1[[#This Row],[T7]]*SIN($B128)</f>
        <v>1.6989356881873898</v>
      </c>
      <c r="J128" s="1">
        <f>Table1[[#This Row],[T8]]*SIN($B128)</f>
        <v>1.7086438921198892</v>
      </c>
      <c r="K128" s="1">
        <f>Table1[[#This Row],[T9]]*SIN($B128)</f>
        <v>1.7013627391705146</v>
      </c>
      <c r="L128" s="1">
        <f>Table1[[#This Row],[T10]]*SIN($B128)</f>
        <v>1.8024898634673832</v>
      </c>
      <c r="M128" s="1">
        <f>Table1[[#This Row],[T11]]*SIN($B128)</f>
        <v>1.7304873509680125</v>
      </c>
      <c r="N128" s="1">
        <f>Table1[[#This Row],[T12]]*SIN($B128)</f>
        <v>1.7321053849567625</v>
      </c>
      <c r="O128" s="1">
        <f>Table1[[#This Row],[T13]]*SIN($B128)</f>
        <v>1.7838824725967592</v>
      </c>
      <c r="P128" s="1">
        <f>Table1[[#This Row],[T14]]*SIN($B128)</f>
        <v>1.7151160280748887</v>
      </c>
      <c r="Q128" s="1">
        <f>Table1[[#This Row],[T15]]*SIN($B128)</f>
        <v>1.6884184672605156</v>
      </c>
      <c r="R128" s="1">
        <f>Table1[[#This Row],[T16]]*SIN($B128)</f>
        <v>1.7029807731592643</v>
      </c>
      <c r="S128" s="1">
        <f>Table1[[#This Row],[T17]]*SIN($B128)</f>
        <v>1.7207791470355132</v>
      </c>
      <c r="T128" s="1">
        <f>Table1[[#This Row],[T18]]*SIN($B128)</f>
        <v>1.7199701300411383</v>
      </c>
      <c r="U128" s="1">
        <f>Table1[[#This Row],[T19]]*SIN($B128)</f>
        <v>1.7636570477373856</v>
      </c>
      <c r="V128" s="1">
        <f>Table1[[#This Row],[T20]]*SIN($B128)</f>
        <v>1.711070943103014</v>
      </c>
      <c r="W128" s="1">
        <f>Table1[[#This Row],[T21]]*SIN($B128)</f>
        <v>1.7369594869230121</v>
      </c>
      <c r="X128" s="1">
        <f>Table1[[#This Row],[T22]]*SIN($B128)</f>
        <v>1.7903546085517588</v>
      </c>
      <c r="Y128" s="1">
        <f>Table1[[#This Row],[T23]]*SIN($B128)</f>
        <v>1.7045988071480145</v>
      </c>
      <c r="Z128" s="1">
        <f>Table1[[#This Row],[T24]]*SIN($B128)</f>
        <v>1.6908455182436402</v>
      </c>
      <c r="AA128" s="1">
        <f>Table1[[#This Row],[T25]]*SIN($B128)</f>
        <v>1.6965086372042648</v>
      </c>
      <c r="AB128" s="1">
        <f>Table1[[#This Row],[T26]]*SIN($B128)</f>
        <v>1.6924635522323901</v>
      </c>
      <c r="AC128" s="1">
        <f>Table1[[#This Row],[T27]]*SIN($B128)</f>
        <v>1.7232061980186379</v>
      </c>
      <c r="AD128" s="1">
        <f>Table1[[#This Row],[T28]]*SIN($B128)</f>
        <v>1.725633249001763</v>
      </c>
      <c r="AE128" s="1">
        <f>Table1[[#This Row],[T29]]*SIN($B128)</f>
        <v>1.7054078241423893</v>
      </c>
      <c r="AF128" s="1">
        <f>Table1[[#This Row],[T30]]*SIN($B128)</f>
        <v>1.7353414529342623</v>
      </c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3">
        <f>Table1[[#This Row],[AVERAGE]]*SIN($B128)</f>
        <v>1.7206225631011185</v>
      </c>
    </row>
    <row r="129" spans="1:243" ht="15.6" x14ac:dyDescent="0.3">
      <c r="A129" s="2">
        <f>Table1[[#This Row],[Number]]</f>
        <v>128</v>
      </c>
      <c r="B129" s="2">
        <f>Table1[[#This Row],[thetha]]*PI()/180</f>
        <v>2.2165681500327987</v>
      </c>
      <c r="C129" s="1">
        <f>Table1[[#This Row],[T1]]*SIN($B129)</f>
        <v>1.6244246274361933</v>
      </c>
      <c r="D129" s="1">
        <f>Table1[[#This Row],[T2]]*SIN($B129)</f>
        <v>1.697100458850497</v>
      </c>
      <c r="E129" s="1">
        <f>Table1[[#This Row],[T3]]*SIN($B129)</f>
        <v>1.6723427580390309</v>
      </c>
      <c r="F129" s="1">
        <f>Table1[[#This Row],[T4]]*SIN($B129)</f>
        <v>1.6739400290591255</v>
      </c>
      <c r="G129" s="1">
        <f>Table1[[#This Row],[T5]]*SIN($B129)</f>
        <v>1.6691482159988418</v>
      </c>
      <c r="H129" s="1">
        <f>Table1[[#This Row],[T6]]*SIN($B129)</f>
        <v>1.6915100102801659</v>
      </c>
      <c r="I129" s="1">
        <f>Table1[[#This Row],[T7]]*SIN($B129)</f>
        <v>1.6939059168103079</v>
      </c>
      <c r="J129" s="1">
        <f>Table1[[#This Row],[T8]]*SIN($B129)</f>
        <v>1.7082813559911589</v>
      </c>
      <c r="K129" s="1">
        <f>Table1[[#This Row],[T9]]*SIN($B129)</f>
        <v>1.7010936364007334</v>
      </c>
      <c r="L129" s="1">
        <f>Table1[[#This Row],[T10]]*SIN($B129)</f>
        <v>1.8017217106666923</v>
      </c>
      <c r="M129" s="1">
        <f>Table1[[#This Row],[T11]]*SIN($B129)</f>
        <v>1.7306431502724833</v>
      </c>
      <c r="N129" s="1">
        <f>Table1[[#This Row],[T12]]*SIN($B129)</f>
        <v>1.7314417857825308</v>
      </c>
      <c r="O129" s="1">
        <f>Table1[[#This Row],[T13]]*SIN($B129)</f>
        <v>1.7202608886418684</v>
      </c>
      <c r="P129" s="1">
        <f>Table1[[#This Row],[T14]]*SIN($B129)</f>
        <v>1.7146704400715373</v>
      </c>
      <c r="Q129" s="1">
        <f>Table1[[#This Row],[T15]]*SIN($B129)</f>
        <v>1.6875168327299295</v>
      </c>
      <c r="R129" s="1">
        <f>Table1[[#This Row],[T16]]*SIN($B129)</f>
        <v>1.7034895429308754</v>
      </c>
      <c r="S129" s="1">
        <f>Table1[[#This Row],[T17]]*SIN($B129)</f>
        <v>1.6978990943605443</v>
      </c>
      <c r="T129" s="1">
        <f>Table1[[#This Row],[T18]]*SIN($B129)</f>
        <v>1.716267711091632</v>
      </c>
      <c r="U129" s="1">
        <f>Table1[[#This Row],[T19]]*SIN($B129)</f>
        <v>1.7258513372121995</v>
      </c>
      <c r="V129" s="1">
        <f>Table1[[#This Row],[T20]]*SIN($B129)</f>
        <v>1.6587659543682269</v>
      </c>
      <c r="W129" s="1">
        <f>Table1[[#This Row],[T21]]*SIN($B129)</f>
        <v>1.7098786270112538</v>
      </c>
      <c r="X129" s="1">
        <f>Table1[[#This Row],[T22]]*SIN($B129)</f>
        <v>1.7266499727222469</v>
      </c>
      <c r="Y129" s="1">
        <f>Table1[[#This Row],[T23]]*SIN($B129)</f>
        <v>1.7050868139509698</v>
      </c>
      <c r="Z129" s="1">
        <f>Table1[[#This Row],[T24]]*SIN($B129)</f>
        <v>1.6300150760065244</v>
      </c>
      <c r="AA129" s="1">
        <f>Table1[[#This Row],[T25]]*SIN($B129)</f>
        <v>1.697100458850497</v>
      </c>
      <c r="AB129" s="1">
        <f>Table1[[#This Row],[T26]]*SIN($B129)</f>
        <v>1.6316123470266191</v>
      </c>
      <c r="AC129" s="1">
        <f>Table1[[#This Row],[T27]]*SIN($B129)</f>
        <v>1.6627591319184634</v>
      </c>
      <c r="AD129" s="1">
        <f>Table1[[#This Row],[T28]]*SIN($B129)</f>
        <v>1.7250527017021524</v>
      </c>
      <c r="AE129" s="1">
        <f>Table1[[#This Row],[T29]]*SIN($B129)</f>
        <v>1.7050868139509698</v>
      </c>
      <c r="AF129" s="1">
        <f>Table1[[#This Row],[T30]]*SIN($B129)</f>
        <v>1.7130731690514429</v>
      </c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3">
        <f>Table1[[#This Row],[AVERAGE]]*SIN($B129)</f>
        <v>1.6941893036041953</v>
      </c>
    </row>
    <row r="130" spans="1:243" ht="15.6" x14ac:dyDescent="0.3">
      <c r="A130" s="2">
        <f>Table1[[#This Row],[Number]]</f>
        <v>129</v>
      </c>
      <c r="B130" s="2">
        <f>Table1[[#This Row],[thetha]]*PI()/180</f>
        <v>2.2340214425527418</v>
      </c>
      <c r="C130" s="1">
        <f>Table1[[#This Row],[T1]]*SIN($B130)</f>
        <v>1.5673533889237701</v>
      </c>
      <c r="D130" s="1">
        <f>Table1[[#This Row],[T2]]*SIN($B130)</f>
        <v>1.6697947868926442</v>
      </c>
      <c r="E130" s="1">
        <f>Table1[[#This Row],[T3]]*SIN($B130)</f>
        <v>1.6563986040813297</v>
      </c>
      <c r="F130" s="1">
        <f>Table1[[#This Row],[T4]]*SIN($B130)</f>
        <v>1.6571866148349366</v>
      </c>
      <c r="G130" s="1">
        <f>Table1[[#This Row],[T5]]*SIN($B130)</f>
        <v>1.6548225825741163</v>
      </c>
      <c r="H130" s="1">
        <f>Table1[[#This Row],[T6]]*SIN($B130)</f>
        <v>1.6910710772400255</v>
      </c>
      <c r="I130" s="1">
        <f>Table1[[#This Row],[T7]]*SIN($B130)</f>
        <v>1.6942231202544522</v>
      </c>
      <c r="J130" s="1">
        <f>Table1[[#This Row],[T8]]*SIN($B130)</f>
        <v>1.7076193030657665</v>
      </c>
      <c r="K130" s="1">
        <f>Table1[[#This Row],[T9]]*SIN($B130)</f>
        <v>1.7013152170369126</v>
      </c>
      <c r="L130" s="1">
        <f>Table1[[#This Row],[T10]]*SIN($B130)</f>
        <v>1.7596280128038104</v>
      </c>
      <c r="M130" s="1">
        <f>Table1[[#This Row],[T11]]*SIN($B130)</f>
        <v>1.7084073138193734</v>
      </c>
      <c r="N130" s="1">
        <f>Table1[[#This Row],[T12]]*SIN($B130)</f>
        <v>1.6918590879936319</v>
      </c>
      <c r="O130" s="1">
        <f>Table1[[#This Row],[T13]]*SIN($B130)</f>
        <v>1.717863442862654</v>
      </c>
      <c r="P130" s="1">
        <f>Table1[[#This Row],[T14]]*SIN($B130)</f>
        <v>1.6887070449792052</v>
      </c>
      <c r="Q130" s="1">
        <f>Table1[[#This Row],[T15]]*SIN($B130)</f>
        <v>1.6571866148349366</v>
      </c>
      <c r="R130" s="1">
        <f>Table1[[#This Row],[T16]]*SIN($B130)</f>
        <v>1.6784629051823179</v>
      </c>
      <c r="S130" s="1">
        <f>Table1[[#This Row],[T17]]*SIN($B130)</f>
        <v>1.6366983352411615</v>
      </c>
      <c r="T130" s="1">
        <f>Table1[[#This Row],[T18]]*SIN($B130)</f>
        <v>1.7154994106018338</v>
      </c>
      <c r="U130" s="1">
        <f>Table1[[#This Row],[T19]]*SIN($B130)</f>
        <v>1.7265315611523278</v>
      </c>
      <c r="V130" s="1">
        <f>Table1[[#This Row],[T20]]*SIN($B130)</f>
        <v>1.6004498405752525</v>
      </c>
      <c r="W130" s="1">
        <f>Table1[[#This Row],[T21]]*SIN($B130)</f>
        <v>1.7091953245729801</v>
      </c>
      <c r="X130" s="1">
        <f>Table1[[#This Row],[T22]]*SIN($B130)</f>
        <v>1.6650667223710036</v>
      </c>
      <c r="Y130" s="1">
        <f>Table1[[#This Row],[T23]]*SIN($B130)</f>
        <v>1.7044672600513395</v>
      </c>
      <c r="Z130" s="1">
        <f>Table1[[#This Row],[T24]]*SIN($B130)</f>
        <v>1.6028138728360724</v>
      </c>
      <c r="AA130" s="1">
        <f>Table1[[#This Row],[T25]]*SIN($B130)</f>
        <v>1.6469424750380488</v>
      </c>
      <c r="AB130" s="1">
        <f>Table1[[#This Row],[T26]]*SIN($B130)</f>
        <v>1.5831136039959044</v>
      </c>
      <c r="AC130" s="1">
        <f>Table1[[#This Row],[T27]]*SIN($B130)</f>
        <v>1.641426399762802</v>
      </c>
      <c r="AD130" s="1">
        <f>Table1[[#This Row],[T28]]*SIN($B130)</f>
        <v>1.7147113998482273</v>
      </c>
      <c r="AE130" s="1">
        <f>Table1[[#This Row],[T29]]*SIN($B130)</f>
        <v>1.7052552708049467</v>
      </c>
      <c r="AF130" s="1">
        <f>Table1[[#This Row],[T30]]*SIN($B130)</f>
        <v>1.652458550313296</v>
      </c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3">
        <f>Table1[[#This Row],[AVERAGE]]*SIN($B130)</f>
        <v>1.6709386734704599</v>
      </c>
    </row>
    <row r="131" spans="1:243" ht="15.6" x14ac:dyDescent="0.3">
      <c r="A131" s="2">
        <f>Table1[[#This Row],[Number]]</f>
        <v>130</v>
      </c>
      <c r="B131" s="2">
        <f>Table1[[#This Row],[thetha]]*PI()/180</f>
        <v>2.2514747350726849</v>
      </c>
      <c r="C131" s="1">
        <f>Table1[[#This Row],[T1]]*SIN($B131)</f>
        <v>1.5511833390681142</v>
      </c>
      <c r="D131" s="1">
        <f>Table1[[#This Row],[T2]]*SIN($B131)</f>
        <v>1.6700866711710307</v>
      </c>
      <c r="E131" s="1">
        <f>Table1[[#This Row],[T3]]*SIN($B131)</f>
        <v>1.6568751898262624</v>
      </c>
      <c r="F131" s="1">
        <f>Table1[[#This Row],[T4]]*SIN($B131)</f>
        <v>1.6576523357877191</v>
      </c>
      <c r="G131" s="1">
        <f>Table1[[#This Row],[T5]]*SIN($B131)</f>
        <v>1.6545437519418913</v>
      </c>
      <c r="H131" s="1">
        <f>Table1[[#This Row],[T6]]*SIN($B131)</f>
        <v>1.6918467580918259</v>
      </c>
      <c r="I131" s="1">
        <f>Table1[[#This Row],[T7]]*SIN($B131)</f>
        <v>1.6646466494408318</v>
      </c>
      <c r="J131" s="1">
        <f>Table1[[#This Row],[T8]]*SIN($B131)</f>
        <v>1.6475494382887785</v>
      </c>
      <c r="K131" s="1">
        <f>Table1[[#This Row],[T9]]*SIN($B131)</f>
        <v>1.6483265842502355</v>
      </c>
      <c r="L131" s="1">
        <f>Table1[[#This Row],[T10]]*SIN($B131)</f>
        <v>1.6972867798220248</v>
      </c>
      <c r="M131" s="1">
        <f>Table1[[#This Row],[T11]]*SIN($B131)</f>
        <v>1.6483265842502355</v>
      </c>
      <c r="N131" s="1">
        <f>Table1[[#This Row],[T12]]*SIN($B131)</f>
        <v>1.6327836650210961</v>
      </c>
      <c r="O131" s="1">
        <f>Table1[[#This Row],[T13]]*SIN($B131)</f>
        <v>1.7182697207813629</v>
      </c>
      <c r="P131" s="1">
        <f>Table1[[#This Row],[T14]]*SIN($B131)</f>
        <v>1.6288979352138113</v>
      </c>
      <c r="Q131" s="1">
        <f>Table1[[#This Row],[T15]]*SIN($B131)</f>
        <v>1.5993663886784462</v>
      </c>
      <c r="R131" s="1">
        <f>Table1[[#This Row],[T16]]*SIN($B131)</f>
        <v>1.6195721836763277</v>
      </c>
      <c r="S131" s="1">
        <f>Table1[[#This Row],[T17]]*SIN($B131)</f>
        <v>1.6071378482930161</v>
      </c>
      <c r="T131" s="1">
        <f>Table1[[#This Row],[T18]]*SIN($B131)</f>
        <v>1.6832981525157991</v>
      </c>
      <c r="U131" s="1">
        <f>Table1[[#This Row],[T19]]*SIN($B131)</f>
        <v>1.7229325965501048</v>
      </c>
      <c r="V131" s="1">
        <f>Table1[[#This Row],[T20]]*SIN($B131)</f>
        <v>1.5970349507940755</v>
      </c>
      <c r="W131" s="1">
        <f>Table1[[#This Row],[T21]]*SIN($B131)</f>
        <v>1.6996182177063954</v>
      </c>
      <c r="X131" s="1">
        <f>Table1[[#This Row],[T22]]*SIN($B131)</f>
        <v>1.6063607023315591</v>
      </c>
      <c r="Y131" s="1">
        <f>Table1[[#This Row],[T23]]*SIN($B131)</f>
        <v>1.7042810934751376</v>
      </c>
      <c r="Z131" s="1">
        <f>Table1[[#This Row],[T24]]*SIN($B131)</f>
        <v>1.6024749725242742</v>
      </c>
      <c r="AA131" s="1">
        <f>Table1[[#This Row],[T25]]*SIN($B131)</f>
        <v>1.5884863452180489</v>
      </c>
      <c r="AB131" s="1">
        <f>Table1[[#This Row],[T26]]*SIN($B131)</f>
        <v>1.5822691775263931</v>
      </c>
      <c r="AC131" s="1">
        <f>Table1[[#This Row],[T27]]*SIN($B131)</f>
        <v>1.6413322705971229</v>
      </c>
      <c r="AD131" s="1">
        <f>Table1[[#This Row],[T28]]*SIN($B131)</f>
        <v>1.6537666059804343</v>
      </c>
      <c r="AE131" s="1">
        <f>Table1[[#This Row],[T29]]*SIN($B131)</f>
        <v>1.6514351680960635</v>
      </c>
      <c r="AF131" s="1">
        <f>Table1[[#This Row],[T30]]*SIN($B131)</f>
        <v>1.6219036215606986</v>
      </c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3">
        <f>Table1[[#This Row],[AVERAGE]]*SIN($B131)</f>
        <v>1.6433127393376097</v>
      </c>
    </row>
    <row r="132" spans="1:243" ht="15.6" x14ac:dyDescent="0.3">
      <c r="A132" s="2">
        <f>Table1[[#This Row],[Number]]</f>
        <v>131</v>
      </c>
      <c r="B132" s="2">
        <f>Table1[[#This Row],[thetha]]*PI()/180</f>
        <v>2.2689280275926285</v>
      </c>
      <c r="C132" s="1">
        <f>Table1[[#This Row],[T1]]*SIN($B132)</f>
        <v>1.5512399973159303</v>
      </c>
      <c r="D132" s="1">
        <f>Table1[[#This Row],[T2]]*SIN($B132)</f>
        <v>1.6699768859993722</v>
      </c>
      <c r="E132" s="1">
        <f>Table1[[#This Row],[T3]]*SIN($B132)</f>
        <v>1.6561880860232303</v>
      </c>
      <c r="F132" s="1">
        <f>Table1[[#This Row],[T4]]*SIN($B132)</f>
        <v>1.6385690638314938</v>
      </c>
      <c r="G132" s="1">
        <f>Table1[[#This Row],[T5]]*SIN($B132)</f>
        <v>1.6339727971727802</v>
      </c>
      <c r="H132" s="1">
        <f>Table1[[#This Row],[T6]]*SIN($B132)</f>
        <v>1.668444797113134</v>
      </c>
      <c r="I132" s="1">
        <f>Table1[[#This Row],[T7]]*SIN($B132)</f>
        <v>1.6063951972204968</v>
      </c>
      <c r="J132" s="1">
        <f>Table1[[#This Row],[T8]]*SIN($B132)</f>
        <v>1.5949045305737122</v>
      </c>
      <c r="K132" s="1">
        <f>Table1[[#This Row],[T9]]*SIN($B132)</f>
        <v>1.5910743083581174</v>
      </c>
      <c r="L132" s="1">
        <f>Table1[[#This Row],[T10]]*SIN($B132)</f>
        <v>1.637803019388375</v>
      </c>
      <c r="M132" s="1">
        <f>Table1[[#This Row],[T11]]*SIN($B132)</f>
        <v>1.6171198194241627</v>
      </c>
      <c r="N132" s="1">
        <f>Table1[[#This Row],[T12]]*SIN($B132)</f>
        <v>1.6178858638672817</v>
      </c>
      <c r="O132" s="1">
        <f>Table1[[#This Row],[T13]]*SIN($B132)</f>
        <v>1.6807015082030377</v>
      </c>
      <c r="P132" s="1">
        <f>Table1[[#This Row],[T14]]*SIN($B132)</f>
        <v>1.6017989305617832</v>
      </c>
      <c r="Q132" s="1">
        <f>Table1[[#This Row],[T15]]*SIN($B132)</f>
        <v>1.5742213306094999</v>
      </c>
      <c r="R132" s="1">
        <f>Table1[[#This Row],[T16]]*SIN($B132)</f>
        <v>1.5895422194718796</v>
      </c>
      <c r="S132" s="1">
        <f>Table1[[#This Row],[T17]]*SIN($B132)</f>
        <v>1.6063951972204968</v>
      </c>
      <c r="T132" s="1">
        <f>Table1[[#This Row],[T18]]*SIN($B132)</f>
        <v>1.6240142194122336</v>
      </c>
      <c r="U132" s="1">
        <f>Table1[[#This Row],[T19]]*SIN($B132)</f>
        <v>1.6623164415681821</v>
      </c>
      <c r="V132" s="1">
        <f>Table1[[#This Row],[T20]]*SIN($B132)</f>
        <v>1.5972026639030692</v>
      </c>
      <c r="W132" s="1">
        <f>Table1[[#This Row],[T21]]*SIN($B132)</f>
        <v>1.640101152717732</v>
      </c>
      <c r="X132" s="1">
        <f>Table1[[#This Row],[T22]]*SIN($B132)</f>
        <v>1.5972026639030692</v>
      </c>
      <c r="Y132" s="1">
        <f>Table1[[#This Row],[T23]]*SIN($B132)</f>
        <v>1.6592522637957063</v>
      </c>
      <c r="Z132" s="1">
        <f>Table1[[#This Row],[T24]]*SIN($B132)</f>
        <v>1.5987347527893072</v>
      </c>
      <c r="AA132" s="1">
        <f>Table1[[#This Row],[T25]]*SIN($B132)</f>
        <v>1.5834138639269277</v>
      </c>
      <c r="AB132" s="1">
        <f>Table1[[#This Row],[T26]]*SIN($B132)</f>
        <v>1.5826478194838085</v>
      </c>
      <c r="AC132" s="1">
        <f>Table1[[#This Row],[T27]]*SIN($B132)</f>
        <v>1.6278444416278284</v>
      </c>
      <c r="AD132" s="1">
        <f>Table1[[#This Row],[T28]]*SIN($B132)</f>
        <v>1.6109914638792109</v>
      </c>
      <c r="AE132" s="1">
        <f>Table1[[#This Row],[T29]]*SIN($B132)</f>
        <v>1.5933724416874744</v>
      </c>
      <c r="AF132" s="1">
        <f>Table1[[#This Row],[T30]]*SIN($B132)</f>
        <v>1.6224821305259953</v>
      </c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3">
        <f>Table1[[#This Row],[AVERAGE]]*SIN($B132)</f>
        <v>1.6152664860940362</v>
      </c>
    </row>
    <row r="133" spans="1:243" ht="15.6" x14ac:dyDescent="0.3">
      <c r="A133" s="2">
        <f>Table1[[#This Row],[Number]]</f>
        <v>132</v>
      </c>
      <c r="B133" s="2">
        <f>Table1[[#This Row],[thetha]]*PI()/180</f>
        <v>2.286381320112572</v>
      </c>
      <c r="C133" s="1">
        <f>Table1[[#This Row],[T1]]*SIN($B133)</f>
        <v>1.5396075436544545</v>
      </c>
      <c r="D133" s="1">
        <f>Table1[[#This Row],[T2]]*SIN($B133)</f>
        <v>1.6701723010329941</v>
      </c>
      <c r="E133" s="1">
        <f>Table1[[#This Row],[T3]]*SIN($B133)</f>
        <v>1.6558328190087612</v>
      </c>
      <c r="F133" s="1">
        <f>Table1[[#This Row],[T4]]*SIN($B133)</f>
        <v>1.5818712801469297</v>
      </c>
      <c r="G133" s="1">
        <f>Table1[[#This Row],[T5]]*SIN($B133)</f>
        <v>1.5773430226655929</v>
      </c>
      <c r="H133" s="1">
        <f>Table1[[#This Row],[T6]]*SIN($B133)</f>
        <v>1.6105502441953949</v>
      </c>
      <c r="I133" s="1">
        <f>Table1[[#This Row],[T7]]*SIN($B133)</f>
        <v>1.580361860986484</v>
      </c>
      <c r="J133" s="1">
        <f>Table1[[#This Row],[T8]]*SIN($B133)</f>
        <v>1.5947013430107169</v>
      </c>
      <c r="K133" s="1">
        <f>Table1[[#This Row],[T9]]*SIN($B133)</f>
        <v>1.5879089567887119</v>
      </c>
      <c r="L133" s="1">
        <f>Table1[[#This Row],[T10]]*SIN($B133)</f>
        <v>1.581116570566707</v>
      </c>
      <c r="M133" s="1">
        <f>Table1[[#This Row],[T11]]*SIN($B133)</f>
        <v>1.6173426304173999</v>
      </c>
      <c r="N133" s="1">
        <f>Table1[[#This Row],[T12]]*SIN($B133)</f>
        <v>1.6180973399976228</v>
      </c>
      <c r="O133" s="1">
        <f>Table1[[#This Row],[T13]]*SIN($B133)</f>
        <v>1.6226255974789592</v>
      </c>
      <c r="P133" s="1">
        <f>Table1[[#This Row],[T14]]*SIN($B133)</f>
        <v>1.6014937292327216</v>
      </c>
      <c r="Q133" s="1">
        <f>Table1[[#This Row],[T15]]*SIN($B133)</f>
        <v>1.5743241843447018</v>
      </c>
      <c r="R133" s="1">
        <f>Table1[[#This Row],[T16]]*SIN($B133)</f>
        <v>1.5901730855293803</v>
      </c>
      <c r="S133" s="1">
        <f>Table1[[#This Row],[T17]]*SIN($B133)</f>
        <v>1.6067766962942811</v>
      </c>
      <c r="T133" s="1">
        <f>Table1[[#This Row],[T18]]*SIN($B133)</f>
        <v>1.6014937292327216</v>
      </c>
      <c r="U133" s="1">
        <f>Table1[[#This Row],[T19]]*SIN($B133)</f>
        <v>1.6120596633558406</v>
      </c>
      <c r="V133" s="1">
        <f>Table1[[#This Row],[T20]]*SIN($B133)</f>
        <v>1.5690412172831427</v>
      </c>
      <c r="W133" s="1">
        <f>Table1[[#This Row],[T21]]*SIN($B133)</f>
        <v>1.5826259897271524</v>
      </c>
      <c r="X133" s="1">
        <f>Table1[[#This Row],[T22]]*SIN($B133)</f>
        <v>1.5969654717513853</v>
      </c>
      <c r="Y133" s="1">
        <f>Table1[[#This Row],[T23]]*SIN($B133)</f>
        <v>1.6007390196524989</v>
      </c>
      <c r="Z133" s="1">
        <f>Table1[[#This Row],[T24]]*SIN($B133)</f>
        <v>1.5433810915555684</v>
      </c>
      <c r="AA133" s="1">
        <f>Table1[[#This Row],[T25]]*SIN($B133)</f>
        <v>1.5841354088875981</v>
      </c>
      <c r="AB133" s="1">
        <f>Table1[[#This Row],[T26]]*SIN($B133)</f>
        <v>1.5456452202962367</v>
      </c>
      <c r="AC133" s="1">
        <f>Table1[[#This Row],[T27]]*SIN($B133)</f>
        <v>1.5720600556040338</v>
      </c>
      <c r="AD133" s="1">
        <f>Table1[[#This Row],[T28]]*SIN($B133)</f>
        <v>1.6113049537756177</v>
      </c>
      <c r="AE133" s="1">
        <f>Table1[[#This Row],[T29]]*SIN($B133)</f>
        <v>1.5916825046898258</v>
      </c>
      <c r="AF133" s="1">
        <f>Table1[[#This Row],[T30]]*SIN($B133)</f>
        <v>1.6158332112569544</v>
      </c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3">
        <f>Table1[[#This Row],[AVERAGE]]*SIN($B133)</f>
        <v>1.5910251769909221</v>
      </c>
    </row>
    <row r="134" spans="1:243" ht="15.6" x14ac:dyDescent="0.3">
      <c r="A134" s="2">
        <f>Table1[[#This Row],[Number]]</f>
        <v>133</v>
      </c>
      <c r="B134" s="2">
        <f>Table1[[#This Row],[thetha]]*PI()/180</f>
        <v>2.3038346126325151</v>
      </c>
      <c r="C134" s="1">
        <f>Table1[[#This Row],[T1]]*SIN($B134)</f>
        <v>1.4855465061293112</v>
      </c>
      <c r="D134" s="1">
        <f>Table1[[#This Row],[T2]]*SIN($B134)</f>
        <v>1.6698464228477048</v>
      </c>
      <c r="E134" s="1">
        <f>Table1[[#This Row],[T3]]*SIN($B134)</f>
        <v>1.6512678022107701</v>
      </c>
      <c r="F134" s="1">
        <f>Table1[[#This Row],[T4]]*SIN($B134)</f>
        <v>1.5442549473420251</v>
      </c>
      <c r="G134" s="1">
        <f>Table1[[#This Row],[T5]]*SIN($B134)</f>
        <v>1.5412823680401155</v>
      </c>
      <c r="H134" s="1">
        <f>Table1[[#This Row],[T6]]*SIN($B134)</f>
        <v>1.5784396093139854</v>
      </c>
      <c r="I134" s="1">
        <f>Table1[[#This Row],[T7]]*SIN($B134)</f>
        <v>1.5806690437904174</v>
      </c>
      <c r="J134" s="1">
        <f>Table1[[#This Row],[T8]]*SIN($B134)</f>
        <v>1.5947887954744879</v>
      </c>
      <c r="K134" s="1">
        <f>Table1[[#This Row],[T9]]*SIN($B134)</f>
        <v>1.5881004920451915</v>
      </c>
      <c r="L134" s="1">
        <f>Table1[[#This Row],[T10]]*SIN($B134)</f>
        <v>1.5747238851865986</v>
      </c>
      <c r="M134" s="1">
        <f>Table1[[#This Row],[T11]]*SIN($B134)</f>
        <v>1.6170831402388099</v>
      </c>
      <c r="N134" s="1">
        <f>Table1[[#This Row],[T12]]*SIN($B134)</f>
        <v>1.5940456506490106</v>
      </c>
      <c r="O134" s="1">
        <f>Table1[[#This Row],[T13]]*SIN($B134)</f>
        <v>1.5665492921063471</v>
      </c>
      <c r="P134" s="1">
        <f>Table1[[#This Row],[T14]]*SIN($B134)</f>
        <v>1.5918162161725784</v>
      </c>
      <c r="Q134" s="1">
        <f>Table1[[#This Row],[T15]]*SIN($B134)</f>
        <v>1.5643198576299149</v>
      </c>
      <c r="R134" s="1">
        <f>Table1[[#This Row],[T16]]*SIN($B134)</f>
        <v>1.5828984782668496</v>
      </c>
      <c r="S134" s="1">
        <f>Table1[[#This Row],[T17]]*SIN($B134)</f>
        <v>1.6066791126821263</v>
      </c>
      <c r="T134" s="1">
        <f>Table1[[#This Row],[T18]]*SIN($B134)</f>
        <v>1.6029633885547394</v>
      </c>
      <c r="U134" s="1">
        <f>Table1[[#This Row],[T19]]*SIN($B134)</f>
        <v>1.6118811264604682</v>
      </c>
      <c r="V134" s="1">
        <f>Table1[[#This Row],[T20]]*SIN($B134)</f>
        <v>1.5145291543229293</v>
      </c>
      <c r="W134" s="1">
        <f>Table1[[#This Row],[T21]]*SIN($B134)</f>
        <v>1.5286489060069999</v>
      </c>
      <c r="X134" s="1">
        <f>Table1[[#This Row],[T22]]*SIN($B134)</f>
        <v>1.571751305884689</v>
      </c>
      <c r="Y134" s="1">
        <f>Table1[[#This Row],[T23]]*SIN($B134)</f>
        <v>1.5910730713471011</v>
      </c>
      <c r="Z134" s="1">
        <f>Table1[[#This Row],[T24]]*SIN($B134)</f>
        <v>1.4907485199076527</v>
      </c>
      <c r="AA134" s="1">
        <f>Table1[[#This Row],[T25]]*SIN($B134)</f>
        <v>1.5546589748987087</v>
      </c>
      <c r="AB134" s="1">
        <f>Table1[[#This Row],[T26]]*SIN($B134)</f>
        <v>1.4922348095586075</v>
      </c>
      <c r="AC134" s="1">
        <f>Table1[[#This Row],[T27]]*SIN($B134)</f>
        <v>1.5175017336248389</v>
      </c>
      <c r="AD134" s="1">
        <f>Table1[[#This Row],[T28]]*SIN($B134)</f>
        <v>1.6118811264604682</v>
      </c>
      <c r="AE134" s="1">
        <f>Table1[[#This Row],[T29]]*SIN($B134)</f>
        <v>1.5918162161725784</v>
      </c>
      <c r="AF134" s="1">
        <f>Table1[[#This Row],[T30]]*SIN($B134)</f>
        <v>1.560604133502528</v>
      </c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3">
        <f>Table1[[#This Row],[AVERAGE]]*SIN($B134)</f>
        <v>1.5694259817533565</v>
      </c>
    </row>
    <row r="135" spans="1:243" ht="15.6" x14ac:dyDescent="0.3">
      <c r="A135" s="2">
        <f>Table1[[#This Row],[Number]]</f>
        <v>134</v>
      </c>
      <c r="B135" s="2">
        <f>Table1[[#This Row],[thetha]]*PI()/180</f>
        <v>2.3212879051524582</v>
      </c>
      <c r="C135" s="1">
        <f>Table1[[#This Row],[T1]]*SIN($B135)</f>
        <v>1.4378413773832892</v>
      </c>
      <c r="D135" s="1">
        <f>Table1[[#This Row],[T2]]*SIN($B135)</f>
        <v>1.6148289731751289</v>
      </c>
      <c r="E135" s="1">
        <f>Table1[[#This Row],[T3]]*SIN($B135)</f>
        <v>1.594351069529792</v>
      </c>
      <c r="F135" s="1">
        <f>Table1[[#This Row],[T4]]*SIN($B135)</f>
        <v>1.5438876641180692</v>
      </c>
      <c r="G135" s="1">
        <f>Table1[[#This Row],[T5]]*SIN($B135)</f>
        <v>1.5416936030132116</v>
      </c>
      <c r="H135" s="1">
        <f>Table1[[#This Row],[T6]]*SIN($B135)</f>
        <v>1.57826128809417</v>
      </c>
      <c r="I135" s="1">
        <f>Table1[[#This Row],[T7]]*SIN($B135)</f>
        <v>1.5672909825698824</v>
      </c>
      <c r="J135" s="1">
        <f>Table1[[#This Row],[T8]]*SIN($B135)</f>
        <v>1.5533952622391183</v>
      </c>
      <c r="K135" s="1">
        <f>Table1[[#This Row],[T9]]*SIN($B135)</f>
        <v>1.5541266159407374</v>
      </c>
      <c r="L135" s="1">
        <f>Table1[[#This Row],[T10]]*SIN($B135)</f>
        <v>1.5753358732876934</v>
      </c>
      <c r="M135" s="1">
        <f>Table1[[#This Row],[T11]]*SIN($B135)</f>
        <v>1.6170230342799861</v>
      </c>
      <c r="N135" s="1">
        <f>Table1[[#This Row],[T12]]*SIN($B135)</f>
        <v>1.5394995419083541</v>
      </c>
      <c r="O135" s="1">
        <f>Table1[[#This Row],[T13]]*SIN($B135)</f>
        <v>1.5124394549484448</v>
      </c>
      <c r="P135" s="1">
        <f>Table1[[#This Row],[T14]]*SIN($B135)</f>
        <v>1.5365741271018774</v>
      </c>
      <c r="Q135" s="1">
        <f>Table1[[#This Row],[T15]]*SIN($B135)</f>
        <v>1.5109767475452063</v>
      </c>
      <c r="R135" s="1">
        <f>Table1[[#This Row],[T16]]*SIN($B135)</f>
        <v>1.5285292363840663</v>
      </c>
      <c r="S135" s="1">
        <f>Table1[[#This Row],[T17]]*SIN($B135)</f>
        <v>1.6067840824573179</v>
      </c>
      <c r="T135" s="1">
        <f>Table1[[#This Row],[T18]]*SIN($B135)</f>
        <v>1.5841121177071233</v>
      </c>
      <c r="U135" s="1">
        <f>Table1[[#This Row],[T19]]*SIN($B135)</f>
        <v>1.6119035583686521</v>
      </c>
      <c r="V135" s="1">
        <f>Table1[[#This Row],[T20]]*SIN($B135)</f>
        <v>1.483185306883678</v>
      </c>
      <c r="W135" s="1">
        <f>Table1[[#This Row],[T21]]*SIN($B135)</f>
        <v>1.4817225994804395</v>
      </c>
      <c r="X135" s="1">
        <f>Table1[[#This Row],[T22]]*SIN($B135)</f>
        <v>1.517558930859779</v>
      </c>
      <c r="Y135" s="1">
        <f>Table1[[#This Row],[T23]]*SIN($B135)</f>
        <v>1.5914256547233152</v>
      </c>
      <c r="Z135" s="1">
        <f>Table1[[#This Row],[T24]]*SIN($B135)</f>
        <v>1.4890361364966314</v>
      </c>
      <c r="AA135" s="1">
        <f>Table1[[#This Row],[T25]]*SIN($B135)</f>
        <v>1.5007377957225381</v>
      </c>
      <c r="AB135" s="1">
        <f>Table1[[#This Row],[T26]]*SIN($B135)</f>
        <v>1.4692895865529136</v>
      </c>
      <c r="AC135" s="1">
        <f>Table1[[#This Row],[T27]]*SIN($B135)</f>
        <v>1.4649014643431988</v>
      </c>
      <c r="AD135" s="1">
        <f>Table1[[#This Row],[T28]]*SIN($B135)</f>
        <v>1.5577833844488331</v>
      </c>
      <c r="AE135" s="1">
        <f>Table1[[#This Row],[T29]]*SIN($B135)</f>
        <v>1.5555893233439757</v>
      </c>
      <c r="AF135" s="1">
        <f>Table1[[#This Row],[T30]]*SIN($B135)</f>
        <v>1.5065886253354914</v>
      </c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3">
        <f>Table1[[#This Row],[AVERAGE]]*SIN($B135)</f>
        <v>1.5389333325909715</v>
      </c>
    </row>
    <row r="136" spans="1:243" ht="15.6" x14ac:dyDescent="0.3">
      <c r="A136" s="2">
        <f>Table1[[#This Row],[Number]]</f>
        <v>135</v>
      </c>
      <c r="B136" s="2">
        <f>Table1[[#This Row],[thetha]]*PI()/180</f>
        <v>2.3387411976724013</v>
      </c>
      <c r="C136" s="1">
        <f>Table1[[#This Row],[T1]]*SIN($B136)</f>
        <v>1.4379602608769642</v>
      </c>
      <c r="D136" s="1">
        <f>Table1[[#This Row],[T2]]*SIN($B136)</f>
        <v>1.5595286871341965</v>
      </c>
      <c r="E136" s="1">
        <f>Table1[[#This Row],[T3]]*SIN($B136)</f>
        <v>1.5401065125250526</v>
      </c>
      <c r="F136" s="1">
        <f>Table1[[#This Row],[T4]]*SIN($B136)</f>
        <v>1.5437032115267459</v>
      </c>
      <c r="G136" s="1">
        <f>Table1[[#This Row],[T5]]*SIN($B136)</f>
        <v>1.5415451921257299</v>
      </c>
      <c r="H136" s="1">
        <f>Table1[[#This Row],[T6]]*SIN($B136)</f>
        <v>1.5674414249379214</v>
      </c>
      <c r="I136" s="1">
        <f>Table1[[#This Row],[T7]]*SIN($B136)</f>
        <v>1.5134909399125227</v>
      </c>
      <c r="J136" s="1">
        <f>Table1[[#This Row],[T8]]*SIN($B136)</f>
        <v>1.4991041439057495</v>
      </c>
      <c r="K136" s="1">
        <f>Table1[[#This Row],[T9]]*SIN($B136)</f>
        <v>1.4998234837060882</v>
      </c>
      <c r="L136" s="1">
        <f>Table1[[#This Row],[T10]]*SIN($B136)</f>
        <v>1.5408258523253913</v>
      </c>
      <c r="M136" s="1">
        <f>Table1[[#This Row],[T11]]*SIN($B136)</f>
        <v>1.6170758711612885</v>
      </c>
      <c r="N136" s="1">
        <f>Table1[[#This Row],[T12]]*SIN($B136)</f>
        <v>1.5048588623084589</v>
      </c>
      <c r="O136" s="1">
        <f>Table1[[#This Row],[T13]]*SIN($B136)</f>
        <v>1.4911914061020244</v>
      </c>
      <c r="P136" s="1">
        <f>Table1[[#This Row],[T14]]*SIN($B136)</f>
        <v>1.4883140469006697</v>
      </c>
      <c r="Q136" s="1">
        <f>Table1[[#This Row],[T15]]*SIN($B136)</f>
        <v>1.4616984742881396</v>
      </c>
      <c r="R136" s="1">
        <f>Table1[[#This Row],[T16]]*SIN($B136)</f>
        <v>1.4760852702949128</v>
      </c>
      <c r="S136" s="1">
        <f>Table1[[#This Row],[T17]]*SIN($B136)</f>
        <v>1.5595286871341965</v>
      </c>
      <c r="T136" s="1">
        <f>Table1[[#This Row],[T18]]*SIN($B136)</f>
        <v>1.5293164155199728</v>
      </c>
      <c r="U136" s="1">
        <f>Table1[[#This Row],[T19]]*SIN($B136)</f>
        <v>1.561686706535212</v>
      </c>
      <c r="V136" s="1">
        <f>Table1[[#This Row],[T20]]*SIN($B136)</f>
        <v>1.483278668298299</v>
      </c>
      <c r="W136" s="1">
        <f>Table1[[#This Row],[T21]]*SIN($B136)</f>
        <v>1.4818399886976219</v>
      </c>
      <c r="X136" s="1">
        <f>Table1[[#This Row],[T22]]*SIN($B136)</f>
        <v>1.483278668298299</v>
      </c>
      <c r="Y136" s="1">
        <f>Table1[[#This Row],[T23]]*SIN($B136)</f>
        <v>1.5588093473338576</v>
      </c>
      <c r="Z136" s="1">
        <f>Table1[[#This Row],[T24]]*SIN($B136)</f>
        <v>1.4890333867010084</v>
      </c>
      <c r="AA136" s="1">
        <f>Table1[[#This Row],[T25]]*SIN($B136)</f>
        <v>1.469611212091865</v>
      </c>
      <c r="AB136" s="1">
        <f>Table1[[#This Row],[T26]]*SIN($B136)</f>
        <v>1.4688918722915261</v>
      </c>
      <c r="AC136" s="1">
        <f>Table1[[#This Row],[T27]]*SIN($B136)</f>
        <v>1.4149413872661274</v>
      </c>
      <c r="AD136" s="1">
        <f>Table1[[#This Row],[T28]]*SIN($B136)</f>
        <v>1.5048588623084589</v>
      </c>
      <c r="AE136" s="1">
        <f>Table1[[#This Row],[T29]]*SIN($B136)</f>
        <v>1.5019815031071042</v>
      </c>
      <c r="AF136" s="1">
        <f>Table1[[#This Row],[T30]]*SIN($B136)</f>
        <v>1.455224416085092</v>
      </c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3">
        <f>Table1[[#This Row],[AVERAGE]]*SIN($B136)</f>
        <v>1.5063903599478896</v>
      </c>
    </row>
    <row r="137" spans="1:243" ht="15.6" x14ac:dyDescent="0.3">
      <c r="A137" s="2">
        <f>Table1[[#This Row],[Number]]</f>
        <v>136</v>
      </c>
      <c r="B137" s="2">
        <f>Table1[[#This Row],[thetha]]*PI()/180</f>
        <v>2.3561944901923448</v>
      </c>
      <c r="C137" s="1">
        <f>Table1[[#This Row],[T1]]*SIN($B137)</f>
        <v>1.4382551929334377</v>
      </c>
      <c r="D137" s="1">
        <f>Table1[[#This Row],[T2]]*SIN($B137)</f>
        <v>1.5054303371461597</v>
      </c>
      <c r="E137" s="1">
        <f>Table1[[#This Row],[T3]]*SIN($B137)</f>
        <v>1.4870455608353097</v>
      </c>
      <c r="F137" s="1">
        <f>Table1[[#This Row],[T4]]*SIN($B137)</f>
        <v>1.5443212101114201</v>
      </c>
      <c r="G137" s="1">
        <f>Table1[[#This Row],[T5]]*SIN($B137)</f>
        <v>1.540785676205487</v>
      </c>
      <c r="H137" s="1">
        <f>Table1[[#This Row],[T6]]*SIN($B137)</f>
        <v>1.5139156185203984</v>
      </c>
      <c r="I137" s="1">
        <f>Table1[[#This Row],[T7]]*SIN($B137)</f>
        <v>1.4672465709620863</v>
      </c>
      <c r="J137" s="1">
        <f>Table1[[#This Row],[T8]]*SIN($B137)</f>
        <v>1.4481546878700495</v>
      </c>
      <c r="K137" s="1">
        <f>Table1[[#This Row],[T9]]*SIN($B137)</f>
        <v>1.4488617946512359</v>
      </c>
      <c r="L137" s="1">
        <f>Table1[[#This Row],[T10]]*SIN($B137)</f>
        <v>1.487752667616496</v>
      </c>
      <c r="M137" s="1">
        <f>Table1[[#This Row],[T11]]*SIN($B137)</f>
        <v>1.5619988796410837</v>
      </c>
      <c r="N137" s="1">
        <f>Table1[[#This Row],[T12]]*SIN($B137)</f>
        <v>1.5040161235837866</v>
      </c>
      <c r="O137" s="1">
        <f>Table1[[#This Row],[T13]]*SIN($B137)</f>
        <v>1.4912882015224289</v>
      </c>
      <c r="P137" s="1">
        <f>Table1[[#This Row],[T14]]*SIN($B137)</f>
        <v>1.487752667616496</v>
      </c>
      <c r="Q137" s="1">
        <f>Table1[[#This Row],[T15]]*SIN($B137)</f>
        <v>1.4608826099314072</v>
      </c>
      <c r="R137" s="1">
        <f>Table1[[#This Row],[T16]]*SIN($B137)</f>
        <v>1.475731852336325</v>
      </c>
      <c r="S137" s="1">
        <f>Table1[[#This Row],[T17]]*SIN($B137)</f>
        <v>1.5061374439273463</v>
      </c>
      <c r="T137" s="1">
        <f>Table1[[#This Row],[T18]]*SIN($B137)</f>
        <v>1.4884597743976826</v>
      </c>
      <c r="U137" s="1">
        <f>Table1[[#This Row],[T19]]*SIN($B137)</f>
        <v>1.5089658710520923</v>
      </c>
      <c r="V137" s="1">
        <f>Table1[[#This Row],[T20]]*SIN($B137)</f>
        <v>1.4778531726798843</v>
      </c>
      <c r="W137" s="1">
        <f>Table1[[#This Row],[T21]]*SIN($B137)</f>
        <v>1.4820958133670037</v>
      </c>
      <c r="X137" s="1">
        <f>Table1[[#This Row],[T22]]*SIN($B137)</f>
        <v>1.4828029201481903</v>
      </c>
      <c r="Y137" s="1">
        <f>Table1[[#This Row],[T23]]*SIN($B137)</f>
        <v>1.5054303371461597</v>
      </c>
      <c r="Z137" s="1">
        <f>Table1[[#This Row],[T24]]*SIN($B137)</f>
        <v>1.4884597743976826</v>
      </c>
      <c r="AA137" s="1">
        <f>Table1[[#This Row],[T25]]*SIN($B137)</f>
        <v>1.4700749980868326</v>
      </c>
      <c r="AB137" s="1">
        <f>Table1[[#This Row],[T26]]*SIN($B137)</f>
        <v>1.456639969244288</v>
      </c>
      <c r="AC137" s="1">
        <f>Table1[[#This Row],[T27]]*SIN($B137)</f>
        <v>1.4142135623730951</v>
      </c>
      <c r="AD137" s="1">
        <f>Table1[[#This Row],[T28]]*SIN($B137)</f>
        <v>1.4531044353383553</v>
      </c>
      <c r="AE137" s="1">
        <f>Table1[[#This Row],[T29]]*SIN($B137)</f>
        <v>1.478560279461071</v>
      </c>
      <c r="AF137" s="1">
        <f>Table1[[#This Row],[T30]]*SIN($B137)</f>
        <v>1.4043140674364836</v>
      </c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3">
        <f>Table1[[#This Row],[AVERAGE]]*SIN($B137)</f>
        <v>1.4801341622966153</v>
      </c>
    </row>
    <row r="138" spans="1:243" ht="15.6" x14ac:dyDescent="0.3">
      <c r="A138" s="2">
        <f>Table1[[#This Row],[Number]]</f>
        <v>137</v>
      </c>
      <c r="B138" s="2">
        <f>Table1[[#This Row],[thetha]]*PI()/180</f>
        <v>2.3736477827122884</v>
      </c>
      <c r="C138" s="1">
        <f>Table1[[#This Row],[T1]]*SIN($B138)</f>
        <v>1.401820591586256</v>
      </c>
      <c r="D138" s="1">
        <f>Table1[[#This Row],[T2]]*SIN($B138)</f>
        <v>1.453919969370681</v>
      </c>
      <c r="E138" s="1">
        <f>Table1[[#This Row],[T3]]*SIN($B138)</f>
        <v>1.4365535101092062</v>
      </c>
      <c r="F138" s="1">
        <f>Table1[[#This Row],[T4]]*SIN($B138)</f>
        <v>1.5435308991598917</v>
      </c>
      <c r="G138" s="1">
        <f>Table1[[#This Row],[T5]]*SIN($B138)</f>
        <v>1.5414469240485145</v>
      </c>
      <c r="H138" s="1">
        <f>Table1[[#This Row],[T6]]*SIN($B138)</f>
        <v>1.4615612114457301</v>
      </c>
      <c r="I138" s="1">
        <f>Table1[[#This Row],[T7]]*SIN($B138)</f>
        <v>1.466423820038943</v>
      </c>
      <c r="J138" s="1">
        <f>Table1[[#This Row],[T8]]*SIN($B138)</f>
        <v>1.3976526413635022</v>
      </c>
      <c r="K138" s="1">
        <f>Table1[[#This Row],[T9]]*SIN($B138)</f>
        <v>1.3983472997339612</v>
      </c>
      <c r="L138" s="1">
        <f>Table1[[#This Row],[T10]]*SIN($B138)</f>
        <v>1.4615612114457301</v>
      </c>
      <c r="M138" s="1">
        <f>Table1[[#This Row],[T11]]*SIN($B138)</f>
        <v>1.5081033222664826</v>
      </c>
      <c r="N138" s="1">
        <f>Table1[[#This Row],[T12]]*SIN($B138)</f>
        <v>1.4955994715982208</v>
      </c>
      <c r="O138" s="1">
        <f>Table1[[#This Row],[T13]]*SIN($B138)</f>
        <v>1.4712864286321559</v>
      </c>
      <c r="P138" s="1">
        <f>Table1[[#This Row],[T14]]*SIN($B138)</f>
        <v>1.4886528878936307</v>
      </c>
      <c r="Q138" s="1">
        <f>Table1[[#This Row],[T15]]*SIN($B138)</f>
        <v>1.4608665530752711</v>
      </c>
      <c r="R138" s="1">
        <f>Table1[[#This Row],[T16]]*SIN($B138)</f>
        <v>1.4761490372253689</v>
      </c>
      <c r="S138" s="1">
        <f>Table1[[#This Row],[T17]]*SIN($B138)</f>
        <v>1.45461462774114</v>
      </c>
      <c r="T138" s="1">
        <f>Table1[[#This Row],[T18]]*SIN($B138)</f>
        <v>1.4886528878936307</v>
      </c>
      <c r="U138" s="1">
        <f>Table1[[#This Row],[T19]]*SIN($B138)</f>
        <v>1.4990727634505159</v>
      </c>
      <c r="V138" s="1">
        <f>Table1[[#This Row],[T20]]*SIN($B138)</f>
        <v>1.42682829292278</v>
      </c>
      <c r="W138" s="1">
        <f>Table1[[#This Row],[T21]]*SIN($B138)</f>
        <v>1.4386374852205832</v>
      </c>
      <c r="X138" s="1">
        <f>Table1[[#This Row],[T22]]*SIN($B138)</f>
        <v>1.4761490372253689</v>
      </c>
      <c r="Y138" s="1">
        <f>Table1[[#This Row],[T23]]*SIN($B138)</f>
        <v>1.4775383539662867</v>
      </c>
      <c r="Z138" s="1">
        <f>Table1[[#This Row],[T24]]*SIN($B138)</f>
        <v>1.4886528878936307</v>
      </c>
      <c r="AA138" s="1">
        <f>Table1[[#This Row],[T25]]*SIN($B138)</f>
        <v>1.4615612114457301</v>
      </c>
      <c r="AB138" s="1">
        <f>Table1[[#This Row],[T26]]*SIN($B138)</f>
        <v>1.4066832001794691</v>
      </c>
      <c r="AC138" s="1">
        <f>Table1[[#This Row],[T27]]*SIN($B138)</f>
        <v>1.4136297838840592</v>
      </c>
      <c r="AD138" s="1">
        <f>Table1[[#This Row],[T28]]*SIN($B138)</f>
        <v>1.4032099083271743</v>
      </c>
      <c r="AE138" s="1">
        <f>Table1[[#This Row],[T29]]*SIN($B138)</f>
        <v>1.478233012336746</v>
      </c>
      <c r="AF138" s="1">
        <f>Table1[[#This Row],[T30]]*SIN($B138)</f>
        <v>1.3948740078816664</v>
      </c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3">
        <f>Table1[[#This Row],[AVERAGE]]*SIN($B138)</f>
        <v>1.4560711694856512</v>
      </c>
    </row>
    <row r="139" spans="1:243" ht="15.6" x14ac:dyDescent="0.3">
      <c r="A139" s="2">
        <f>Table1[[#This Row],[Number]]</f>
        <v>138</v>
      </c>
      <c r="B139" s="2">
        <f>Table1[[#This Row],[thetha]]*PI()/180</f>
        <v>2.3911010752322315</v>
      </c>
      <c r="C139" s="1">
        <f>Table1[[#This Row],[T1]]*SIN($B139)</f>
        <v>1.3530847463639972</v>
      </c>
      <c r="D139" s="1">
        <f>Table1[[#This Row],[T2]]*SIN($B139)</f>
        <v>1.443108529892247</v>
      </c>
      <c r="E139" s="1">
        <f>Table1[[#This Row],[T3]]*SIN($B139)</f>
        <v>1.4287865643309348</v>
      </c>
      <c r="F139" s="1">
        <f>Table1[[#This Row],[T4]]*SIN($B139)</f>
        <v>1.4942584068969342</v>
      </c>
      <c r="G139" s="1">
        <f>Table1[[#This Row],[T5]]*SIN($B139)</f>
        <v>1.4901664167365594</v>
      </c>
      <c r="H139" s="1">
        <f>Table1[[#This Row],[T6]]*SIN($B139)</f>
        <v>1.4117366053293721</v>
      </c>
      <c r="I139" s="1">
        <f>Table1[[#This Row],[T7]]*SIN($B139)</f>
        <v>1.4669784724944344</v>
      </c>
      <c r="J139" s="1">
        <f>Table1[[#This Row],[T8]]*SIN($B139)</f>
        <v>1.368088710285372</v>
      </c>
      <c r="K139" s="1">
        <f>Table1[[#This Row],[T9]]*SIN($B139)</f>
        <v>1.3605867283246849</v>
      </c>
      <c r="L139" s="1">
        <f>Table1[[#This Row],[T10]]*SIN($B139)</f>
        <v>1.4615224856139344</v>
      </c>
      <c r="M139" s="1">
        <f>Table1[[#This Row],[T11]]*SIN($B139)</f>
        <v>1.456748497093497</v>
      </c>
      <c r="N139" s="1">
        <f>Table1[[#This Row],[T12]]*SIN($B139)</f>
        <v>1.4444725266123719</v>
      </c>
      <c r="O139" s="1">
        <f>Table1[[#This Row],[T13]]*SIN($B139)</f>
        <v>1.4212845823702471</v>
      </c>
      <c r="P139" s="1">
        <f>Table1[[#This Row],[T14]]*SIN($B139)</f>
        <v>1.4424265315321847</v>
      </c>
      <c r="Q139" s="1">
        <f>Table1[[#This Row],[T15]]*SIN($B139)</f>
        <v>1.419920585650122</v>
      </c>
      <c r="R139" s="1">
        <f>Table1[[#This Row],[T16]]*SIN($B139)</f>
        <v>1.4349245495714971</v>
      </c>
      <c r="S139" s="1">
        <f>Table1[[#This Row],[T17]]*SIN($B139)</f>
        <v>1.4049166217287472</v>
      </c>
      <c r="T139" s="1">
        <f>Table1[[#This Row],[T18]]*SIN($B139)</f>
        <v>1.4833464331359343</v>
      </c>
      <c r="U139" s="1">
        <f>Table1[[#This Row],[T19]]*SIN($B139)</f>
        <v>1.4983503970573095</v>
      </c>
      <c r="V139" s="1">
        <f>Table1[[#This Row],[T20]]*SIN($B139)</f>
        <v>1.3776366873262471</v>
      </c>
      <c r="W139" s="1">
        <f>Table1[[#This Row],[T21]]*SIN($B139)</f>
        <v>1.3892306594473096</v>
      </c>
      <c r="X139" s="1">
        <f>Table1[[#This Row],[T22]]*SIN($B139)</f>
        <v>1.425376572530622</v>
      </c>
      <c r="Y139" s="1">
        <f>Table1[[#This Row],[T23]]*SIN($B139)</f>
        <v>1.4778904462554343</v>
      </c>
      <c r="Z139" s="1">
        <f>Table1[[#This Row],[T24]]*SIN($B139)</f>
        <v>1.4628864823340595</v>
      </c>
      <c r="AA139" s="1">
        <f>Table1[[#This Row],[T25]]*SIN($B139)</f>
        <v>1.4110546069693095</v>
      </c>
      <c r="AB139" s="1">
        <f>Table1[[#This Row],[T26]]*SIN($B139)</f>
        <v>1.3585407332444972</v>
      </c>
      <c r="AC139" s="1">
        <f>Table1[[#This Row],[T27]]*SIN($B139)</f>
        <v>1.3803646807664971</v>
      </c>
      <c r="AD139" s="1">
        <f>Table1[[#This Row],[T28]]*SIN($B139)</f>
        <v>1.3837746725668096</v>
      </c>
      <c r="AE139" s="1">
        <f>Table1[[#This Row],[T29]]*SIN($B139)</f>
        <v>1.4581124938136218</v>
      </c>
      <c r="AF139" s="1">
        <f>Table1[[#This Row],[T30]]*SIN($B139)</f>
        <v>1.3946866463278096</v>
      </c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3">
        <f>Table1[[#This Row],[AVERAGE]]*SIN($B139)</f>
        <v>1.4248485738002508</v>
      </c>
    </row>
    <row r="140" spans="1:243" ht="15.6" x14ac:dyDescent="0.3">
      <c r="A140" s="2">
        <f>Table1[[#This Row],[Number]]</f>
        <v>139</v>
      </c>
      <c r="B140" s="2">
        <f>Table1[[#This Row],[thetha]]*PI()/180</f>
        <v>2.4085543677521746</v>
      </c>
      <c r="C140" s="1">
        <f>Table1[[#This Row],[T1]]*SIN($B140)</f>
        <v>1.3242094699841807</v>
      </c>
      <c r="D140" s="1">
        <f>Table1[[#This Row],[T2]]*SIN($B140)</f>
        <v>1.4433147179160575</v>
      </c>
      <c r="E140" s="1">
        <f>Table1[[#This Row],[T3]]*SIN($B140)</f>
        <v>1.4292629751825214</v>
      </c>
      <c r="F140" s="1">
        <f>Table1[[#This Row],[T4]]*SIN($B140)</f>
        <v>1.4433147179160575</v>
      </c>
      <c r="G140" s="1">
        <f>Table1[[#This Row],[T5]]*SIN($B140)</f>
        <v>1.4392999342779043</v>
      </c>
      <c r="H140" s="1">
        <f>Table1[[#This Row],[T6]]*SIN($B140)</f>
        <v>1.3630190451529944</v>
      </c>
      <c r="I140" s="1">
        <f>Table1[[#This Row],[T7]]*SIN($B140)</f>
        <v>1.4178877548744211</v>
      </c>
      <c r="J140" s="1">
        <f>Table1[[#This Row],[T8]]*SIN($B140)</f>
        <v>1.3677029593975065</v>
      </c>
      <c r="K140" s="1">
        <f>Table1[[#This Row],[T9]]*SIN($B140)</f>
        <v>1.3610116533339178</v>
      </c>
      <c r="L140" s="1">
        <f>Table1[[#This Row],[T10]]*SIN($B140)</f>
        <v>1.4419764567033395</v>
      </c>
      <c r="M140" s="1">
        <f>Table1[[#This Row],[T11]]*SIN($B140)</f>
        <v>1.4065125345663201</v>
      </c>
      <c r="N140" s="1">
        <f>Table1[[#This Row],[T12]]*SIN($B140)</f>
        <v>1.3951373142582197</v>
      </c>
      <c r="O140" s="1">
        <f>Table1[[#This Row],[T13]]*SIN($B140)</f>
        <v>1.3777399184928893</v>
      </c>
      <c r="P140" s="1">
        <f>Table1[[#This Row],[T14]]*SIN($B140)</f>
        <v>1.3931299224391429</v>
      </c>
      <c r="Q140" s="1">
        <f>Table1[[#This Row],[T15]]*SIN($B140)</f>
        <v>1.3710486124293007</v>
      </c>
      <c r="R140" s="1">
        <f>Table1[[#This Row],[T16]]*SIN($B140)</f>
        <v>1.3851003551628367</v>
      </c>
      <c r="S140" s="1">
        <f>Table1[[#This Row],[T17]]*SIN($B140)</f>
        <v>1.3797473103119657</v>
      </c>
      <c r="T140" s="1">
        <f>Table1[[#This Row],[T18]]*SIN($B140)</f>
        <v>1.4312703670015978</v>
      </c>
      <c r="U140" s="1">
        <f>Table1[[#This Row],[T19]]*SIN($B140)</f>
        <v>1.4607121136813876</v>
      </c>
      <c r="V140" s="1">
        <f>Table1[[#This Row],[T20]]*SIN($B140)</f>
        <v>1.370379481822942</v>
      </c>
      <c r="W140" s="1">
        <f>Table1[[#This Row],[T21]]*SIN($B140)</f>
        <v>1.3683720900038652</v>
      </c>
      <c r="X140" s="1">
        <f>Table1[[#This Row],[T22]]*SIN($B140)</f>
        <v>1.3764016572801716</v>
      </c>
      <c r="Y140" s="1">
        <f>Table1[[#This Row],[T23]]*SIN($B140)</f>
        <v>1.4573664606495935</v>
      </c>
      <c r="Z140" s="1">
        <f>Table1[[#This Row],[T24]]*SIN($B140)</f>
        <v>1.4125347100235501</v>
      </c>
      <c r="AA140" s="1">
        <f>Table1[[#This Row],[T25]]*SIN($B140)</f>
        <v>1.3623499145466356</v>
      </c>
      <c r="AB140" s="1">
        <f>Table1[[#This Row],[T26]]*SIN($B140)</f>
        <v>1.3556586084830469</v>
      </c>
      <c r="AC140" s="1">
        <f>Table1[[#This Row],[T27]]*SIN($B140)</f>
        <v>1.3322390372604871</v>
      </c>
      <c r="AD140" s="1">
        <f>Table1[[#This Row],[T28]]*SIN($B140)</f>
        <v>1.3844312245564778</v>
      </c>
      <c r="AE140" s="1">
        <f>Table1[[#This Row],[T29]]*SIN($B140)</f>
        <v>1.407850795779038</v>
      </c>
      <c r="AF140" s="1">
        <f>Table1[[#This Row],[T30]]*SIN($B140)</f>
        <v>1.3670338287911477</v>
      </c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3">
        <f>Table1[[#This Row],[AVERAGE]]*SIN($B140)</f>
        <v>1.3933026013053</v>
      </c>
    </row>
    <row r="141" spans="1:243" ht="15.6" x14ac:dyDescent="0.3">
      <c r="A141" s="2">
        <f>Table1[[#This Row],[Number]]</f>
        <v>140</v>
      </c>
      <c r="B141" s="2">
        <f>Table1[[#This Row],[thetha]]*PI()/180</f>
        <v>2.4260076602721181</v>
      </c>
      <c r="C141" s="1">
        <f>Table1[[#This Row],[T1]]*SIN($B141)</f>
        <v>1.3239271205028436</v>
      </c>
      <c r="D141" s="1">
        <f>Table1[[#This Row],[T2]]*SIN($B141)</f>
        <v>1.4079026762136286</v>
      </c>
      <c r="E141" s="1">
        <f>Table1[[#This Row],[T3]]*SIN($B141)</f>
        <v>1.3915012004888658</v>
      </c>
      <c r="F141" s="1">
        <f>Table1[[#This Row],[T4]]*SIN($B141)</f>
        <v>1.3934693775758376</v>
      </c>
      <c r="G141" s="1">
        <f>Table1[[#This Row],[T5]]*SIN($B141)</f>
        <v>1.4275844470833439</v>
      </c>
      <c r="H141" s="1">
        <f>Table1[[#This Row],[T6]]*SIN($B141)</f>
        <v>1.3508255406914547</v>
      </c>
      <c r="I141" s="1">
        <f>Table1[[#This Row],[T7]]*SIN($B141)</f>
        <v>1.3691951935031887</v>
      </c>
      <c r="J141" s="1">
        <f>Table1[[#This Row],[T8]]*SIN($B141)</f>
        <v>1.3573861309813595</v>
      </c>
      <c r="K141" s="1">
        <f>Table1[[#This Row],[T9]]*SIN($B141)</f>
        <v>1.3580421900103499</v>
      </c>
      <c r="L141" s="1">
        <f>Table1[[#This Row],[T10]]*SIN($B141)</f>
        <v>1.3921572595178564</v>
      </c>
      <c r="M141" s="1">
        <f>Table1[[#This Row],[T11]]*SIN($B141)</f>
        <v>1.3901890824308851</v>
      </c>
      <c r="N141" s="1">
        <f>Table1[[#This Row],[T12]]*SIN($B141)</f>
        <v>1.3468891865175114</v>
      </c>
      <c r="O141" s="1">
        <f>Table1[[#This Row],[T13]]*SIN($B141)</f>
        <v>1.3777239608800653</v>
      </c>
      <c r="P141" s="1">
        <f>Table1[[#This Row],[T14]]*SIN($B141)</f>
        <v>1.3744436657351129</v>
      </c>
      <c r="Q141" s="1">
        <f>Table1[[#This Row],[T15]]*SIN($B141)</f>
        <v>1.3475452455465018</v>
      </c>
      <c r="R141" s="1">
        <f>Table1[[#This Row],[T16]]*SIN($B141)</f>
        <v>1.3370483010826537</v>
      </c>
      <c r="S141" s="1">
        <f>Table1[[#This Row],[T17]]*SIN($B141)</f>
        <v>1.3796921379670368</v>
      </c>
      <c r="T141" s="1">
        <f>Table1[[#This Row],[T18]]*SIN($B141)</f>
        <v>1.3829724331119895</v>
      </c>
      <c r="U141" s="1">
        <f>Table1[[#This Row],[T19]]*SIN($B141)</f>
        <v>1.4105269123295905</v>
      </c>
      <c r="V141" s="1">
        <f>Table1[[#This Row],[T20]]*SIN($B141)</f>
        <v>1.3698512525321793</v>
      </c>
      <c r="W141" s="1">
        <f>Table1[[#This Row],[T21]]*SIN($B141)</f>
        <v>1.3685391344741982</v>
      </c>
      <c r="X141" s="1">
        <f>Table1[[#This Row],[T22]]*SIN($B141)</f>
        <v>1.3698512525321793</v>
      </c>
      <c r="Y141" s="1">
        <f>Table1[[#This Row],[T23]]*SIN($B141)</f>
        <v>1.4072466171846381</v>
      </c>
      <c r="Z141" s="1">
        <f>Table1[[#This Row],[T24]]*SIN($B141)</f>
        <v>1.3750997247641032</v>
      </c>
      <c r="AA141" s="1">
        <f>Table1[[#This Row],[T25]]*SIN($B141)</f>
        <v>1.3567300719523692</v>
      </c>
      <c r="AB141" s="1">
        <f>Table1[[#This Row],[T26]]*SIN($B141)</f>
        <v>1.355417953894388</v>
      </c>
      <c r="AC141" s="1">
        <f>Table1[[#This Row],[T27]]*SIN($B141)</f>
        <v>1.3003089954591853</v>
      </c>
      <c r="AD141" s="1">
        <f>Table1[[#This Row],[T28]]*SIN($B141)</f>
        <v>1.3619785441842931</v>
      </c>
      <c r="AE141" s="1">
        <f>Table1[[#This Row],[T29]]*SIN($B141)</f>
        <v>1.3646027803002552</v>
      </c>
      <c r="AF141" s="1">
        <f>Table1[[#This Row],[T30]]*SIN($B141)</f>
        <v>1.3199907663289006</v>
      </c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3">
        <f>Table1[[#This Row],[AVERAGE]]*SIN($B141)</f>
        <v>1.3673328323886349</v>
      </c>
    </row>
    <row r="142" spans="1:243" ht="15.6" x14ac:dyDescent="0.3">
      <c r="A142" s="2">
        <f>Table1[[#This Row],[Number]]</f>
        <v>141</v>
      </c>
      <c r="B142" s="2">
        <f>Table1[[#This Row],[thetha]]*PI()/180</f>
        <v>2.4434609527920612</v>
      </c>
      <c r="C142" s="1">
        <f>Table1[[#This Row],[T1]]*SIN($B142)</f>
        <v>1.3132150865896002</v>
      </c>
      <c r="D142" s="1">
        <f>Table1[[#This Row],[T2]]*SIN($B142)</f>
        <v>1.3594957944870312</v>
      </c>
      <c r="E142" s="1">
        <f>Table1[[#This Row],[T3]]*SIN($B142)</f>
        <v>1.3434261042448674</v>
      </c>
      <c r="F142" s="1">
        <f>Table1[[#This Row],[T4]]*SIN($B142)</f>
        <v>1.3447116794642406</v>
      </c>
      <c r="G142" s="1">
        <f>Table1[[#This Row],[T5]]*SIN($B142)</f>
        <v>1.4276312811138043</v>
      </c>
      <c r="H142" s="1">
        <f>Table1[[#This Row],[T6]]*SIN($B142)</f>
        <v>1.3511395555611059</v>
      </c>
      <c r="I142" s="1">
        <f>Table1[[#This Row],[T7]]*SIN($B142)</f>
        <v>1.3222141131252116</v>
      </c>
      <c r="J142" s="1">
        <f>Table1[[#This Row],[T8]]*SIN($B142)</f>
        <v>1.3100011485411673</v>
      </c>
      <c r="K142" s="1">
        <f>Table1[[#This Row],[T9]]*SIN($B142)</f>
        <v>1.3112867237605406</v>
      </c>
      <c r="L142" s="1">
        <f>Table1[[#This Row],[T10]]*SIN($B142)</f>
        <v>1.3440688918545542</v>
      </c>
      <c r="M142" s="1">
        <f>Table1[[#This Row],[T11]]*SIN($B142)</f>
        <v>1.3897068121422982</v>
      </c>
      <c r="N142" s="1">
        <f>Table1[[#This Row],[T12]]*SIN($B142)</f>
        <v>1.3003593343958695</v>
      </c>
      <c r="O142" s="1">
        <f>Table1[[#This Row],[T13]]*SIN($B142)</f>
        <v>1.3736371219001349</v>
      </c>
      <c r="P142" s="1">
        <f>Table1[[#This Row],[T14]]*SIN($B142)</f>
        <v>1.3742799095098213</v>
      </c>
      <c r="Q142" s="1">
        <f>Table1[[#This Row],[T15]]*SIN($B142)</f>
        <v>1.3472828299029869</v>
      </c>
      <c r="R142" s="1">
        <f>Table1[[#This Row],[T16]]*SIN($B142)</f>
        <v>1.2913603078602578</v>
      </c>
      <c r="S142" s="1">
        <f>Table1[[#This Row],[T17]]*SIN($B142)</f>
        <v>1.3594957944870312</v>
      </c>
      <c r="T142" s="1">
        <f>Table1[[#This Row],[T18]]*SIN($B142)</f>
        <v>1.3344270777092559</v>
      </c>
      <c r="U142" s="1">
        <f>Table1[[#This Row],[T19]]*SIN($B142)</f>
        <v>1.384564511264806</v>
      </c>
      <c r="V142" s="1">
        <f>Table1[[#This Row],[T20]]*SIN($B142)</f>
        <v>1.3350698653189426</v>
      </c>
      <c r="W142" s="1">
        <f>Table1[[#This Row],[T21]]*SIN($B142)</f>
        <v>1.345354467073927</v>
      </c>
      <c r="X142" s="1">
        <f>Table1[[#This Row],[T22]]*SIN($B142)</f>
        <v>1.3704231838517023</v>
      </c>
      <c r="Y142" s="1">
        <f>Table1[[#This Row],[T23]]*SIN($B142)</f>
        <v>1.3633525201451502</v>
      </c>
      <c r="Z142" s="1">
        <f>Table1[[#This Row],[T24]]*SIN($B142)</f>
        <v>1.3749226971195079</v>
      </c>
      <c r="AA142" s="1">
        <f>Table1[[#This Row],[T25]]*SIN($B142)</f>
        <v>1.3562818564385981</v>
      </c>
      <c r="AB142" s="1">
        <f>Table1[[#This Row],[T26]]*SIN($B142)</f>
        <v>1.3177145998574058</v>
      </c>
      <c r="AC142" s="1">
        <f>Table1[[#This Row],[T27]]*SIN($B142)</f>
        <v>1.3010021220055559</v>
      </c>
      <c r="AD142" s="1">
        <f>Table1[[#This Row],[T28]]*SIN($B142)</f>
        <v>1.3145006618089732</v>
      </c>
      <c r="AE142" s="1">
        <f>Table1[[#This Row],[T29]]*SIN($B142)</f>
        <v>1.3639953077548368</v>
      </c>
      <c r="AF142" s="1">
        <f>Table1[[#This Row],[T30]]*SIN($B142)</f>
        <v>1.2740050423987213</v>
      </c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3">
        <f>Table1[[#This Row],[AVERAGE]]*SIN($B142)</f>
        <v>1.3410415695637723</v>
      </c>
    </row>
    <row r="143" spans="1:243" ht="15.6" x14ac:dyDescent="0.3">
      <c r="A143" s="2">
        <f>Table1[[#This Row],[Number]]</f>
        <v>142</v>
      </c>
      <c r="B143" s="2">
        <f>Table1[[#This Row],[thetha]]*PI()/180</f>
        <v>2.4609142453120043</v>
      </c>
      <c r="C143" s="1">
        <f>Table1[[#This Row],[T1]]*SIN($B143)</f>
        <v>1.2668219471833233</v>
      </c>
      <c r="D143" s="1">
        <f>Table1[[#This Row],[T2]]*SIN($B143)</f>
        <v>1.3115036949478618</v>
      </c>
      <c r="E143" s="1">
        <f>Table1[[#This Row],[T3]]*SIN($B143)</f>
        <v>1.2964000055626657</v>
      </c>
      <c r="F143" s="1">
        <f>Table1[[#This Row],[T4]]*SIN($B143)</f>
        <v>1.3171675784673103</v>
      </c>
      <c r="G143" s="1">
        <f>Table1[[#This Row],[T5]]*SIN($B143)</f>
        <v>1.3857635010917426</v>
      </c>
      <c r="H143" s="1">
        <f>Table1[[#This Row],[T6]]*SIN($B143)</f>
        <v>1.3177968988583602</v>
      </c>
      <c r="I143" s="1">
        <f>Table1[[#This Row],[T7]]*SIN($B143)</f>
        <v>1.2756324326580211</v>
      </c>
      <c r="J143" s="1">
        <f>Table1[[#This Row],[T8]]*SIN($B143)</f>
        <v>1.2643046656191239</v>
      </c>
      <c r="K143" s="1">
        <f>Table1[[#This Row],[T9]]*SIN($B143)</f>
        <v>1.2649339860101736</v>
      </c>
      <c r="L143" s="1">
        <f>Table1[[#This Row],[T10]]*SIN($B143)</f>
        <v>1.2970293259537156</v>
      </c>
      <c r="M143" s="1">
        <f>Table1[[#This Row],[T11]]*SIN($B143)</f>
        <v>1.3561854427124003</v>
      </c>
      <c r="N143" s="1">
        <f>Table1[[#This Row],[T12]]*SIN($B143)</f>
        <v>1.2768910734401206</v>
      </c>
      <c r="O143" s="1">
        <f>Table1[[#This Row],[T13]]*SIN($B143)</f>
        <v>1.3259780639420082</v>
      </c>
      <c r="P143" s="1">
        <f>Table1[[#This Row],[T14]]*SIN($B143)</f>
        <v>1.3442283552824534</v>
      </c>
      <c r="Q143" s="1">
        <f>Table1[[#This Row],[T15]]*SIN($B143)</f>
        <v>1.3247194231599084</v>
      </c>
      <c r="R143" s="1">
        <f>Table1[[#This Row],[T16]]*SIN($B143)</f>
        <v>1.2485716558428781</v>
      </c>
      <c r="S143" s="1">
        <f>Table1[[#This Row],[T17]]*SIN($B143)</f>
        <v>1.3115036949478618</v>
      </c>
      <c r="T143" s="1">
        <f>Table1[[#This Row],[T18]]*SIN($B143)</f>
        <v>1.2875895200879679</v>
      </c>
      <c r="U143" s="1">
        <f>Table1[[#This Row],[T19]]*SIN($B143)</f>
        <v>1.3851341807006929</v>
      </c>
      <c r="V143" s="1">
        <f>Table1[[#This Row],[T20]]*SIN($B143)</f>
        <v>1.2888481608700677</v>
      </c>
      <c r="W143" s="1">
        <f>Table1[[#This Row],[T21]]*SIN($B143)</f>
        <v>1.2982879667358154</v>
      </c>
      <c r="X143" s="1">
        <f>Table1[[#This Row],[T22]]*SIN($B143)</f>
        <v>1.3291246658972573</v>
      </c>
      <c r="Y143" s="1">
        <f>Table1[[#This Row],[T23]]*SIN($B143)</f>
        <v>1.3637372874049982</v>
      </c>
      <c r="Z143" s="1">
        <f>Table1[[#This Row],[T24]]*SIN($B143)</f>
        <v>1.361849326231849</v>
      </c>
      <c r="AA143" s="1">
        <f>Table1[[#This Row],[T25]]*SIN($B143)</f>
        <v>1.3171675784673103</v>
      </c>
      <c r="AB143" s="1">
        <f>Table1[[#This Row],[T26]]*SIN($B143)</f>
        <v>1.2712271899206722</v>
      </c>
      <c r="AC143" s="1">
        <f>Table1[[#This Row],[T27]]*SIN($B143)</f>
        <v>1.2901068016521673</v>
      </c>
      <c r="AD143" s="1">
        <f>Table1[[#This Row],[T28]]*SIN($B143)</f>
        <v>1.2687099083564728</v>
      </c>
      <c r="AE143" s="1">
        <f>Table1[[#This Row],[T29]]*SIN($B143)</f>
        <v>1.3587027242765994</v>
      </c>
      <c r="AF143" s="1">
        <f>Table1[[#This Row],[T30]]*SIN($B143)</f>
        <v>1.2290627237203331</v>
      </c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3">
        <f>Table1[[#This Row],[AVERAGE]]*SIN($B143)</f>
        <v>1.3060631186639473</v>
      </c>
    </row>
    <row r="144" spans="1:243" ht="15.6" x14ac:dyDescent="0.3">
      <c r="A144" s="2">
        <f>Table1[[#This Row],[Number]]</f>
        <v>143</v>
      </c>
      <c r="B144" s="2">
        <f>Table1[[#This Row],[thetha]]*PI()/180</f>
        <v>2.4783675378319479</v>
      </c>
      <c r="C144" s="1">
        <f>Table1[[#This Row],[T1]]*SIN($B144)</f>
        <v>1.2227036899967576</v>
      </c>
      <c r="D144" s="1">
        <f>Table1[[#This Row],[T2]]*SIN($B144)</f>
        <v>1.2651843317942282</v>
      </c>
      <c r="E144" s="1">
        <f>Table1[[#This Row],[T3]]*SIN($B144)</f>
        <v>1.2510241178617378</v>
      </c>
      <c r="F144" s="1">
        <f>Table1[[#This Row],[T4]]*SIN($B144)</f>
        <v>1.3168998957215832</v>
      </c>
      <c r="G144" s="1">
        <f>Table1[[#This Row],[T5]]*SIN($B144)</f>
        <v>1.3372167244073301</v>
      </c>
      <c r="H144" s="1">
        <f>Table1[[#This Row],[T6]]*SIN($B144)</f>
        <v>1.2719566080228102</v>
      </c>
      <c r="I144" s="1">
        <f>Table1[[#This Row],[T7]]*SIN($B144)</f>
        <v>1.2307072891759911</v>
      </c>
      <c r="J144" s="1">
        <f>Table1[[#This Row],[T8]]*SIN($B144)</f>
        <v>1.2541024252383661</v>
      </c>
      <c r="K144" s="1">
        <f>Table1[[#This Row],[T9]]*SIN($B144)</f>
        <v>1.2208567055707806</v>
      </c>
      <c r="L144" s="1">
        <f>Table1[[#This Row],[T10]]*SIN($B144)</f>
        <v>1.2516397793370635</v>
      </c>
      <c r="M144" s="1">
        <f>Table1[[#This Row],[T11]]*SIN($B144)</f>
        <v>1.3088962965423496</v>
      </c>
      <c r="N144" s="1">
        <f>Table1[[#This Row],[T12]]*SIN($B144)</f>
        <v>1.2774975613007413</v>
      </c>
      <c r="O144" s="1">
        <f>Table1[[#This Row],[T13]]*SIN($B144)</f>
        <v>1.2793445457267181</v>
      </c>
      <c r="P144" s="1">
        <f>Table1[[#This Row],[T14]]*SIN($B144)</f>
        <v>1.2971987285111624</v>
      </c>
      <c r="Q144" s="1">
        <f>Table1[[#This Row],[T15]]*SIN($B144)</f>
        <v>1.278113222776067</v>
      </c>
      <c r="R144" s="1">
        <f>Table1[[#This Row],[T16]]*SIN($B144)</f>
        <v>1.2485614719604352</v>
      </c>
      <c r="S144" s="1">
        <f>Table1[[#This Row],[T17]]*SIN($B144)</f>
        <v>1.2664156547448793</v>
      </c>
      <c r="T144" s="1">
        <f>Table1[[#This Row],[T18]]*SIN($B144)</f>
        <v>1.261490362942274</v>
      </c>
      <c r="U144" s="1">
        <f>Table1[[#This Row],[T19]]*SIN($B144)</f>
        <v>1.3563022301424255</v>
      </c>
      <c r="V144" s="1">
        <f>Table1[[#This Row],[T20]]*SIN($B144)</f>
        <v>1.2565650711396688</v>
      </c>
      <c r="W144" s="1">
        <f>Table1[[#This Row],[T21]]*SIN($B144)</f>
        <v>1.2547180867136918</v>
      </c>
      <c r="X144" s="1">
        <f>Table1[[#This Row],[T22]]*SIN($B144)</f>
        <v>1.2830385145786722</v>
      </c>
      <c r="Y144" s="1">
        <f>Table1[[#This Row],[T23]]*SIN($B144)</f>
        <v>1.3532239227657972</v>
      </c>
      <c r="Z144" s="1">
        <f>Table1[[#This Row],[T24]]*SIN($B144)</f>
        <v>1.3144372498202805</v>
      </c>
      <c r="AA144" s="1">
        <f>Table1[[#This Row],[T25]]*SIN($B144)</f>
        <v>1.2713409465474845</v>
      </c>
      <c r="AB144" s="1">
        <f>Table1[[#This Row],[T26]]*SIN($B144)</f>
        <v>1.241789195731853</v>
      </c>
      <c r="AC144" s="1">
        <f>Table1[[#This Row],[T27]]*SIN($B144)</f>
        <v>1.2442518416331556</v>
      </c>
      <c r="AD144" s="1">
        <f>Table1[[#This Row],[T28]]*SIN($B144)</f>
        <v>1.2245506744227346</v>
      </c>
      <c r="AE144" s="1">
        <f>Table1[[#This Row],[T29]]*SIN($B144)</f>
        <v>1.3107432809683268</v>
      </c>
      <c r="AF144" s="1">
        <f>Table1[[#This Row],[T30]]*SIN($B144)</f>
        <v>1.1863796629525438</v>
      </c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3">
        <f>Table1[[#This Row],[AVERAGE]]*SIN($B144)</f>
        <v>1.270625984834203</v>
      </c>
    </row>
    <row r="145" spans="1:243" ht="15.6" x14ac:dyDescent="0.3">
      <c r="A145" s="2">
        <f>Table1[[#This Row],[Number]]</f>
        <v>144</v>
      </c>
      <c r="B145" s="2">
        <f>Table1[[#This Row],[thetha]]*PI()/180</f>
        <v>2.4958208303518914</v>
      </c>
      <c r="C145" s="1">
        <f>Table1[[#This Row],[T1]]*SIN($B145)</f>
        <v>1.2102500115587689</v>
      </c>
      <c r="D145" s="1">
        <f>Table1[[#This Row],[T2]]*SIN($B145)</f>
        <v>1.2204808669523537</v>
      </c>
      <c r="E145" s="1">
        <f>Table1[[#This Row],[T3]]*SIN($B145)</f>
        <v>1.2060373063967045</v>
      </c>
      <c r="F145" s="1">
        <f>Table1[[#This Row],[T4]]*SIN($B145)</f>
        <v>1.2933004847537515</v>
      </c>
      <c r="G145" s="1">
        <f>Table1[[#This Row],[T5]]*SIN($B145)</f>
        <v>1.289689594614839</v>
      </c>
      <c r="H145" s="1">
        <f>Table1[[#This Row],[T6]]*SIN($B145)</f>
        <v>1.237933502623763</v>
      </c>
      <c r="I145" s="1">
        <f>Table1[[#This Row],[T7]]*SIN($B145)</f>
        <v>1.1873810406789911</v>
      </c>
      <c r="J145" s="1">
        <f>Table1[[#This Row],[T8]]*SIN($B145)</f>
        <v>1.2541825082488685</v>
      </c>
      <c r="K145" s="1">
        <f>Table1[[#This Row],[T9]]*SIN($B145)</f>
        <v>1.1777520003085582</v>
      </c>
      <c r="L145" s="1">
        <f>Table1[[#This Row],[T10]]*SIN($B145)</f>
        <v>1.2343226124848508</v>
      </c>
      <c r="M145" s="1">
        <f>Table1[[#This Row],[T11]]*SIN($B145)</f>
        <v>1.2620061035498449</v>
      </c>
      <c r="N145" s="1">
        <f>Table1[[#This Row],[T12]]*SIN($B145)</f>
        <v>1.2529788782025642</v>
      </c>
      <c r="O145" s="1">
        <f>Table1[[#This Row],[T13]]*SIN($B145)</f>
        <v>1.2337207974616986</v>
      </c>
      <c r="P145" s="1">
        <f>Table1[[#This Row],[T14]]*SIN($B145)</f>
        <v>1.250571618109956</v>
      </c>
      <c r="Q145" s="1">
        <f>Table1[[#This Row],[T15]]*SIN($B145)</f>
        <v>1.2337207974616986</v>
      </c>
      <c r="R145" s="1">
        <f>Table1[[#This Row],[T16]]*SIN($B145)</f>
        <v>1.2451552829015875</v>
      </c>
      <c r="S145" s="1">
        <f>Table1[[#This Row],[T17]]*SIN($B145)</f>
        <v>1.2662188087119093</v>
      </c>
      <c r="T145" s="1">
        <f>Table1[[#This Row],[T18]]*SIN($B145)</f>
        <v>1.261404288526693</v>
      </c>
      <c r="U145" s="1">
        <f>Table1[[#This Row],[T19]]*SIN($B145)</f>
        <v>1.3083458603325526</v>
      </c>
      <c r="V145" s="1">
        <f>Table1[[#This Row],[T20]]*SIN($B145)</f>
        <v>1.2559879533183247</v>
      </c>
      <c r="W145" s="1">
        <f>Table1[[#This Row],[T21]]*SIN($B145)</f>
        <v>1.2547843232720204</v>
      </c>
      <c r="X145" s="1">
        <f>Table1[[#This Row],[T22]]*SIN($B145)</f>
        <v>1.2559879533183247</v>
      </c>
      <c r="Y145" s="1">
        <f>Table1[[#This Row],[T23]]*SIN($B145)</f>
        <v>1.3053367852167925</v>
      </c>
      <c r="Z145" s="1">
        <f>Table1[[#This Row],[T24]]*SIN($B145)</f>
        <v>1.2680242537813655</v>
      </c>
      <c r="AA145" s="1">
        <f>Table1[[#This Row],[T25]]*SIN($B145)</f>
        <v>1.225897202160722</v>
      </c>
      <c r="AB145" s="1">
        <f>Table1[[#This Row],[T26]]*SIN($B145)</f>
        <v>1.2415443927626755</v>
      </c>
      <c r="AC145" s="1">
        <f>Table1[[#This Row],[T27]]*SIN($B145)</f>
        <v>1.2006209711883362</v>
      </c>
      <c r="AD145" s="1">
        <f>Table1[[#This Row],[T28]]*SIN($B145)</f>
        <v>1.1807610754243185</v>
      </c>
      <c r="AE145" s="1">
        <f>Table1[[#This Row],[T29]]*SIN($B145)</f>
        <v>1.2644133636424533</v>
      </c>
      <c r="AF145" s="1">
        <f>Table1[[#This Row],[T30]]*SIN($B145)</f>
        <v>1.1681229599381255</v>
      </c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3">
        <f>Table1[[#This Row],[AVERAGE]]*SIN($B145)</f>
        <v>1.2411561250058032</v>
      </c>
    </row>
    <row r="146" spans="1:243" ht="15.6" x14ac:dyDescent="0.3">
      <c r="A146" s="2">
        <f>Table1[[#This Row],[Number]]</f>
        <v>145</v>
      </c>
      <c r="B146" s="2">
        <f>Table1[[#This Row],[thetha]]*PI()/180</f>
        <v>2.5132741228718345</v>
      </c>
      <c r="C146" s="1">
        <f>Table1[[#This Row],[T1]]*SIN($B146)</f>
        <v>1.2108376197224948</v>
      </c>
      <c r="D146" s="1">
        <f>Table1[[#This Row],[T2]]*SIN($B146)</f>
        <v>1.2155399017408348</v>
      </c>
      <c r="E146" s="1">
        <f>Table1[[#This Row],[T3]]*SIN($B146)</f>
        <v>1.2014330556858153</v>
      </c>
      <c r="F146" s="1">
        <f>Table1[[#This Row],[T4]]*SIN($B146)</f>
        <v>1.2466925201123358</v>
      </c>
      <c r="G146" s="1">
        <f>Table1[[#This Row],[T5]]*SIN($B146)</f>
        <v>1.2437535938508735</v>
      </c>
      <c r="H146" s="1">
        <f>Table1[[#This Row],[T6]]*SIN($B146)</f>
        <v>1.2372879560756562</v>
      </c>
      <c r="I146" s="1">
        <f>Table1[[#This Row],[T7]]*SIN($B146)</f>
        <v>1.145005671465738</v>
      </c>
      <c r="J146" s="1">
        <f>Table1[[#This Row],[T8]]*SIN($B146)</f>
        <v>1.2167154722454194</v>
      </c>
      <c r="K146" s="1">
        <f>Table1[[#This Row],[T9]]*SIN($B146)</f>
        <v>1.1356011074290582</v>
      </c>
      <c r="L146" s="1">
        <f>Table1[[#This Row],[T10]]*SIN($B146)</f>
        <v>1.2343490298141939</v>
      </c>
      <c r="M146" s="1">
        <f>Table1[[#This Row],[T11]]*SIN($B146)</f>
        <v>1.2173032574977123</v>
      </c>
      <c r="N146" s="1">
        <f>Table1[[#This Row],[T12]]*SIN($B146)</f>
        <v>1.2078986934610325</v>
      </c>
      <c r="O146" s="1">
        <f>Table1[[#This Row],[T13]]*SIN($B146)</f>
        <v>1.1896773506399658</v>
      </c>
      <c r="P146" s="1">
        <f>Table1[[#This Row],[T14]]*SIN($B146)</f>
        <v>1.206135337704155</v>
      </c>
      <c r="Q146" s="1">
        <f>Table1[[#This Row],[T15]]*SIN($B146)</f>
        <v>1.2337612445619015</v>
      </c>
      <c r="R146" s="1">
        <f>Table1[[#This Row],[T16]]*SIN($B146)</f>
        <v>1.2008452704335228</v>
      </c>
      <c r="S146" s="1">
        <f>Table1[[#This Row],[T17]]*SIN($B146)</f>
        <v>1.2596237956627701</v>
      </c>
      <c r="T146" s="1">
        <f>Table1[[#This Row],[T18]]*SIN($B146)</f>
        <v>1.2384635265802413</v>
      </c>
      <c r="U146" s="1">
        <f>Table1[[#This Row],[T19]]*SIN($B146)</f>
        <v>1.2607993661673551</v>
      </c>
      <c r="V146" s="1">
        <f>Table1[[#This Row],[T20]]*SIN($B146)</f>
        <v>1.2384635265802413</v>
      </c>
      <c r="W146" s="1">
        <f>Table1[[#This Row],[T21]]*SIN($B146)</f>
        <v>1.2472803053646282</v>
      </c>
      <c r="X146" s="1">
        <f>Table1[[#This Row],[T22]]*SIN($B146)</f>
        <v>1.2560970841490153</v>
      </c>
      <c r="Y146" s="1">
        <f>Table1[[#This Row],[T23]]*SIN($B146)</f>
        <v>1.2590360104104776</v>
      </c>
      <c r="Z146" s="1">
        <f>Table1[[#This Row],[T24]]*SIN($B146)</f>
        <v>1.2220055395160521</v>
      </c>
      <c r="AA146" s="1">
        <f>Table1[[#This Row],[T25]]*SIN($B146)</f>
        <v>1.1820361423601637</v>
      </c>
      <c r="AB146" s="1">
        <f>Table1[[#This Row],[T26]]*SIN($B146)</f>
        <v>1.2237688952729293</v>
      </c>
      <c r="AC146" s="1">
        <f>Table1[[#This Row],[T27]]*SIN($B146)</f>
        <v>1.1867384243785035</v>
      </c>
      <c r="AD146" s="1">
        <f>Table1[[#This Row],[T28]]*SIN($B146)</f>
        <v>1.1573491617638798</v>
      </c>
      <c r="AE146" s="1">
        <f>Table1[[#This Row],[T29]]*SIN($B146)</f>
        <v>1.2190666132545893</v>
      </c>
      <c r="AF146" s="1">
        <f>Table1[[#This Row],[T30]]*SIN($B146)</f>
        <v>1.1673415110528518</v>
      </c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3">
        <f>Table1[[#This Row],[AVERAGE]]*SIN($B146)</f>
        <v>1.2143832920508399</v>
      </c>
    </row>
    <row r="147" spans="1:243" ht="15.6" x14ac:dyDescent="0.3">
      <c r="A147" s="2">
        <f>Table1[[#This Row],[Number]]</f>
        <v>146</v>
      </c>
      <c r="B147" s="2">
        <f>Table1[[#This Row],[thetha]]*PI()/180</f>
        <v>2.5307274153917776</v>
      </c>
      <c r="C147" s="1">
        <f>Table1[[#This Row],[T1]]*SIN($B147)</f>
        <v>1.1752581180832939</v>
      </c>
      <c r="D147" s="1">
        <f>Table1[[#This Row],[T2]]*SIN($B147)</f>
        <v>1.2136877393188141</v>
      </c>
      <c r="E147" s="1">
        <f>Table1[[#This Row],[T3]]*SIN($B147)</f>
        <v>1.20049548128274</v>
      </c>
      <c r="F147" s="1">
        <f>Table1[[#This Row],[T4]]*SIN($B147)</f>
        <v>1.2016426341554423</v>
      </c>
      <c r="G147" s="1">
        <f>Table1[[#This Row],[T5]]*SIN($B147)</f>
        <v>1.20049548128274</v>
      </c>
      <c r="H147" s="1">
        <f>Table1[[#This Row],[T6]]*SIN($B147)</f>
        <v>1.2194235036823244</v>
      </c>
      <c r="I147" s="1">
        <f>Table1[[#This Row],[T7]]*SIN($B147)</f>
        <v>1.126504120993455</v>
      </c>
      <c r="J147" s="1">
        <f>Table1[[#This Row],[T8]]*SIN($B147)</f>
        <v>1.1729638123378898</v>
      </c>
      <c r="K147" s="1">
        <f>Table1[[#This Row],[T9]]*SIN($B147)</f>
        <v>1.1333870382296676</v>
      </c>
      <c r="L147" s="1">
        <f>Table1[[#This Row],[T10]]*SIN($B147)</f>
        <v>1.201069057719091</v>
      </c>
      <c r="M147" s="1">
        <f>Table1[[#This Row],[T11]]*SIN($B147)</f>
        <v>1.1729638123378898</v>
      </c>
      <c r="N147" s="1">
        <f>Table1[[#This Row],[T12]]*SIN($B147)</f>
        <v>1.1637865893562731</v>
      </c>
      <c r="O147" s="1">
        <f>Table1[[#This Row],[T13]]*SIN($B147)</f>
        <v>1.1505943313201989</v>
      </c>
      <c r="P147" s="1">
        <f>Table1[[#This Row],[T14]]*SIN($B147)</f>
        <v>1.162639436483571</v>
      </c>
      <c r="Q147" s="1">
        <f>Table1[[#This Row],[T15]]*SIN($B147)</f>
        <v>1.2251592680458352</v>
      </c>
      <c r="R147" s="1">
        <f>Table1[[#This Row],[T16]]*SIN($B147)</f>
        <v>1.1569036721200605</v>
      </c>
      <c r="S147" s="1">
        <f>Table1[[#This Row],[T17]]*SIN($B147)</f>
        <v>1.2136877393188141</v>
      </c>
      <c r="T147" s="1">
        <f>Table1[[#This Row],[T18]]*SIN($B147)</f>
        <v>1.1930389876101766</v>
      </c>
      <c r="U147" s="1">
        <f>Table1[[#This Row],[T19]]*SIN($B147)</f>
        <v>1.2154084686278674</v>
      </c>
      <c r="V147" s="1">
        <f>Table1[[#This Row],[T20]]*SIN($B147)</f>
        <v>1.1930389876101766</v>
      </c>
      <c r="W147" s="1">
        <f>Table1[[#This Row],[T21]]*SIN($B147)</f>
        <v>1.2022162105917933</v>
      </c>
      <c r="X147" s="1">
        <f>Table1[[#This Row],[T22]]*SIN($B147)</f>
        <v>1.2291743031002922</v>
      </c>
      <c r="Y147" s="1">
        <f>Table1[[#This Row],[T23]]*SIN($B147)</f>
        <v>1.2136877393188141</v>
      </c>
      <c r="Z147" s="1">
        <f>Table1[[#This Row],[T24]]*SIN($B147)</f>
        <v>1.1781260002650491</v>
      </c>
      <c r="AA147" s="1">
        <f>Table1[[#This Row],[T25]]*SIN($B147)</f>
        <v>1.1391228025931781</v>
      </c>
      <c r="AB147" s="1">
        <f>Table1[[#This Row],[T26]]*SIN($B147)</f>
        <v>1.1786995767014004</v>
      </c>
      <c r="AC147" s="1">
        <f>Table1[[#This Row],[T27]]*SIN($B147)</f>
        <v>1.186729646810315</v>
      </c>
      <c r="AD147" s="1">
        <f>Table1[[#This Row],[T28]]*SIN($B147)</f>
        <v>1.1569036721200605</v>
      </c>
      <c r="AE147" s="1">
        <f>Table1[[#This Row],[T29]]*SIN($B147)</f>
        <v>1.1752581180832939</v>
      </c>
      <c r="AF147" s="1">
        <f>Table1[[#This Row],[T30]]*SIN($B147)</f>
        <v>1.1425642612112843</v>
      </c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3">
        <f>Table1[[#This Row],[AVERAGE]]*SIN($B147)</f>
        <v>1.181826493402798</v>
      </c>
    </row>
    <row r="148" spans="1:243" ht="15.6" x14ac:dyDescent="0.3">
      <c r="A148" s="2">
        <f>Table1[[#This Row],[Number]]</f>
        <v>147</v>
      </c>
      <c r="B148" s="2">
        <f>Table1[[#This Row],[thetha]]*PI()/180</f>
        <v>2.5481807079117211</v>
      </c>
      <c r="C148" s="1">
        <f>Table1[[#This Row],[T1]]*SIN($B148)</f>
        <v>1.1323656295282625</v>
      </c>
      <c r="D148" s="1">
        <f>Table1[[#This Row],[T2]]*SIN($B148)</f>
        <v>1.1692723611573319</v>
      </c>
      <c r="E148" s="1">
        <f>Table1[[#This Row],[T3]]*SIN($B148)</f>
        <v>1.1564109243775047</v>
      </c>
      <c r="F148" s="1">
        <f>Table1[[#This Row],[T4]]*SIN($B148)</f>
        <v>1.1575293101844459</v>
      </c>
      <c r="G148" s="1">
        <f>Table1[[#This Row],[T5]]*SIN($B148)</f>
        <v>1.2000279708482229</v>
      </c>
      <c r="H148" s="1">
        <f>Table1[[#This Row],[T6]]*SIN($B148)</f>
        <v>1.1743050972885685</v>
      </c>
      <c r="I148" s="1">
        <f>Table1[[#This Row],[T7]]*SIN($B148)</f>
        <v>1.1256553146866135</v>
      </c>
      <c r="J148" s="1">
        <f>Table1[[#This Row],[T8]]*SIN($B148)</f>
        <v>1.1295696650109088</v>
      </c>
      <c r="K148" s="1">
        <f>Table1[[#This Row],[T9]]*SIN($B148)</f>
        <v>1.1301288579143793</v>
      </c>
      <c r="L148" s="1">
        <f>Table1[[#This Row],[T10]]*SIN($B148)</f>
        <v>1.1569701172809752</v>
      </c>
      <c r="M148" s="1">
        <f>Table1[[#This Row],[T11]]*SIN($B148)</f>
        <v>1.1625620463156829</v>
      </c>
      <c r="N148" s="1">
        <f>Table1[[#This Row],[T12]]*SIN($B148)</f>
        <v>1.1217409643623182</v>
      </c>
      <c r="O148" s="1">
        <f>Table1[[#This Row],[T13]]*SIN($B148)</f>
        <v>1.1502598024393262</v>
      </c>
      <c r="P148" s="1">
        <f>Table1[[#This Row],[T14]]*SIN($B148)</f>
        <v>1.1474638379219726</v>
      </c>
      <c r="Q148" s="1">
        <f>Table1[[#This Row],[T15]]*SIN($B148)</f>
        <v>1.179897026323276</v>
      </c>
      <c r="R148" s="1">
        <f>Table1[[#This Row],[T16]]*SIN($B148)</f>
        <v>1.1144714566171987</v>
      </c>
      <c r="S148" s="1">
        <f>Table1[[#This Row],[T17]]*SIN($B148)</f>
        <v>1.1692723611573319</v>
      </c>
      <c r="T148" s="1">
        <f>Table1[[#This Row],[T18]]*SIN($B148)</f>
        <v>1.149141416632385</v>
      </c>
      <c r="U148" s="1">
        <f>Table1[[#This Row],[T19]]*SIN($B148)</f>
        <v>1.1709499398677439</v>
      </c>
      <c r="V148" s="1">
        <f>Table1[[#This Row],[T20]]*SIN($B148)</f>
        <v>1.1502598024393262</v>
      </c>
      <c r="W148" s="1">
        <f>Table1[[#This Row],[T21]]*SIN($B148)</f>
        <v>1.1580885030879169</v>
      </c>
      <c r="X148" s="1">
        <f>Table1[[#This Row],[T22]]*SIN($B148)</f>
        <v>1.1843705695510418</v>
      </c>
      <c r="Y148" s="1">
        <f>Table1[[#This Row],[T23]]*SIN($B148)</f>
        <v>1.168713168253861</v>
      </c>
      <c r="Z148" s="1">
        <f>Table1[[#This Row],[T24]]*SIN($B148)</f>
        <v>1.1480230308254433</v>
      </c>
      <c r="AA148" s="1">
        <f>Table1[[#This Row],[T25]]*SIN($B148)</f>
        <v>1.1290104721074381</v>
      </c>
      <c r="AB148" s="1">
        <f>Table1[[#This Row],[T26]]*SIN($B148)</f>
        <v>1.1362799798525578</v>
      </c>
      <c r="AC148" s="1">
        <f>Table1[[#This Row],[T27]]*SIN($B148)</f>
        <v>1.1513781882462679</v>
      </c>
      <c r="AD148" s="1">
        <f>Table1[[#This Row],[T28]]*SIN($B148)</f>
        <v>1.1334840153352042</v>
      </c>
      <c r="AE148" s="1">
        <f>Table1[[#This Row],[T29]]*SIN($B148)</f>
        <v>1.137398365659499</v>
      </c>
      <c r="AF148" s="1">
        <f>Table1[[#This Row],[T30]]*SIN($B148)</f>
        <v>1.1004916340304298</v>
      </c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3">
        <f>Table1[[#This Row],[AVERAGE]]*SIN($B148)</f>
        <v>1.1482394925945285</v>
      </c>
    </row>
    <row r="149" spans="1:243" ht="15.6" x14ac:dyDescent="0.3">
      <c r="A149" s="2">
        <f>Table1[[#This Row],[Number]]</f>
        <v>148</v>
      </c>
      <c r="B149" s="2">
        <f>Table1[[#This Row],[thetha]]*PI()/180</f>
        <v>2.5656340004316647</v>
      </c>
      <c r="C149" s="1">
        <f>Table1[[#This Row],[T1]]*SIN($B149)</f>
        <v>1.089822709065069</v>
      </c>
      <c r="D149" s="1">
        <f>Table1[[#This Row],[T2]]*SIN($B149)</f>
        <v>1.1257688853760608</v>
      </c>
      <c r="E149" s="1">
        <f>Table1[[#This Row],[T3]]*SIN($B149)</f>
        <v>1.1132421875707152</v>
      </c>
      <c r="F149" s="1">
        <f>Table1[[#This Row],[T4]]*SIN($B149)</f>
        <v>1.114331465640745</v>
      </c>
      <c r="G149" s="1">
        <f>Table1[[#This Row],[T5]]*SIN($B149)</f>
        <v>1.1851345401926987</v>
      </c>
      <c r="H149" s="1">
        <f>Table1[[#This Row],[T6]]*SIN($B149)</f>
        <v>1.1306706366911961</v>
      </c>
      <c r="I149" s="1">
        <f>Table1[[#This Row],[T7]]*SIN($B149)</f>
        <v>1.0963583774852492</v>
      </c>
      <c r="J149" s="1">
        <f>Table1[[#This Row],[T8]]*SIN($B149)</f>
        <v>1.0881887919600239</v>
      </c>
      <c r="K149" s="1">
        <f>Table1[[#This Row],[T9]]*SIN($B149)</f>
        <v>1.0887334309950389</v>
      </c>
      <c r="L149" s="1">
        <f>Table1[[#This Row],[T10]]*SIN($B149)</f>
        <v>1.1208671340609253</v>
      </c>
      <c r="M149" s="1">
        <f>Table1[[#This Row],[T11]]*SIN($B149)</f>
        <v>1.1617150616870526</v>
      </c>
      <c r="N149" s="1">
        <f>Table1[[#This Row],[T12]]*SIN($B149)</f>
        <v>1.0800192064347987</v>
      </c>
      <c r="O149" s="1">
        <f>Table1[[#This Row],[T13]]*SIN($B149)</f>
        <v>1.1366616660763613</v>
      </c>
      <c r="P149" s="1">
        <f>Table1[[#This Row],[T14]]*SIN($B149)</f>
        <v>1.1475544467766619</v>
      </c>
      <c r="Q149" s="1">
        <f>Table1[[#This Row],[T15]]*SIN($B149)</f>
        <v>1.1361170270413461</v>
      </c>
      <c r="R149" s="1">
        <f>Table1[[#This Row],[T16]]*SIN($B149)</f>
        <v>1.0729388989796032</v>
      </c>
      <c r="S149" s="1">
        <f>Table1[[#This Row],[T17]]*SIN($B149)</f>
        <v>1.1257688853760608</v>
      </c>
      <c r="T149" s="1">
        <f>Table1[[#This Row],[T18]]*SIN($B149)</f>
        <v>1.1067065191505348</v>
      </c>
      <c r="U149" s="1">
        <f>Table1[[#This Row],[T19]]*SIN($B149)</f>
        <v>1.1579025884419474</v>
      </c>
      <c r="V149" s="1">
        <f>Table1[[#This Row],[T20]]*SIN($B149)</f>
        <v>1.1431973344965418</v>
      </c>
      <c r="W149" s="1">
        <f>Table1[[#This Row],[T21]]*SIN($B149)</f>
        <v>1.1410187783564816</v>
      </c>
      <c r="X149" s="1">
        <f>Table1[[#This Row],[T22]]*SIN($B149)</f>
        <v>1.1431973344965418</v>
      </c>
      <c r="Y149" s="1">
        <f>Table1[[#This Row],[T23]]*SIN($B149)</f>
        <v>1.1366616660763613</v>
      </c>
      <c r="Z149" s="1">
        <f>Table1[[#This Row],[T24]]*SIN($B149)</f>
        <v>1.1480990858116769</v>
      </c>
      <c r="AA149" s="1">
        <f>Table1[[#This Row],[T25]]*SIN($B149)</f>
        <v>1.1295813586211658</v>
      </c>
      <c r="AB149" s="1">
        <f>Table1[[#This Row],[T26]]*SIN($B149)</f>
        <v>1.127947441516121</v>
      </c>
      <c r="AC149" s="1">
        <f>Table1[[#This Row],[T27]]*SIN($B149)</f>
        <v>1.10834043625558</v>
      </c>
      <c r="AD149" s="1">
        <f>Table1[[#This Row],[T28]]*SIN($B149)</f>
        <v>1.0909119871350992</v>
      </c>
      <c r="AE149" s="1">
        <f>Table1[[#This Row],[T29]]*SIN($B149)</f>
        <v>1.1372063051113763</v>
      </c>
      <c r="AF149" s="1">
        <f>Table1[[#This Row],[T30]]*SIN($B149)</f>
        <v>1.0604122011742576</v>
      </c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3">
        <f>Table1[[#This Row],[AVERAGE]]*SIN($B149)</f>
        <v>1.1194791829716937</v>
      </c>
    </row>
    <row r="150" spans="1:243" ht="15.6" x14ac:dyDescent="0.3">
      <c r="A150" s="2">
        <f>Table1[[#This Row],[Number]]</f>
        <v>149</v>
      </c>
      <c r="B150" s="2">
        <f>Table1[[#This Row],[thetha]]*PI()/180</f>
        <v>2.5830872929516078</v>
      </c>
      <c r="C150" s="1">
        <f>Table1[[#This Row],[T1]]*SIN($B150)</f>
        <v>1.0487102239175126</v>
      </c>
      <c r="D150" s="1">
        <f>Table1[[#This Row],[T2]]*SIN($B150)</f>
        <v>1.1017021503408331</v>
      </c>
      <c r="E150" s="1">
        <f>Table1[[#This Row],[T3]]*SIN($B150)</f>
        <v>1.070966833015307</v>
      </c>
      <c r="F150" s="1">
        <f>Table1[[#This Row],[T4]]*SIN($B150)</f>
        <v>1.0900439265277024</v>
      </c>
      <c r="G150" s="1">
        <f>Table1[[#This Row],[T5]]*SIN($B150)</f>
        <v>1.140386256629857</v>
      </c>
      <c r="H150" s="1">
        <f>Table1[[#This Row],[T6]]*SIN($B150)</f>
        <v>1.0879242494707697</v>
      </c>
      <c r="I150" s="1">
        <f>Table1[[#This Row],[T7]]*SIN($B150)</f>
        <v>1.0555991743525441</v>
      </c>
      <c r="J150" s="1">
        <f>Table1[[#This Row],[T8]]*SIN($B150)</f>
        <v>1.0465905468605796</v>
      </c>
      <c r="K150" s="1">
        <f>Table1[[#This Row],[T9]]*SIN($B150)</f>
        <v>1.0471204661248128</v>
      </c>
      <c r="L150" s="1">
        <f>Table1[[#This Row],[T10]]*SIN($B150)</f>
        <v>1.1207792438532285</v>
      </c>
      <c r="M150" s="1">
        <f>Table1[[#This Row],[T11]]*SIN($B150)</f>
        <v>1.1181296475320623</v>
      </c>
      <c r="N150" s="1">
        <f>Table1[[#This Row],[T12]]*SIN($B150)</f>
        <v>1.0502999817102121</v>
      </c>
      <c r="O150" s="1">
        <f>Table1[[#This Row],[T13]]*SIN($B150)</f>
        <v>1.0942832806415681</v>
      </c>
      <c r="P150" s="1">
        <f>Table1[[#This Row],[T14]]*SIN($B150)</f>
        <v>1.1085911007758646</v>
      </c>
      <c r="Q150" s="1">
        <f>Table1[[#This Row],[T15]]*SIN($B150)</f>
        <v>1.0932234421131017</v>
      </c>
      <c r="R150" s="1">
        <f>Table1[[#This Row],[T16]]*SIN($B150)</f>
        <v>1.0328126459905165</v>
      </c>
      <c r="S150" s="1">
        <f>Table1[[#This Row],[T17]]*SIN($B150)</f>
        <v>1.0831549760926709</v>
      </c>
      <c r="T150" s="1">
        <f>Table1[[#This Row],[T18]]*SIN($B150)</f>
        <v>1.0646078018445086</v>
      </c>
      <c r="U150" s="1">
        <f>Table1[[#This Row],[T19]]*SIN($B150)</f>
        <v>1.1552239960283868</v>
      </c>
      <c r="V150" s="1">
        <f>Table1[[#This Row],[T20]]*SIN($B150)</f>
        <v>1.1361469025159914</v>
      </c>
      <c r="W150" s="1">
        <f>Table1[[#This Row],[T21]]*SIN($B150)</f>
        <v>1.1414460951583234</v>
      </c>
      <c r="X150" s="1">
        <f>Table1[[#This Row],[T22]]*SIN($B150)</f>
        <v>1.1430358529510229</v>
      </c>
      <c r="Y150" s="1">
        <f>Table1[[#This Row],[T23]]*SIN($B150)</f>
        <v>1.1366768217802246</v>
      </c>
      <c r="Z150" s="1">
        <f>Table1[[#This Row],[T24]]*SIN($B150)</f>
        <v>1.122369001645928</v>
      </c>
      <c r="AA150" s="1">
        <f>Table1[[#This Row],[T25]]*SIN($B150)</f>
        <v>1.0873943302065365</v>
      </c>
      <c r="AB150" s="1">
        <f>Table1[[#This Row],[T26]]*SIN($B150)</f>
        <v>1.1228989209101612</v>
      </c>
      <c r="AC150" s="1">
        <f>Table1[[#This Row],[T27]]*SIN($B150)</f>
        <v>1.07308651007224</v>
      </c>
      <c r="AD150" s="1">
        <f>Table1[[#This Row],[T28]]*SIN($B150)</f>
        <v>1.0502999817102121</v>
      </c>
      <c r="AE150" s="1">
        <f>Table1[[#This Row],[T29]]*SIN($B150)</f>
        <v>1.1191894860605287</v>
      </c>
      <c r="AF150" s="1">
        <f>Table1[[#This Row],[T30]]*SIN($B150)</f>
        <v>1.0545393358240778</v>
      </c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3">
        <f>Table1[[#This Row],[AVERAGE]]*SIN($B150)</f>
        <v>1.0910524825467267</v>
      </c>
    </row>
    <row r="151" spans="1:243" ht="15.6" x14ac:dyDescent="0.3">
      <c r="A151" s="2">
        <f>Table1[[#This Row],[Number]]</f>
        <v>150</v>
      </c>
      <c r="B151" s="2">
        <f>Table1[[#This Row],[thetha]]*PI()/180</f>
        <v>2.6005405854715509</v>
      </c>
      <c r="C151" s="1">
        <f>Table1[[#This Row],[T1]]*SIN($B151)</f>
        <v>1.0084445506738864</v>
      </c>
      <c r="D151" s="1">
        <f>Table1[[#This Row],[T2]]*SIN($B151)</f>
        <v>1.1016664422326061</v>
      </c>
      <c r="E151" s="1">
        <f>Table1[[#This Row],[T3]]*SIN($B151)</f>
        <v>1.0300761498201088</v>
      </c>
      <c r="F151" s="1">
        <f>Table1[[#This Row],[T4]]*SIN($B151)</f>
        <v>1.0898205665096752</v>
      </c>
      <c r="G151" s="1">
        <f>Table1[[#This Row],[T5]]*SIN($B151)</f>
        <v>1.0965160614835057</v>
      </c>
      <c r="H151" s="1">
        <f>Table1[[#This Row],[T6]]*SIN($B151)</f>
        <v>1.0465573682172304</v>
      </c>
      <c r="I151" s="1">
        <f>Table1[[#This Row],[T7]]*SIN($B151)</f>
        <v>1.0146250075728072</v>
      </c>
      <c r="J151" s="1">
        <f>Table1[[#This Row],[T8]]*SIN($B151)</f>
        <v>1.0269859213706485</v>
      </c>
      <c r="K151" s="1">
        <f>Table1[[#This Row],[T9]]*SIN($B151)</f>
        <v>1.0202904263968178</v>
      </c>
      <c r="L151" s="1">
        <f>Table1[[#This Row],[T10]]*SIN($B151)</f>
        <v>1.099091251858056</v>
      </c>
      <c r="M151" s="1">
        <f>Table1[[#This Row],[T11]]*SIN($B151)</f>
        <v>1.0748844623372835</v>
      </c>
      <c r="N151" s="1">
        <f>Table1[[#This Row],[T12]]*SIN($B151)</f>
        <v>1.0496475966666907</v>
      </c>
      <c r="O151" s="1">
        <f>Table1[[#This Row],[T13]]*SIN($B151)</f>
        <v>1.0522227870412413</v>
      </c>
      <c r="P151" s="1">
        <f>Table1[[#This Row],[T14]]*SIN($B151)</f>
        <v>1.0656137769889025</v>
      </c>
      <c r="Q151" s="1">
        <f>Table1[[#This Row],[T15]]*SIN($B151)</f>
        <v>1.051192710891421</v>
      </c>
      <c r="R151" s="1">
        <f>Table1[[#This Row],[T16]]*SIN($B151)</f>
        <v>1.0218355406215478</v>
      </c>
      <c r="S151" s="1">
        <f>Table1[[#This Row],[T17]]*SIN($B151)</f>
        <v>1.0419220255430401</v>
      </c>
      <c r="T151" s="1">
        <f>Table1[[#This Row],[T18]]*SIN($B151)</f>
        <v>1.0341964544193891</v>
      </c>
      <c r="U151" s="1">
        <f>Table1[[#This Row],[T19]]*SIN($B151)</f>
        <v>1.1114521656558973</v>
      </c>
      <c r="V151" s="1">
        <f>Table1[[#This Row],[T20]]*SIN($B151)</f>
        <v>1.0923957568842253</v>
      </c>
      <c r="W151" s="1">
        <f>Table1[[#This Row],[T21]]*SIN($B151)</f>
        <v>1.1001213280078763</v>
      </c>
      <c r="X151" s="1">
        <f>Table1[[#This Row],[T22]]*SIN($B151)</f>
        <v>1.1227830033039186</v>
      </c>
      <c r="Y151" s="1">
        <f>Table1[[#This Row],[T23]]*SIN($B151)</f>
        <v>1.1093920133562571</v>
      </c>
      <c r="Z151" s="1">
        <f>Table1[[#This Row],[T24]]*SIN($B151)</f>
        <v>1.0790047669365641</v>
      </c>
      <c r="AA151" s="1">
        <f>Table1[[#This Row],[T25]]*SIN($B151)</f>
        <v>1.0460423301423205</v>
      </c>
      <c r="AB151" s="1">
        <f>Table1[[#This Row],[T26]]*SIN($B151)</f>
        <v>1.080034843086384</v>
      </c>
      <c r="AC151" s="1">
        <f>Table1[[#This Row],[T27]]*SIN($B151)</f>
        <v>1.0733393481125533</v>
      </c>
      <c r="AD151" s="1">
        <f>Table1[[#This Row],[T28]]*SIN($B151)</f>
        <v>1.0434671397677702</v>
      </c>
      <c r="AE151" s="1">
        <f>Table1[[#This Row],[T29]]*SIN($B151)</f>
        <v>1.0764295765620135</v>
      </c>
      <c r="AF151" s="1">
        <f>Table1[[#This Row],[T30]]*SIN($B151)</f>
        <v>1.0486175205168706</v>
      </c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3">
        <f>Table1[[#This Row],[AVERAGE]]*SIN($B151)</f>
        <v>1.0623906354878527</v>
      </c>
    </row>
    <row r="152" spans="1:243" ht="15.6" x14ac:dyDescent="0.3">
      <c r="A152" s="2">
        <f>Table1[[#This Row],[Number]]</f>
        <v>151</v>
      </c>
      <c r="B152" s="2">
        <f>Table1[[#This Row],[thetha]]*PI()/180</f>
        <v>2.6179938779914944</v>
      </c>
      <c r="C152" s="1">
        <f>Table1[[#This Row],[T1]]*SIN($B152)</f>
        <v>0.98349999999999993</v>
      </c>
      <c r="D152" s="1">
        <f>Table1[[#This Row],[T2]]*SIN($B152)</f>
        <v>1.0664999999999998</v>
      </c>
      <c r="E152" s="1">
        <f>Table1[[#This Row],[T3]]*SIN($B152)</f>
        <v>0.98949999999999994</v>
      </c>
      <c r="F152" s="1">
        <f>Table1[[#This Row],[T4]]*SIN($B152)</f>
        <v>1.0559999999999998</v>
      </c>
      <c r="G152" s="1">
        <f>Table1[[#This Row],[T5]]*SIN($B152)</f>
        <v>1.0539999999999998</v>
      </c>
      <c r="H152" s="1">
        <f>Table1[[#This Row],[T6]]*SIN($B152)</f>
        <v>1.0099999999999998</v>
      </c>
      <c r="I152" s="1">
        <f>Table1[[#This Row],[T7]]*SIN($B152)</f>
        <v>0.97499999999999987</v>
      </c>
      <c r="J152" s="1">
        <f>Table1[[#This Row],[T8]]*SIN($B152)</f>
        <v>1.0269999999999997</v>
      </c>
      <c r="K152" s="1">
        <f>Table1[[#This Row],[T9]]*SIN($B152)</f>
        <v>1.0199999999999998</v>
      </c>
      <c r="L152" s="1">
        <f>Table1[[#This Row],[T10]]*SIN($B152)</f>
        <v>1.0559999999999998</v>
      </c>
      <c r="M152" s="1">
        <f>Table1[[#This Row],[T11]]*SIN($B152)</f>
        <v>1.0329999999999997</v>
      </c>
      <c r="N152" s="1">
        <f>Table1[[#This Row],[T12]]*SIN($B152)</f>
        <v>1.0254999999999999</v>
      </c>
      <c r="O152" s="1">
        <f>Table1[[#This Row],[T13]]*SIN($B152)</f>
        <v>1.0104999999999997</v>
      </c>
      <c r="P152" s="1">
        <f>Table1[[#This Row],[T14]]*SIN($B152)</f>
        <v>1.0244999999999997</v>
      </c>
      <c r="Q152" s="1">
        <f>Table1[[#This Row],[T15]]*SIN($B152)</f>
        <v>1.0099999999999998</v>
      </c>
      <c r="R152" s="1">
        <f>Table1[[#This Row],[T16]]*SIN($B152)</f>
        <v>1.0214999999999999</v>
      </c>
      <c r="S152" s="1">
        <f>Table1[[#This Row],[T17]]*SIN($B152)</f>
        <v>1.0389999999999997</v>
      </c>
      <c r="T152" s="1">
        <f>Table1[[#This Row],[T18]]*SIN($B152)</f>
        <v>1.0344999999999998</v>
      </c>
      <c r="U152" s="1">
        <f>Table1[[#This Row],[T19]]*SIN($B152)</f>
        <v>1.0674999999999997</v>
      </c>
      <c r="V152" s="1">
        <f>Table1[[#This Row],[T20]]*SIN($B152)</f>
        <v>1.0499999999999998</v>
      </c>
      <c r="W152" s="1">
        <f>Table1[[#This Row],[T21]]*SIN($B152)</f>
        <v>1.0564999999999998</v>
      </c>
      <c r="X152" s="1">
        <f>Table1[[#This Row],[T22]]*SIN($B152)</f>
        <v>1.0789999999999997</v>
      </c>
      <c r="Y152" s="1">
        <f>Table1[[#This Row],[T23]]*SIN($B152)</f>
        <v>1.0659999999999998</v>
      </c>
      <c r="Z152" s="1">
        <f>Table1[[#This Row],[T24]]*SIN($B152)</f>
        <v>1.0369999999999997</v>
      </c>
      <c r="AA152" s="1">
        <f>Table1[[#This Row],[T25]]*SIN($B152)</f>
        <v>1.0159999999999998</v>
      </c>
      <c r="AB152" s="1">
        <f>Table1[[#This Row],[T26]]*SIN($B152)</f>
        <v>1.0379999999999998</v>
      </c>
      <c r="AC152" s="1">
        <f>Table1[[#This Row],[T27]]*SIN($B152)</f>
        <v>1.0509999999999997</v>
      </c>
      <c r="AD152" s="1">
        <f>Table1[[#This Row],[T28]]*SIN($B152)</f>
        <v>1.0354999999999999</v>
      </c>
      <c r="AE152" s="1">
        <f>Table1[[#This Row],[T29]]*SIN($B152)</f>
        <v>1.0339999999999998</v>
      </c>
      <c r="AF152" s="1">
        <f>Table1[[#This Row],[T30]]*SIN($B152)</f>
        <v>1.0079999999999998</v>
      </c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3">
        <f>Table1[[#This Row],[AVERAGE]]*SIN($B152)</f>
        <v>1.0316774193548384</v>
      </c>
    </row>
    <row r="153" spans="1:243" ht="15.6" x14ac:dyDescent="0.3">
      <c r="A153" s="2">
        <f>Table1[[#This Row],[Number]]</f>
        <v>152</v>
      </c>
      <c r="B153" s="2">
        <f>Table1[[#This Row],[thetha]]*PI()/180</f>
        <v>2.6354471705114375</v>
      </c>
      <c r="C153" s="1">
        <f>Table1[[#This Row],[T1]]*SIN($B153)</f>
        <v>0.98319390985957178</v>
      </c>
      <c r="D153" s="1">
        <f>Table1[[#This Row],[T2]]*SIN($B153)</f>
        <v>1.0234331083400179</v>
      </c>
      <c r="E153" s="1">
        <f>Table1[[#This Row],[T3]]*SIN($B153)</f>
        <v>0.97446733669513763</v>
      </c>
      <c r="F153" s="1">
        <f>Table1[[#This Row],[T4]]*SIN($B153)</f>
        <v>1.0142217255553374</v>
      </c>
      <c r="G153" s="1">
        <f>Table1[[#This Row],[T5]]*SIN($B153)</f>
        <v>1.0117976774541058</v>
      </c>
      <c r="H153" s="1">
        <f>Table1[[#This Row],[T6]]*SIN($B153)</f>
        <v>1.0103432485933668</v>
      </c>
      <c r="I153" s="1">
        <f>Table1[[#This Row],[T7]]*SIN($B153)</f>
        <v>0.93616737669567707</v>
      </c>
      <c r="J153" s="1">
        <f>Table1[[#This Row],[T8]]*SIN($B153)</f>
        <v>0.99143567340375949</v>
      </c>
      <c r="K153" s="1">
        <f>Table1[[#This Row],[T9]]*SIN($B153)</f>
        <v>0.99192048302400571</v>
      </c>
      <c r="L153" s="1">
        <f>Table1[[#This Row],[T10]]*SIN($B153)</f>
        <v>1.0137369159350911</v>
      </c>
      <c r="M153" s="1">
        <f>Table1[[#This Row],[T11]]*SIN($B153)</f>
        <v>0.99143567340375949</v>
      </c>
      <c r="N153" s="1">
        <f>Table1[[#This Row],[T12]]*SIN($B153)</f>
        <v>0.98464833872031088</v>
      </c>
      <c r="O153" s="1">
        <f>Table1[[#This Row],[T13]]*SIN($B153)</f>
        <v>0.97058885973316689</v>
      </c>
      <c r="P153" s="1">
        <f>Table1[[#This Row],[T14]]*SIN($B153)</f>
        <v>0.98319390985957178</v>
      </c>
      <c r="Q153" s="1">
        <f>Table1[[#This Row],[T15]]*SIN($B153)</f>
        <v>1.0064647716313959</v>
      </c>
      <c r="R153" s="1">
        <f>Table1[[#This Row],[T16]]*SIN($B153)</f>
        <v>1.0219786794792789</v>
      </c>
      <c r="S153" s="1">
        <f>Table1[[#This Row],[T17]]*SIN($B153)</f>
        <v>1.0239179179602642</v>
      </c>
      <c r="T153" s="1">
        <f>Table1[[#This Row],[T18]]*SIN($B153)</f>
        <v>1.0345837296056835</v>
      </c>
      <c r="U153" s="1">
        <f>Table1[[#This Row],[T19]]*SIN($B153)</f>
        <v>1.0253723468210032</v>
      </c>
      <c r="V153" s="1">
        <f>Table1[[#This Row],[T20]]*SIN($B153)</f>
        <v>1.0079192004921351</v>
      </c>
      <c r="W153" s="1">
        <f>Table1[[#This Row],[T21]]*SIN($B153)</f>
        <v>1.0147065351755837</v>
      </c>
      <c r="X153" s="1">
        <f>Table1[[#This Row],[T22]]*SIN($B153)</f>
        <v>1.0360381584664224</v>
      </c>
      <c r="Y153" s="1">
        <f>Table1[[#This Row],[T23]]*SIN($B153)</f>
        <v>1.0234331083400179</v>
      </c>
      <c r="Z153" s="1">
        <f>Table1[[#This Row],[T24]]*SIN($B153)</f>
        <v>1.0345837296056835</v>
      </c>
      <c r="AA153" s="1">
        <f>Table1[[#This Row],[T25]]*SIN($B153)</f>
        <v>1.0156761544160764</v>
      </c>
      <c r="AB153" s="1">
        <f>Table1[[#This Row],[T26]]*SIN($B153)</f>
        <v>0.996283769606223</v>
      </c>
      <c r="AC153" s="1">
        <f>Table1[[#This Row],[T27]]*SIN($B153)</f>
        <v>1.0093736293528739</v>
      </c>
      <c r="AD153" s="1">
        <f>Table1[[#This Row],[T28]]*SIN($B153)</f>
        <v>0.99434453112523757</v>
      </c>
      <c r="AE153" s="1">
        <f>Table1[[#This Row],[T29]]*SIN($B153)</f>
        <v>0.9933749118847448</v>
      </c>
      <c r="AF153" s="1">
        <f>Table1[[#This Row],[T30]]*SIN($B153)</f>
        <v>0.96719519239144269</v>
      </c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3">
        <f>Table1[[#This Row],[AVERAGE]]*SIN($B153)</f>
        <v>1.0016948705289723</v>
      </c>
    </row>
    <row r="154" spans="1:243" ht="15.6" x14ac:dyDescent="0.3">
      <c r="A154" s="2">
        <f>Table1[[#This Row],[Number]]</f>
        <v>153</v>
      </c>
      <c r="B154" s="2">
        <f>Table1[[#This Row],[thetha]]*PI()/180</f>
        <v>2.6529004630313806</v>
      </c>
      <c r="C154" s="1">
        <f>Table1[[#This Row],[T1]]*SIN($B154)</f>
        <v>0.95255780089257291</v>
      </c>
      <c r="D154" s="1">
        <f>Table1[[#This Row],[T2]]*SIN($B154)</f>
        <v>0.98213450934808422</v>
      </c>
      <c r="E154" s="1">
        <f>Table1[[#This Row],[T3]]*SIN($B154)</f>
        <v>0.97180613496679447</v>
      </c>
      <c r="F154" s="1">
        <f>Table1[[#This Row],[T4]]*SIN($B154)</f>
        <v>0.97321454965515219</v>
      </c>
      <c r="G154" s="1">
        <f>Table1[[#This Row],[T5]]*SIN($B154)</f>
        <v>0.97039772027843696</v>
      </c>
      <c r="H154" s="1">
        <f>Table1[[#This Row],[T6]]*SIN($B154)</f>
        <v>0.98635975341315718</v>
      </c>
      <c r="I154" s="1">
        <f>Table1[[#This Row],[T7]]*SIN($B154)</f>
        <v>0.89903804273498145</v>
      </c>
      <c r="J154" s="1">
        <f>Table1[[#This Row],[T8]]*SIN($B154)</f>
        <v>0.9511493862042153</v>
      </c>
      <c r="K154" s="1">
        <f>Table1[[#This Row],[T9]]*SIN($B154)</f>
        <v>0.95161885776700128</v>
      </c>
      <c r="L154" s="1">
        <f>Table1[[#This Row],[T10]]*SIN($B154)</f>
        <v>0.97227560652958056</v>
      </c>
      <c r="M154" s="1">
        <f>Table1[[#This Row],[T11]]*SIN($B154)</f>
        <v>0.9511493862042153</v>
      </c>
      <c r="N154" s="1">
        <f>Table1[[#This Row],[T12]]*SIN($B154)</f>
        <v>0.94457678432521286</v>
      </c>
      <c r="O154" s="1">
        <f>Table1[[#This Row],[T13]]*SIN($B154)</f>
        <v>0.93096210900442211</v>
      </c>
      <c r="P154" s="1">
        <f>Table1[[#This Row],[T14]]*SIN($B154)</f>
        <v>0.94316836963685513</v>
      </c>
      <c r="Q154" s="1">
        <f>Table1[[#This Row],[T15]]*SIN($B154)</f>
        <v>0.99058499747823014</v>
      </c>
      <c r="R154" s="1">
        <f>Table1[[#This Row],[T16]]*SIN($B154)</f>
        <v>0.99950495717116217</v>
      </c>
      <c r="S154" s="1">
        <f>Table1[[#This Row],[T17]]*SIN($B154)</f>
        <v>0.98213450934808422</v>
      </c>
      <c r="T154" s="1">
        <f>Table1[[#This Row],[T18]]*SIN($B154)</f>
        <v>1.0267343078127438</v>
      </c>
      <c r="U154" s="1">
        <f>Table1[[#This Row],[T19]]*SIN($B154)</f>
        <v>0.98307345247365585</v>
      </c>
      <c r="V154" s="1">
        <f>Table1[[#This Row],[T20]]*SIN($B154)</f>
        <v>0.96664194777614987</v>
      </c>
      <c r="W154" s="1">
        <f>Table1[[#This Row],[T21]]*SIN($B154)</f>
        <v>0.97368402121793807</v>
      </c>
      <c r="X154" s="1">
        <f>Table1[[#This Row],[T22]]*SIN($B154)</f>
        <v>0.99387129841773147</v>
      </c>
      <c r="Y154" s="1">
        <f>Table1[[#This Row],[T23]]*SIN($B154)</f>
        <v>0.98166503778529834</v>
      </c>
      <c r="Z154" s="1">
        <f>Table1[[#This Row],[T24]]*SIN($B154)</f>
        <v>1.0149975187430964</v>
      </c>
      <c r="AA154" s="1">
        <f>Table1[[#This Row],[T25]]*SIN($B154)</f>
        <v>0.98589028185037131</v>
      </c>
      <c r="AB154" s="1">
        <f>Table1[[#This Row],[T26]]*SIN($B154)</f>
        <v>0.95584410183207424</v>
      </c>
      <c r="AC154" s="1">
        <f>Table1[[#This Row],[T27]]*SIN($B154)</f>
        <v>0.96805036246450737</v>
      </c>
      <c r="AD154" s="1">
        <f>Table1[[#This Row],[T28]]*SIN($B154)</f>
        <v>0.95396621558093064</v>
      </c>
      <c r="AE154" s="1">
        <f>Table1[[#This Row],[T29]]*SIN($B154)</f>
        <v>0.95255780089257291</v>
      </c>
      <c r="AF154" s="1">
        <f>Table1[[#This Row],[T30]]*SIN($B154)</f>
        <v>0.9403515402601399</v>
      </c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3">
        <f>Table1[[#This Row],[AVERAGE]]*SIN($B154)</f>
        <v>0.96702055387517039</v>
      </c>
    </row>
    <row r="155" spans="1:243" ht="15.6" x14ac:dyDescent="0.3">
      <c r="A155" s="2">
        <f>Table1[[#This Row],[Number]]</f>
        <v>154</v>
      </c>
      <c r="B155" s="2">
        <f>Table1[[#This Row],[thetha]]*PI()/180</f>
        <v>2.6703537555513241</v>
      </c>
      <c r="C155" s="1">
        <f>Table1[[#This Row],[T1]]*SIN($B155)</f>
        <v>0.91297489497622875</v>
      </c>
      <c r="D155" s="1">
        <f>Table1[[#This Row],[T2]]*SIN($B155)</f>
        <v>0.94112230596008062</v>
      </c>
      <c r="E155" s="1">
        <f>Table1[[#This Row],[T3]]*SIN($B155)</f>
        <v>0.93158850546555017</v>
      </c>
      <c r="F155" s="1">
        <f>Table1[[#This Row],[T4]]*SIN($B155)</f>
        <v>0.93204249596528965</v>
      </c>
      <c r="G155" s="1">
        <f>Table1[[#This Row],[T5]]*SIN($B155)</f>
        <v>0.93022653396633148</v>
      </c>
      <c r="H155" s="1">
        <f>Table1[[#This Row],[T6]]*SIN($B155)</f>
        <v>0.94520822045773645</v>
      </c>
      <c r="I155" s="1">
        <f>Table1[[#This Row],[T7]]*SIN($B155)</f>
        <v>0.89935517998404235</v>
      </c>
      <c r="J155" s="1">
        <f>Table1[[#This Row],[T8]]*SIN($B155)</f>
        <v>0.91161292347701006</v>
      </c>
      <c r="K155" s="1">
        <f>Table1[[#This Row],[T9]]*SIN($B155)</f>
        <v>0.91206691397674955</v>
      </c>
      <c r="L155" s="1">
        <f>Table1[[#This Row],[T10]]*SIN($B155)</f>
        <v>0.93158850546555017</v>
      </c>
      <c r="M155" s="1">
        <f>Table1[[#This Row],[T11]]*SIN($B155)</f>
        <v>0.93567441996320611</v>
      </c>
      <c r="N155" s="1">
        <f>Table1[[#This Row],[T12]]*SIN($B155)</f>
        <v>0.90525705648065646</v>
      </c>
      <c r="O155" s="1">
        <f>Table1[[#This Row],[T13]]*SIN($B155)</f>
        <v>0.89209133198820967</v>
      </c>
      <c r="P155" s="1">
        <f>Table1[[#This Row],[T14]]*SIN($B155)</f>
        <v>0.92023874297206154</v>
      </c>
      <c r="Q155" s="1">
        <f>Table1[[#This Row],[T15]]*SIN($B155)</f>
        <v>0.94929413495539261</v>
      </c>
      <c r="R155" s="1">
        <f>Table1[[#This Row],[T16]]*SIN($B155)</f>
        <v>0.95791995445044387</v>
      </c>
      <c r="S155" s="1">
        <f>Table1[[#This Row],[T17]]*SIN($B155)</f>
        <v>0.94112230596008062</v>
      </c>
      <c r="T155" s="1">
        <f>Table1[[#This Row],[T18]]*SIN($B155)</f>
        <v>0.98379741293559797</v>
      </c>
      <c r="U155" s="1">
        <f>Table1[[#This Row],[T19]]*SIN($B155)</f>
        <v>0.9424842774592993</v>
      </c>
      <c r="V155" s="1">
        <f>Table1[[#This Row],[T20]]*SIN($B155)</f>
        <v>0.92659460996841514</v>
      </c>
      <c r="W155" s="1">
        <f>Table1[[#This Row],[T21]]*SIN($B155)</f>
        <v>0.93249648646502914</v>
      </c>
      <c r="X155" s="1">
        <f>Table1[[#This Row],[T22]]*SIN($B155)</f>
        <v>0.95201807795382976</v>
      </c>
      <c r="Y155" s="1">
        <f>Table1[[#This Row],[T23]]*SIN($B155)</f>
        <v>0.94112230596008062</v>
      </c>
      <c r="Z155" s="1">
        <f>Table1[[#This Row],[T24]]*SIN($B155)</f>
        <v>0.97290164094184883</v>
      </c>
      <c r="AA155" s="1">
        <f>Table1[[#This Row],[T25]]*SIN($B155)</f>
        <v>0.94430023945825747</v>
      </c>
      <c r="AB155" s="1">
        <f>Table1[[#This Row],[T26]]*SIN($B155)</f>
        <v>0.91615282847440549</v>
      </c>
      <c r="AC155" s="1">
        <f>Table1[[#This Row],[T27]]*SIN($B155)</f>
        <v>0.92750259096789434</v>
      </c>
      <c r="AD155" s="1">
        <f>Table1[[#This Row],[T28]]*SIN($B155)</f>
        <v>0.91388287597570783</v>
      </c>
      <c r="AE155" s="1">
        <f>Table1[[#This Row],[T29]]*SIN($B155)</f>
        <v>0.91252090447648904</v>
      </c>
      <c r="AF155" s="1">
        <f>Table1[[#This Row],[T30]]*SIN($B155)</f>
        <v>0.94021432496060164</v>
      </c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3">
        <f>Table1[[#This Row],[AVERAGE]]*SIN($B155)</f>
        <v>0.93046085164361636</v>
      </c>
    </row>
    <row r="156" spans="1:243" ht="15.6" x14ac:dyDescent="0.3">
      <c r="A156" s="2">
        <f>Table1[[#This Row],[Number]]</f>
        <v>155</v>
      </c>
      <c r="B156" s="2">
        <f>Table1[[#This Row],[thetha]]*PI()/180</f>
        <v>2.6878070480712677</v>
      </c>
      <c r="C156" s="1">
        <f>Table1[[#This Row],[T1]]*SIN($B156)</f>
        <v>0.87411206669742014</v>
      </c>
      <c r="D156" s="1">
        <f>Table1[[#This Row],[T2]]*SIN($B156)</f>
        <v>0.90041433550476468</v>
      </c>
      <c r="E156" s="1">
        <f>Table1[[#This Row],[T3]]*SIN($B156)</f>
        <v>0.8916469125689831</v>
      </c>
      <c r="F156" s="1">
        <f>Table1[[#This Row],[T4]]*SIN($B156)</f>
        <v>0.89252365486256136</v>
      </c>
      <c r="G156" s="1">
        <f>Table1[[#This Row],[T5]]*SIN($B156)</f>
        <v>0.89033179912861604</v>
      </c>
      <c r="H156" s="1">
        <f>Table1[[#This Row],[T6]]*SIN($B156)</f>
        <v>0.90435967582586652</v>
      </c>
      <c r="I156" s="1">
        <f>Table1[[#This Row],[T7]]*SIN($B156)</f>
        <v>0.87937252045888892</v>
      </c>
      <c r="J156" s="1">
        <f>Table1[[#This Row],[T8]]*SIN($B156)</f>
        <v>0.87235858211026385</v>
      </c>
      <c r="K156" s="1">
        <f>Table1[[#This Row],[T9]]*SIN($B156)</f>
        <v>0.87279695325705298</v>
      </c>
      <c r="L156" s="1">
        <f>Table1[[#This Row],[T10]]*SIN($B156)</f>
        <v>0.89208528371577234</v>
      </c>
      <c r="M156" s="1">
        <f>Table1[[#This Row],[T11]]*SIN($B156)</f>
        <v>0.92803171775247661</v>
      </c>
      <c r="N156" s="1">
        <f>Table1[[#This Row],[T12]]*SIN($B156)</f>
        <v>0.8662213860552167</v>
      </c>
      <c r="O156" s="1">
        <f>Table1[[#This Row],[T13]]*SIN($B156)</f>
        <v>0.85394699394512252</v>
      </c>
      <c r="P156" s="1">
        <f>Table1[[#This Row],[T14]]*SIN($B156)</f>
        <v>0.9205794082570623</v>
      </c>
      <c r="Q156" s="1">
        <f>Table1[[#This Row],[T15]]*SIN($B156)</f>
        <v>0.90874338729375725</v>
      </c>
      <c r="R156" s="1">
        <f>Table1[[#This Row],[T16]]*SIN($B156)</f>
        <v>0.91663406793596069</v>
      </c>
      <c r="S156" s="1">
        <f>Table1[[#This Row],[T17]]*SIN($B156)</f>
        <v>0.92540149087174228</v>
      </c>
      <c r="T156" s="1">
        <f>Table1[[#This Row],[T18]]*SIN($B156)</f>
        <v>0.94205959444972709</v>
      </c>
      <c r="U156" s="1">
        <f>Table1[[#This Row],[T19]]*SIN($B156)</f>
        <v>0.90216782009192098</v>
      </c>
      <c r="V156" s="1">
        <f>Table1[[#This Row],[T20]]*SIN($B156)</f>
        <v>0.91531895449559342</v>
      </c>
      <c r="W156" s="1">
        <f>Table1[[#This Row],[T21]]*SIN($B156)</f>
        <v>0.89252365486256136</v>
      </c>
      <c r="X156" s="1">
        <f>Table1[[#This Row],[T22]]*SIN($B156)</f>
        <v>0.91531895449559342</v>
      </c>
      <c r="Y156" s="1">
        <f>Table1[[#This Row],[T23]]*SIN($B156)</f>
        <v>0.90962012958733551</v>
      </c>
      <c r="Z156" s="1">
        <f>Table1[[#This Row],[T24]]*SIN($B156)</f>
        <v>0.93153868692678921</v>
      </c>
      <c r="AA156" s="1">
        <f>Table1[[#This Row],[T25]]*SIN($B156)</f>
        <v>0.90435967582586652</v>
      </c>
      <c r="AB156" s="1">
        <f>Table1[[#This Row],[T26]]*SIN($B156)</f>
        <v>0.90085270665155392</v>
      </c>
      <c r="AC156" s="1">
        <f>Table1[[#This Row],[T27]]*SIN($B156)</f>
        <v>0.88813994339467051</v>
      </c>
      <c r="AD156" s="1">
        <f>Table1[[#This Row],[T28]]*SIN($B156)</f>
        <v>0.87498880899099829</v>
      </c>
      <c r="AE156" s="1">
        <f>Table1[[#This Row],[T29]]*SIN($B156)</f>
        <v>0.91049687188091355</v>
      </c>
      <c r="AF156" s="1">
        <f>Table1[[#This Row],[T30]]*SIN($B156)</f>
        <v>0.90655153155981183</v>
      </c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3">
        <f>Table1[[#This Row],[AVERAGE]]*SIN($B156)</f>
        <v>0.8978830956571765</v>
      </c>
    </row>
    <row r="157" spans="1:243" ht="15.6" x14ac:dyDescent="0.3">
      <c r="A157" s="2">
        <f>Table1[[#This Row],[Number]]</f>
        <v>156</v>
      </c>
      <c r="B157" s="2">
        <f>Table1[[#This Row],[thetha]]*PI()/180</f>
        <v>2.7052603405912108</v>
      </c>
      <c r="C157" s="1">
        <f>Table1[[#This Row],[T1]]*SIN($B157)</f>
        <v>0.87017100092410038</v>
      </c>
      <c r="D157" s="1">
        <f>Table1[[#This Row],[T2]]*SIN($B157)</f>
        <v>0.87481980180324792</v>
      </c>
      <c r="E157" s="1">
        <f>Table1[[#This Row],[T3]]*SIN($B157)</f>
        <v>0.85242103393099089</v>
      </c>
      <c r="F157" s="1">
        <f>Table1[[#This Row],[T4]]*SIN($B157)</f>
        <v>0.85326627045447234</v>
      </c>
      <c r="G157" s="1">
        <f>Table1[[#This Row],[T5]]*SIN($B157)</f>
        <v>0.85960554438058268</v>
      </c>
      <c r="H157" s="1">
        <f>Table1[[#This Row],[T6]]*SIN($B157)</f>
        <v>0.86467696352147105</v>
      </c>
      <c r="I157" s="1">
        <f>Table1[[#This Row],[T7]]*SIN($B157)</f>
        <v>0.84058772260225134</v>
      </c>
      <c r="J157" s="1">
        <f>Table1[[#This Row],[T8]]*SIN($B157)</f>
        <v>0.83424844867614079</v>
      </c>
      <c r="K157" s="1">
        <f>Table1[[#This Row],[T9]]*SIN($B157)</f>
        <v>0.83467106693788151</v>
      </c>
      <c r="L157" s="1">
        <f>Table1[[#This Row],[T10]]*SIN($B157)</f>
        <v>0.85284365219273151</v>
      </c>
      <c r="M157" s="1">
        <f>Table1[[#This Row],[T11]]*SIN($B157)</f>
        <v>0.88749834965546903</v>
      </c>
      <c r="N157" s="1">
        <f>Table1[[#This Row],[T12]]*SIN($B157)</f>
        <v>0.82833179301177096</v>
      </c>
      <c r="O157" s="1">
        <f>Table1[[#This Row],[T13]]*SIN($B157)</f>
        <v>0.81649848168303141</v>
      </c>
      <c r="P157" s="1">
        <f>Table1[[#This Row],[T14]]*SIN($B157)</f>
        <v>0.88031383920587714</v>
      </c>
      <c r="Q157" s="1">
        <f>Table1[[#This Row],[T15]]*SIN($B157)</f>
        <v>0.86848052787713759</v>
      </c>
      <c r="R157" s="1">
        <f>Table1[[#This Row],[T16]]*SIN($B157)</f>
        <v>0.87651027485021071</v>
      </c>
      <c r="S157" s="1">
        <f>Table1[[#This Row],[T17]]*SIN($B157)</f>
        <v>0.91412330014513288</v>
      </c>
      <c r="T157" s="1">
        <f>Table1[[#This Row],[T18]]*SIN($B157)</f>
        <v>0.90017689750768992</v>
      </c>
      <c r="U157" s="1">
        <f>Table1[[#This Row],[T19]]*SIN($B157)</f>
        <v>0.86256387221276765</v>
      </c>
      <c r="V157" s="1">
        <f>Table1[[#This Row],[T20]]*SIN($B157)</f>
        <v>0.90102213403117137</v>
      </c>
      <c r="W157" s="1">
        <f>Table1[[#This Row],[T21]]*SIN($B157)</f>
        <v>0.85368888871621296</v>
      </c>
      <c r="X157" s="1">
        <f>Table1[[#This Row],[T22]]*SIN($B157)</f>
        <v>0.91581377319209578</v>
      </c>
      <c r="Y157" s="1">
        <f>Table1[[#This Row],[T23]]*SIN($B157)</f>
        <v>0.90947449926598534</v>
      </c>
      <c r="Z157" s="1">
        <f>Table1[[#This Row],[T24]]*SIN($B157)</f>
        <v>0.92088519233298416</v>
      </c>
      <c r="AA157" s="1">
        <f>Table1[[#This Row],[T25]]*SIN($B157)</f>
        <v>0.86425434525973044</v>
      </c>
      <c r="AB157" s="1">
        <f>Table1[[#This Row],[T26]]*SIN($B157)</f>
        <v>0.89130191401113523</v>
      </c>
      <c r="AC157" s="1">
        <f>Table1[[#This Row],[T27]]*SIN($B157)</f>
        <v>0.84904008783706519</v>
      </c>
      <c r="AD157" s="1">
        <f>Table1[[#This Row],[T28]]*SIN($B157)</f>
        <v>0.8363615399848443</v>
      </c>
      <c r="AE157" s="1">
        <f>Table1[[#This Row],[T29]]*SIN($B157)</f>
        <v>0.88834358617895026</v>
      </c>
      <c r="AF157" s="1">
        <f>Table1[[#This Row],[T30]]*SIN($B157)</f>
        <v>0.86679005483017468</v>
      </c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3">
        <f>Table1[[#This Row],[AVERAGE]]*SIN($B157)</f>
        <v>0.86717177455045658</v>
      </c>
    </row>
    <row r="158" spans="1:243" ht="15.6" x14ac:dyDescent="0.3">
      <c r="A158" s="2">
        <f>Table1[[#This Row],[Number]]</f>
        <v>157</v>
      </c>
      <c r="B158" s="2">
        <f>Table1[[#This Row],[thetha]]*PI()/180</f>
        <v>2.7227136331111539</v>
      </c>
      <c r="C158" s="1">
        <f>Table1[[#This Row],[T1]]*SIN($B158)</f>
        <v>0.84845263745611965</v>
      </c>
      <c r="D158" s="1">
        <f>Table1[[#This Row],[T2]]*SIN($B158)</f>
        <v>0.87245009939759188</v>
      </c>
      <c r="E158" s="1">
        <f>Table1[[#This Row],[T3]]*SIN($B158)</f>
        <v>0.81388002279467664</v>
      </c>
      <c r="F158" s="1">
        <f>Table1[[#This Row],[T4]]*SIN($B158)</f>
        <v>0.81469349608082831</v>
      </c>
      <c r="G158" s="1">
        <f>Table1[[#This Row],[T5]]*SIN($B158)</f>
        <v>0.85943452681916632</v>
      </c>
      <c r="H158" s="1">
        <f>Table1[[#This Row],[T6]]*SIN($B158)</f>
        <v>0.82608212208695075</v>
      </c>
      <c r="I158" s="1">
        <f>Table1[[#This Row],[T7]]*SIN($B158)</f>
        <v>0.8024913967885543</v>
      </c>
      <c r="J158" s="1">
        <f>Table1[[#This Row],[T8]]*SIN($B158)</f>
        <v>0.79639034714241719</v>
      </c>
      <c r="K158" s="1">
        <f>Table1[[#This Row],[T9]]*SIN($B158)</f>
        <v>0.79679708378549308</v>
      </c>
      <c r="L158" s="1">
        <f>Table1[[#This Row],[T10]]*SIN($B158)</f>
        <v>0.81428675943775242</v>
      </c>
      <c r="M158" s="1">
        <f>Table1[[#This Row],[T11]]*SIN($B158)</f>
        <v>0.84723242752689232</v>
      </c>
      <c r="N158" s="1">
        <f>Table1[[#This Row],[T12]]*SIN($B158)</f>
        <v>0.82282822894234431</v>
      </c>
      <c r="O158" s="1">
        <f>Table1[[#This Row],[T13]]*SIN($B158)</f>
        <v>0.80981265636391875</v>
      </c>
      <c r="P158" s="1">
        <f>Table1[[#This Row],[T14]]*SIN($B158)</f>
        <v>0.84031790459460365</v>
      </c>
      <c r="Q158" s="1">
        <f>Table1[[#This Row],[T15]]*SIN($B158)</f>
        <v>0.82974275187463287</v>
      </c>
      <c r="R158" s="1">
        <f>Table1[[#This Row],[T16]]*SIN($B158)</f>
        <v>0.8370640114499972</v>
      </c>
      <c r="S158" s="1">
        <f>Table1[[#This Row],[T17]]*SIN($B158)</f>
        <v>0.87285683604066766</v>
      </c>
      <c r="T158" s="1">
        <f>Table1[[#This Row],[T18]]*SIN($B158)</f>
        <v>0.85943452681916632</v>
      </c>
      <c r="U158" s="1">
        <f>Table1[[#This Row],[T19]]*SIN($B158)</f>
        <v>0.82364170222849586</v>
      </c>
      <c r="V158" s="1">
        <f>Table1[[#This Row],[T20]]*SIN($B158)</f>
        <v>0.86024800010531799</v>
      </c>
      <c r="W158" s="1">
        <f>Table1[[#This Row],[T21]]*SIN($B158)</f>
        <v>0.81469349608082831</v>
      </c>
      <c r="X158" s="1">
        <f>Table1[[#This Row],[T22]]*SIN($B158)</f>
        <v>0.88261851547448689</v>
      </c>
      <c r="Y158" s="1">
        <f>Table1[[#This Row],[T23]]*SIN($B158)</f>
        <v>0.87245009939759188</v>
      </c>
      <c r="Z158" s="1">
        <f>Table1[[#This Row],[T24]]*SIN($B158)</f>
        <v>0.90051492776982212</v>
      </c>
      <c r="AA158" s="1">
        <f>Table1[[#This Row],[T25]]*SIN($B158)</f>
        <v>0.82526864880079909</v>
      </c>
      <c r="AB158" s="1">
        <f>Table1[[#This Row],[T26]]*SIN($B158)</f>
        <v>0.85089305731457454</v>
      </c>
      <c r="AC158" s="1">
        <f>Table1[[#This Row],[T27]]*SIN($B158)</f>
        <v>0.84601221759766487</v>
      </c>
      <c r="AD158" s="1">
        <f>Table1[[#This Row],[T28]]*SIN($B158)</f>
        <v>0.81632044265313153</v>
      </c>
      <c r="AE158" s="1">
        <f>Table1[[#This Row],[T29]]*SIN($B158)</f>
        <v>0.84804590081304387</v>
      </c>
      <c r="AF158" s="1">
        <f>Table1[[#This Row],[T30]]*SIN($B158)</f>
        <v>0.82770906865925398</v>
      </c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3">
        <f>Table1[[#This Row],[AVERAGE]]*SIN($B158)</f>
        <v>0.83647358729069365</v>
      </c>
    </row>
    <row r="159" spans="1:243" ht="15.6" x14ac:dyDescent="0.3">
      <c r="A159" s="2">
        <f>Table1[[#This Row],[Number]]</f>
        <v>158</v>
      </c>
      <c r="B159" s="2">
        <f>Table1[[#This Row],[thetha]]*PI()/180</f>
        <v>2.740166925631097</v>
      </c>
      <c r="C159" s="1">
        <f>Table1[[#This Row],[T1]]*SIN($B159)</f>
        <v>0.80881343597279742</v>
      </c>
      <c r="D159" s="1">
        <f>Table1[[#This Row],[T2]]*SIN($B159)</f>
        <v>0.8318665725536647</v>
      </c>
      <c r="E159" s="1">
        <f>Table1[[#This Row],[T3]]*SIN($B159)</f>
        <v>0.77599202117969845</v>
      </c>
      <c r="F159" s="1">
        <f>Table1[[#This Row],[T4]]*SIN($B159)</f>
        <v>0.77638275230818776</v>
      </c>
      <c r="G159" s="1">
        <f>Table1[[#This Row],[T5]]*SIN($B159)</f>
        <v>0.8232704877269007</v>
      </c>
      <c r="H159" s="1">
        <f>Table1[[#This Row],[T6]]*SIN($B159)</f>
        <v>0.78732322390588749</v>
      </c>
      <c r="I159" s="1">
        <f>Table1[[#This Row],[T7]]*SIN($B159)</f>
        <v>0.76505154958199884</v>
      </c>
      <c r="J159" s="1">
        <f>Table1[[#This Row],[T8]]*SIN($B159)</f>
        <v>0.75919058265465966</v>
      </c>
      <c r="K159" s="1">
        <f>Table1[[#This Row],[T9]]*SIN($B159)</f>
        <v>0.79279345970473725</v>
      </c>
      <c r="L159" s="1">
        <f>Table1[[#This Row],[T10]]*SIN($B159)</f>
        <v>0.7798993324645912</v>
      </c>
      <c r="M159" s="1">
        <f>Table1[[#This Row],[T11]]*SIN($B159)</f>
        <v>0.80764124258732972</v>
      </c>
      <c r="N159" s="1">
        <f>Table1[[#This Row],[T12]]*SIN($B159)</f>
        <v>0.80217100678847986</v>
      </c>
      <c r="O159" s="1">
        <f>Table1[[#This Row],[T13]]*SIN($B159)</f>
        <v>0.79162126631926932</v>
      </c>
      <c r="P159" s="1">
        <f>Table1[[#This Row],[T14]]*SIN($B159)</f>
        <v>0.80099881340301193</v>
      </c>
      <c r="Q159" s="1">
        <f>Table1[[#This Row],[T15]]*SIN($B159)</f>
        <v>0.79083980406229093</v>
      </c>
      <c r="R159" s="1">
        <f>Table1[[#This Row],[T16]]*SIN($B159)</f>
        <v>0.7978729643750978</v>
      </c>
      <c r="S159" s="1">
        <f>Table1[[#This Row],[T17]]*SIN($B159)</f>
        <v>0.83225730368215389</v>
      </c>
      <c r="T159" s="1">
        <f>Table1[[#This Row],[T18]]*SIN($B159)</f>
        <v>0.81936317644200796</v>
      </c>
      <c r="U159" s="1">
        <f>Table1[[#This Row],[T19]]*SIN($B159)</f>
        <v>0.81701878967107233</v>
      </c>
      <c r="V159" s="1">
        <f>Table1[[#This Row],[T20]]*SIN($B159)</f>
        <v>0.82014463869898657</v>
      </c>
      <c r="W159" s="1">
        <f>Table1[[#This Row],[T21]]*SIN($B159)</f>
        <v>0.80060808227452274</v>
      </c>
      <c r="X159" s="1">
        <f>Table1[[#This Row],[T22]]*SIN($B159)</f>
        <v>0.8416348507658965</v>
      </c>
      <c r="Y159" s="1">
        <f>Table1[[#This Row],[T23]]*SIN($B159)</f>
        <v>0.8318665725536647</v>
      </c>
      <c r="Z159" s="1">
        <f>Table1[[#This Row],[T24]]*SIN($B159)</f>
        <v>0.85843628929093541</v>
      </c>
      <c r="AA159" s="1">
        <f>Table1[[#This Row],[T25]]*SIN($B159)</f>
        <v>0.78732322390588749</v>
      </c>
      <c r="AB159" s="1">
        <f>Table1[[#This Row],[T26]]*SIN($B159)</f>
        <v>0.81115782274373316</v>
      </c>
      <c r="AC159" s="1">
        <f>Table1[[#This Row],[T27]]*SIN($B159)</f>
        <v>0.82092610095596497</v>
      </c>
      <c r="AD159" s="1">
        <f>Table1[[#This Row],[T28]]*SIN($B159)</f>
        <v>0.80998562935826535</v>
      </c>
      <c r="AE159" s="1">
        <f>Table1[[#This Row],[T29]]*SIN($B159)</f>
        <v>0.80842270484430823</v>
      </c>
      <c r="AF159" s="1">
        <f>Table1[[#This Row],[T30]]*SIN($B159)</f>
        <v>0.78927687954833381</v>
      </c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3">
        <f>Table1[[#This Row],[AVERAGE]]*SIN($B159)</f>
        <v>0.8041498708908289</v>
      </c>
    </row>
    <row r="160" spans="1:243" ht="15.6" x14ac:dyDescent="0.3">
      <c r="A160" s="2">
        <f>Table1[[#This Row],[Number]]</f>
        <v>159</v>
      </c>
      <c r="B160" s="2">
        <f>Table1[[#This Row],[thetha]]*PI()/180</f>
        <v>2.7576202181510405</v>
      </c>
      <c r="C160" s="1">
        <f>Table1[[#This Row],[T1]]*SIN($B160)</f>
        <v>0.76981654946969968</v>
      </c>
      <c r="D160" s="1">
        <f>Table1[[#This Row],[T2]]*SIN($B160)</f>
        <v>0.79229294507465442</v>
      </c>
      <c r="E160" s="1">
        <f>Table1[[#This Row],[T3]]*SIN($B160)</f>
        <v>0.74734015386474495</v>
      </c>
      <c r="F160" s="1">
        <f>Table1[[#This Row],[T4]]*SIN($B160)</f>
        <v>0.74921318683182447</v>
      </c>
      <c r="G160" s="1">
        <f>Table1[[#This Row],[T5]]*SIN($B160)</f>
        <v>0.7833023868326725</v>
      </c>
      <c r="H160" s="1">
        <f>Table1[[#This Row],[T6]]*SIN($B160)</f>
        <v>0.7833023868326725</v>
      </c>
      <c r="I160" s="1">
        <f>Table1[[#This Row],[T7]]*SIN($B160)</f>
        <v>0.72823521760053334</v>
      </c>
      <c r="J160" s="1">
        <f>Table1[[#This Row],[T8]]*SIN($B160)</f>
        <v>0.72261611869929476</v>
      </c>
      <c r="K160" s="1">
        <f>Table1[[#This Row],[T9]]*SIN($B160)</f>
        <v>0.7686927296894519</v>
      </c>
      <c r="L160" s="1">
        <f>Table1[[#This Row],[T10]]*SIN($B160)</f>
        <v>0.78030553408534531</v>
      </c>
      <c r="M160" s="1">
        <f>Table1[[#This Row],[T11]]*SIN($B160)</f>
        <v>0.7686927296894519</v>
      </c>
      <c r="N160" s="1">
        <f>Table1[[#This Row],[T12]]*SIN($B160)</f>
        <v>0.76344823738162904</v>
      </c>
      <c r="O160" s="1">
        <f>Table1[[#This Row],[T13]]*SIN($B160)</f>
        <v>0.75333385935939956</v>
      </c>
      <c r="P160" s="1">
        <f>Table1[[#This Row],[T14]]*SIN($B160)</f>
        <v>0.76232441760138148</v>
      </c>
      <c r="Q160" s="1">
        <f>Table1[[#This Row],[T15]]*SIN($B160)</f>
        <v>0.7525846461725676</v>
      </c>
      <c r="R160" s="1">
        <f>Table1[[#This Row],[T16]]*SIN($B160)</f>
        <v>0.79416597804173394</v>
      </c>
      <c r="S160" s="1">
        <f>Table1[[#This Row],[T17]]*SIN($B160)</f>
        <v>0.79229294507465442</v>
      </c>
      <c r="T160" s="1">
        <f>Table1[[#This Row],[T18]]*SIN($B160)</f>
        <v>0.78030553408534531</v>
      </c>
      <c r="U160" s="1">
        <f>Table1[[#This Row],[T19]]*SIN($B160)</f>
        <v>0.79304215826148616</v>
      </c>
      <c r="V160" s="1">
        <f>Table1[[#This Row],[T20]]*SIN($B160)</f>
        <v>0.78068014067876113</v>
      </c>
      <c r="W160" s="1">
        <f>Table1[[#This Row],[T21]]*SIN($B160)</f>
        <v>0.78517541979975203</v>
      </c>
      <c r="X160" s="1">
        <f>Table1[[#This Row],[T22]]*SIN($B160)</f>
        <v>0.8009088967232203</v>
      </c>
      <c r="Y160" s="1">
        <f>Table1[[#This Row],[T23]]*SIN($B160)</f>
        <v>0.79154373188782257</v>
      </c>
      <c r="Z160" s="1">
        <f>Table1[[#This Row],[T24]]*SIN($B160)</f>
        <v>0.81701698024010461</v>
      </c>
      <c r="AA160" s="1">
        <f>Table1[[#This Row],[T25]]*SIN($B160)</f>
        <v>0.74921318683182447</v>
      </c>
      <c r="AB160" s="1">
        <f>Table1[[#This Row],[T26]]*SIN($B160)</f>
        <v>0.77206418903019514</v>
      </c>
      <c r="AC160" s="1">
        <f>Table1[[#This Row],[T27]]*SIN($B160)</f>
        <v>0.78142935386559287</v>
      </c>
      <c r="AD160" s="1">
        <f>Table1[[#This Row],[T28]]*SIN($B160)</f>
        <v>0.77094036924994735</v>
      </c>
      <c r="AE160" s="1">
        <f>Table1[[#This Row],[T29]]*SIN($B160)</f>
        <v>0.76944194287628365</v>
      </c>
      <c r="AF160" s="1">
        <f>Table1[[#This Row],[T30]]*SIN($B160)</f>
        <v>0.75146082639231981</v>
      </c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3">
        <f>Table1[[#This Row],[AVERAGE]]*SIN($B160)</f>
        <v>0.77115788275580155</v>
      </c>
    </row>
    <row r="161" spans="1:243" ht="15.6" x14ac:dyDescent="0.3">
      <c r="A161" s="2">
        <f>Table1[[#This Row],[Number]]</f>
        <v>160</v>
      </c>
      <c r="B161" s="2">
        <f>Table1[[#This Row],[thetha]]*PI()/180</f>
        <v>2.7750735106709841</v>
      </c>
      <c r="C161" s="1">
        <f>Table1[[#This Row],[T1]]*SIN($B161)</f>
        <v>0.73142898502195774</v>
      </c>
      <c r="D161" s="1">
        <f>Table1[[#This Row],[T2]]*SIN($B161)</f>
        <v>0.7525726940451305</v>
      </c>
      <c r="E161" s="1">
        <f>Table1[[#This Row],[T3]]*SIN($B161)</f>
        <v>0.74504696710467921</v>
      </c>
      <c r="F161" s="1">
        <f>Table1[[#This Row],[T4]]*SIN($B161)</f>
        <v>0.74612207095331495</v>
      </c>
      <c r="G161" s="1">
        <f>Table1[[#This Row],[T5]]*SIN($B161)</f>
        <v>0.7443302312055885</v>
      </c>
      <c r="H161" s="1">
        <f>Table1[[#This Row],[T6]]*SIN($B161)</f>
        <v>0.75543963764149291</v>
      </c>
      <c r="I161" s="1">
        <f>Table1[[#This Row],[T7]]*SIN($B161)</f>
        <v>0.69200851057197477</v>
      </c>
      <c r="J161" s="1">
        <f>Table1[[#This Row],[T8]]*SIN($B161)</f>
        <v>0.68663299132879518</v>
      </c>
      <c r="K161" s="1">
        <f>Table1[[#This Row],[T9]]*SIN($B161)</f>
        <v>0.73035388117332178</v>
      </c>
      <c r="L161" s="1">
        <f>Table1[[#This Row],[T10]]*SIN($B161)</f>
        <v>0.74540533505422446</v>
      </c>
      <c r="M161" s="1">
        <f>Table1[[#This Row],[T11]]*SIN($B161)</f>
        <v>0.73035388117332178</v>
      </c>
      <c r="N161" s="1">
        <f>Table1[[#This Row],[T12]]*SIN($B161)</f>
        <v>0.72569509782923292</v>
      </c>
      <c r="O161" s="1">
        <f>Table1[[#This Row],[T13]]*SIN($B161)</f>
        <v>0.71601916319150982</v>
      </c>
      <c r="P161" s="1">
        <f>Table1[[#This Row],[T14]]*SIN($B161)</f>
        <v>0.72426162603105171</v>
      </c>
      <c r="Q161" s="1">
        <f>Table1[[#This Row],[T15]]*SIN($B161)</f>
        <v>0.71494405934287397</v>
      </c>
      <c r="R161" s="1">
        <f>Table1[[#This Row],[T16]]*SIN($B161)</f>
        <v>0.76511557227921589</v>
      </c>
      <c r="S161" s="1">
        <f>Table1[[#This Row],[T17]]*SIN($B161)</f>
        <v>0.7525726940451305</v>
      </c>
      <c r="T161" s="1">
        <f>Table1[[#This Row],[T18]]*SIN($B161)</f>
        <v>0.74110491965968084</v>
      </c>
      <c r="U161" s="1">
        <f>Table1[[#This Row],[T19]]*SIN($B161)</f>
        <v>0.75328942994422099</v>
      </c>
      <c r="V161" s="1">
        <f>Table1[[#This Row],[T20]]*SIN($B161)</f>
        <v>0.74146328760922608</v>
      </c>
      <c r="W161" s="1">
        <f>Table1[[#This Row],[T21]]*SIN($B161)</f>
        <v>0.74648043890286042</v>
      </c>
      <c r="X161" s="1">
        <f>Table1[[#This Row],[T22]]*SIN($B161)</f>
        <v>0.76117352483421774</v>
      </c>
      <c r="Y161" s="1">
        <f>Table1[[#This Row],[T23]]*SIN($B161)</f>
        <v>0.7525726940451305</v>
      </c>
      <c r="Z161" s="1">
        <f>Table1[[#This Row],[T24]]*SIN($B161)</f>
        <v>0.77658334666466544</v>
      </c>
      <c r="AA161" s="1">
        <f>Table1[[#This Row],[T25]]*SIN($B161)</f>
        <v>0.7117187477969662</v>
      </c>
      <c r="AB161" s="1">
        <f>Table1[[#This Row],[T26]]*SIN($B161)</f>
        <v>0.7339375606687748</v>
      </c>
      <c r="AC161" s="1">
        <f>Table1[[#This Row],[T27]]*SIN($B161)</f>
        <v>0.7421800235083168</v>
      </c>
      <c r="AD161" s="1">
        <f>Table1[[#This Row],[T28]]*SIN($B161)</f>
        <v>0.73214572092104835</v>
      </c>
      <c r="AE161" s="1">
        <f>Table1[[#This Row],[T29]]*SIN($B161)</f>
        <v>0.73142898502195774</v>
      </c>
      <c r="AF161" s="1">
        <f>Table1[[#This Row],[T30]]*SIN($B161)</f>
        <v>0.71386895549423801</v>
      </c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3">
        <f>Table1[[#This Row],[AVERAGE]]*SIN($B161)</f>
        <v>0.73579876195512284</v>
      </c>
    </row>
    <row r="162" spans="1:243" ht="15.6" x14ac:dyDescent="0.3">
      <c r="A162" s="2">
        <f>Table1[[#This Row],[Number]]</f>
        <v>161</v>
      </c>
      <c r="B162" s="2">
        <f>Table1[[#This Row],[thetha]]*PI()/180</f>
        <v>2.7925268031909272</v>
      </c>
      <c r="C162" s="1">
        <f>Table1[[#This Row],[T1]]*SIN($B162)</f>
        <v>0.69361685066445644</v>
      </c>
      <c r="D162" s="1">
        <f>Table1[[#This Row],[T2]]*SIN($B162)</f>
        <v>0.71345401897734528</v>
      </c>
      <c r="E162" s="1">
        <f>Table1[[#This Row],[T3]]*SIN($B162)</f>
        <v>0.70695563625415758</v>
      </c>
      <c r="F162" s="1">
        <f>Table1[[#This Row],[T4]]*SIN($B162)</f>
        <v>0.70729765639748321</v>
      </c>
      <c r="G162" s="1">
        <f>Table1[[#This Row],[T5]]*SIN($B162)</f>
        <v>0.70558755568085496</v>
      </c>
      <c r="H162" s="1">
        <f>Table1[[#This Row],[T6]]*SIN($B162)</f>
        <v>0.71619018012395064</v>
      </c>
      <c r="I162" s="1">
        <f>Table1[[#This Row],[T7]]*SIN($B162)</f>
        <v>0.67172756149161372</v>
      </c>
      <c r="J162" s="1">
        <f>Table1[[#This Row],[T8]]*SIN($B162)</f>
        <v>0.68643442765461749</v>
      </c>
      <c r="K162" s="1">
        <f>Table1[[#This Row],[T9]]*SIN($B162)</f>
        <v>0.69259079023447945</v>
      </c>
      <c r="L162" s="1">
        <f>Table1[[#This Row],[T10]]*SIN($B162)</f>
        <v>0.70695563625415758</v>
      </c>
      <c r="M162" s="1">
        <f>Table1[[#This Row],[T11]]*SIN($B162)</f>
        <v>0.69259079023447945</v>
      </c>
      <c r="N162" s="1">
        <f>Table1[[#This Row],[T12]]*SIN($B162)</f>
        <v>0.68780250822792011</v>
      </c>
      <c r="O162" s="1">
        <f>Table1[[#This Row],[T13]]*SIN($B162)</f>
        <v>0.67856796435812705</v>
      </c>
      <c r="P162" s="1">
        <f>Table1[[#This Row],[T14]]*SIN($B162)</f>
        <v>0.68711846794126874</v>
      </c>
      <c r="Q162" s="1">
        <f>Table1[[#This Row],[T15]]*SIN($B162)</f>
        <v>0.67822594421480142</v>
      </c>
      <c r="R162" s="1">
        <f>Table1[[#This Row],[T16]]*SIN($B162)</f>
        <v>0.72542472399374369</v>
      </c>
      <c r="S162" s="1">
        <f>Table1[[#This Row],[T17]]*SIN($B162)</f>
        <v>0.71345401897734528</v>
      </c>
      <c r="T162" s="1">
        <f>Table1[[#This Row],[T18]]*SIN($B162)</f>
        <v>0.70285139453424961</v>
      </c>
      <c r="U162" s="1">
        <f>Table1[[#This Row],[T19]]*SIN($B162)</f>
        <v>0.71413805926399665</v>
      </c>
      <c r="V162" s="1">
        <f>Table1[[#This Row],[T20]]*SIN($B162)</f>
        <v>0.70285139453424961</v>
      </c>
      <c r="W162" s="1">
        <f>Table1[[#This Row],[T21]]*SIN($B162)</f>
        <v>0.70763967654080895</v>
      </c>
      <c r="X162" s="1">
        <f>Table1[[#This Row],[T22]]*SIN($B162)</f>
        <v>0.72166250241716134</v>
      </c>
      <c r="Y162" s="1">
        <f>Table1[[#This Row],[T23]]*SIN($B162)</f>
        <v>0.71345401897734528</v>
      </c>
      <c r="Z162" s="1">
        <f>Table1[[#This Row],[T24]]*SIN($B162)</f>
        <v>0.73636936858016511</v>
      </c>
      <c r="AA162" s="1">
        <f>Table1[[#This Row],[T25]]*SIN($B162)</f>
        <v>0.6748057427815447</v>
      </c>
      <c r="AB162" s="1">
        <f>Table1[[#This Row],[T26]]*SIN($B162)</f>
        <v>0.69566897152441043</v>
      </c>
      <c r="AC162" s="1">
        <f>Table1[[#This Row],[T27]]*SIN($B162)</f>
        <v>0.70387745496422649</v>
      </c>
      <c r="AD162" s="1">
        <f>Table1[[#This Row],[T28]]*SIN($B162)</f>
        <v>0.69464291109443355</v>
      </c>
      <c r="AE162" s="1">
        <f>Table1[[#This Row],[T29]]*SIN($B162)</f>
        <v>0.69327483052113081</v>
      </c>
      <c r="AF162" s="1">
        <f>Table1[[#This Row],[T30]]*SIN($B162)</f>
        <v>0.67651584349817306</v>
      </c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3">
        <f>Table1[[#This Row],[AVERAGE]]*SIN($B162)</f>
        <v>0.69928776529895298</v>
      </c>
    </row>
    <row r="163" spans="1:243" ht="15.6" x14ac:dyDescent="0.3">
      <c r="A163" s="2">
        <f>Table1[[#This Row],[Number]]</f>
        <v>162</v>
      </c>
      <c r="B163" s="2">
        <f>Table1[[#This Row],[thetha]]*PI()/180</f>
        <v>2.8099800957108703</v>
      </c>
      <c r="C163" s="1">
        <f>Table1[[#This Row],[T1]]*SIN($B163)</f>
        <v>0.65634539938562864</v>
      </c>
      <c r="D163" s="1">
        <f>Table1[[#This Row],[T2]]*SIN($B163)</f>
        <v>0.67522835234414369</v>
      </c>
      <c r="E163" s="1">
        <f>Table1[[#This Row],[T3]]*SIN($B163)</f>
        <v>0.66839142110054339</v>
      </c>
      <c r="F163" s="1">
        <f>Table1[[#This Row],[T4]]*SIN($B163)</f>
        <v>0.66904255740945773</v>
      </c>
      <c r="G163" s="1">
        <f>Table1[[#This Row],[T5]]*SIN($B163)</f>
        <v>0.66774028479162917</v>
      </c>
      <c r="H163" s="1">
        <f>Table1[[#This Row],[T6]]*SIN($B163)</f>
        <v>0.67783289757980092</v>
      </c>
      <c r="I163" s="1">
        <f>Table1[[#This Row],[T7]]*SIN($B163)</f>
        <v>0.65960108093020009</v>
      </c>
      <c r="J163" s="1">
        <f>Table1[[#This Row],[T8]]*SIN($B163)</f>
        <v>0.65504312676779997</v>
      </c>
      <c r="K163" s="1">
        <f>Table1[[#This Row],[T9]]*SIN($B163)</f>
        <v>0.65504312676779997</v>
      </c>
      <c r="L163" s="1">
        <f>Table1[[#This Row],[T10]]*SIN($B163)</f>
        <v>0.66871698925500045</v>
      </c>
      <c r="M163" s="1">
        <f>Table1[[#This Row],[T11]]*SIN($B163)</f>
        <v>0.65504312676779997</v>
      </c>
      <c r="N163" s="1">
        <f>Table1[[#This Row],[T12]]*SIN($B163)</f>
        <v>0.6508107407598569</v>
      </c>
      <c r="O163" s="1">
        <f>Table1[[#This Row],[T13]]*SIN($B163)</f>
        <v>0.64169483243505654</v>
      </c>
      <c r="P163" s="1">
        <f>Table1[[#This Row],[T14]]*SIN($B163)</f>
        <v>0.6498340362964854</v>
      </c>
      <c r="Q163" s="1">
        <f>Table1[[#This Row],[T15]]*SIN($B163)</f>
        <v>0.66578687586488616</v>
      </c>
      <c r="R163" s="1">
        <f>Table1[[#This Row],[T16]]*SIN($B163)</f>
        <v>0.68629766959568705</v>
      </c>
      <c r="S163" s="1">
        <f>Table1[[#This Row],[T17]]*SIN($B163)</f>
        <v>0.67522835234414369</v>
      </c>
      <c r="T163" s="1">
        <f>Table1[[#This Row],[T18]]*SIN($B163)</f>
        <v>0.69346016899374441</v>
      </c>
      <c r="U163" s="1">
        <f>Table1[[#This Row],[T19]]*SIN($B163)</f>
        <v>0.67587948865305802</v>
      </c>
      <c r="V163" s="1">
        <f>Table1[[#This Row],[T20]]*SIN($B163)</f>
        <v>0.66513573955597183</v>
      </c>
      <c r="W163" s="1">
        <f>Table1[[#This Row],[T21]]*SIN($B163)</f>
        <v>0.66969369371837195</v>
      </c>
      <c r="X163" s="1">
        <f>Table1[[#This Row],[T22]]*SIN($B163)</f>
        <v>0.68239085174220115</v>
      </c>
      <c r="Y163" s="1">
        <f>Table1[[#This Row],[T23]]*SIN($B163)</f>
        <v>0.67490278418968652</v>
      </c>
      <c r="Z163" s="1">
        <f>Table1[[#This Row],[T24]]*SIN($B163)</f>
        <v>0.69639028238385881</v>
      </c>
      <c r="AA163" s="1">
        <f>Table1[[#This Row],[T25]]*SIN($B163)</f>
        <v>0.67490278418968652</v>
      </c>
      <c r="AB163" s="1">
        <f>Table1[[#This Row],[T26]]*SIN($B163)</f>
        <v>0.67392607972631502</v>
      </c>
      <c r="AC163" s="1">
        <f>Table1[[#This Row],[T27]]*SIN($B163)</f>
        <v>0.66578687586488616</v>
      </c>
      <c r="AD163" s="1">
        <f>Table1[[#This Row],[T28]]*SIN($B163)</f>
        <v>0.65699653569454286</v>
      </c>
      <c r="AE163" s="1">
        <f>Table1[[#This Row],[T29]]*SIN($B163)</f>
        <v>0.65601983123117147</v>
      </c>
      <c r="AF163" s="1">
        <f>Table1[[#This Row],[T30]]*SIN($B163)</f>
        <v>0.6400669916627707</v>
      </c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3">
        <f>Table1[[#This Row],[AVERAGE]]*SIN($B163)</f>
        <v>0.66590240004872592</v>
      </c>
    </row>
    <row r="164" spans="1:243" ht="15.6" x14ac:dyDescent="0.3">
      <c r="A164" s="2">
        <f>Table1[[#This Row],[Number]]</f>
        <v>163</v>
      </c>
      <c r="B164" s="2">
        <f>Table1[[#This Row],[thetha]]*PI()/180</f>
        <v>2.8274333882308138</v>
      </c>
      <c r="C164" s="1">
        <f>Table1[[#This Row],[T1]]*SIN($B164)</f>
        <v>0.61896103973301986</v>
      </c>
      <c r="D164" s="1">
        <f>Table1[[#This Row],[T2]]*SIN($B164)</f>
        <v>0.63688402540676681</v>
      </c>
      <c r="E164" s="1">
        <f>Table1[[#This Row],[T3]]*SIN($B164)</f>
        <v>0.63101270251364272</v>
      </c>
      <c r="F164" s="1">
        <f>Table1[[#This Row],[T4]]*SIN($B164)</f>
        <v>0.63132171950801785</v>
      </c>
      <c r="G164" s="1">
        <f>Table1[[#This Row],[T5]]*SIN($B164)</f>
        <v>0.62977663453614297</v>
      </c>
      <c r="H164" s="1">
        <f>Table1[[#This Row],[T6]]*SIN($B164)</f>
        <v>0.63935616136176643</v>
      </c>
      <c r="I164" s="1">
        <f>Table1[[#This Row],[T7]]*SIN($B164)</f>
        <v>0.62266924366551923</v>
      </c>
      <c r="J164" s="1">
        <f>Table1[[#This Row],[T8]]*SIN($B164)</f>
        <v>0.61803398874989501</v>
      </c>
      <c r="K164" s="1">
        <f>Table1[[#This Row],[T9]]*SIN($B164)</f>
        <v>0.61834300574426992</v>
      </c>
      <c r="L164" s="1">
        <f>Table1[[#This Row],[T10]]*SIN($B164)</f>
        <v>0.63132171950801785</v>
      </c>
      <c r="M164" s="1">
        <f>Table1[[#This Row],[T11]]*SIN($B164)</f>
        <v>0.61834300574426992</v>
      </c>
      <c r="N164" s="1">
        <f>Table1[[#This Row],[T12]]*SIN($B164)</f>
        <v>0.61401676782302073</v>
      </c>
      <c r="O164" s="1">
        <f>Table1[[#This Row],[T13]]*SIN($B164)</f>
        <v>0.60567330897489713</v>
      </c>
      <c r="P164" s="1">
        <f>Table1[[#This Row],[T14]]*SIN($B164)</f>
        <v>0.61308971683989588</v>
      </c>
      <c r="Q164" s="1">
        <f>Table1[[#This Row],[T15]]*SIN($B164)</f>
        <v>0.64213731431114085</v>
      </c>
      <c r="R164" s="1">
        <f>Table1[[#This Row],[T16]]*SIN($B164)</f>
        <v>0.64739060321551511</v>
      </c>
      <c r="S164" s="1">
        <f>Table1[[#This Row],[T17]]*SIN($B164)</f>
        <v>0.63688402540676681</v>
      </c>
      <c r="T164" s="1">
        <f>Table1[[#This Row],[T18]]*SIN($B164)</f>
        <v>0.66438653790613711</v>
      </c>
      <c r="U164" s="1">
        <f>Table1[[#This Row],[T19]]*SIN($B164)</f>
        <v>0.63750205939551674</v>
      </c>
      <c r="V164" s="1">
        <f>Table1[[#This Row],[T20]]*SIN($B164)</f>
        <v>0.62792253256989339</v>
      </c>
      <c r="W164" s="1">
        <f>Table1[[#This Row],[T21]]*SIN($B164)</f>
        <v>0.63163073650239276</v>
      </c>
      <c r="X164" s="1">
        <f>Table1[[#This Row],[T22]]*SIN($B164)</f>
        <v>0.64430043327176556</v>
      </c>
      <c r="Y164" s="1">
        <f>Table1[[#This Row],[T23]]*SIN($B164)</f>
        <v>0.63688402540676681</v>
      </c>
      <c r="Z164" s="1">
        <f>Table1[[#This Row],[T24]]*SIN($B164)</f>
        <v>0.65727914703551327</v>
      </c>
      <c r="AA164" s="1">
        <f>Table1[[#This Row],[T25]]*SIN($B164)</f>
        <v>0.63935616136176643</v>
      </c>
      <c r="AB164" s="1">
        <f>Table1[[#This Row],[T26]]*SIN($B164)</f>
        <v>0.6578971810242632</v>
      </c>
      <c r="AC164" s="1">
        <f>Table1[[#This Row],[T27]]*SIN($B164)</f>
        <v>0.62854056655864321</v>
      </c>
      <c r="AD164" s="1">
        <f>Table1[[#This Row],[T28]]*SIN($B164)</f>
        <v>0.61988809071614459</v>
      </c>
      <c r="AE164" s="1">
        <f>Table1[[#This Row],[T29]]*SIN($B164)</f>
        <v>0.61896103973301986</v>
      </c>
      <c r="AF164" s="1">
        <f>Table1[[#This Row],[T30]]*SIN($B164)</f>
        <v>0.60381920700864744</v>
      </c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3">
        <f>Table1[[#This Row],[AVERAGE]]*SIN($B164)</f>
        <v>0.62990622230797788</v>
      </c>
    </row>
    <row r="165" spans="1:243" ht="15.6" x14ac:dyDescent="0.3">
      <c r="A165" s="2">
        <f>Table1[[#This Row],[Number]]</f>
        <v>164</v>
      </c>
      <c r="B165" s="2">
        <f>Table1[[#This Row],[thetha]]*PI()/180</f>
        <v>2.8448866807507569</v>
      </c>
      <c r="C165" s="1">
        <f>Table1[[#This Row],[T1]]*SIN($B165)</f>
        <v>0.58269680751241493</v>
      </c>
      <c r="D165" s="1">
        <f>Table1[[#This Row],[T2]]*SIN($B165)</f>
        <v>0.59936199468161089</v>
      </c>
      <c r="E165" s="1">
        <f>Table1[[#This Row],[T3]]*SIN($B165)</f>
        <v>0.59380693229187897</v>
      </c>
      <c r="F165" s="1">
        <f>Table1[[#This Row],[T4]]*SIN($B165)</f>
        <v>0.59409930399660171</v>
      </c>
      <c r="G165" s="1">
        <f>Table1[[#This Row],[T5]]*SIN($B165)</f>
        <v>0.59263744547298802</v>
      </c>
      <c r="H165" s="1">
        <f>Table1[[#This Row],[T6]]*SIN($B165)</f>
        <v>0.60170096831939279</v>
      </c>
      <c r="I165" s="1">
        <f>Table1[[#This Row],[T7]]*SIN($B165)</f>
        <v>0.58562052455964231</v>
      </c>
      <c r="J165" s="1">
        <f>Table1[[#This Row],[T8]]*SIN($B165)</f>
        <v>0.58181969239824671</v>
      </c>
      <c r="K165" s="1">
        <f>Table1[[#This Row],[T9]]*SIN($B165)</f>
        <v>0.58181969239824671</v>
      </c>
      <c r="L165" s="1">
        <f>Table1[[#This Row],[T10]]*SIN($B165)</f>
        <v>0.59409930399660171</v>
      </c>
      <c r="M165" s="1">
        <f>Table1[[#This Row],[T11]]*SIN($B165)</f>
        <v>0.59497641911076993</v>
      </c>
      <c r="N165" s="1">
        <f>Table1[[#This Row],[T12]]*SIN($B165)</f>
        <v>0.59556116252021529</v>
      </c>
      <c r="O165" s="1">
        <f>Table1[[#This Row],[T13]]*SIN($B165)</f>
        <v>0.58240443580769219</v>
      </c>
      <c r="P165" s="1">
        <f>Table1[[#This Row],[T14]]*SIN($B165)</f>
        <v>0.5771417451226829</v>
      </c>
      <c r="Q165" s="1">
        <f>Table1[[#This Row],[T15]]*SIN($B165)</f>
        <v>0.60433231366189755</v>
      </c>
      <c r="R165" s="1">
        <f>Table1[[#This Row],[T16]]*SIN($B165)</f>
        <v>0.60930263264218398</v>
      </c>
      <c r="S165" s="1">
        <f>Table1[[#This Row],[T17]]*SIN($B165)</f>
        <v>0.59936199468161089</v>
      </c>
      <c r="T165" s="1">
        <f>Table1[[#This Row],[T18]]*SIN($B165)</f>
        <v>0.62509070469721173</v>
      </c>
      <c r="U165" s="1">
        <f>Table1[[#This Row],[T19]]*SIN($B165)</f>
        <v>0.59994673809105648</v>
      </c>
      <c r="V165" s="1">
        <f>Table1[[#This Row],[T20]]*SIN($B165)</f>
        <v>0.59059084353992886</v>
      </c>
      <c r="W165" s="1">
        <f>Table1[[#This Row],[T21]]*SIN($B165)</f>
        <v>0.59439167570132434</v>
      </c>
      <c r="X165" s="1">
        <f>Table1[[#This Row],[T22]]*SIN($B165)</f>
        <v>0.6063789155949566</v>
      </c>
      <c r="Y165" s="1">
        <f>Table1[[#This Row],[T23]]*SIN($B165)</f>
        <v>0.59936199468161089</v>
      </c>
      <c r="Z165" s="1">
        <f>Table1[[#This Row],[T24]]*SIN($B165)</f>
        <v>0.6186585271933116</v>
      </c>
      <c r="AA165" s="1">
        <f>Table1[[#This Row],[T25]]*SIN($B165)</f>
        <v>0.60170096831939279</v>
      </c>
      <c r="AB165" s="1">
        <f>Table1[[#This Row],[T26]]*SIN($B165)</f>
        <v>0.61895089889803434</v>
      </c>
      <c r="AC165" s="1">
        <f>Table1[[#This Row],[T27]]*SIN($B165)</f>
        <v>0.59146795865409707</v>
      </c>
      <c r="AD165" s="1">
        <f>Table1[[#This Row],[T28]]*SIN($B165)</f>
        <v>0.58912898501631517</v>
      </c>
      <c r="AE165" s="1">
        <f>Table1[[#This Row],[T29]]*SIN($B165)</f>
        <v>0.58240443580769219</v>
      </c>
      <c r="AF165" s="1">
        <f>Table1[[#This Row],[T30]]*SIN($B165)</f>
        <v>0.59965436638633374</v>
      </c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3">
        <f>Table1[[#This Row],[AVERAGE]]*SIN($B165)</f>
        <v>0.59546684906707892</v>
      </c>
    </row>
    <row r="166" spans="1:243" ht="15.6" x14ac:dyDescent="0.3">
      <c r="A166" s="2">
        <f>Table1[[#This Row],[Number]]</f>
        <v>165</v>
      </c>
      <c r="B166" s="2">
        <f>Table1[[#This Row],[thetha]]*PI()/180</f>
        <v>2.8623399732707</v>
      </c>
      <c r="C166" s="1">
        <f>Table1[[#This Row],[T1]]*SIN($B166)</f>
        <v>0.54658887658511035</v>
      </c>
      <c r="D166" s="1">
        <f>Table1[[#This Row],[T2]]*SIN($B166)</f>
        <v>0.56230020586667928</v>
      </c>
      <c r="E166" s="1">
        <f>Table1[[#This Row],[T3]]*SIN($B166)</f>
        <v>0.5567874587503393</v>
      </c>
      <c r="F166" s="1">
        <f>Table1[[#This Row],[T4]]*SIN($B166)</f>
        <v>0.55706309610615634</v>
      </c>
      <c r="G166" s="1">
        <f>Table1[[#This Row],[T5]]*SIN($B166)</f>
        <v>0.5559605466828883</v>
      </c>
      <c r="H166" s="1">
        <f>Table1[[#This Row],[T6]]*SIN($B166)</f>
        <v>0.56450530471321536</v>
      </c>
      <c r="I166" s="1">
        <f>Table1[[#This Row],[T7]]*SIN($B166)</f>
        <v>0.54934525014328039</v>
      </c>
      <c r="J166" s="1">
        <f>Table1[[#This Row],[T8]]*SIN($B166)</f>
        <v>0.57249878803190823</v>
      </c>
      <c r="K166" s="1">
        <f>Table1[[#This Row],[T9]]*SIN($B166)</f>
        <v>0.56560785413648329</v>
      </c>
      <c r="L166" s="1">
        <f>Table1[[#This Row],[T10]]*SIN($B166)</f>
        <v>0.5567874587503393</v>
      </c>
      <c r="M166" s="1">
        <f>Table1[[#This Row],[T11]]*SIN($B166)</f>
        <v>0.57801153514824832</v>
      </c>
      <c r="N166" s="1">
        <f>Table1[[#This Row],[T12]]*SIN($B166)</f>
        <v>0.57442824952262728</v>
      </c>
      <c r="O166" s="1">
        <f>Table1[[#This Row],[T13]]*SIN($B166)</f>
        <v>0.56726167827138529</v>
      </c>
      <c r="P166" s="1">
        <f>Table1[[#This Row],[T14]]*SIN($B166)</f>
        <v>0.5413517668245873</v>
      </c>
      <c r="Q166" s="1">
        <f>Table1[[#This Row],[T15]]*SIN($B166)</f>
        <v>0.56698604091556826</v>
      </c>
      <c r="R166" s="1">
        <f>Table1[[#This Row],[T16]]*SIN($B166)</f>
        <v>0.57167187596445723</v>
      </c>
      <c r="S166" s="1">
        <f>Table1[[#This Row],[T17]]*SIN($B166)</f>
        <v>0.56230020586667928</v>
      </c>
      <c r="T166" s="1">
        <f>Table1[[#This Row],[T18]]*SIN($B166)</f>
        <v>0.58628065582275823</v>
      </c>
      <c r="U166" s="1">
        <f>Table1[[#This Row],[T19]]*SIN($B166)</f>
        <v>0.56285148057831325</v>
      </c>
      <c r="V166" s="1">
        <f>Table1[[#This Row],[T20]]*SIN($B166)</f>
        <v>0.55403108519216926</v>
      </c>
      <c r="W166" s="1">
        <f>Table1[[#This Row],[T21]]*SIN($B166)</f>
        <v>0.57332570009935935</v>
      </c>
      <c r="X166" s="1">
        <f>Table1[[#This Row],[T22]]*SIN($B166)</f>
        <v>0.57470388687844431</v>
      </c>
      <c r="Y166" s="1">
        <f>Table1[[#This Row],[T23]]*SIN($B166)</f>
        <v>0.56863986505047037</v>
      </c>
      <c r="Z166" s="1">
        <f>Table1[[#This Row],[T24]]*SIN($B166)</f>
        <v>0.57994099663896737</v>
      </c>
      <c r="AA166" s="1">
        <f>Table1[[#This Row],[T25]]*SIN($B166)</f>
        <v>0.56450530471321536</v>
      </c>
      <c r="AB166" s="1">
        <f>Table1[[#This Row],[T26]]*SIN($B166)</f>
        <v>0.58076790870641837</v>
      </c>
      <c r="AC166" s="1">
        <f>Table1[[#This Row],[T27]]*SIN($B166)</f>
        <v>0.55458235990380333</v>
      </c>
      <c r="AD166" s="1">
        <f>Table1[[#This Row],[T28]]*SIN($B166)</f>
        <v>0.57966535928315033</v>
      </c>
      <c r="AE166" s="1">
        <f>Table1[[#This Row],[T29]]*SIN($B166)</f>
        <v>0.54631323922929331</v>
      </c>
      <c r="AF166" s="1">
        <f>Table1[[#This Row],[T30]]*SIN($B166)</f>
        <v>0.56560785413648329</v>
      </c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3">
        <f>Table1[[#This Row],[AVERAGE]]*SIN($B166)</f>
        <v>0.56470980984817631</v>
      </c>
    </row>
    <row r="167" spans="1:243" ht="15.6" x14ac:dyDescent="0.3">
      <c r="A167" s="2">
        <f>Table1[[#This Row],[Number]]</f>
        <v>166</v>
      </c>
      <c r="B167" s="2">
        <f>Table1[[#This Row],[thetha]]*PI()/180</f>
        <v>2.8797932657906435</v>
      </c>
      <c r="C167" s="1">
        <f>Table1[[#This Row],[T1]]*SIN($B167)</f>
        <v>0.51064997598727402</v>
      </c>
      <c r="D167" s="1">
        <f>Table1[[#This Row],[T2]]*SIN($B167)</f>
        <v>0.52514384251301516</v>
      </c>
      <c r="E167" s="1">
        <f>Table1[[#This Row],[T3]]*SIN($B167)</f>
        <v>0.52022628065606724</v>
      </c>
      <c r="F167" s="1">
        <f>Table1[[#This Row],[T4]]*SIN($B167)</f>
        <v>0.52074391874627224</v>
      </c>
      <c r="G167" s="1">
        <f>Table1[[#This Row],[T5]]*SIN($B167)</f>
        <v>0.51970864256586224</v>
      </c>
      <c r="H167" s="1">
        <f>Table1[[#This Row],[T6]]*SIN($B167)</f>
        <v>0.52721439487383526</v>
      </c>
      <c r="I167" s="1">
        <f>Table1[[#This Row],[T7]]*SIN($B167)</f>
        <v>0.51349698548340172</v>
      </c>
      <c r="J167" s="1">
        <f>Table1[[#This Row],[T8]]*SIN($B167)</f>
        <v>0.54015534712896141</v>
      </c>
      <c r="K167" s="1">
        <f>Table1[[#This Row],[T9]]*SIN($B167)</f>
        <v>0.54015534712896141</v>
      </c>
      <c r="L167" s="1">
        <f>Table1[[#This Row],[T10]]*SIN($B167)</f>
        <v>0.52048509970116985</v>
      </c>
      <c r="M167" s="1">
        <f>Table1[[#This Row],[T11]]*SIN($B167)</f>
        <v>0.54015534712896141</v>
      </c>
      <c r="N167" s="1">
        <f>Table1[[#This Row],[T12]]*SIN($B167)</f>
        <v>0.5370495185877312</v>
      </c>
      <c r="O167" s="1">
        <f>Table1[[#This Row],[T13]]*SIN($B167)</f>
        <v>0.53006140436996307</v>
      </c>
      <c r="P167" s="1">
        <f>Table1[[#This Row],[T14]]*SIN($B167)</f>
        <v>0.5057324141303261</v>
      </c>
      <c r="Q167" s="1">
        <f>Table1[[#This Row],[T15]]*SIN($B167)</f>
        <v>0.52954376627975797</v>
      </c>
      <c r="R167" s="1">
        <f>Table1[[#This Row],[T16]]*SIN($B167)</f>
        <v>0.53394369004650089</v>
      </c>
      <c r="S167" s="1">
        <f>Table1[[#This Row],[T17]]*SIN($B167)</f>
        <v>0.52514384251301516</v>
      </c>
      <c r="T167" s="1">
        <f>Table1[[#This Row],[T18]]*SIN($B167)</f>
        <v>0.54791991848203703</v>
      </c>
      <c r="U167" s="1">
        <f>Table1[[#This Row],[T19]]*SIN($B167)</f>
        <v>0.52592029964832276</v>
      </c>
      <c r="V167" s="1">
        <f>Table1[[#This Row],[T20]]*SIN($B167)</f>
        <v>0.51763809020504203</v>
      </c>
      <c r="W167" s="1">
        <f>Table1[[#This Row],[T21]]*SIN($B167)</f>
        <v>0.55128456606836973</v>
      </c>
      <c r="X167" s="1">
        <f>Table1[[#This Row],[T22]]*SIN($B167)</f>
        <v>0.56163732787247056</v>
      </c>
      <c r="Y167" s="1">
        <f>Table1[[#This Row],[T23]]*SIN($B167)</f>
        <v>0.55542567079001004</v>
      </c>
      <c r="Z167" s="1">
        <f>Table1[[#This Row],[T24]]*SIN($B167)</f>
        <v>0.54196708044467901</v>
      </c>
      <c r="AA167" s="1">
        <f>Table1[[#This Row],[T25]]*SIN($B167)</f>
        <v>0.52721439487383526</v>
      </c>
      <c r="AB167" s="1">
        <f>Table1[[#This Row],[T26]]*SIN($B167)</f>
        <v>0.54248471853488411</v>
      </c>
      <c r="AC167" s="1">
        <f>Table1[[#This Row],[T27]]*SIN($B167)</f>
        <v>0.51815572829524703</v>
      </c>
      <c r="AD167" s="1">
        <f>Table1[[#This Row],[T28]]*SIN($B167)</f>
        <v>0.54170826139957651</v>
      </c>
      <c r="AE167" s="1">
        <f>Table1[[#This Row],[T29]]*SIN($B167)</f>
        <v>0.51064997598727402</v>
      </c>
      <c r="AF167" s="1">
        <f>Table1[[#This Row],[T30]]*SIN($B167)</f>
        <v>0.52850849009934786</v>
      </c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3">
        <f>Table1[[#This Row],[AVERAGE]]*SIN($B167)</f>
        <v>0.53027012940633611</v>
      </c>
    </row>
    <row r="168" spans="1:243" ht="15.6" x14ac:dyDescent="0.3">
      <c r="A168" s="2">
        <f>Table1[[#This Row],[Number]]</f>
        <v>167</v>
      </c>
      <c r="B168" s="2">
        <f>Table1[[#This Row],[thetha]]*PI()/180</f>
        <v>2.8972465583105871</v>
      </c>
      <c r="C168" s="1">
        <f>Table1[[#This Row],[T1]]*SIN($B168)</f>
        <v>0.4751346029577474</v>
      </c>
      <c r="D168" s="1">
        <f>Table1[[#This Row],[T2]]*SIN($B168)</f>
        <v>0.4886822291113288</v>
      </c>
      <c r="E168" s="1">
        <f>Table1[[#This Row],[T3]]*SIN($B168)</f>
        <v>0.48408571309493509</v>
      </c>
      <c r="F168" s="1">
        <f>Table1[[#This Row],[T4]]*SIN($B168)</f>
        <v>0.48456955688613451</v>
      </c>
      <c r="G168" s="1">
        <f>Table1[[#This Row],[T5]]*SIN($B168)</f>
        <v>0.48360186930373583</v>
      </c>
      <c r="H168" s="1">
        <f>Table1[[#This Row],[T6]]*SIN($B168)</f>
        <v>0.49061760427612616</v>
      </c>
      <c r="I168" s="1">
        <f>Table1[[#This Row],[T7]]*SIN($B168)</f>
        <v>0.47779574380934381</v>
      </c>
      <c r="J168" s="1">
        <f>Table1[[#This Row],[T8]]*SIN($B168)</f>
        <v>0.50247177716050984</v>
      </c>
      <c r="K168" s="1">
        <f>Table1[[#This Row],[T9]]*SIN($B168)</f>
        <v>0.50271369905610952</v>
      </c>
      <c r="L168" s="1">
        <f>Table1[[#This Row],[T10]]*SIN($B168)</f>
        <v>0.48432763499053472</v>
      </c>
      <c r="M168" s="1">
        <f>Table1[[#This Row],[T11]]*SIN($B168)</f>
        <v>0.50271369905610952</v>
      </c>
      <c r="N168" s="1">
        <f>Table1[[#This Row],[T12]]*SIN($B168)</f>
        <v>0.49956871441331385</v>
      </c>
      <c r="O168" s="1">
        <f>Table1[[#This Row],[T13]]*SIN($B168)</f>
        <v>0.49303682323212278</v>
      </c>
      <c r="P168" s="1">
        <f>Table1[[#This Row],[T14]]*SIN($B168)</f>
        <v>0.47053808694135374</v>
      </c>
      <c r="Q168" s="1">
        <f>Table1[[#This Row],[T15]]*SIN($B168)</f>
        <v>0.49279490133652315</v>
      </c>
      <c r="R168" s="1">
        <f>Table1[[#This Row],[T16]]*SIN($B168)</f>
        <v>0.4969075735617175</v>
      </c>
      <c r="S168" s="1">
        <f>Table1[[#This Row],[T17]]*SIN($B168)</f>
        <v>0.4886822291113288</v>
      </c>
      <c r="T168" s="1">
        <f>Table1[[#This Row],[T18]]*SIN($B168)</f>
        <v>0.50997135592409959</v>
      </c>
      <c r="U168" s="1">
        <f>Table1[[#This Row],[T19]]*SIN($B168)</f>
        <v>0.48940799479812785</v>
      </c>
      <c r="V168" s="1">
        <f>Table1[[#This Row],[T20]]*SIN($B168)</f>
        <v>0.48166649413893847</v>
      </c>
      <c r="W168" s="1">
        <f>Table1[[#This Row],[T21]]*SIN($B168)</f>
        <v>0.51287441867129557</v>
      </c>
      <c r="X168" s="1">
        <f>Table1[[#This Row],[T22]]*SIN($B168)</f>
        <v>0.52255129449528237</v>
      </c>
      <c r="Y168" s="1">
        <f>Table1[[#This Row],[T23]]*SIN($B168)</f>
        <v>0.51698709089648998</v>
      </c>
      <c r="Z168" s="1">
        <f>Table1[[#This Row],[T24]]*SIN($B168)</f>
        <v>0.5044071523253072</v>
      </c>
      <c r="AA168" s="1">
        <f>Table1[[#This Row],[T25]]*SIN($B168)</f>
        <v>0.49061760427612616</v>
      </c>
      <c r="AB168" s="1">
        <f>Table1[[#This Row],[T26]]*SIN($B168)</f>
        <v>0.50464907422090688</v>
      </c>
      <c r="AC168" s="1">
        <f>Table1[[#This Row],[T27]]*SIN($B168)</f>
        <v>0.50513291801210625</v>
      </c>
      <c r="AD168" s="1">
        <f>Table1[[#This Row],[T28]]*SIN($B168)</f>
        <v>0.50392330853410794</v>
      </c>
      <c r="AE168" s="1">
        <f>Table1[[#This Row],[T29]]*SIN($B168)</f>
        <v>0.4751346029577474</v>
      </c>
      <c r="AF168" s="1">
        <f>Table1[[#This Row],[T30]]*SIN($B168)</f>
        <v>0.49182721375412447</v>
      </c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3">
        <f>Table1[[#This Row],[AVERAGE]]*SIN($B168)</f>
        <v>0.49416058945684388</v>
      </c>
    </row>
    <row r="169" spans="1:243" ht="15.6" x14ac:dyDescent="0.3">
      <c r="A169" s="2">
        <f>Table1[[#This Row],[Number]]</f>
        <v>168</v>
      </c>
      <c r="B169" s="2">
        <f>Table1[[#This Row],[thetha]]*PI()/180</f>
        <v>2.9146998508305306</v>
      </c>
      <c r="C169" s="1">
        <f>Table1[[#This Row],[T1]]*SIN($B169)</f>
        <v>0.4400042622965995</v>
      </c>
      <c r="D169" s="1">
        <f>Table1[[#This Row],[T2]]*SIN($B169)</f>
        <v>0.45260152133985593</v>
      </c>
      <c r="E169" s="1">
        <f>Table1[[#This Row],[T3]]*SIN($B169)</f>
        <v>0.44832745130732254</v>
      </c>
      <c r="F169" s="1">
        <f>Table1[[#This Row],[T4]]*SIN($B169)</f>
        <v>0.44855240236166638</v>
      </c>
      <c r="G169" s="1">
        <f>Table1[[#This Row],[T5]]*SIN($B169)</f>
        <v>0.44765259814429093</v>
      </c>
      <c r="H169" s="1">
        <f>Table1[[#This Row],[T6]]*SIN($B169)</f>
        <v>0.45440112977460684</v>
      </c>
      <c r="I169" s="1">
        <f>Table1[[#This Row],[T7]]*SIN($B169)</f>
        <v>0.44450328338347678</v>
      </c>
      <c r="J169" s="1">
        <f>Table1[[#This Row],[T8]]*SIN($B169)</f>
        <v>0.46542373143745625</v>
      </c>
      <c r="K169" s="1">
        <f>Table1[[#This Row],[T9]]*SIN($B169)</f>
        <v>0.46564868249180008</v>
      </c>
      <c r="L169" s="1">
        <f>Table1[[#This Row],[T10]]*SIN($B169)</f>
        <v>0.44832745130732254</v>
      </c>
      <c r="M169" s="1">
        <f>Table1[[#This Row],[T11]]*SIN($B169)</f>
        <v>0.46542373143745625</v>
      </c>
      <c r="N169" s="1">
        <f>Table1[[#This Row],[T12]]*SIN($B169)</f>
        <v>0.46272431878532982</v>
      </c>
      <c r="O169" s="1">
        <f>Table1[[#This Row],[T13]]*SIN($B169)</f>
        <v>0.45687559137238942</v>
      </c>
      <c r="P169" s="1">
        <f>Table1[[#This Row],[T14]]*SIN($B169)</f>
        <v>0.46182451456795437</v>
      </c>
      <c r="Q169" s="1">
        <f>Table1[[#This Row],[T15]]*SIN($B169)</f>
        <v>0.4562007382093578</v>
      </c>
      <c r="R169" s="1">
        <f>Table1[[#This Row],[T16]]*SIN($B169)</f>
        <v>0.46002490613320346</v>
      </c>
      <c r="S169" s="1">
        <f>Table1[[#This Row],[T17]]*SIN($B169)</f>
        <v>0.47104750779605281</v>
      </c>
      <c r="T169" s="1">
        <f>Table1[[#This Row],[T18]]*SIN($B169)</f>
        <v>0.47217226306777221</v>
      </c>
      <c r="U169" s="1">
        <f>Table1[[#This Row],[T19]]*SIN($B169)</f>
        <v>0.45327637450288755</v>
      </c>
      <c r="V169" s="1">
        <f>Table1[[#This Row],[T20]]*SIN($B169)</f>
        <v>0.4613746124592667</v>
      </c>
      <c r="W169" s="1">
        <f>Table1[[#This Row],[T21]]*SIN($B169)</f>
        <v>0.47509662677424241</v>
      </c>
      <c r="X169" s="1">
        <f>Table1[[#This Row],[T22]]*SIN($B169)</f>
        <v>0.48386971789365307</v>
      </c>
      <c r="Y169" s="1">
        <f>Table1[[#This Row],[T23]]*SIN($B169)</f>
        <v>0.47869584364374429</v>
      </c>
      <c r="Z169" s="1">
        <f>Table1[[#This Row],[T24]]*SIN($B169)</f>
        <v>0.46699838881786332</v>
      </c>
      <c r="AA169" s="1">
        <f>Table1[[#This Row],[T25]]*SIN($B169)</f>
        <v>0.454176178720263</v>
      </c>
      <c r="AB169" s="1">
        <f>Table1[[#This Row],[T26]]*SIN($B169)</f>
        <v>0.46744829092655099</v>
      </c>
      <c r="AC169" s="1">
        <f>Table1[[#This Row],[T27]]*SIN($B169)</f>
        <v>0.47284711623080372</v>
      </c>
      <c r="AD169" s="1">
        <f>Table1[[#This Row],[T28]]*SIN($B169)</f>
        <v>0.46677343776351948</v>
      </c>
      <c r="AE169" s="1">
        <f>Table1[[#This Row],[T29]]*SIN($B169)</f>
        <v>0.45597578715501397</v>
      </c>
      <c r="AF169" s="1">
        <f>Table1[[#This Row],[T30]]*SIN($B169)</f>
        <v>0.45552588504632618</v>
      </c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3">
        <f>Table1[[#This Row],[AVERAGE]]*SIN($B169)</f>
        <v>0.46029339610129133</v>
      </c>
    </row>
    <row r="170" spans="1:243" ht="15.6" x14ac:dyDescent="0.3">
      <c r="A170" s="2">
        <f>Table1[[#This Row],[Number]]</f>
        <v>169</v>
      </c>
      <c r="B170" s="2">
        <f>Table1[[#This Row],[thetha]]*PI()/180</f>
        <v>2.9321531433504737</v>
      </c>
      <c r="C170" s="1">
        <f>Table1[[#This Row],[T1]]*SIN($B170)</f>
        <v>0.40521988540381293</v>
      </c>
      <c r="D170" s="1">
        <f>Table1[[#This Row],[T2]]*SIN($B170)</f>
        <v>0.41665502839878965</v>
      </c>
      <c r="E170" s="1">
        <f>Table1[[#This Row],[T3]]*SIN($B170)</f>
        <v>0.41270470627325229</v>
      </c>
      <c r="F170" s="1">
        <f>Table1[[#This Row],[T4]]*SIN($B170)</f>
        <v>0.41291261796406997</v>
      </c>
      <c r="G170" s="1">
        <f>Table1[[#This Row],[T5]]*SIN($B170)</f>
        <v>0.41208097120079895</v>
      </c>
      <c r="H170" s="1">
        <f>Table1[[#This Row],[T6]]*SIN($B170)</f>
        <v>0.44222816636937401</v>
      </c>
      <c r="I170" s="1">
        <f>Table1[[#This Row],[T7]]*SIN($B170)</f>
        <v>0.43141675844685062</v>
      </c>
      <c r="J170" s="1">
        <f>Table1[[#This Row],[T8]]*SIN($B170)</f>
        <v>0.42850599477540191</v>
      </c>
      <c r="K170" s="1">
        <f>Table1[[#This Row],[T9]]*SIN($B170)</f>
        <v>0.42871390646621965</v>
      </c>
      <c r="L170" s="1">
        <f>Table1[[#This Row],[T10]]*SIN($B170)</f>
        <v>0.43703037409893003</v>
      </c>
      <c r="M170" s="1">
        <f>Table1[[#This Row],[T11]]*SIN($B170)</f>
        <v>0.42850599477540191</v>
      </c>
      <c r="N170" s="1">
        <f>Table1[[#This Row],[T12]]*SIN($B170)</f>
        <v>0.42601105448558885</v>
      </c>
      <c r="O170" s="1">
        <f>Table1[[#This Row],[T13]]*SIN($B170)</f>
        <v>0.42060535052432713</v>
      </c>
      <c r="P170" s="1">
        <f>Table1[[#This Row],[T14]]*SIN($B170)</f>
        <v>0.42517940772231777</v>
      </c>
      <c r="Q170" s="1">
        <f>Table1[[#This Row],[T15]]*SIN($B170)</f>
        <v>0.42018952714269153</v>
      </c>
      <c r="R170" s="1">
        <f>Table1[[#This Row],[T16]]*SIN($B170)</f>
        <v>0.44784178202145353</v>
      </c>
      <c r="S170" s="1">
        <f>Table1[[#This Row],[T17]]*SIN($B170)</f>
        <v>0.44077278453364976</v>
      </c>
      <c r="T170" s="1">
        <f>Table1[[#This Row],[T18]]*SIN($B170)</f>
        <v>0.43474334549993476</v>
      </c>
      <c r="U170" s="1">
        <f>Table1[[#This Row],[T19]]*SIN($B170)</f>
        <v>0.41727876347124299</v>
      </c>
      <c r="V170" s="1">
        <f>Table1[[#This Row],[T20]]*SIN($B170)</f>
        <v>0.43474334549993476</v>
      </c>
      <c r="W170" s="1">
        <f>Table1[[#This Row],[T21]]*SIN($B170)</f>
        <v>0.43723828578974788</v>
      </c>
      <c r="X170" s="1">
        <f>Table1[[#This Row],[T22]]*SIN($B170)</f>
        <v>0.44555475342245815</v>
      </c>
      <c r="Y170" s="1">
        <f>Table1[[#This Row],[T23]]*SIN($B170)</f>
        <v>0.44077278453364976</v>
      </c>
      <c r="Z170" s="1">
        <f>Table1[[#This Row],[T24]]*SIN($B170)</f>
        <v>0.42996137661112627</v>
      </c>
      <c r="AA170" s="1">
        <f>Table1[[#This Row],[T25]]*SIN($B170)</f>
        <v>0.44243607806019186</v>
      </c>
      <c r="AB170" s="1">
        <f>Table1[[#This Row],[T26]]*SIN($B170)</f>
        <v>0.43037719999276175</v>
      </c>
      <c r="AC170" s="1">
        <f>Table1[[#This Row],[T27]]*SIN($B170)</f>
        <v>0.43515916888157025</v>
      </c>
      <c r="AD170" s="1">
        <f>Table1[[#This Row],[T28]]*SIN($B170)</f>
        <v>0.42975346492030853</v>
      </c>
      <c r="AE170" s="1">
        <f>Table1[[#This Row],[T29]]*SIN($B170)</f>
        <v>0.4289218181570375</v>
      </c>
      <c r="AF170" s="1">
        <f>Table1[[#This Row],[T30]]*SIN($B170)</f>
        <v>0.41935788037942051</v>
      </c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3">
        <f>Table1[[#This Row],[AVERAGE]]*SIN($B170)</f>
        <v>0.42845234014551348</v>
      </c>
    </row>
    <row r="171" spans="1:243" ht="15.6" x14ac:dyDescent="0.3">
      <c r="A171" s="2">
        <f>Table1[[#This Row],[Number]]</f>
        <v>170</v>
      </c>
      <c r="B171" s="2">
        <f>Table1[[#This Row],[thetha]]*PI()/180</f>
        <v>2.9496064358704168</v>
      </c>
      <c r="C171" s="1">
        <f>Table1[[#This Row],[T1]]*SIN($B171)</f>
        <v>0.37055106902125035</v>
      </c>
      <c r="D171" s="1">
        <f>Table1[[#This Row],[T2]]*SIN($B171)</f>
        <v>0.38085475477158376</v>
      </c>
      <c r="E171" s="1">
        <f>Table1[[#This Row],[T3]]*SIN($B171)</f>
        <v>0.39955403631848513</v>
      </c>
      <c r="F171" s="1">
        <f>Table1[[#This Row],[T4]]*SIN($B171)</f>
        <v>0.39974484531386173</v>
      </c>
      <c r="G171" s="1">
        <f>Table1[[#This Row],[T5]]*SIN($B171)</f>
        <v>0.39898160933235555</v>
      </c>
      <c r="H171" s="1">
        <f>Table1[[#This Row],[T6]]*SIN($B171)</f>
        <v>0.40451507019827537</v>
      </c>
      <c r="I171" s="1">
        <f>Table1[[#This Row],[T7]]*SIN($B171)</f>
        <v>0.394593002438695</v>
      </c>
      <c r="J171" s="1">
        <f>Table1[[#This Row],[T8]]*SIN($B171)</f>
        <v>0.39173086750804681</v>
      </c>
      <c r="K171" s="1">
        <f>Table1[[#This Row],[T9]]*SIN($B171)</f>
        <v>0.39192167650342336</v>
      </c>
      <c r="L171" s="1">
        <f>Table1[[#This Row],[T10]]*SIN($B171)</f>
        <v>0.39955403631848513</v>
      </c>
      <c r="M171" s="1">
        <f>Table1[[#This Row],[T11]]*SIN($B171)</f>
        <v>0.39192167650342336</v>
      </c>
      <c r="N171" s="1">
        <f>Table1[[#This Row],[T12]]*SIN($B171)</f>
        <v>0.38944115956352826</v>
      </c>
      <c r="O171" s="1">
        <f>Table1[[#This Row],[T13]]*SIN($B171)</f>
        <v>0.38448012568373813</v>
      </c>
      <c r="P171" s="1">
        <f>Table1[[#This Row],[T14]]*SIN($B171)</f>
        <v>0.38886873257739862</v>
      </c>
      <c r="Q171" s="1">
        <f>Table1[[#This Row],[T15]]*SIN($B171)</f>
        <v>0.38409850769298498</v>
      </c>
      <c r="R171" s="1">
        <f>Table1[[#This Row],[T16]]*SIN($B171)</f>
        <v>0.40947610407806551</v>
      </c>
      <c r="S171" s="1">
        <f>Table1[[#This Row],[T17]]*SIN($B171)</f>
        <v>0.4031794072306395</v>
      </c>
      <c r="T171" s="1">
        <f>Table1[[#This Row],[T18]]*SIN($B171)</f>
        <v>0.39745513736934324</v>
      </c>
      <c r="U171" s="1">
        <f>Table1[[#This Row],[T19]]*SIN($B171)</f>
        <v>0.38161799075308994</v>
      </c>
      <c r="V171" s="1">
        <f>Table1[[#This Row],[T20]]*SIN($B171)</f>
        <v>0.39764594636471973</v>
      </c>
      <c r="W171" s="1">
        <f>Table1[[#This Row],[T21]]*SIN($B171)</f>
        <v>0.39993565430923828</v>
      </c>
      <c r="X171" s="1">
        <f>Table1[[#This Row],[T22]]*SIN($B171)</f>
        <v>0.40737720512892345</v>
      </c>
      <c r="Y171" s="1">
        <f>Table1[[#This Row],[T23]]*SIN($B171)</f>
        <v>0.40298859823526301</v>
      </c>
      <c r="Z171" s="1">
        <f>Table1[[#This Row],[T24]]*SIN($B171)</f>
        <v>0.39325733947105918</v>
      </c>
      <c r="AA171" s="1">
        <f>Table1[[#This Row],[T25]]*SIN($B171)</f>
        <v>0.40451507019827537</v>
      </c>
      <c r="AB171" s="1">
        <f>Table1[[#This Row],[T26]]*SIN($B171)</f>
        <v>0.39344814846643572</v>
      </c>
      <c r="AC171" s="1">
        <f>Table1[[#This Row],[T27]]*SIN($B171)</f>
        <v>0.39802756435547276</v>
      </c>
      <c r="AD171" s="1">
        <f>Table1[[#This Row],[T28]]*SIN($B171)</f>
        <v>0.39287572148030614</v>
      </c>
      <c r="AE171" s="1">
        <f>Table1[[#This Row],[T29]]*SIN($B171)</f>
        <v>0.39249410348955299</v>
      </c>
      <c r="AF171" s="1">
        <f>Table1[[#This Row],[T30]]*SIN($B171)</f>
        <v>0.38352608070685534</v>
      </c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3">
        <f>Table1[[#This Row],[AVERAGE]]*SIN($B171)</f>
        <v>0.3939344036482017</v>
      </c>
    </row>
    <row r="172" spans="1:243" ht="15.6" x14ac:dyDescent="0.3">
      <c r="A172" s="2">
        <f>Table1[[#This Row],[Number]]</f>
        <v>171</v>
      </c>
      <c r="B172" s="2">
        <f>Table1[[#This Row],[thetha]]*PI()/180</f>
        <v>2.9670597283903604</v>
      </c>
      <c r="C172" s="1">
        <f>Table1[[#This Row],[T1]]*SIN($B172)</f>
        <v>0.33600922378551007</v>
      </c>
      <c r="D172" s="1">
        <f>Table1[[#This Row],[T2]]*SIN($B172)</f>
        <v>0.34573352173485822</v>
      </c>
      <c r="E172" s="1">
        <f>Table1[[#This Row],[T3]]*SIN($B172)</f>
        <v>0.3624037467908835</v>
      </c>
      <c r="F172" s="1">
        <f>Table1[[#This Row],[T4]]*SIN($B172)</f>
        <v>0.3625773949685504</v>
      </c>
      <c r="G172" s="1">
        <f>Table1[[#This Row],[T5]]*SIN($B172)</f>
        <v>0.36188280225788272</v>
      </c>
      <c r="H172" s="1">
        <f>Table1[[#This Row],[T6]]*SIN($B172)</f>
        <v>0.36691859941022364</v>
      </c>
      <c r="I172" s="1">
        <f>Table1[[#This Row],[T7]]*SIN($B172)</f>
        <v>0.35788889417154329</v>
      </c>
      <c r="J172" s="1">
        <f>Table1[[#This Row],[T8]]*SIN($B172)</f>
        <v>0.35563146786187322</v>
      </c>
      <c r="K172" s="1">
        <f>Table1[[#This Row],[T9]]*SIN($B172)</f>
        <v>0.35563146786187322</v>
      </c>
      <c r="L172" s="1">
        <f>Table1[[#This Row],[T10]]*SIN($B172)</f>
        <v>0.3624037467908835</v>
      </c>
      <c r="M172" s="1">
        <f>Table1[[#This Row],[T11]]*SIN($B172)</f>
        <v>0.35563146786187322</v>
      </c>
      <c r="N172" s="1">
        <f>Table1[[#This Row],[T12]]*SIN($B172)</f>
        <v>0.35337404155220314</v>
      </c>
      <c r="O172" s="1">
        <f>Table1[[#This Row],[T13]]*SIN($B172)</f>
        <v>0.34885918893286288</v>
      </c>
      <c r="P172" s="1">
        <f>Table1[[#This Row],[T14]]*SIN($B172)</f>
        <v>0.35285309701920231</v>
      </c>
      <c r="Q172" s="1">
        <f>Table1[[#This Row],[T15]]*SIN($B172)</f>
        <v>0.34851189257752907</v>
      </c>
      <c r="R172" s="1">
        <f>Table1[[#This Row],[T16]]*SIN($B172)</f>
        <v>0.37143345202956385</v>
      </c>
      <c r="S172" s="1">
        <f>Table1[[#This Row],[T17]]*SIN($B172)</f>
        <v>0.36587671034422214</v>
      </c>
      <c r="T172" s="1">
        <f>Table1[[#This Row],[T18]]*SIN($B172)</f>
        <v>0.36049361683654724</v>
      </c>
      <c r="U172" s="1">
        <f>Table1[[#This Row],[T19]]*SIN($B172)</f>
        <v>0.34608081809019203</v>
      </c>
      <c r="V172" s="1">
        <f>Table1[[#This Row],[T20]]*SIN($B172)</f>
        <v>0.3606672650142142</v>
      </c>
      <c r="W172" s="1">
        <f>Table1[[#This Row],[T21]]*SIN($B172)</f>
        <v>0.36292469132388427</v>
      </c>
      <c r="X172" s="1">
        <f>Table1[[#This Row],[T22]]*SIN($B172)</f>
        <v>0.36952332207522764</v>
      </c>
      <c r="Y172" s="1">
        <f>Table1[[#This Row],[T23]]*SIN($B172)</f>
        <v>0.36552941398888822</v>
      </c>
      <c r="Z172" s="1">
        <f>Table1[[#This Row],[T24]]*SIN($B172)</f>
        <v>0.35667335692787477</v>
      </c>
      <c r="AA172" s="1">
        <f>Table1[[#This Row],[T25]]*SIN($B172)</f>
        <v>0.36691859941022364</v>
      </c>
      <c r="AB172" s="1">
        <f>Table1[[#This Row],[T26]]*SIN($B172)</f>
        <v>0.35684700510554174</v>
      </c>
      <c r="AC172" s="1">
        <f>Table1[[#This Row],[T27]]*SIN($B172)</f>
        <v>0.36101456136954807</v>
      </c>
      <c r="AD172" s="1">
        <f>Table1[[#This Row],[T28]]*SIN($B172)</f>
        <v>0.35632606057254096</v>
      </c>
      <c r="AE172" s="1">
        <f>Table1[[#This Row],[T29]]*SIN($B172)</f>
        <v>0.35597876421720703</v>
      </c>
      <c r="AF172" s="1">
        <f>Table1[[#This Row],[T30]]*SIN($B172)</f>
        <v>0.34781729986686138</v>
      </c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3">
        <f>Table1[[#This Row],[AVERAGE]]*SIN($B172)</f>
        <v>0.35735674653030597</v>
      </c>
    </row>
    <row r="173" spans="1:243" ht="15.6" x14ac:dyDescent="0.3">
      <c r="A173" s="2">
        <f>Table1[[#This Row],[Number]]</f>
        <v>172</v>
      </c>
      <c r="B173" s="2">
        <f>Table1[[#This Row],[thetha]]*PI()/180</f>
        <v>2.9845130209103035</v>
      </c>
      <c r="C173" s="1">
        <f>Table1[[#This Row],[T1]]*SIN($B173)</f>
        <v>0.30207495199268602</v>
      </c>
      <c r="D173" s="1">
        <f>Table1[[#This Row],[T2]]*SIN($B173)</f>
        <v>0.31052241310485851</v>
      </c>
      <c r="E173" s="1">
        <f>Table1[[#This Row],[T3]]*SIN($B173)</f>
        <v>0.32538368728368045</v>
      </c>
      <c r="F173" s="1">
        <f>Table1[[#This Row],[T4]]*SIN($B173)</f>
        <v>0.32585299067880114</v>
      </c>
      <c r="G173" s="1">
        <f>Table1[[#This Row],[T5]]*SIN($B173)</f>
        <v>0.32507081835359997</v>
      </c>
      <c r="H173" s="1">
        <f>Table1[[#This Row],[T6]]*SIN($B173)</f>
        <v>0.32976385230480693</v>
      </c>
      <c r="I173" s="1">
        <f>Table1[[#This Row],[T7]]*SIN($B173)</f>
        <v>0.32131639119263439</v>
      </c>
      <c r="J173" s="1">
        <f>Table1[[#This Row],[T8]]*SIN($B173)</f>
        <v>0.31928274314711141</v>
      </c>
      <c r="K173" s="1">
        <f>Table1[[#This Row],[T9]]*SIN($B173)</f>
        <v>0.31943917761215163</v>
      </c>
      <c r="L173" s="1">
        <f>Table1[[#This Row],[T10]]*SIN($B173)</f>
        <v>0.32569655621376087</v>
      </c>
      <c r="M173" s="1">
        <f>Table1[[#This Row],[T11]]*SIN($B173)</f>
        <v>0.31943917761215163</v>
      </c>
      <c r="N173" s="1">
        <f>Table1[[#This Row],[T12]]*SIN($B173)</f>
        <v>0.31724909510158844</v>
      </c>
      <c r="O173" s="1">
        <f>Table1[[#This Row],[T13]]*SIN($B173)</f>
        <v>0.31333823347558265</v>
      </c>
      <c r="P173" s="1">
        <f>Table1[[#This Row],[T14]]*SIN($B173)</f>
        <v>0.31693622617150796</v>
      </c>
      <c r="Q173" s="1">
        <f>Table1[[#This Row],[T15]]*SIN($B173)</f>
        <v>0.31302536454550217</v>
      </c>
      <c r="R173" s="1">
        <f>Table1[[#This Row],[T16]]*SIN($B173)</f>
        <v>0.33367471393081266</v>
      </c>
      <c r="S173" s="1">
        <f>Table1[[#This Row],[T17]]*SIN($B173)</f>
        <v>0.32851237658448507</v>
      </c>
      <c r="T173" s="1">
        <f>Table1[[#This Row],[T18]]*SIN($B173)</f>
        <v>0.32381934263327811</v>
      </c>
      <c r="U173" s="1">
        <f>Table1[[#This Row],[T19]]*SIN($B173)</f>
        <v>0.31083528203493899</v>
      </c>
      <c r="V173" s="1">
        <f>Table1[[#This Row],[T20]]*SIN($B173)</f>
        <v>0.32397577709831837</v>
      </c>
      <c r="W173" s="1">
        <f>Table1[[#This Row],[T21]]*SIN($B173)</f>
        <v>0.32600942514384135</v>
      </c>
      <c r="X173" s="1">
        <f>Table1[[#This Row],[T22]]*SIN($B173)</f>
        <v>0.33195393481537011</v>
      </c>
      <c r="Y173" s="1">
        <f>Table1[[#This Row],[T23]]*SIN($B173)</f>
        <v>0.32851237658448507</v>
      </c>
      <c r="Z173" s="1">
        <f>Table1[[#This Row],[T24]]*SIN($B173)</f>
        <v>0.32053421886743327</v>
      </c>
      <c r="AA173" s="1">
        <f>Table1[[#This Row],[T25]]*SIN($B173)</f>
        <v>0.32976385230480693</v>
      </c>
      <c r="AB173" s="1">
        <f>Table1[[#This Row],[T26]]*SIN($B173)</f>
        <v>0.32069065333247349</v>
      </c>
      <c r="AC173" s="1">
        <f>Table1[[#This Row],[T27]]*SIN($B173)</f>
        <v>0.32444508049343901</v>
      </c>
      <c r="AD173" s="1">
        <f>Table1[[#This Row],[T28]]*SIN($B173)</f>
        <v>0.32006491547231258</v>
      </c>
      <c r="AE173" s="1">
        <f>Table1[[#This Row],[T29]]*SIN($B173)</f>
        <v>0.3197520465422321</v>
      </c>
      <c r="AF173" s="1">
        <f>Table1[[#This Row],[T30]]*SIN($B173)</f>
        <v>0.31255606115038148</v>
      </c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3">
        <f>Table1[[#This Row],[AVERAGE]]*SIN($B173)</f>
        <v>0.32102370735481722</v>
      </c>
    </row>
    <row r="174" spans="1:243" ht="15.6" x14ac:dyDescent="0.3">
      <c r="A174" s="2">
        <f>Table1[[#This Row],[Number]]</f>
        <v>173</v>
      </c>
      <c r="B174" s="2">
        <f>Table1[[#This Row],[thetha]]*PI()/180</f>
        <v>3.0019663134302466</v>
      </c>
      <c r="C174" s="1">
        <f>Table1[[#This Row],[T1]]*SIN($B174)</f>
        <v>0.28391312595853413</v>
      </c>
      <c r="D174" s="1">
        <f>Table1[[#This Row],[T2]]*SIN($B174)</f>
        <v>0.2754235667999701</v>
      </c>
      <c r="E174" s="1">
        <f>Table1[[#This Row],[T3]]*SIN($B174)</f>
        <v>0.28892335759309651</v>
      </c>
      <c r="F174" s="1">
        <f>Table1[[#This Row],[T4]]*SIN($B174)</f>
        <v>0.28906253069405652</v>
      </c>
      <c r="G174" s="1">
        <f>Table1[[#This Row],[T5]]*SIN($B174)</f>
        <v>0.28850583829021625</v>
      </c>
      <c r="H174" s="1">
        <f>Table1[[#This Row],[T6]]*SIN($B174)</f>
        <v>0.29254185821805817</v>
      </c>
      <c r="I174" s="1">
        <f>Table1[[#This Row],[T7]]*SIN($B174)</f>
        <v>0.28530485696813473</v>
      </c>
      <c r="J174" s="1">
        <f>Table1[[#This Row],[T8]]*SIN($B174)</f>
        <v>0.28335643355469387</v>
      </c>
      <c r="K174" s="1">
        <f>Table1[[#This Row],[T9]]*SIN($B174)</f>
        <v>0.28335643355469387</v>
      </c>
      <c r="L174" s="1">
        <f>Table1[[#This Row],[T10]]*SIN($B174)</f>
        <v>0.28892335759309651</v>
      </c>
      <c r="M174" s="1">
        <f>Table1[[#This Row],[T11]]*SIN($B174)</f>
        <v>0.28335643355469387</v>
      </c>
      <c r="N174" s="1">
        <f>Table1[[#This Row],[T12]]*SIN($B174)</f>
        <v>0.28168635634317307</v>
      </c>
      <c r="O174" s="1">
        <f>Table1[[#This Row],[T13]]*SIN($B174)</f>
        <v>0.27806785571821135</v>
      </c>
      <c r="P174" s="1">
        <f>Table1[[#This Row],[T14]]*SIN($B174)</f>
        <v>0.28112966393933281</v>
      </c>
      <c r="Q174" s="1">
        <f>Table1[[#This Row],[T15]]*SIN($B174)</f>
        <v>0.27778950951629122</v>
      </c>
      <c r="R174" s="1">
        <f>Table1[[#This Row],[T16]]*SIN($B174)</f>
        <v>0.29602118574205982</v>
      </c>
      <c r="S174" s="1">
        <f>Table1[[#This Row],[T17]]*SIN($B174)</f>
        <v>0.29142847341037764</v>
      </c>
      <c r="T174" s="1">
        <f>Table1[[#This Row],[T18]]*SIN($B174)</f>
        <v>0.28739245348253573</v>
      </c>
      <c r="U174" s="1">
        <f>Table1[[#This Row],[T19]]*SIN($B174)</f>
        <v>0.2758410861028503</v>
      </c>
      <c r="V174" s="1">
        <f>Table1[[#This Row],[T20]]*SIN($B174)</f>
        <v>0.28753162658349579</v>
      </c>
      <c r="W174" s="1">
        <f>Table1[[#This Row],[T21]]*SIN($B174)</f>
        <v>0.28920170379501658</v>
      </c>
      <c r="X174" s="1">
        <f>Table1[[#This Row],[T22]]*SIN($B174)</f>
        <v>0.29462945473245916</v>
      </c>
      <c r="Y174" s="1">
        <f>Table1[[#This Row],[T23]]*SIN($B174)</f>
        <v>0.29142847341037764</v>
      </c>
      <c r="Z174" s="1">
        <f>Table1[[#This Row],[T24]]*SIN($B174)</f>
        <v>0.28433064526141433</v>
      </c>
      <c r="AA174" s="1">
        <f>Table1[[#This Row],[T25]]*SIN($B174)</f>
        <v>0.29254185821805817</v>
      </c>
      <c r="AB174" s="1">
        <f>Table1[[#This Row],[T26]]*SIN($B174)</f>
        <v>0.28446981836237439</v>
      </c>
      <c r="AC174" s="1">
        <f>Table1[[#This Row],[T27]]*SIN($B174)</f>
        <v>0.28780997278541598</v>
      </c>
      <c r="AD174" s="1">
        <f>Table1[[#This Row],[T28]]*SIN($B174)</f>
        <v>0.2840522990594942</v>
      </c>
      <c r="AE174" s="1">
        <f>Table1[[#This Row],[T29]]*SIN($B174)</f>
        <v>0.28363477975661394</v>
      </c>
      <c r="AF174" s="1">
        <f>Table1[[#This Row],[T30]]*SIN($B174)</f>
        <v>0.27723281711245096</v>
      </c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3">
        <f>Table1[[#This Row],[AVERAGE]]*SIN($B174)</f>
        <v>0.2853542409717012</v>
      </c>
    </row>
    <row r="175" spans="1:243" ht="15.6" x14ac:dyDescent="0.3">
      <c r="A175" s="2">
        <f>Table1[[#This Row],[Number]]</f>
        <v>174</v>
      </c>
      <c r="B175" s="2">
        <f>Table1[[#This Row],[thetha]]*PI()/180</f>
        <v>3.0194196059501901</v>
      </c>
      <c r="C175" s="1">
        <f>Table1[[#This Row],[T1]]*SIN($B175)</f>
        <v>0.24788224448607007</v>
      </c>
      <c r="D175" s="1">
        <f>Table1[[#This Row],[T2]]*SIN($B175)</f>
        <v>0.2406919532251664</v>
      </c>
      <c r="E175" s="1">
        <f>Table1[[#This Row],[T3]]*SIN($B175)</f>
        <v>0.25226954084865538</v>
      </c>
      <c r="F175" s="1">
        <f>Table1[[#This Row],[T4]]*SIN($B175)</f>
        <v>0.25263514887887084</v>
      </c>
      <c r="G175" s="1">
        <f>Table1[[#This Row],[T5]]*SIN($B175)</f>
        <v>0.25202580216184511</v>
      </c>
      <c r="H175" s="1">
        <f>Table1[[#This Row],[T6]]*SIN($B175)</f>
        <v>0.2555600131205944</v>
      </c>
      <c r="I175" s="1">
        <f>Table1[[#This Row],[T7]]*SIN($B175)</f>
        <v>0.24922280726352672</v>
      </c>
      <c r="J175" s="1">
        <f>Table1[[#This Row],[T8]]*SIN($B175)</f>
        <v>0.24751663645585467</v>
      </c>
      <c r="K175" s="1">
        <f>Table1[[#This Row],[T9]]*SIN($B175)</f>
        <v>0.24763850579925981</v>
      </c>
      <c r="L175" s="1">
        <f>Table1[[#This Row],[T10]]*SIN($B175)</f>
        <v>0.25239141019206057</v>
      </c>
      <c r="M175" s="1">
        <f>Table1[[#This Row],[T11]]*SIN($B175)</f>
        <v>0.24763850579925981</v>
      </c>
      <c r="N175" s="1">
        <f>Table1[[#This Row],[T12]]*SIN($B175)</f>
        <v>0.24605420433499292</v>
      </c>
      <c r="O175" s="1">
        <f>Table1[[#This Row],[T13]]*SIN($B175)</f>
        <v>0.24288560140645907</v>
      </c>
      <c r="P175" s="1">
        <f>Table1[[#This Row],[T14]]*SIN($B175)</f>
        <v>0.24568859630477746</v>
      </c>
      <c r="Q175" s="1">
        <f>Table1[[#This Row],[T15]]*SIN($B175)</f>
        <v>0.24276373206305391</v>
      </c>
      <c r="R175" s="1">
        <f>Table1[[#This Row],[T16]]*SIN($B175)</f>
        <v>0.25860674670572309</v>
      </c>
      <c r="S175" s="1">
        <f>Table1[[#This Row],[T17]]*SIN($B175)</f>
        <v>0.25470692771675835</v>
      </c>
      <c r="T175" s="1">
        <f>Table1[[#This Row],[T18]]*SIN($B175)</f>
        <v>0.25105084741460393</v>
      </c>
      <c r="U175" s="1">
        <f>Table1[[#This Row],[T19]]*SIN($B175)</f>
        <v>0.2409356919119767</v>
      </c>
      <c r="V175" s="1">
        <f>Table1[[#This Row],[T20]]*SIN($B175)</f>
        <v>0.25117271675800906</v>
      </c>
      <c r="W175" s="1">
        <f>Table1[[#This Row],[T21]]*SIN($B175)</f>
        <v>0.25275701822227598</v>
      </c>
      <c r="X175" s="1">
        <f>Table1[[#This Row],[T22]]*SIN($B175)</f>
        <v>0.25738805327167164</v>
      </c>
      <c r="Y175" s="1">
        <f>Table1[[#This Row],[T23]]*SIN($B175)</f>
        <v>0.25470692771675835</v>
      </c>
      <c r="Z175" s="1">
        <f>Table1[[#This Row],[T24]]*SIN($B175)</f>
        <v>0.24836972185969067</v>
      </c>
      <c r="AA175" s="1">
        <f>Table1[[#This Row],[T25]]*SIN($B175)</f>
        <v>0.25543814377718926</v>
      </c>
      <c r="AB175" s="1">
        <f>Table1[[#This Row],[T26]]*SIN($B175)</f>
        <v>0.24861346054650099</v>
      </c>
      <c r="AC175" s="1">
        <f>Table1[[#This Row],[T27]]*SIN($B175)</f>
        <v>0.25141645544481939</v>
      </c>
      <c r="AD175" s="1">
        <f>Table1[[#This Row],[T28]]*SIN($B175)</f>
        <v>0.2481259831728804</v>
      </c>
      <c r="AE175" s="1">
        <f>Table1[[#This Row],[T29]]*SIN($B175)</f>
        <v>0.24788224448607007</v>
      </c>
      <c r="AF175" s="1">
        <f>Table1[[#This Row],[T30]]*SIN($B175)</f>
        <v>0.25616935983762013</v>
      </c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3">
        <f>Table1[[#This Row],[AVERAGE]]*SIN($B175)</f>
        <v>0.24974959732856836</v>
      </c>
    </row>
    <row r="176" spans="1:243" ht="15.6" x14ac:dyDescent="0.3">
      <c r="A176" s="2">
        <f>Table1[[#This Row],[Number]]</f>
        <v>175</v>
      </c>
      <c r="B176" s="2">
        <f>Table1[[#This Row],[thetha]]*PI()/180</f>
        <v>3.0368728984701332</v>
      </c>
      <c r="C176" s="1">
        <f>Table1[[#This Row],[T1]]*SIN($B176)</f>
        <v>0.21229730889660475</v>
      </c>
      <c r="D176" s="1">
        <f>Table1[[#This Row],[T2]]*SIN($B176)</f>
        <v>0.20602560110054552</v>
      </c>
      <c r="E176" s="1">
        <f>Table1[[#This Row],[T3]]*SIN($B176)</f>
        <v>0.21606033357424029</v>
      </c>
      <c r="F176" s="1">
        <f>Table1[[#This Row],[T4]]*SIN($B176)</f>
        <v>0.21616486203750793</v>
      </c>
      <c r="G176" s="1">
        <f>Table1[[#This Row],[T5]]*SIN($B176)</f>
        <v>0.21564221972116968</v>
      </c>
      <c r="H176" s="1">
        <f>Table1[[#This Row],[T6]]*SIN($B176)</f>
        <v>0.21877807361919926</v>
      </c>
      <c r="I176" s="1">
        <f>Table1[[#This Row],[T7]]*SIN($B176)</f>
        <v>0.21334259352928125</v>
      </c>
      <c r="J176" s="1">
        <f>Table1[[#This Row],[T8]]*SIN($B176)</f>
        <v>0.21187919504353414</v>
      </c>
      <c r="K176" s="1">
        <f>Table1[[#This Row],[T9]]*SIN($B176)</f>
        <v>0.21198372350680178</v>
      </c>
      <c r="L176" s="1">
        <f>Table1[[#This Row],[T10]]*SIN($B176)</f>
        <v>0.21606033357424029</v>
      </c>
      <c r="M176" s="1">
        <f>Table1[[#This Row],[T11]]*SIN($B176)</f>
        <v>0.21187919504353414</v>
      </c>
      <c r="N176" s="1">
        <f>Table1[[#This Row],[T12]]*SIN($B176)</f>
        <v>0.21062485348432228</v>
      </c>
      <c r="O176" s="1">
        <f>Table1[[#This Row],[T13]]*SIN($B176)</f>
        <v>0.2079071134393633</v>
      </c>
      <c r="P176" s="1">
        <f>Table1[[#This Row],[T14]]*SIN($B176)</f>
        <v>0.2103112680945193</v>
      </c>
      <c r="Q176" s="1">
        <f>Table1[[#This Row],[T15]]*SIN($B176)</f>
        <v>0.21156560965373117</v>
      </c>
      <c r="R176" s="1">
        <f>Table1[[#This Row],[T16]]*SIN($B176)</f>
        <v>0.2213912852008906</v>
      </c>
      <c r="S176" s="1">
        <f>Table1[[#This Row],[T17]]*SIN($B176)</f>
        <v>0.21804637437632568</v>
      </c>
      <c r="T176" s="1">
        <f>Table1[[#This Row],[T18]]*SIN($B176)</f>
        <v>0.22682676529080859</v>
      </c>
      <c r="U176" s="1">
        <f>Table1[[#This Row],[T19]]*SIN($B176)</f>
        <v>0.20633918649034846</v>
      </c>
      <c r="V176" s="1">
        <f>Table1[[#This Row],[T20]]*SIN($B176)</f>
        <v>0.21501504894156373</v>
      </c>
      <c r="W176" s="1">
        <f>Table1[[#This Row],[T21]]*SIN($B176)</f>
        <v>0.21626939050077557</v>
      </c>
      <c r="X176" s="1">
        <f>Table1[[#This Row],[T22]]*SIN($B176)</f>
        <v>0.22034600056821407</v>
      </c>
      <c r="Y176" s="1">
        <f>Table1[[#This Row],[T23]]*SIN($B176)</f>
        <v>0.21794184591305804</v>
      </c>
      <c r="Z176" s="1">
        <f>Table1[[#This Row],[T24]]*SIN($B176)</f>
        <v>0.21261089428640767</v>
      </c>
      <c r="AA176" s="1">
        <f>Table1[[#This Row],[T25]]*SIN($B176)</f>
        <v>0.21877807361919926</v>
      </c>
      <c r="AB176" s="1">
        <f>Table1[[#This Row],[T26]]*SIN($B176)</f>
        <v>0.212819951212943</v>
      </c>
      <c r="AC176" s="1">
        <f>Table1[[#This Row],[T27]]*SIN($B176)</f>
        <v>0.21522410586809906</v>
      </c>
      <c r="AD176" s="1">
        <f>Table1[[#This Row],[T28]]*SIN($B176)</f>
        <v>0.21250636582314003</v>
      </c>
      <c r="AE176" s="1">
        <f>Table1[[#This Row],[T29]]*SIN($B176)</f>
        <v>0.21208825197006942</v>
      </c>
      <c r="AF176" s="1">
        <f>Table1[[#This Row],[T30]]*SIN($B176)</f>
        <v>0.21919618747226988</v>
      </c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3">
        <f>Table1[[#This Row],[AVERAGE]]*SIN($B176)</f>
        <v>0.21467786035037778</v>
      </c>
    </row>
    <row r="177" spans="1:243" ht="15.6" x14ac:dyDescent="0.3">
      <c r="A177" s="2">
        <f>Table1[[#This Row],[Number]]</f>
        <v>176</v>
      </c>
      <c r="B177" s="2">
        <f>Table1[[#This Row],[thetha]]*PI()/180</f>
        <v>3.0543261909900763</v>
      </c>
      <c r="C177" s="1">
        <f>Table1[[#This Row],[T1]]*SIN($B177)</f>
        <v>0.16681609161901861</v>
      </c>
      <c r="D177" s="1">
        <f>Table1[[#This Row],[T2]]*SIN($B177)</f>
        <v>0.1715225017273922</v>
      </c>
      <c r="E177" s="1">
        <f>Table1[[#This Row],[T3]]*SIN($B177)</f>
        <v>0.17980229728841979</v>
      </c>
      <c r="F177" s="1">
        <f>Table1[[#This Row],[T4]]*SIN($B177)</f>
        <v>0.17997660877391508</v>
      </c>
      <c r="G177" s="1">
        <f>Table1[[#This Row],[T5]]*SIN($B177)</f>
        <v>0.17954083006017679</v>
      </c>
      <c r="H177" s="1">
        <f>Table1[[#This Row],[T6]]*SIN($B177)</f>
        <v>0.18215550234260655</v>
      </c>
      <c r="I177" s="1">
        <f>Table1[[#This Row],[T7]]*SIN($B177)</f>
        <v>0.17753624797698064</v>
      </c>
      <c r="J177" s="1">
        <f>Table1[[#This Row],[T8]]*SIN($B177)</f>
        <v>0.17640322332126107</v>
      </c>
      <c r="K177" s="1">
        <f>Table1[[#This Row],[T9]]*SIN($B177)</f>
        <v>0.17649037906400875</v>
      </c>
      <c r="L177" s="1">
        <f>Table1[[#This Row],[T10]]*SIN($B177)</f>
        <v>0.17980229728841979</v>
      </c>
      <c r="M177" s="1">
        <f>Table1[[#This Row],[T11]]*SIN($B177)</f>
        <v>0.17640322332126107</v>
      </c>
      <c r="N177" s="1">
        <f>Table1[[#This Row],[T12]]*SIN($B177)</f>
        <v>0.17527019866554153</v>
      </c>
      <c r="O177" s="1">
        <f>Table1[[#This Row],[T13]]*SIN($B177)</f>
        <v>0.17300414935410241</v>
      </c>
      <c r="P177" s="1">
        <f>Table1[[#This Row],[T14]]*SIN($B177)</f>
        <v>0.17509588718004621</v>
      </c>
      <c r="Q177" s="1">
        <f>Table1[[#This Row],[T15]]*SIN($B177)</f>
        <v>0.18293990402733551</v>
      </c>
      <c r="R177" s="1">
        <f>Table1[[#This Row],[T16]]*SIN($B177)</f>
        <v>0.18433439591129805</v>
      </c>
      <c r="S177" s="1">
        <f>Table1[[#This Row],[T17]]*SIN($B177)</f>
        <v>0.18145825640062527</v>
      </c>
      <c r="T177" s="1">
        <f>Table1[[#This Row],[T18]]*SIN($B177)</f>
        <v>0.18886649453417625</v>
      </c>
      <c r="U177" s="1">
        <f>Table1[[#This Row],[T19]]*SIN($B177)</f>
        <v>0.17169681321288752</v>
      </c>
      <c r="V177" s="1">
        <f>Table1[[#This Row],[T20]]*SIN($B177)</f>
        <v>0.17893073986094318</v>
      </c>
      <c r="W177" s="1">
        <f>Table1[[#This Row],[T21]]*SIN($B177)</f>
        <v>0.18006376451666273</v>
      </c>
      <c r="X177" s="1">
        <f>Table1[[#This Row],[T22]]*SIN($B177)</f>
        <v>0.18337568274107377</v>
      </c>
      <c r="Y177" s="1">
        <f>Table1[[#This Row],[T23]]*SIN($B177)</f>
        <v>0.18145825640062527</v>
      </c>
      <c r="Z177" s="1">
        <f>Table1[[#This Row],[T24]]*SIN($B177)</f>
        <v>0.17701331352049471</v>
      </c>
      <c r="AA177" s="1">
        <f>Table1[[#This Row],[T25]]*SIN($B177)</f>
        <v>0.18215550234260655</v>
      </c>
      <c r="AB177" s="1">
        <f>Table1[[#This Row],[T26]]*SIN($B177)</f>
        <v>0.17718762500599</v>
      </c>
      <c r="AC177" s="1">
        <f>Table1[[#This Row],[T27]]*SIN($B177)</f>
        <v>0.1791050513464385</v>
      </c>
      <c r="AD177" s="1">
        <f>Table1[[#This Row],[T28]]*SIN($B177)</f>
        <v>0.17683900203499936</v>
      </c>
      <c r="AE177" s="1">
        <f>Table1[[#This Row],[T29]]*SIN($B177)</f>
        <v>0.17657753480675639</v>
      </c>
      <c r="AF177" s="1">
        <f>Table1[[#This Row],[T30]]*SIN($B177)</f>
        <v>0.18250412531359717</v>
      </c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3">
        <f>Table1[[#This Row],[AVERAGE]]*SIN($B177)</f>
        <v>0.17860460869453257</v>
      </c>
    </row>
    <row r="178" spans="1:243" ht="15.6" x14ac:dyDescent="0.3">
      <c r="A178" s="2">
        <f>Table1[[#This Row],[Number]]</f>
        <v>177</v>
      </c>
      <c r="B178" s="2">
        <f>Table1[[#This Row],[thetha]]*PI()/180</f>
        <v>3.0717794835100198</v>
      </c>
      <c r="C178" s="1">
        <f>Table1[[#This Row],[T1]]*SIN($B178)</f>
        <v>0.13323486485127975</v>
      </c>
      <c r="D178" s="1">
        <f>Table1[[#This Row],[T2]]*SIN($B178)</f>
        <v>0.13707147090720667</v>
      </c>
      <c r="E178" s="1">
        <f>Table1[[#This Row],[T3]]*SIN($B178)</f>
        <v>0.14369833591289857</v>
      </c>
      <c r="F178" s="1">
        <f>Table1[[#This Row],[T4]]*SIN($B178)</f>
        <v>0.14383784886038681</v>
      </c>
      <c r="G178" s="1">
        <f>Table1[[#This Row],[T5]]*SIN($B178)</f>
        <v>0.14355882296541031</v>
      </c>
      <c r="H178" s="1">
        <f>Table1[[#This Row],[T6]]*SIN($B178)</f>
        <v>0.14558176070398998</v>
      </c>
      <c r="I178" s="1">
        <f>Table1[[#This Row],[T7]]*SIN($B178)</f>
        <v>0.14195442406929545</v>
      </c>
      <c r="J178" s="1">
        <f>Table1[[#This Row],[T8]]*SIN($B178)</f>
        <v>0.14090807696313357</v>
      </c>
      <c r="K178" s="1">
        <f>Table1[[#This Row],[T9]]*SIN($B178)</f>
        <v>0.14097783343687767</v>
      </c>
      <c r="L178" s="1">
        <f>Table1[[#This Row],[T10]]*SIN($B178)</f>
        <v>0.1437680923866427</v>
      </c>
      <c r="M178" s="1">
        <f>Table1[[#This Row],[T11]]*SIN($B178)</f>
        <v>0.14097783343687767</v>
      </c>
      <c r="N178" s="1">
        <f>Table1[[#This Row],[T12]]*SIN($B178)</f>
        <v>0.14125685933185417</v>
      </c>
      <c r="O178" s="1">
        <f>Table1[[#This Row],[T13]]*SIN($B178)</f>
        <v>0.13832708743460093</v>
      </c>
      <c r="P178" s="1">
        <f>Table1[[#This Row],[T14]]*SIN($B178)</f>
        <v>0.13993148633071578</v>
      </c>
      <c r="Q178" s="1">
        <f>Table1[[#This Row],[T15]]*SIN($B178)</f>
        <v>0.14613981249394298</v>
      </c>
      <c r="R178" s="1">
        <f>Table1[[#This Row],[T16]]*SIN($B178)</f>
        <v>0.14732567254759313</v>
      </c>
      <c r="S178" s="1">
        <f>Table1[[#This Row],[T17]]*SIN($B178)</f>
        <v>0.14502370891403699</v>
      </c>
      <c r="T178" s="1">
        <f>Table1[[#This Row],[T18]]*SIN($B178)</f>
        <v>0.1508832527085435</v>
      </c>
      <c r="U178" s="1">
        <f>Table1[[#This Row],[T19]]*SIN($B178)</f>
        <v>0.13728074032843904</v>
      </c>
      <c r="V178" s="1">
        <f>Table1[[#This Row],[T20]]*SIN($B178)</f>
        <v>0.14307052764920147</v>
      </c>
      <c r="W178" s="1">
        <f>Table1[[#This Row],[T21]]*SIN($B178)</f>
        <v>0.14383784886038681</v>
      </c>
      <c r="X178" s="1">
        <f>Table1[[#This Row],[T22]]*SIN($B178)</f>
        <v>0.14655835133640774</v>
      </c>
      <c r="Y178" s="1">
        <f>Table1[[#This Row],[T23]]*SIN($B178)</f>
        <v>0.14495395244029283</v>
      </c>
      <c r="Z178" s="1">
        <f>Table1[[#This Row],[T24]]*SIN($B178)</f>
        <v>0.14146612875308656</v>
      </c>
      <c r="AA178" s="1">
        <f>Table1[[#This Row],[T25]]*SIN($B178)</f>
        <v>0.14551200423024582</v>
      </c>
      <c r="AB178" s="1">
        <f>Table1[[#This Row],[T26]]*SIN($B178)</f>
        <v>0.14153588522683069</v>
      </c>
      <c r="AC178" s="1">
        <f>Table1[[#This Row],[T27]]*SIN($B178)</f>
        <v>0.14314028412294558</v>
      </c>
      <c r="AD178" s="1">
        <f>Table1[[#This Row],[T28]]*SIN($B178)</f>
        <v>0.1413266158055983</v>
      </c>
      <c r="AE178" s="1">
        <f>Table1[[#This Row],[T29]]*SIN($B178)</f>
        <v>0.14118710285811006</v>
      </c>
      <c r="AF178" s="1">
        <f>Table1[[#This Row],[T30]]*SIN($B178)</f>
        <v>0.14593054307271061</v>
      </c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3">
        <f>Table1[[#This Row],[AVERAGE]]*SIN($B178)</f>
        <v>0.1427780005012422</v>
      </c>
    </row>
    <row r="179" spans="1:243" ht="15.6" x14ac:dyDescent="0.3">
      <c r="A179" s="2">
        <f>Table1[[#This Row],[Number]]</f>
        <v>178</v>
      </c>
      <c r="B179" s="2">
        <f>Table1[[#This Row],[thetha]]*PI()/180</f>
        <v>3.0892327760299634</v>
      </c>
      <c r="C179" s="1">
        <f>Table1[[#This Row],[T1]]*SIN($B179)</f>
        <v>9.9857004511536784E-2</v>
      </c>
      <c r="D179" s="1">
        <f>Table1[[#This Row],[T2]]*SIN($B179)</f>
        <v>0.10278781806114164</v>
      </c>
      <c r="E179" s="1">
        <f>Table1[[#This Row],[T3]]*SIN($B179)</f>
        <v>0.10770739794797834</v>
      </c>
      <c r="F179" s="1">
        <f>Table1[[#This Row],[T4]]*SIN($B179)</f>
        <v>0.10781206986046425</v>
      </c>
      <c r="G179" s="1">
        <f>Table1[[#This Row],[T5]]*SIN($B179)</f>
        <v>0.10755039007924953</v>
      </c>
      <c r="H179" s="1">
        <f>Table1[[#This Row],[T6]]*SIN($B179)</f>
        <v>0.10912046876653783</v>
      </c>
      <c r="I179" s="1">
        <f>Table1[[#This Row],[T7]]*SIN($B179)</f>
        <v>0.10038036407396622</v>
      </c>
      <c r="J179" s="1">
        <f>Table1[[#This Row],[T8]]*SIN($B179)</f>
        <v>0.10566629565450356</v>
      </c>
      <c r="K179" s="1">
        <f>Table1[[#This Row],[T9]]*SIN($B179)</f>
        <v>0.10566629565450356</v>
      </c>
      <c r="L179" s="1">
        <f>Table1[[#This Row],[T10]]*SIN($B179)</f>
        <v>0.10775973390422131</v>
      </c>
      <c r="M179" s="1">
        <f>Table1[[#This Row],[T11]]*SIN($B179)</f>
        <v>0.10566629565450356</v>
      </c>
      <c r="N179" s="1">
        <f>Table1[[#This Row],[T12]]*SIN($B179)</f>
        <v>0.11095222723504088</v>
      </c>
      <c r="O179" s="1">
        <f>Table1[[#This Row],[T13]]*SIN($B179)</f>
        <v>0.10959149237272432</v>
      </c>
      <c r="P179" s="1">
        <f>Table1[[#This Row],[T14]]*SIN($B179)</f>
        <v>0.10482892035461645</v>
      </c>
      <c r="Q179" s="1">
        <f>Table1[[#This Row],[T15]]*SIN($B179)</f>
        <v>0.10953915641648139</v>
      </c>
      <c r="R179" s="1">
        <f>Table1[[#This Row],[T16]]*SIN($B179)</f>
        <v>0.11042886767261142</v>
      </c>
      <c r="S179" s="1">
        <f>Table1[[#This Row],[T17]]*SIN($B179)</f>
        <v>0.10870178111659429</v>
      </c>
      <c r="T179" s="1">
        <f>Table1[[#This Row],[T18]]*SIN($B179)</f>
        <v>0.10718403838554892</v>
      </c>
      <c r="U179" s="1">
        <f>Table1[[#This Row],[T19]]*SIN($B179)</f>
        <v>0.10880645302908018</v>
      </c>
      <c r="V179" s="1">
        <f>Table1[[#This Row],[T20]]*SIN($B179)</f>
        <v>0.10723637434179185</v>
      </c>
      <c r="W179" s="1">
        <f>Table1[[#This Row],[T21]]*SIN($B179)</f>
        <v>0.10781206986046425</v>
      </c>
      <c r="X179" s="1">
        <f>Table1[[#This Row],[T22]]*SIN($B179)</f>
        <v>0.10985317215393905</v>
      </c>
      <c r="Y179" s="1">
        <f>Table1[[#This Row],[T23]]*SIN($B179)</f>
        <v>0.10864944516035134</v>
      </c>
      <c r="Z179" s="1">
        <f>Table1[[#This Row],[T24]]*SIN($B179)</f>
        <v>0.10603264734820414</v>
      </c>
      <c r="AA179" s="1">
        <f>Table1[[#This Row],[T25]]*SIN($B179)</f>
        <v>0.1031018337985993</v>
      </c>
      <c r="AB179" s="1">
        <f>Table1[[#This Row],[T26]]*SIN($B179)</f>
        <v>0.1060849833044471</v>
      </c>
      <c r="AC179" s="1">
        <f>Table1[[#This Row],[T27]]*SIN($B179)</f>
        <v>0.10734104625427776</v>
      </c>
      <c r="AD179" s="1">
        <f>Table1[[#This Row],[T28]]*SIN($B179)</f>
        <v>0.10592797543571826</v>
      </c>
      <c r="AE179" s="1">
        <f>Table1[[#This Row],[T29]]*SIN($B179)</f>
        <v>0.10577096756698944</v>
      </c>
      <c r="AF179" s="1">
        <f>Table1[[#This Row],[T30]]*SIN($B179)</f>
        <v>0.10938214854775255</v>
      </c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3">
        <f>Table1[[#This Row],[AVERAGE]]*SIN($B179)</f>
        <v>0.10698313584384217</v>
      </c>
    </row>
    <row r="180" spans="1:243" ht="15.6" x14ac:dyDescent="0.3">
      <c r="A180" s="2">
        <f>Table1[[#This Row],[Number]]</f>
        <v>179</v>
      </c>
      <c r="B180" s="2">
        <f>Table1[[#This Row],[thetha]]*PI()/180</f>
        <v>3.1066860685499069</v>
      </c>
      <c r="C180" s="1">
        <f>Table1[[#This Row],[T1]]*SIN($B180)</f>
        <v>6.6553340211668838E-2</v>
      </c>
      <c r="D180" s="1">
        <f>Table1[[#This Row],[T2]]*SIN($B180)</f>
        <v>6.8437913033603873E-2</v>
      </c>
      <c r="E180" s="1">
        <f>Table1[[#This Row],[T3]]*SIN($B180)</f>
        <v>7.1788264717043929E-2</v>
      </c>
      <c r="F180" s="1">
        <f>Table1[[#This Row],[T4]]*SIN($B180)</f>
        <v>7.1823164213746432E-2</v>
      </c>
      <c r="G180" s="1">
        <f>Table1[[#This Row],[T5]]*SIN($B180)</f>
        <v>7.1648666730233929E-2</v>
      </c>
      <c r="H180" s="1">
        <f>Table1[[#This Row],[T6]]*SIN($B180)</f>
        <v>7.2695651631308963E-2</v>
      </c>
      <c r="I180" s="1">
        <f>Table1[[#This Row],[T7]]*SIN($B180)</f>
        <v>6.6902335178693845E-2</v>
      </c>
      <c r="J180" s="1">
        <f>Table1[[#This Row],[T8]]*SIN($B180)</f>
        <v>7.0392284848943901E-2</v>
      </c>
      <c r="K180" s="1">
        <f>Table1[[#This Row],[T9]]*SIN($B180)</f>
        <v>7.0427184345646404E-2</v>
      </c>
      <c r="L180" s="1">
        <f>Table1[[#This Row],[T10]]*SIN($B180)</f>
        <v>7.1823164213746432E-2</v>
      </c>
      <c r="M180" s="1">
        <f>Table1[[#This Row],[T11]]*SIN($B180)</f>
        <v>7.0427184345646404E-2</v>
      </c>
      <c r="N180" s="1">
        <f>Table1[[#This Row],[T12]]*SIN($B180)</f>
        <v>7.3917134015896474E-2</v>
      </c>
      <c r="O180" s="1">
        <f>Table1[[#This Row],[T13]]*SIN($B180)</f>
        <v>7.3044646598333957E-2</v>
      </c>
      <c r="P180" s="1">
        <f>Table1[[#This Row],[T14]]*SIN($B180)</f>
        <v>6.986879239840639E-2</v>
      </c>
      <c r="Q180" s="1">
        <f>Table1[[#This Row],[T15]]*SIN($B180)</f>
        <v>7.3009747101631467E-2</v>
      </c>
      <c r="R180" s="1">
        <f>Table1[[#This Row],[T16]]*SIN($B180)</f>
        <v>7.3568139048871481E-2</v>
      </c>
      <c r="S180" s="1">
        <f>Table1[[#This Row],[T17]]*SIN($B180)</f>
        <v>7.2451355154391453E-2</v>
      </c>
      <c r="T180" s="1">
        <f>Table1[[#This Row],[T18]]*SIN($B180)</f>
        <v>7.1404370253316418E-2</v>
      </c>
      <c r="U180" s="1">
        <f>Table1[[#This Row],[T19]]*SIN($B180)</f>
        <v>7.2521154147796446E-2</v>
      </c>
      <c r="V180" s="1">
        <f>Table1[[#This Row],[T20]]*SIN($B180)</f>
        <v>7.1404370253316418E-2</v>
      </c>
      <c r="W180" s="1">
        <f>Table1[[#This Row],[T21]]*SIN($B180)</f>
        <v>7.1858063710448949E-2</v>
      </c>
      <c r="X180" s="1">
        <f>Table1[[#This Row],[T22]]*SIN($B180)</f>
        <v>7.318424458514397E-2</v>
      </c>
      <c r="Y180" s="1">
        <f>Table1[[#This Row],[T23]]*SIN($B180)</f>
        <v>7.241645565768895E-2</v>
      </c>
      <c r="Z180" s="1">
        <f>Table1[[#This Row],[T24]]*SIN($B180)</f>
        <v>7.0671480822563915E-2</v>
      </c>
      <c r="AA180" s="1">
        <f>Table1[[#This Row],[T25]]*SIN($B180)</f>
        <v>6.8717109007223873E-2</v>
      </c>
      <c r="AB180" s="1">
        <f>Table1[[#This Row],[T26]]*SIN($B180)</f>
        <v>7.0706380319266404E-2</v>
      </c>
      <c r="AC180" s="1">
        <f>Table1[[#This Row],[T27]]*SIN($B180)</f>
        <v>7.1509068743423929E-2</v>
      </c>
      <c r="AD180" s="1">
        <f>Table1[[#This Row],[T28]]*SIN($B180)</f>
        <v>7.0601681829158922E-2</v>
      </c>
      <c r="AE180" s="1">
        <f>Table1[[#This Row],[T29]]*SIN($B180)</f>
        <v>7.0496983339051411E-2</v>
      </c>
      <c r="AF180" s="1">
        <f>Table1[[#This Row],[T30]]*SIN($B180)</f>
        <v>7.2835249618118963E-2</v>
      </c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3">
        <f>Table1[[#This Row],[AVERAGE]]*SIN($B180)</f>
        <v>7.1287288070830623E-2</v>
      </c>
    </row>
    <row r="181" spans="1:243" ht="15.6" x14ac:dyDescent="0.3">
      <c r="A181" s="2">
        <f>Table1[[#This Row],[Number]]</f>
        <v>180</v>
      </c>
      <c r="B181" s="2">
        <f>Table1[[#This Row],[thetha]]*PI()/180</f>
        <v>3.12413936106985</v>
      </c>
      <c r="C181" s="1">
        <f>Table1[[#This Row],[T1]]*SIN($B181)</f>
        <v>3.3264286669462233E-2</v>
      </c>
      <c r="D181" s="1">
        <f>Table1[[#This Row],[T2]]*SIN($B181)</f>
        <v>3.4206716617075542E-2</v>
      </c>
      <c r="E181" s="1">
        <f>Table1[[#This Row],[T3]]*SIN($B181)</f>
        <v>3.5864695228617467E-2</v>
      </c>
      <c r="F181" s="1">
        <f>Table1[[#This Row],[T4]]*SIN($B181)</f>
        <v>3.5899600041492036E-2</v>
      </c>
      <c r="G181" s="1">
        <f>Table1[[#This Row],[T5]]*SIN($B181)</f>
        <v>3.5829790415742899E-2</v>
      </c>
      <c r="H181" s="1">
        <f>Table1[[#This Row],[T6]]*SIN($B181)</f>
        <v>3.6335910202424118E-2</v>
      </c>
      <c r="I181" s="1">
        <f>Table1[[#This Row],[T7]]*SIN($B181)</f>
        <v>3.3438810733835068E-2</v>
      </c>
      <c r="J181" s="1">
        <f>Table1[[#This Row],[T8]]*SIN($B181)</f>
        <v>3.5184051377563412E-2</v>
      </c>
      <c r="K181" s="1">
        <f>Table1[[#This Row],[T9]]*SIN($B181)</f>
        <v>3.5201503784000693E-2</v>
      </c>
      <c r="L181" s="1">
        <f>Table1[[#This Row],[T10]]*SIN($B181)</f>
        <v>3.5899600041492036E-2</v>
      </c>
      <c r="M181" s="1">
        <f>Table1[[#This Row],[T11]]*SIN($B181)</f>
        <v>3.5201503784000693E-2</v>
      </c>
      <c r="N181" s="1">
        <f>Table1[[#This Row],[T12]]*SIN($B181)</f>
        <v>3.6964196834166324E-2</v>
      </c>
      <c r="O181" s="1">
        <f>Table1[[#This Row],[T13]]*SIN($B181)</f>
        <v>3.6510434266796954E-2</v>
      </c>
      <c r="P181" s="1">
        <f>Table1[[#This Row],[T14]]*SIN($B181)</f>
        <v>3.4922265281004158E-2</v>
      </c>
      <c r="Q181" s="1">
        <f>Table1[[#This Row],[T15]]*SIN($B181)</f>
        <v>3.6492981860359673E-2</v>
      </c>
      <c r="R181" s="1">
        <f>Table1[[#This Row],[T16]]*SIN($B181)</f>
        <v>3.6772220363356208E-2</v>
      </c>
      <c r="S181" s="1">
        <f>Table1[[#This Row],[T17]]*SIN($B181)</f>
        <v>3.6213743357363139E-2</v>
      </c>
      <c r="T181" s="1">
        <f>Table1[[#This Row],[T18]]*SIN($B181)</f>
        <v>3.5690171164244631E-2</v>
      </c>
      <c r="U181" s="1">
        <f>Table1[[#This Row],[T19]]*SIN($B181)</f>
        <v>3.62486481702377E-2</v>
      </c>
      <c r="V181" s="1">
        <f>Table1[[#This Row],[T20]]*SIN($B181)</f>
        <v>3.5690171164244631E-2</v>
      </c>
      <c r="W181" s="1">
        <f>Table1[[#This Row],[T21]]*SIN($B181)</f>
        <v>3.5917052447929317E-2</v>
      </c>
      <c r="X181" s="1">
        <f>Table1[[#This Row],[T22]]*SIN($B181)</f>
        <v>3.6580243892546091E-2</v>
      </c>
      <c r="Y181" s="1">
        <f>Table1[[#This Row],[T23]]*SIN($B181)</f>
        <v>3.6196290950925851E-2</v>
      </c>
      <c r="Z181" s="1">
        <f>Table1[[#This Row],[T24]]*SIN($B181)</f>
        <v>3.5323670629061679E-2</v>
      </c>
      <c r="AA181" s="1">
        <f>Table1[[#This Row],[T25]]*SIN($B181)</f>
        <v>3.4346335868573809E-2</v>
      </c>
      <c r="AB181" s="1">
        <f>Table1[[#This Row],[T26]]*SIN($B181)</f>
        <v>3.534112303549896E-2</v>
      </c>
      <c r="AC181" s="1">
        <f>Table1[[#This Row],[T27]]*SIN($B181)</f>
        <v>3.5742528383556481E-2</v>
      </c>
      <c r="AD181" s="1">
        <f>Table1[[#This Row],[T28]]*SIN($B181)</f>
        <v>3.527131340974983E-2</v>
      </c>
      <c r="AE181" s="1">
        <f>Table1[[#This Row],[T29]]*SIN($B181)</f>
        <v>3.5236408596875268E-2</v>
      </c>
      <c r="AF181" s="1">
        <f>Table1[[#This Row],[T30]]*SIN($B181)</f>
        <v>3.6405719828173248E-2</v>
      </c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3">
        <f>Table1[[#This Row],[AVERAGE]]*SIN($B181)</f>
        <v>3.5631621155551817E-2</v>
      </c>
    </row>
    <row r="182" spans="1:243" ht="15.6" x14ac:dyDescent="0.3">
      <c r="A182" s="2">
        <f>Table1[[#This Row],[Number]]</f>
        <v>181</v>
      </c>
      <c r="B182" s="2">
        <f>Table1[[#This Row],[thetha]]*PI()/180</f>
        <v>3.1415926535897931</v>
      </c>
      <c r="C182" s="1">
        <f>Table1[[#This Row],[T1]]*SIN($B182)</f>
        <v>2.3351329550558295E-16</v>
      </c>
      <c r="D182" s="1">
        <f>Table1[[#This Row],[T2]]*SIN($B182)</f>
        <v>2.4012909716208954E-16</v>
      </c>
      <c r="E182" s="1">
        <f>Table1[[#This Row],[T3]]*SIN($B182)</f>
        <v>2.5176800748372142E-16</v>
      </c>
      <c r="F182" s="1">
        <f>Table1[[#This Row],[T4]]*SIN($B182)</f>
        <v>2.5201303717470312E-16</v>
      </c>
      <c r="G182" s="1">
        <f>Table1[[#This Row],[T5]]*SIN($B182)</f>
        <v>2.5140046294724885E-16</v>
      </c>
      <c r="H182" s="1">
        <f>Table1[[#This Row],[T6]]*SIN($B182)</f>
        <v>2.5507590831197467E-16</v>
      </c>
      <c r="I182" s="1">
        <f>Table1[[#This Row],[T7]]*SIN($B182)</f>
        <v>2.3473844396049159E-16</v>
      </c>
      <c r="J182" s="1">
        <f>Table1[[#This Row],[T8]]*SIN($B182)</f>
        <v>2.4698992850957779E-16</v>
      </c>
      <c r="K182" s="1">
        <f>Table1[[#This Row],[T9]]*SIN($B182)</f>
        <v>2.4711244335506866E-16</v>
      </c>
      <c r="L182" s="1">
        <f>Table1[[#This Row],[T10]]*SIN($B182)</f>
        <v>2.5176800748372142E-16</v>
      </c>
      <c r="M182" s="1">
        <f>Table1[[#This Row],[T11]]*SIN($B182)</f>
        <v>2.4711244335506866E-16</v>
      </c>
      <c r="N182" s="1">
        <f>Table1[[#This Row],[T12]]*SIN($B182)</f>
        <v>2.5936392790415486E-16</v>
      </c>
      <c r="O182" s="1">
        <f>Table1[[#This Row],[T13]]*SIN($B182)</f>
        <v>2.5630105676688331E-16</v>
      </c>
      <c r="P182" s="1">
        <f>Table1[[#This Row],[T14]]*SIN($B182)</f>
        <v>2.4515220582721483E-16</v>
      </c>
      <c r="Q182" s="1">
        <f>Table1[[#This Row],[T15]]*SIN($B182)</f>
        <v>2.5617854192139249E-16</v>
      </c>
      <c r="R182" s="1">
        <f>Table1[[#This Row],[T16]]*SIN($B182)</f>
        <v>2.5813877944924627E-16</v>
      </c>
      <c r="S182" s="1">
        <f>Table1[[#This Row],[T17]]*SIN($B182)</f>
        <v>2.5409578954804778E-16</v>
      </c>
      <c r="T182" s="1">
        <f>Table1[[#This Row],[T18]]*SIN($B182)</f>
        <v>2.5042034418332196E-16</v>
      </c>
      <c r="U182" s="1">
        <f>Table1[[#This Row],[T19]]*SIN($B182)</f>
        <v>2.5434081923902953E-16</v>
      </c>
      <c r="V182" s="1">
        <f>Table1[[#This Row],[T20]]*SIN($B182)</f>
        <v>2.5054285902881278E-16</v>
      </c>
      <c r="W182" s="1">
        <f>Table1[[#This Row],[T21]]*SIN($B182)</f>
        <v>2.5213555202019399E-16</v>
      </c>
      <c r="X182" s="1">
        <f>Table1[[#This Row],[T22]]*SIN($B182)</f>
        <v>2.5679111614884676E-16</v>
      </c>
      <c r="Y182" s="1">
        <f>Table1[[#This Row],[T23]]*SIN($B182)</f>
        <v>2.5409578954804778E-16</v>
      </c>
      <c r="Z182" s="1">
        <f>Table1[[#This Row],[T24]]*SIN($B182)</f>
        <v>2.4797004727350468E-16</v>
      </c>
      <c r="AA182" s="1">
        <f>Table1[[#This Row],[T25]]*SIN($B182)</f>
        <v>2.4110921592601643E-16</v>
      </c>
      <c r="AB182" s="1">
        <f>Table1[[#This Row],[T26]]*SIN($B182)</f>
        <v>2.4809256211899555E-16</v>
      </c>
      <c r="AC182" s="1">
        <f>Table1[[#This Row],[T27]]*SIN($B182)</f>
        <v>2.509104035652854E-16</v>
      </c>
      <c r="AD182" s="1">
        <f>Table1[[#This Row],[T28]]*SIN($B182)</f>
        <v>2.4760250273703211E-16</v>
      </c>
      <c r="AE182" s="1">
        <f>Table1[[#This Row],[T29]]*SIN($B182)</f>
        <v>2.4735747304605041E-16</v>
      </c>
      <c r="AF182" s="1">
        <f>Table1[[#This Row],[T30]]*SIN($B182)</f>
        <v>2.4172179015347075E-16</v>
      </c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3">
        <f>Table1[[#This Row],[AVERAGE]]*SIN($B182)</f>
        <v>2.4965759046784657E-16</v>
      </c>
    </row>
    <row r="183" spans="1:243" ht="15.6" x14ac:dyDescent="0.3">
      <c r="A183" s="2">
        <f>Table1[[#This Row],[Number]]</f>
        <v>182</v>
      </c>
      <c r="B183" s="2">
        <f>Table1[[#This Row],[thetha]]*PI()/180</f>
        <v>3.1590459461097362</v>
      </c>
      <c r="C183" s="1">
        <f>Table1[[#This Row],[T1]]*SIN($B183)</f>
        <v>-3.3264286669461761E-2</v>
      </c>
      <c r="D183" s="1">
        <f>Table1[[#This Row],[T2]]*SIN($B183)</f>
        <v>-3.4206716617075056E-2</v>
      </c>
      <c r="E183" s="1">
        <f>Table1[[#This Row],[T3]]*SIN($B183)</f>
        <v>-3.5864695228616961E-2</v>
      </c>
      <c r="F183" s="1">
        <f>Table1[[#This Row],[T4]]*SIN($B183)</f>
        <v>-3.5899600041491529E-2</v>
      </c>
      <c r="G183" s="1">
        <f>Table1[[#This Row],[T5]]*SIN($B183)</f>
        <v>-3.5829790415742392E-2</v>
      </c>
      <c r="H183" s="1">
        <f>Table1[[#This Row],[T6]]*SIN($B183)</f>
        <v>-3.6335910202423605E-2</v>
      </c>
      <c r="I183" s="1">
        <f>Table1[[#This Row],[T7]]*SIN($B183)</f>
        <v>-3.3438810733834597E-2</v>
      </c>
      <c r="J183" s="1">
        <f>Table1[[#This Row],[T8]]*SIN($B183)</f>
        <v>-3.5184051377562919E-2</v>
      </c>
      <c r="K183" s="1">
        <f>Table1[[#This Row],[T9]]*SIN($B183)</f>
        <v>-3.52015037840002E-2</v>
      </c>
      <c r="L183" s="1">
        <f>Table1[[#This Row],[T10]]*SIN($B183)</f>
        <v>-3.5899600041491529E-2</v>
      </c>
      <c r="M183" s="1">
        <f>Table1[[#This Row],[T11]]*SIN($B183)</f>
        <v>-3.52015037840002E-2</v>
      </c>
      <c r="N183" s="1">
        <f>Table1[[#This Row],[T12]]*SIN($B183)</f>
        <v>-3.6964196834165797E-2</v>
      </c>
      <c r="O183" s="1">
        <f>Table1[[#This Row],[T13]]*SIN($B183)</f>
        <v>-3.651043426679644E-2</v>
      </c>
      <c r="P183" s="1">
        <f>Table1[[#This Row],[T14]]*SIN($B183)</f>
        <v>-3.4922265281003666E-2</v>
      </c>
      <c r="Q183" s="1">
        <f>Table1[[#This Row],[T15]]*SIN($B183)</f>
        <v>-3.4503407526508871E-2</v>
      </c>
      <c r="R183" s="1">
        <f>Table1[[#This Row],[T16]]*SIN($B183)</f>
        <v>-3.4782646029505405E-2</v>
      </c>
      <c r="S183" s="1">
        <f>Table1[[#This Row],[T17]]*SIN($B183)</f>
        <v>-3.6213743357362625E-2</v>
      </c>
      <c r="T183" s="1">
        <f>Table1[[#This Row],[T18]]*SIN($B183)</f>
        <v>-3.5690171164244125E-2</v>
      </c>
      <c r="U183" s="1">
        <f>Table1[[#This Row],[T19]]*SIN($B183)</f>
        <v>-3.6248648170237187E-2</v>
      </c>
      <c r="V183" s="1">
        <f>Table1[[#This Row],[T20]]*SIN($B183)</f>
        <v>-3.5690171164244125E-2</v>
      </c>
      <c r="W183" s="1">
        <f>Table1[[#This Row],[T21]]*SIN($B183)</f>
        <v>-3.591705244792881E-2</v>
      </c>
      <c r="X183" s="1">
        <f>Table1[[#This Row],[T22]]*SIN($B183)</f>
        <v>-3.6580243892545571E-2</v>
      </c>
      <c r="Y183" s="1">
        <f>Table1[[#This Row],[T23]]*SIN($B183)</f>
        <v>-3.6196290950925337E-2</v>
      </c>
      <c r="Z183" s="1">
        <f>Table1[[#This Row],[T24]]*SIN($B183)</f>
        <v>-3.532367062906118E-2</v>
      </c>
      <c r="AA183" s="1">
        <f>Table1[[#This Row],[T25]]*SIN($B183)</f>
        <v>-3.6335910202423605E-2</v>
      </c>
      <c r="AB183" s="1">
        <f>Table1[[#This Row],[T26]]*SIN($B183)</f>
        <v>-3.534112303549846E-2</v>
      </c>
      <c r="AC183" s="1">
        <f>Table1[[#This Row],[T27]]*SIN($B183)</f>
        <v>-3.5742528383555981E-2</v>
      </c>
      <c r="AD183" s="1">
        <f>Table1[[#This Row],[T28]]*SIN($B183)</f>
        <v>-3.527131340974933E-2</v>
      </c>
      <c r="AE183" s="1">
        <f>Table1[[#This Row],[T29]]*SIN($B183)</f>
        <v>-3.5236408596874769E-2</v>
      </c>
      <c r="AF183" s="1">
        <f>Table1[[#This Row],[T30]]*SIN($B183)</f>
        <v>-3.4433597900759741E-2</v>
      </c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3">
        <f>Table1[[#This Row],[AVERAGE]]*SIN($B183)</f>
        <v>-3.5503824501962176E-2</v>
      </c>
    </row>
    <row r="184" spans="1:243" ht="15.6" x14ac:dyDescent="0.3">
      <c r="A184" s="2">
        <f>Table1[[#This Row],[Number]]</f>
        <v>183</v>
      </c>
      <c r="B184" s="2">
        <f>Table1[[#This Row],[thetha]]*PI()/180</f>
        <v>3.1764992386296798</v>
      </c>
      <c r="C184" s="1">
        <f>Table1[[#This Row],[T1]]*SIN($B184)</f>
        <v>-7.0496983339051814E-2</v>
      </c>
      <c r="D184" s="1">
        <f>Table1[[#This Row],[T2]]*SIN($B184)</f>
        <v>-6.8437913033604261E-2</v>
      </c>
      <c r="E184" s="1">
        <f>Table1[[#This Row],[T3]]*SIN($B184)</f>
        <v>-6.7809722092959254E-2</v>
      </c>
      <c r="F184" s="1">
        <f>Table1[[#This Row],[T4]]*SIN($B184)</f>
        <v>-7.1823164213746848E-2</v>
      </c>
      <c r="G184" s="1">
        <f>Table1[[#This Row],[T5]]*SIN($B184)</f>
        <v>-7.1648666730234345E-2</v>
      </c>
      <c r="H184" s="1">
        <f>Table1[[#This Row],[T6]]*SIN($B184)</f>
        <v>-7.269565163130938E-2</v>
      </c>
      <c r="I184" s="1">
        <f>Table1[[#This Row],[T7]]*SIN($B184)</f>
        <v>-6.6902335178694219E-2</v>
      </c>
      <c r="J184" s="1">
        <f>Table1[[#This Row],[T8]]*SIN($B184)</f>
        <v>-7.0392284848944317E-2</v>
      </c>
      <c r="K184" s="1">
        <f>Table1[[#This Row],[T9]]*SIN($B184)</f>
        <v>-7.0427184345646807E-2</v>
      </c>
      <c r="L184" s="1">
        <f>Table1[[#This Row],[T10]]*SIN($B184)</f>
        <v>-7.1823164213746848E-2</v>
      </c>
      <c r="M184" s="1">
        <f>Table1[[#This Row],[T11]]*SIN($B184)</f>
        <v>-7.0427184345646807E-2</v>
      </c>
      <c r="N184" s="1">
        <f>Table1[[#This Row],[T12]]*SIN($B184)</f>
        <v>-7.3917134015896904E-2</v>
      </c>
      <c r="O184" s="1">
        <f>Table1[[#This Row],[T13]]*SIN($B184)</f>
        <v>-7.3044646598334387E-2</v>
      </c>
      <c r="P184" s="1">
        <f>Table1[[#This Row],[T14]]*SIN($B184)</f>
        <v>-6.9868792398406793E-2</v>
      </c>
      <c r="Q184" s="1">
        <f>Table1[[#This Row],[T15]]*SIN($B184)</f>
        <v>-6.9031204477546779E-2</v>
      </c>
      <c r="R184" s="1">
        <f>Table1[[#This Row],[T16]]*SIN($B184)</f>
        <v>-6.9589596424786793E-2</v>
      </c>
      <c r="S184" s="1">
        <f>Table1[[#This Row],[T17]]*SIN($B184)</f>
        <v>-7.2451355154391869E-2</v>
      </c>
      <c r="T184" s="1">
        <f>Table1[[#This Row],[T18]]*SIN($B184)</f>
        <v>-7.1404370253316835E-2</v>
      </c>
      <c r="U184" s="1">
        <f>Table1[[#This Row],[T19]]*SIN($B184)</f>
        <v>-7.2521154147796862E-2</v>
      </c>
      <c r="V184" s="1">
        <f>Table1[[#This Row],[T20]]*SIN($B184)</f>
        <v>-7.1404370253316835E-2</v>
      </c>
      <c r="W184" s="1">
        <f>Table1[[#This Row],[T21]]*SIN($B184)</f>
        <v>-7.1858063710449352E-2</v>
      </c>
      <c r="X184" s="1">
        <f>Table1[[#This Row],[T22]]*SIN($B184)</f>
        <v>-7.3184244585144387E-2</v>
      </c>
      <c r="Y184" s="1">
        <f>Table1[[#This Row],[T23]]*SIN($B184)</f>
        <v>-7.241645565768938E-2</v>
      </c>
      <c r="Z184" s="1">
        <f>Table1[[#This Row],[T24]]*SIN($B184)</f>
        <v>-7.0671480822564317E-2</v>
      </c>
      <c r="AA184" s="1">
        <f>Table1[[#This Row],[T25]]*SIN($B184)</f>
        <v>-7.269565163130938E-2</v>
      </c>
      <c r="AB184" s="1">
        <f>Table1[[#This Row],[T26]]*SIN($B184)</f>
        <v>-7.0706380319266821E-2</v>
      </c>
      <c r="AC184" s="1">
        <f>Table1[[#This Row],[T27]]*SIN($B184)</f>
        <v>-7.1509068743424345E-2</v>
      </c>
      <c r="AD184" s="1">
        <f>Table1[[#This Row],[T28]]*SIN($B184)</f>
        <v>-7.0601681829159324E-2</v>
      </c>
      <c r="AE184" s="1">
        <f>Table1[[#This Row],[T29]]*SIN($B184)</f>
        <v>-7.0496983339051814E-2</v>
      </c>
      <c r="AF184" s="1">
        <f>Table1[[#This Row],[T30]]*SIN($B184)</f>
        <v>-6.8891606490736779E-2</v>
      </c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3">
        <f>Table1[[#This Row],[AVERAGE]]*SIN($B184)</f>
        <v>-7.1030607901535231E-2</v>
      </c>
    </row>
    <row r="185" spans="1:243" ht="15.6" x14ac:dyDescent="0.3">
      <c r="A185" s="2">
        <f>Table1[[#This Row],[Number]]</f>
        <v>184</v>
      </c>
      <c r="B185" s="2">
        <f>Table1[[#This Row],[thetha]]*PI()/180</f>
        <v>3.1939525311496229</v>
      </c>
      <c r="C185" s="1">
        <f>Table1[[#This Row],[T1]]*SIN($B185)</f>
        <v>-0.10587563947947483</v>
      </c>
      <c r="D185" s="1">
        <f>Table1[[#This Row],[T2]]*SIN($B185)</f>
        <v>-0.10278781806114115</v>
      </c>
      <c r="E185" s="1">
        <f>Table1[[#This Row],[T3]]*SIN($B185)</f>
        <v>-0.10174109893628228</v>
      </c>
      <c r="F185" s="1">
        <f>Table1[[#This Row],[T4]]*SIN($B185)</f>
        <v>-0.10781206986046372</v>
      </c>
      <c r="G185" s="1">
        <f>Table1[[#This Row],[T5]]*SIN($B185)</f>
        <v>-0.10755039007924902</v>
      </c>
      <c r="H185" s="1">
        <f>Table1[[#This Row],[T6]]*SIN($B185)</f>
        <v>-0.10912046876653732</v>
      </c>
      <c r="I185" s="1">
        <f>Table1[[#This Row],[T7]]*SIN($B185)</f>
        <v>-0.10038036407396574</v>
      </c>
      <c r="J185" s="1">
        <f>Table1[[#This Row],[T8]]*SIN($B185)</f>
        <v>-0.10566629565450304</v>
      </c>
      <c r="K185" s="1">
        <f>Table1[[#This Row],[T9]]*SIN($B185)</f>
        <v>-0.10566629565450304</v>
      </c>
      <c r="L185" s="1">
        <f>Table1[[#This Row],[T10]]*SIN($B185)</f>
        <v>-0.10775973390422079</v>
      </c>
      <c r="M185" s="1">
        <f>Table1[[#This Row],[T11]]*SIN($B185)</f>
        <v>-0.10566629565450304</v>
      </c>
      <c r="N185" s="1">
        <f>Table1[[#This Row],[T12]]*SIN($B185)</f>
        <v>-0.11095222723504035</v>
      </c>
      <c r="O185" s="1">
        <f>Table1[[#This Row],[T13]]*SIN($B185)</f>
        <v>-0.10959149237272379</v>
      </c>
      <c r="P185" s="1">
        <f>Table1[[#This Row],[T14]]*SIN($B185)</f>
        <v>-0.10482892035461595</v>
      </c>
      <c r="Q185" s="1">
        <f>Table1[[#This Row],[T15]]*SIN($B185)</f>
        <v>-0.10357285740478531</v>
      </c>
      <c r="R185" s="1">
        <f>Table1[[#This Row],[T16]]*SIN($B185)</f>
        <v>-0.10446256866091534</v>
      </c>
      <c r="S185" s="1">
        <f>Table1[[#This Row],[T17]]*SIN($B185)</f>
        <v>-0.10870178111659376</v>
      </c>
      <c r="T185" s="1">
        <f>Table1[[#This Row],[T18]]*SIN($B185)</f>
        <v>-0.10718403838554841</v>
      </c>
      <c r="U185" s="1">
        <f>Table1[[#This Row],[T19]]*SIN($B185)</f>
        <v>-0.10880645302907967</v>
      </c>
      <c r="V185" s="1">
        <f>Table1[[#This Row],[T20]]*SIN($B185)</f>
        <v>-0.10723637434179134</v>
      </c>
      <c r="W185" s="1">
        <f>Table1[[#This Row],[T21]]*SIN($B185)</f>
        <v>-0.10781206986046372</v>
      </c>
      <c r="X185" s="1">
        <f>Table1[[#This Row],[T22]]*SIN($B185)</f>
        <v>-0.10985317215393854</v>
      </c>
      <c r="Y185" s="1">
        <f>Table1[[#This Row],[T23]]*SIN($B185)</f>
        <v>-0.10864944516035083</v>
      </c>
      <c r="Z185" s="1">
        <f>Table1[[#This Row],[T24]]*SIN($B185)</f>
        <v>-0.10603264734820364</v>
      </c>
      <c r="AA185" s="1">
        <f>Table1[[#This Row],[T25]]*SIN($B185)</f>
        <v>-0.10906813281029437</v>
      </c>
      <c r="AB185" s="1">
        <f>Table1[[#This Row],[T26]]*SIN($B185)</f>
        <v>-0.1060849833044466</v>
      </c>
      <c r="AC185" s="1">
        <f>Table1[[#This Row],[T27]]*SIN($B185)</f>
        <v>-0.10734104625427725</v>
      </c>
      <c r="AD185" s="1">
        <f>Table1[[#This Row],[T28]]*SIN($B185)</f>
        <v>-0.10592797543571776</v>
      </c>
      <c r="AE185" s="1">
        <f>Table1[[#This Row],[T29]]*SIN($B185)</f>
        <v>-0.10577096756698892</v>
      </c>
      <c r="AF185" s="1">
        <f>Table1[[#This Row],[T30]]*SIN($B185)</f>
        <v>-0.10341584953605647</v>
      </c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3">
        <f>Table1[[#This Row],[AVERAGE]]*SIN($B185)</f>
        <v>-0.10659990158361106</v>
      </c>
    </row>
    <row r="186" spans="1:243" ht="15.6" x14ac:dyDescent="0.3">
      <c r="A186" s="2">
        <f>Table1[[#This Row],[Number]]</f>
        <v>185</v>
      </c>
      <c r="B186" s="2">
        <f>Table1[[#This Row],[thetha]]*PI()/180</f>
        <v>3.211405823669566</v>
      </c>
      <c r="C186" s="1">
        <f>Table1[[#This Row],[T1]]*SIN($B186)</f>
        <v>-0.14118710285810865</v>
      </c>
      <c r="D186" s="1">
        <f>Table1[[#This Row],[T2]]*SIN($B186)</f>
        <v>-0.13707147090720528</v>
      </c>
      <c r="E186" s="1">
        <f>Table1[[#This Row],[T3]]*SIN($B186)</f>
        <v>-0.13581585437981106</v>
      </c>
      <c r="F186" s="1">
        <f>Table1[[#This Row],[T4]]*SIN($B186)</f>
        <v>-0.14383784886038539</v>
      </c>
      <c r="G186" s="1">
        <f>Table1[[#This Row],[T5]]*SIN($B186)</f>
        <v>-0.14355882296540889</v>
      </c>
      <c r="H186" s="1">
        <f>Table1[[#This Row],[T6]]*SIN($B186)</f>
        <v>-0.14558176070398854</v>
      </c>
      <c r="I186" s="1">
        <f>Table1[[#This Row],[T7]]*SIN($B186)</f>
        <v>-0.13393242958871968</v>
      </c>
      <c r="J186" s="1">
        <f>Table1[[#This Row],[T8]]*SIN($B186)</f>
        <v>-0.14090807696313215</v>
      </c>
      <c r="K186" s="1">
        <f>Table1[[#This Row],[T9]]*SIN($B186)</f>
        <v>-0.14097783343687628</v>
      </c>
      <c r="L186" s="1">
        <f>Table1[[#This Row],[T10]]*SIN($B186)</f>
        <v>-0.14376809238664126</v>
      </c>
      <c r="M186" s="1">
        <f>Table1[[#This Row],[T11]]*SIN($B186)</f>
        <v>-0.14097783343687628</v>
      </c>
      <c r="N186" s="1">
        <f>Table1[[#This Row],[T12]]*SIN($B186)</f>
        <v>-0.14802323728503289</v>
      </c>
      <c r="O186" s="1">
        <f>Table1[[#This Row],[T13]]*SIN($B186)</f>
        <v>-0.14620956896768564</v>
      </c>
      <c r="P186" s="1">
        <f>Table1[[#This Row],[T14]]*SIN($B186)</f>
        <v>-0.13993148633071439</v>
      </c>
      <c r="Q186" s="1">
        <f>Table1[[#This Row],[T15]]*SIN($B186)</f>
        <v>-0.13825733096085541</v>
      </c>
      <c r="R186" s="1">
        <f>Table1[[#This Row],[T16]]*SIN($B186)</f>
        <v>-0.1393734345407614</v>
      </c>
      <c r="S186" s="1">
        <f>Table1[[#This Row],[T17]]*SIN($B186)</f>
        <v>-0.14502370891403554</v>
      </c>
      <c r="T186" s="1">
        <f>Table1[[#This Row],[T18]]*SIN($B186)</f>
        <v>-0.1430007711754559</v>
      </c>
      <c r="U186" s="1">
        <f>Table1[[#This Row],[T19]]*SIN($B186)</f>
        <v>-0.14523297833526788</v>
      </c>
      <c r="V186" s="1">
        <f>Table1[[#This Row],[T20]]*SIN($B186)</f>
        <v>-0.14307052764920003</v>
      </c>
      <c r="W186" s="1">
        <f>Table1[[#This Row],[T21]]*SIN($B186)</f>
        <v>-0.14383784886038539</v>
      </c>
      <c r="X186" s="1">
        <f>Table1[[#This Row],[T22]]*SIN($B186)</f>
        <v>-0.14655835133640627</v>
      </c>
      <c r="Y186" s="1">
        <f>Table1[[#This Row],[T23]]*SIN($B186)</f>
        <v>-0.14495395244029138</v>
      </c>
      <c r="Z186" s="1">
        <f>Table1[[#This Row],[T24]]*SIN($B186)</f>
        <v>-0.14146612875308515</v>
      </c>
      <c r="AA186" s="1">
        <f>Table1[[#This Row],[T25]]*SIN($B186)</f>
        <v>-0.13762952269715831</v>
      </c>
      <c r="AB186" s="1">
        <f>Table1[[#This Row],[T26]]*SIN($B186)</f>
        <v>-0.14153588522682928</v>
      </c>
      <c r="AC186" s="1">
        <f>Table1[[#This Row],[T27]]*SIN($B186)</f>
        <v>-0.14314028412294416</v>
      </c>
      <c r="AD186" s="1">
        <f>Table1[[#This Row],[T28]]*SIN($B186)</f>
        <v>-0.14132661580559688</v>
      </c>
      <c r="AE186" s="1">
        <f>Table1[[#This Row],[T29]]*SIN($B186)</f>
        <v>-0.14118710285810865</v>
      </c>
      <c r="AF186" s="1">
        <f>Table1[[#This Row],[T30]]*SIN($B186)</f>
        <v>-0.13790854859213481</v>
      </c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3">
        <f>Table1[[#This Row],[AVERAGE]]*SIN($B186)</f>
        <v>-0.14197242573993768</v>
      </c>
    </row>
    <row r="187" spans="1:243" ht="15.6" x14ac:dyDescent="0.3">
      <c r="A187" s="2">
        <f>Table1[[#This Row],[Number]]</f>
        <v>186</v>
      </c>
      <c r="B187" s="2">
        <f>Table1[[#This Row],[thetha]]*PI()/180</f>
        <v>3.2288591161895095</v>
      </c>
      <c r="C187" s="1">
        <f>Table1[[#This Row],[T1]]*SIN($B187)</f>
        <v>-0.16681609161901731</v>
      </c>
      <c r="D187" s="1">
        <f>Table1[[#This Row],[T2]]*SIN($B187)</f>
        <v>-0.17152250172739084</v>
      </c>
      <c r="E187" s="1">
        <f>Table1[[#This Row],[T3]]*SIN($B187)</f>
        <v>-0.16986654261518533</v>
      </c>
      <c r="F187" s="1">
        <f>Table1[[#This Row],[T4]]*SIN($B187)</f>
        <v>-0.17004085410068065</v>
      </c>
      <c r="G187" s="1">
        <f>Table1[[#This Row],[T5]]*SIN($B187)</f>
        <v>-0.17954083006017538</v>
      </c>
      <c r="H187" s="1">
        <f>Table1[[#This Row],[T6]]*SIN($B187)</f>
        <v>-0.18215550234260508</v>
      </c>
      <c r="I187" s="1">
        <f>Table1[[#This Row],[T7]]*SIN($B187)</f>
        <v>-0.16768764904649389</v>
      </c>
      <c r="J187" s="1">
        <f>Table1[[#This Row],[T8]]*SIN($B187)</f>
        <v>-0.17640322332125968</v>
      </c>
      <c r="K187" s="1">
        <f>Table1[[#This Row],[T9]]*SIN($B187)</f>
        <v>-0.17649037906400733</v>
      </c>
      <c r="L187" s="1">
        <f>Table1[[#This Row],[T10]]*SIN($B187)</f>
        <v>-0.17980229728841834</v>
      </c>
      <c r="M187" s="1">
        <f>Table1[[#This Row],[T11]]*SIN($B187)</f>
        <v>-0.17640322332125968</v>
      </c>
      <c r="N187" s="1">
        <f>Table1[[#This Row],[T12]]*SIN($B187)</f>
        <v>-0.18520595333877313</v>
      </c>
      <c r="O187" s="1">
        <f>Table1[[#This Row],[T13]]*SIN($B187)</f>
        <v>-0.18302705977008168</v>
      </c>
      <c r="P187" s="1">
        <f>Table1[[#This Row],[T14]]*SIN($B187)</f>
        <v>-0.17509588718004479</v>
      </c>
      <c r="Q187" s="1">
        <f>Table1[[#This Row],[T15]]*SIN($B187)</f>
        <v>-0.17291699361135335</v>
      </c>
      <c r="R187" s="1">
        <f>Table1[[#This Row],[T16]]*SIN($B187)</f>
        <v>-0.17439864123806353</v>
      </c>
      <c r="S187" s="1">
        <f>Table1[[#This Row],[T17]]*SIN($B187)</f>
        <v>-0.18145825640062382</v>
      </c>
      <c r="T187" s="1">
        <f>Table1[[#This Row],[T18]]*SIN($B187)</f>
        <v>-0.17884358411819409</v>
      </c>
      <c r="U187" s="1">
        <f>Table1[[#This Row],[T19]]*SIN($B187)</f>
        <v>-0.18163256788611917</v>
      </c>
      <c r="V187" s="1">
        <f>Table1[[#This Row],[T20]]*SIN($B187)</f>
        <v>-0.17893073986094174</v>
      </c>
      <c r="W187" s="1">
        <f>Table1[[#This Row],[T21]]*SIN($B187)</f>
        <v>-0.18006376451666128</v>
      </c>
      <c r="X187" s="1">
        <f>Table1[[#This Row],[T22]]*SIN($B187)</f>
        <v>-0.18337568274107233</v>
      </c>
      <c r="Y187" s="1">
        <f>Table1[[#This Row],[T23]]*SIN($B187)</f>
        <v>-0.18145825640062382</v>
      </c>
      <c r="Z187" s="1">
        <f>Table1[[#This Row],[T24]]*SIN($B187)</f>
        <v>-0.17701331352049329</v>
      </c>
      <c r="AA187" s="1">
        <f>Table1[[#This Row],[T25]]*SIN($B187)</f>
        <v>-0.17213259192662445</v>
      </c>
      <c r="AB187" s="1">
        <f>Table1[[#This Row],[T26]]*SIN($B187)</f>
        <v>-0.17718762500598859</v>
      </c>
      <c r="AC187" s="1">
        <f>Table1[[#This Row],[T27]]*SIN($B187)</f>
        <v>-0.17910505134643709</v>
      </c>
      <c r="AD187" s="1">
        <f>Table1[[#This Row],[T28]]*SIN($B187)</f>
        <v>-0.17683900203499797</v>
      </c>
      <c r="AE187" s="1">
        <f>Table1[[#This Row],[T29]]*SIN($B187)</f>
        <v>-0.17657753480675498</v>
      </c>
      <c r="AF187" s="1">
        <f>Table1[[#This Row],[T30]]*SIN($B187)</f>
        <v>-0.17265552638311041</v>
      </c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3">
        <f>Table1[[#This Row],[AVERAGE]]*SIN($B187)</f>
        <v>-0.17700206761820325</v>
      </c>
    </row>
    <row r="188" spans="1:243" ht="15.6" x14ac:dyDescent="0.3">
      <c r="A188" s="2">
        <f>Table1[[#This Row],[Number]]</f>
        <v>187</v>
      </c>
      <c r="B188" s="2">
        <f>Table1[[#This Row],[thetha]]*PI()/180</f>
        <v>3.2463124087094526</v>
      </c>
      <c r="C188" s="1">
        <f>Table1[[#This Row],[T1]]*SIN($B188)</f>
        <v>-0.20027653562082323</v>
      </c>
      <c r="D188" s="1">
        <f>Table1[[#This Row],[T2]]*SIN($B188)</f>
        <v>-0.20602560110054419</v>
      </c>
      <c r="E188" s="1">
        <f>Table1[[#This Row],[T3]]*SIN($B188)</f>
        <v>-0.20403956029845877</v>
      </c>
      <c r="F188" s="1">
        <f>Table1[[#This Row],[T4]]*SIN($B188)</f>
        <v>-0.20424861722499407</v>
      </c>
      <c r="G188" s="1">
        <f>Table1[[#This Row],[T5]]*SIN($B188)</f>
        <v>-0.21564221972116826</v>
      </c>
      <c r="H188" s="1">
        <f>Table1[[#This Row],[T6]]*SIN($B188)</f>
        <v>-0.21877807361919785</v>
      </c>
      <c r="I188" s="1">
        <f>Table1[[#This Row],[T7]]*SIN($B188)</f>
        <v>-0.20132182025349979</v>
      </c>
      <c r="J188" s="1">
        <f>Table1[[#This Row],[T8]]*SIN($B188)</f>
        <v>-0.21187919504353275</v>
      </c>
      <c r="K188" s="1">
        <f>Table1[[#This Row],[T9]]*SIN($B188)</f>
        <v>-0.21198372350680039</v>
      </c>
      <c r="L188" s="1">
        <f>Table1[[#This Row],[T10]]*SIN($B188)</f>
        <v>-0.21606033357423887</v>
      </c>
      <c r="M188" s="1">
        <f>Table1[[#This Row],[T11]]*SIN($B188)</f>
        <v>-0.21187919504353275</v>
      </c>
      <c r="N188" s="1">
        <f>Table1[[#This Row],[T12]]*SIN($B188)</f>
        <v>-0.22254109829683336</v>
      </c>
      <c r="O188" s="1">
        <f>Table1[[#This Row],[T13]]*SIN($B188)</f>
        <v>-0.21281995121294162</v>
      </c>
      <c r="P188" s="1">
        <f>Table1[[#This Row],[T14]]*SIN($B188)</f>
        <v>-0.21031126809451794</v>
      </c>
      <c r="Q188" s="1">
        <f>Table1[[#This Row],[T15]]*SIN($B188)</f>
        <v>-0.20769805651282663</v>
      </c>
      <c r="R188" s="1">
        <f>Table1[[#This Row],[T16]]*SIN($B188)</f>
        <v>-0.20947504038837672</v>
      </c>
      <c r="S188" s="1">
        <f>Table1[[#This Row],[T17]]*SIN($B188)</f>
        <v>-0.21804637437632426</v>
      </c>
      <c r="T188" s="1">
        <f>Table1[[#This Row],[T18]]*SIN($B188)</f>
        <v>-0.21480599201502704</v>
      </c>
      <c r="U188" s="1">
        <f>Table1[[#This Row],[T19]]*SIN($B188)</f>
        <v>-0.2182554313028596</v>
      </c>
      <c r="V188" s="1">
        <f>Table1[[#This Row],[T20]]*SIN($B188)</f>
        <v>-0.21501504894156231</v>
      </c>
      <c r="W188" s="1">
        <f>Table1[[#This Row],[T21]]*SIN($B188)</f>
        <v>-0.21626939050077418</v>
      </c>
      <c r="X188" s="1">
        <f>Table1[[#This Row],[T22]]*SIN($B188)</f>
        <v>-0.22034600056821266</v>
      </c>
      <c r="Y188" s="1">
        <f>Table1[[#This Row],[T23]]*SIN($B188)</f>
        <v>-0.21794184591305663</v>
      </c>
      <c r="Z188" s="1">
        <f>Table1[[#This Row],[T24]]*SIN($B188)</f>
        <v>-0.21261089428640628</v>
      </c>
      <c r="AA188" s="1">
        <f>Table1[[#This Row],[T25]]*SIN($B188)</f>
        <v>-0.20675730034341774</v>
      </c>
      <c r="AB188" s="1">
        <f>Table1[[#This Row],[T26]]*SIN($B188)</f>
        <v>-0.21281995121294162</v>
      </c>
      <c r="AC188" s="1">
        <f>Table1[[#This Row],[T27]]*SIN($B188)</f>
        <v>-0.21522410586809765</v>
      </c>
      <c r="AD188" s="1">
        <f>Table1[[#This Row],[T28]]*SIN($B188)</f>
        <v>-0.21250636582313864</v>
      </c>
      <c r="AE188" s="1">
        <f>Table1[[#This Row],[T29]]*SIN($B188)</f>
        <v>-0.21208825197006803</v>
      </c>
      <c r="AF188" s="1">
        <f>Table1[[#This Row],[T30]]*SIN($B188)</f>
        <v>-0.20738447112302366</v>
      </c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3">
        <f>Table1[[#This Row],[AVERAGE]]*SIN($B188)</f>
        <v>-0.21239172170213541</v>
      </c>
    </row>
    <row r="189" spans="1:243" ht="15.6" x14ac:dyDescent="0.3">
      <c r="A189" s="2">
        <f>Table1[[#This Row],[Number]]</f>
        <v>188</v>
      </c>
      <c r="B189" s="2">
        <f>Table1[[#This Row],[thetha]]*PI()/180</f>
        <v>3.2637657012293966</v>
      </c>
      <c r="C189" s="1">
        <f>Table1[[#This Row],[T1]]*SIN($B189)</f>
        <v>-0.23398913933788365</v>
      </c>
      <c r="D189" s="1">
        <f>Table1[[#This Row],[T2]]*SIN($B189)</f>
        <v>-0.24069195322516679</v>
      </c>
      <c r="E189" s="1">
        <f>Table1[[#This Row],[T3]]*SIN($B189)</f>
        <v>-0.23849830504387415</v>
      </c>
      <c r="F189" s="1">
        <f>Table1[[#This Row],[T4]]*SIN($B189)</f>
        <v>-0.23862017438727928</v>
      </c>
      <c r="G189" s="1">
        <f>Table1[[#This Row],[T5]]*SIN($B189)</f>
        <v>-0.25202580216184556</v>
      </c>
      <c r="H189" s="1">
        <f>Table1[[#This Row],[T6]]*SIN($B189)</f>
        <v>-0.25556001312059479</v>
      </c>
      <c r="I189" s="1">
        <f>Table1[[#This Row],[T7]]*SIN($B189)</f>
        <v>-0.23532970211534029</v>
      </c>
      <c r="J189" s="1">
        <f>Table1[[#This Row],[T8]]*SIN($B189)</f>
        <v>-0.24751663645585509</v>
      </c>
      <c r="K189" s="1">
        <f>Table1[[#This Row],[T9]]*SIN($B189)</f>
        <v>-0.24763850579926022</v>
      </c>
      <c r="L189" s="1">
        <f>Table1[[#This Row],[T10]]*SIN($B189)</f>
        <v>-0.25239141019206102</v>
      </c>
      <c r="M189" s="1">
        <f>Table1[[#This Row],[T11]]*SIN($B189)</f>
        <v>-0.24763850579926022</v>
      </c>
      <c r="N189" s="1">
        <f>Table1[[#This Row],[T12]]*SIN($B189)</f>
        <v>-0.25994730948318012</v>
      </c>
      <c r="O189" s="1">
        <f>Table1[[#This Row],[T13]]*SIN($B189)</f>
        <v>-0.24288560140645946</v>
      </c>
      <c r="P189" s="1">
        <f>Table1[[#This Row],[T14]]*SIN($B189)</f>
        <v>-0.24568859630477785</v>
      </c>
      <c r="Q189" s="1">
        <f>Table1[[#This Row],[T15]]*SIN($B189)</f>
        <v>-0.24276373206305429</v>
      </c>
      <c r="R189" s="1">
        <f>Table1[[#This Row],[T16]]*SIN($B189)</f>
        <v>-0.24471364155753667</v>
      </c>
      <c r="S189" s="1">
        <f>Table1[[#This Row],[T17]]*SIN($B189)</f>
        <v>-0.25470692771675874</v>
      </c>
      <c r="T189" s="1">
        <f>Table1[[#This Row],[T18]]*SIN($B189)</f>
        <v>-0.25105084741460437</v>
      </c>
      <c r="U189" s="1">
        <f>Table1[[#This Row],[T19]]*SIN($B189)</f>
        <v>-0.25495066640356906</v>
      </c>
      <c r="V189" s="1">
        <f>Table1[[#This Row],[T20]]*SIN($B189)</f>
        <v>-0.25117271675800951</v>
      </c>
      <c r="W189" s="1">
        <f>Table1[[#This Row],[T21]]*SIN($B189)</f>
        <v>-0.25275701822227642</v>
      </c>
      <c r="X189" s="1">
        <f>Table1[[#This Row],[T22]]*SIN($B189)</f>
        <v>-0.25738805327167202</v>
      </c>
      <c r="Y189" s="1">
        <f>Table1[[#This Row],[T23]]*SIN($B189)</f>
        <v>-0.25470692771675874</v>
      </c>
      <c r="Z189" s="1">
        <f>Table1[[#This Row],[T24]]*SIN($B189)</f>
        <v>-0.24836972185969108</v>
      </c>
      <c r="AA189" s="1">
        <f>Table1[[#This Row],[T25]]*SIN($B189)</f>
        <v>-0.24166690797240797</v>
      </c>
      <c r="AB189" s="1">
        <f>Table1[[#This Row],[T26]]*SIN($B189)</f>
        <v>-0.24861346054650138</v>
      </c>
      <c r="AC189" s="1">
        <f>Table1[[#This Row],[T27]]*SIN($B189)</f>
        <v>-0.25141645544481983</v>
      </c>
      <c r="AD189" s="1">
        <f>Table1[[#This Row],[T28]]*SIN($B189)</f>
        <v>-0.24812598317288082</v>
      </c>
      <c r="AE189" s="1">
        <f>Table1[[#This Row],[T29]]*SIN($B189)</f>
        <v>-0.24788224448607049</v>
      </c>
      <c r="AF189" s="1">
        <f>Table1[[#This Row],[T30]]*SIN($B189)</f>
        <v>-0.24215438534602857</v>
      </c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3">
        <f>Table1[[#This Row],[AVERAGE]]*SIN($B189)</f>
        <v>-0.24796480113805464</v>
      </c>
    </row>
    <row r="190" spans="1:243" ht="15.6" x14ac:dyDescent="0.3">
      <c r="A190" s="2">
        <f>Table1[[#This Row],[Number]]</f>
        <v>189</v>
      </c>
      <c r="B190" s="2">
        <f>Table1[[#This Row],[thetha]]*PI()/180</f>
        <v>3.2812189937493397</v>
      </c>
      <c r="C190" s="1">
        <f>Table1[[#This Row],[T1]]*SIN($B190)</f>
        <v>-0.26790821934812614</v>
      </c>
      <c r="D190" s="1">
        <f>Table1[[#This Row],[T2]]*SIN($B190)</f>
        <v>-0.27542356679996965</v>
      </c>
      <c r="E190" s="1">
        <f>Table1[[#This Row],[T3]]*SIN($B190)</f>
        <v>-0.27291845098268852</v>
      </c>
      <c r="F190" s="1">
        <f>Table1[[#This Row],[T4]]*SIN($B190)</f>
        <v>-0.27305762408364853</v>
      </c>
      <c r="G190" s="1">
        <f>Table1[[#This Row],[T5]]*SIN($B190)</f>
        <v>-0.28850583829021581</v>
      </c>
      <c r="H190" s="1">
        <f>Table1[[#This Row],[T6]]*SIN($B190)</f>
        <v>-0.29254185821805773</v>
      </c>
      <c r="I190" s="1">
        <f>Table1[[#This Row],[T7]]*SIN($B190)</f>
        <v>-0.28530485696813429</v>
      </c>
      <c r="J190" s="1">
        <f>Table1[[#This Row],[T8]]*SIN($B190)</f>
        <v>-0.28335643355469342</v>
      </c>
      <c r="K190" s="1">
        <f>Table1[[#This Row],[T9]]*SIN($B190)</f>
        <v>-0.28335643355469342</v>
      </c>
      <c r="L190" s="1">
        <f>Table1[[#This Row],[T10]]*SIN($B190)</f>
        <v>-0.28892335759309601</v>
      </c>
      <c r="M190" s="1">
        <f>Table1[[#This Row],[T11]]*SIN($B190)</f>
        <v>-0.28335643355469342</v>
      </c>
      <c r="N190" s="1">
        <f>Table1[[#This Row],[T12]]*SIN($B190)</f>
        <v>-0.29755208985262005</v>
      </c>
      <c r="O190" s="1">
        <f>Table1[[#This Row],[T13]]*SIN($B190)</f>
        <v>-0.27806785571821091</v>
      </c>
      <c r="P190" s="1">
        <f>Table1[[#This Row],[T14]]*SIN($B190)</f>
        <v>-0.28112966393933236</v>
      </c>
      <c r="Q190" s="1">
        <f>Table1[[#This Row],[T15]]*SIN($B190)</f>
        <v>-0.27778950951629078</v>
      </c>
      <c r="R190" s="1">
        <f>Table1[[#This Row],[T16]]*SIN($B190)</f>
        <v>-0.28001627913165184</v>
      </c>
      <c r="S190" s="1">
        <f>Table1[[#This Row],[T17]]*SIN($B190)</f>
        <v>-0.2914284734103772</v>
      </c>
      <c r="T190" s="1">
        <f>Table1[[#This Row],[T18]]*SIN($B190)</f>
        <v>-0.28739245348253528</v>
      </c>
      <c r="U190" s="1">
        <f>Table1[[#This Row],[T19]]*SIN($B190)</f>
        <v>-0.29170681961229733</v>
      </c>
      <c r="V190" s="1">
        <f>Table1[[#This Row],[T20]]*SIN($B190)</f>
        <v>-0.28753162658349535</v>
      </c>
      <c r="W190" s="1">
        <f>Table1[[#This Row],[T21]]*SIN($B190)</f>
        <v>-0.28920170379501614</v>
      </c>
      <c r="X190" s="1">
        <f>Table1[[#This Row],[T22]]*SIN($B190)</f>
        <v>-0.29462945473245872</v>
      </c>
      <c r="Y190" s="1">
        <f>Table1[[#This Row],[T23]]*SIN($B190)</f>
        <v>-0.2914284734103772</v>
      </c>
      <c r="Z190" s="1">
        <f>Table1[[#This Row],[T24]]*SIN($B190)</f>
        <v>-0.28433064526141388</v>
      </c>
      <c r="AA190" s="1">
        <f>Table1[[#This Row],[T25]]*SIN($B190)</f>
        <v>-0.27653695160765018</v>
      </c>
      <c r="AB190" s="1">
        <f>Table1[[#This Row],[T26]]*SIN($B190)</f>
        <v>-0.28446981836237395</v>
      </c>
      <c r="AC190" s="1">
        <f>Table1[[#This Row],[T27]]*SIN($B190)</f>
        <v>-0.28780997278541548</v>
      </c>
      <c r="AD190" s="1">
        <f>Table1[[#This Row],[T28]]*SIN($B190)</f>
        <v>-0.2840522990594937</v>
      </c>
      <c r="AE190" s="1">
        <f>Table1[[#This Row],[T29]]*SIN($B190)</f>
        <v>-0.2836347797566135</v>
      </c>
      <c r="AF190" s="1">
        <f>Table1[[#This Row],[T30]]*SIN($B190)</f>
        <v>-0.27723281711245051</v>
      </c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3">
        <f>Table1[[#This Row],[AVERAGE]]*SIN($B190)</f>
        <v>-0.28430819798706541</v>
      </c>
    </row>
    <row r="191" spans="1:243" ht="15.6" x14ac:dyDescent="0.3">
      <c r="A191" s="2">
        <f>Table1[[#This Row],[Number]]</f>
        <v>190</v>
      </c>
      <c r="B191" s="2">
        <f>Table1[[#This Row],[thetha]]*PI()/180</f>
        <v>3.2986722862692828</v>
      </c>
      <c r="C191" s="1">
        <f>Table1[[#This Row],[T1]]*SIN($B191)</f>
        <v>-0.3017620830626051</v>
      </c>
      <c r="D191" s="1">
        <f>Table1[[#This Row],[T2]]*SIN($B191)</f>
        <v>-0.31052241310485801</v>
      </c>
      <c r="E191" s="1">
        <f>Table1[[#This Row],[T3]]*SIN($B191)</f>
        <v>-0.3075501582690936</v>
      </c>
      <c r="F191" s="1">
        <f>Table1[[#This Row],[T4]]*SIN($B191)</f>
        <v>-0.30770659273413387</v>
      </c>
      <c r="G191" s="1">
        <f>Table1[[#This Row],[T5]]*SIN($B191)</f>
        <v>-0.32507081835359941</v>
      </c>
      <c r="H191" s="1">
        <f>Table1[[#This Row],[T6]]*SIN($B191)</f>
        <v>-0.32976385230480637</v>
      </c>
      <c r="I191" s="1">
        <f>Table1[[#This Row],[T7]]*SIN($B191)</f>
        <v>-0.32131639119263389</v>
      </c>
      <c r="J191" s="1">
        <f>Table1[[#This Row],[T8]]*SIN($B191)</f>
        <v>-0.31928274314711091</v>
      </c>
      <c r="K191" s="1">
        <f>Table1[[#This Row],[T9]]*SIN($B191)</f>
        <v>-0.31943917761215113</v>
      </c>
      <c r="L191" s="1">
        <f>Table1[[#This Row],[T10]]*SIN($B191)</f>
        <v>-0.32569655621376037</v>
      </c>
      <c r="M191" s="1">
        <f>Table1[[#This Row],[T11]]*SIN($B191)</f>
        <v>-0.31943917761215113</v>
      </c>
      <c r="N191" s="1">
        <f>Table1[[#This Row],[T12]]*SIN($B191)</f>
        <v>-0.33539549304625471</v>
      </c>
      <c r="O191" s="1">
        <f>Table1[[#This Row],[T13]]*SIN($B191)</f>
        <v>-0.31333823347558215</v>
      </c>
      <c r="P191" s="1">
        <f>Table1[[#This Row],[T14]]*SIN($B191)</f>
        <v>-0.31693622617150741</v>
      </c>
      <c r="Q191" s="1">
        <f>Table1[[#This Row],[T15]]*SIN($B191)</f>
        <v>-0.31302536454550167</v>
      </c>
      <c r="R191" s="1">
        <f>Table1[[#This Row],[T16]]*SIN($B191)</f>
        <v>-0.3156847504511856</v>
      </c>
      <c r="S191" s="1">
        <f>Table1[[#This Row],[T17]]*SIN($B191)</f>
        <v>-0.32851237658448457</v>
      </c>
      <c r="T191" s="1">
        <f>Table1[[#This Row],[T18]]*SIN($B191)</f>
        <v>-0.32381934263327761</v>
      </c>
      <c r="U191" s="1">
        <f>Table1[[#This Row],[T19]]*SIN($B191)</f>
        <v>-0.32882524551456499</v>
      </c>
      <c r="V191" s="1">
        <f>Table1[[#This Row],[T20]]*SIN($B191)</f>
        <v>-0.32397577709831787</v>
      </c>
      <c r="W191" s="1">
        <f>Table1[[#This Row],[T21]]*SIN($B191)</f>
        <v>-0.32600942514384085</v>
      </c>
      <c r="X191" s="1">
        <f>Table1[[#This Row],[T22]]*SIN($B191)</f>
        <v>-0.33195393481536961</v>
      </c>
      <c r="Y191" s="1">
        <f>Table1[[#This Row],[T23]]*SIN($B191)</f>
        <v>-0.32851237658448457</v>
      </c>
      <c r="Z191" s="1">
        <f>Table1[[#This Row],[T24]]*SIN($B191)</f>
        <v>-0.32053421886743277</v>
      </c>
      <c r="AA191" s="1">
        <f>Table1[[#This Row],[T25]]*SIN($B191)</f>
        <v>-0.3116174543601396</v>
      </c>
      <c r="AB191" s="1">
        <f>Table1[[#This Row],[T26]]*SIN($B191)</f>
        <v>-0.32069065333247299</v>
      </c>
      <c r="AC191" s="1">
        <f>Table1[[#This Row],[T27]]*SIN($B191)</f>
        <v>-0.32444508049343851</v>
      </c>
      <c r="AD191" s="1">
        <f>Table1[[#This Row],[T28]]*SIN($B191)</f>
        <v>-0.32006491547231203</v>
      </c>
      <c r="AE191" s="1">
        <f>Table1[[#This Row],[T29]]*SIN($B191)</f>
        <v>-0.3197520465422316</v>
      </c>
      <c r="AF191" s="1">
        <f>Table1[[#This Row],[T30]]*SIN($B191)</f>
        <v>-0.31255606115038098</v>
      </c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3">
        <f>Table1[[#This Row],[AVERAGE]]*SIN($B191)</f>
        <v>-0.32043329340611643</v>
      </c>
    </row>
    <row r="192" spans="1:243" ht="15.6" x14ac:dyDescent="0.3">
      <c r="A192" s="2">
        <f>Table1[[#This Row],[Number]]</f>
        <v>191</v>
      </c>
      <c r="B192" s="2">
        <f>Table1[[#This Row],[thetha]]*PI()/180</f>
        <v>3.3161255787892263</v>
      </c>
      <c r="C192" s="1">
        <f>Table1[[#This Row],[T1]]*SIN($B192)</f>
        <v>-0.33600922378551046</v>
      </c>
      <c r="D192" s="1">
        <f>Table1[[#This Row],[T2]]*SIN($B192)</f>
        <v>-0.34573352173485861</v>
      </c>
      <c r="E192" s="1">
        <f>Table1[[#This Row],[T3]]*SIN($B192)</f>
        <v>-0.34226055818151996</v>
      </c>
      <c r="F192" s="1">
        <f>Table1[[#This Row],[T4]]*SIN($B192)</f>
        <v>-0.34278150271452074</v>
      </c>
      <c r="G192" s="1">
        <f>Table1[[#This Row],[T5]]*SIN($B192)</f>
        <v>-0.36188280225788311</v>
      </c>
      <c r="H192" s="1">
        <f>Table1[[#This Row],[T6]]*SIN($B192)</f>
        <v>-0.36691859941022409</v>
      </c>
      <c r="I192" s="1">
        <f>Table1[[#This Row],[T7]]*SIN($B192)</f>
        <v>-0.35059567070953263</v>
      </c>
      <c r="J192" s="1">
        <f>Table1[[#This Row],[T8]]*SIN($B192)</f>
        <v>-0.35563146786187361</v>
      </c>
      <c r="K192" s="1">
        <f>Table1[[#This Row],[T9]]*SIN($B192)</f>
        <v>-0.35563146786187361</v>
      </c>
      <c r="L192" s="1">
        <f>Table1[[#This Row],[T10]]*SIN($B192)</f>
        <v>-0.35597876421720742</v>
      </c>
      <c r="M192" s="1">
        <f>Table1[[#This Row],[T11]]*SIN($B192)</f>
        <v>-0.35563146786187361</v>
      </c>
      <c r="N192" s="1">
        <f>Table1[[#This Row],[T12]]*SIN($B192)</f>
        <v>-0.3733435819839005</v>
      </c>
      <c r="O192" s="1">
        <f>Table1[[#This Row],[T13]]*SIN($B192)</f>
        <v>-0.34885918893286327</v>
      </c>
      <c r="P192" s="1">
        <f>Table1[[#This Row],[T14]]*SIN($B192)</f>
        <v>-0.3528530970192027</v>
      </c>
      <c r="Q192" s="1">
        <f>Table1[[#This Row],[T15]]*SIN($B192)</f>
        <v>-0.34851189257752946</v>
      </c>
      <c r="R192" s="1">
        <f>Table1[[#This Row],[T16]]*SIN($B192)</f>
        <v>-0.35146391159786727</v>
      </c>
      <c r="S192" s="1">
        <f>Table1[[#This Row],[T17]]*SIN($B192)</f>
        <v>-0.36587671034422253</v>
      </c>
      <c r="T192" s="1">
        <f>Table1[[#This Row],[T18]]*SIN($B192)</f>
        <v>-0.36049361683654768</v>
      </c>
      <c r="U192" s="1">
        <f>Table1[[#This Row],[T19]]*SIN($B192)</f>
        <v>-0.36622400669955635</v>
      </c>
      <c r="V192" s="1">
        <f>Table1[[#This Row],[T20]]*SIN($B192)</f>
        <v>-0.36066726501421459</v>
      </c>
      <c r="W192" s="1">
        <f>Table1[[#This Row],[T21]]*SIN($B192)</f>
        <v>-0.36292469132388466</v>
      </c>
      <c r="X192" s="1">
        <f>Table1[[#This Row],[T22]]*SIN($B192)</f>
        <v>-0.34955378164353101</v>
      </c>
      <c r="Y192" s="1">
        <f>Table1[[#This Row],[T23]]*SIN($B192)</f>
        <v>-0.34555987355719164</v>
      </c>
      <c r="Z192" s="1">
        <f>Table1[[#This Row],[T24]]*SIN($B192)</f>
        <v>-0.35667335692787516</v>
      </c>
      <c r="AA192" s="1">
        <f>Table1[[#This Row],[T25]]*SIN($B192)</f>
        <v>-0.34694905897852707</v>
      </c>
      <c r="AB192" s="1">
        <f>Table1[[#This Row],[T26]]*SIN($B192)</f>
        <v>-0.35684700510554213</v>
      </c>
      <c r="AC192" s="1">
        <f>Table1[[#This Row],[T27]]*SIN($B192)</f>
        <v>-0.36101456136954846</v>
      </c>
      <c r="AD192" s="1">
        <f>Table1[[#This Row],[T28]]*SIN($B192)</f>
        <v>-0.35632606057254135</v>
      </c>
      <c r="AE192" s="1">
        <f>Table1[[#This Row],[T29]]*SIN($B192)</f>
        <v>-0.35597876421720742</v>
      </c>
      <c r="AF192" s="1">
        <f>Table1[[#This Row],[T30]]*SIN($B192)</f>
        <v>-0.34781729986686177</v>
      </c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3">
        <f>Table1[[#This Row],[AVERAGE]]*SIN($B192)</f>
        <v>-0.35434311041466737</v>
      </c>
    </row>
    <row r="193" spans="1:243" ht="15.6" x14ac:dyDescent="0.3">
      <c r="A193" s="2">
        <f>Table1[[#This Row],[Number]]</f>
        <v>192</v>
      </c>
      <c r="B193" s="2">
        <f>Table1[[#This Row],[thetha]]*PI()/180</f>
        <v>3.3335788713091694</v>
      </c>
      <c r="C193" s="1">
        <f>Table1[[#This Row],[T1]]*SIN($B193)</f>
        <v>-0.37055106902124985</v>
      </c>
      <c r="D193" s="1">
        <f>Table1[[#This Row],[T2]]*SIN($B193)</f>
        <v>-0.38085475477158326</v>
      </c>
      <c r="E193" s="1">
        <f>Table1[[#This Row],[T3]]*SIN($B193)</f>
        <v>-0.37742019285480544</v>
      </c>
      <c r="F193" s="1">
        <f>Table1[[#This Row],[T4]]*SIN($B193)</f>
        <v>-0.37761100185018204</v>
      </c>
      <c r="G193" s="1">
        <f>Table1[[#This Row],[T5]]*SIN($B193)</f>
        <v>-0.39898160933235505</v>
      </c>
      <c r="H193" s="1">
        <f>Table1[[#This Row],[T6]]*SIN($B193)</f>
        <v>-0.40451507019827482</v>
      </c>
      <c r="I193" s="1">
        <f>Table1[[#This Row],[T7]]*SIN($B193)</f>
        <v>-0.3724591589750153</v>
      </c>
      <c r="J193" s="1">
        <f>Table1[[#This Row],[T8]]*SIN($B193)</f>
        <v>-0.39173086750804631</v>
      </c>
      <c r="K193" s="1">
        <f>Table1[[#This Row],[T9]]*SIN($B193)</f>
        <v>-0.3919216765034228</v>
      </c>
      <c r="L193" s="1">
        <f>Table1[[#This Row],[T10]]*SIN($B193)</f>
        <v>-0.37761100185018204</v>
      </c>
      <c r="M193" s="1">
        <f>Table1[[#This Row],[T11]]*SIN($B193)</f>
        <v>-0.3919216765034228</v>
      </c>
      <c r="N193" s="1">
        <f>Table1[[#This Row],[T12]]*SIN($B193)</f>
        <v>-0.41157500302720695</v>
      </c>
      <c r="O193" s="1">
        <f>Table1[[#This Row],[T13]]*SIN($B193)</f>
        <v>-0.38448012568373763</v>
      </c>
      <c r="P193" s="1">
        <f>Table1[[#This Row],[T14]]*SIN($B193)</f>
        <v>-0.38886873257739812</v>
      </c>
      <c r="Q193" s="1">
        <f>Table1[[#This Row],[T15]]*SIN($B193)</f>
        <v>-0.38409850769298448</v>
      </c>
      <c r="R193" s="1">
        <f>Table1[[#This Row],[T16]]*SIN($B193)</f>
        <v>-0.38753306960976236</v>
      </c>
      <c r="S193" s="1">
        <f>Table1[[#This Row],[T17]]*SIN($B193)</f>
        <v>-0.403179407230639</v>
      </c>
      <c r="T193" s="1">
        <f>Table1[[#This Row],[T18]]*SIN($B193)</f>
        <v>-0.39745513736934268</v>
      </c>
      <c r="U193" s="1">
        <f>Table1[[#This Row],[T19]]*SIN($B193)</f>
        <v>-0.40375183421676863</v>
      </c>
      <c r="V193" s="1">
        <f>Table1[[#This Row],[T20]]*SIN($B193)</f>
        <v>-0.39764594636471923</v>
      </c>
      <c r="W193" s="1">
        <f>Table1[[#This Row],[T21]]*SIN($B193)</f>
        <v>-0.39993565430923778</v>
      </c>
      <c r="X193" s="1">
        <f>Table1[[#This Row],[T22]]*SIN($B193)</f>
        <v>-0.38543417066062036</v>
      </c>
      <c r="Y193" s="1">
        <f>Table1[[#This Row],[T23]]*SIN($B193)</f>
        <v>-0.38085475477158326</v>
      </c>
      <c r="Z193" s="1">
        <f>Table1[[#This Row],[T24]]*SIN($B193)</f>
        <v>-0.39325733947105868</v>
      </c>
      <c r="AA193" s="1">
        <f>Table1[[#This Row],[T25]]*SIN($B193)</f>
        <v>-0.38238122673459563</v>
      </c>
      <c r="AB193" s="1">
        <f>Table1[[#This Row],[T26]]*SIN($B193)</f>
        <v>-0.39344814846643517</v>
      </c>
      <c r="AC193" s="1">
        <f>Table1[[#This Row],[T27]]*SIN($B193)</f>
        <v>-0.39802756435547226</v>
      </c>
      <c r="AD193" s="1">
        <f>Table1[[#This Row],[T28]]*SIN($B193)</f>
        <v>-0.39287572148030558</v>
      </c>
      <c r="AE193" s="1">
        <f>Table1[[#This Row],[T29]]*SIN($B193)</f>
        <v>-0.39249410348955249</v>
      </c>
      <c r="AF193" s="1">
        <f>Table1[[#This Row],[T30]]*SIN($B193)</f>
        <v>-0.38352608070685484</v>
      </c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3">
        <f>Table1[[#This Row],[AVERAGE]]*SIN($B193)</f>
        <v>-0.389668899332203</v>
      </c>
    </row>
    <row r="194" spans="1:243" ht="15.6" x14ac:dyDescent="0.3">
      <c r="A194" s="2">
        <f>Table1[[#This Row],[Number]]</f>
        <v>193</v>
      </c>
      <c r="B194" s="2">
        <f>Table1[[#This Row],[thetha]]*PI()/180</f>
        <v>3.3510321638291125</v>
      </c>
      <c r="C194" s="1">
        <f>Table1[[#This Row],[T1]]*SIN($B194)</f>
        <v>-0.40521988540381243</v>
      </c>
      <c r="D194" s="1">
        <f>Table1[[#This Row],[T2]]*SIN($B194)</f>
        <v>-0.41665502839878915</v>
      </c>
      <c r="E194" s="1">
        <f>Table1[[#This Row],[T3]]*SIN($B194)</f>
        <v>-0.41270470627325179</v>
      </c>
      <c r="F194" s="1">
        <f>Table1[[#This Row],[T4]]*SIN($B194)</f>
        <v>-0.41291261796406953</v>
      </c>
      <c r="G194" s="1">
        <f>Table1[[#This Row],[T5]]*SIN($B194)</f>
        <v>-0.43640663902647631</v>
      </c>
      <c r="H194" s="1">
        <f>Table1[[#This Row],[T6]]*SIN($B194)</f>
        <v>-0.44243607806019131</v>
      </c>
      <c r="I194" s="1">
        <f>Table1[[#This Row],[T7]]*SIN($B194)</f>
        <v>-0.40729900231199001</v>
      </c>
      <c r="J194" s="1">
        <f>Table1[[#This Row],[T8]]*SIN($B194)</f>
        <v>-0.42850599477540141</v>
      </c>
      <c r="K194" s="1">
        <f>Table1[[#This Row],[T9]]*SIN($B194)</f>
        <v>-0.42871390646621915</v>
      </c>
      <c r="L194" s="1">
        <f>Table1[[#This Row],[T10]]*SIN($B194)</f>
        <v>-0.41291261796406953</v>
      </c>
      <c r="M194" s="1">
        <f>Table1[[#This Row],[T11]]*SIN($B194)</f>
        <v>-0.42850599477540141</v>
      </c>
      <c r="N194" s="1">
        <f>Table1[[#This Row],[T12]]*SIN($B194)</f>
        <v>-0.42663478955804163</v>
      </c>
      <c r="O194" s="1">
        <f>Table1[[#This Row],[T13]]*SIN($B194)</f>
        <v>-0.42060535052432663</v>
      </c>
      <c r="P194" s="1">
        <f>Table1[[#This Row],[T14]]*SIN($B194)</f>
        <v>-0.42517940772231727</v>
      </c>
      <c r="Q194" s="1">
        <f>Table1[[#This Row],[T15]]*SIN($B194)</f>
        <v>-0.42018952714269103</v>
      </c>
      <c r="R194" s="1">
        <f>Table1[[#This Row],[T16]]*SIN($B194)</f>
        <v>-0.42351611419577517</v>
      </c>
      <c r="S194" s="1">
        <f>Table1[[#This Row],[T17]]*SIN($B194)</f>
        <v>-0.44077278453364926</v>
      </c>
      <c r="T194" s="1">
        <f>Table1[[#This Row],[T18]]*SIN($B194)</f>
        <v>-0.43474334549993426</v>
      </c>
      <c r="U194" s="1">
        <f>Table1[[#This Row],[T19]]*SIN($B194)</f>
        <v>-0.43224840521012114</v>
      </c>
      <c r="V194" s="1">
        <f>Table1[[#This Row],[T20]]*SIN($B194)</f>
        <v>-0.43474334549993426</v>
      </c>
      <c r="W194" s="1">
        <f>Table1[[#This Row],[T21]]*SIN($B194)</f>
        <v>-0.43723828578974738</v>
      </c>
      <c r="X194" s="1">
        <f>Table1[[#This Row],[T22]]*SIN($B194)</f>
        <v>-0.42143699728759765</v>
      </c>
      <c r="Y194" s="1">
        <f>Table1[[#This Row],[T23]]*SIN($B194)</f>
        <v>-0.41644711670797141</v>
      </c>
      <c r="Z194" s="1">
        <f>Table1[[#This Row],[T24]]*SIN($B194)</f>
        <v>-0.42996137661112577</v>
      </c>
      <c r="AA194" s="1">
        <f>Table1[[#This Row],[T25]]*SIN($B194)</f>
        <v>-0.41811041023451351</v>
      </c>
      <c r="AB194" s="1">
        <f>Table1[[#This Row],[T26]]*SIN($B194)</f>
        <v>-0.43037719999276125</v>
      </c>
      <c r="AC194" s="1">
        <f>Table1[[#This Row],[T27]]*SIN($B194)</f>
        <v>-0.43515916888156969</v>
      </c>
      <c r="AD194" s="1">
        <f>Table1[[#This Row],[T28]]*SIN($B194)</f>
        <v>-0.42975346492030803</v>
      </c>
      <c r="AE194" s="1">
        <f>Table1[[#This Row],[T29]]*SIN($B194)</f>
        <v>-0.428921818157037</v>
      </c>
      <c r="AF194" s="1">
        <f>Table1[[#This Row],[T30]]*SIN($B194)</f>
        <v>-0.41935788037942001</v>
      </c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3">
        <f>Table1[[#This Row],[AVERAGE]]*SIN($B194)</f>
        <v>-0.42505868480506831</v>
      </c>
    </row>
    <row r="195" spans="1:243" ht="15.6" x14ac:dyDescent="0.3">
      <c r="A195" s="2">
        <f>Table1[[#This Row],[Number]]</f>
        <v>194</v>
      </c>
      <c r="B195" s="2">
        <f>Table1[[#This Row],[thetha]]*PI()/180</f>
        <v>3.3684854563490561</v>
      </c>
      <c r="C195" s="1">
        <f>Table1[[#This Row],[T1]]*SIN($B195)</f>
        <v>-0.44000426229659989</v>
      </c>
      <c r="D195" s="1">
        <f>Table1[[#This Row],[T2]]*SIN($B195)</f>
        <v>-0.45260152133985632</v>
      </c>
      <c r="E195" s="1">
        <f>Table1[[#This Row],[T3]]*SIN($B195)</f>
        <v>-0.44832745130732293</v>
      </c>
      <c r="F195" s="1">
        <f>Table1[[#This Row],[T4]]*SIN($B195)</f>
        <v>-0.44855240236166677</v>
      </c>
      <c r="G195" s="1">
        <f>Table1[[#This Row],[T5]]*SIN($B195)</f>
        <v>-0.47397187150252357</v>
      </c>
      <c r="H195" s="1">
        <f>Table1[[#This Row],[T6]]*SIN($B195)</f>
        <v>-0.46654848670917592</v>
      </c>
      <c r="I195" s="1">
        <f>Table1[[#This Row],[T7]]*SIN($B195)</f>
        <v>-0.44247872389438242</v>
      </c>
      <c r="J195" s="1">
        <f>Table1[[#This Row],[T8]]*SIN($B195)</f>
        <v>-0.44967715763338612</v>
      </c>
      <c r="K195" s="1">
        <f>Table1[[#This Row],[T9]]*SIN($B195)</f>
        <v>-0.45687559137238981</v>
      </c>
      <c r="L195" s="1">
        <f>Table1[[#This Row],[T10]]*SIN($B195)</f>
        <v>-0.44832745130732293</v>
      </c>
      <c r="M195" s="1">
        <f>Table1[[#This Row],[T11]]*SIN($B195)</f>
        <v>-0.46542373143745663</v>
      </c>
      <c r="N195" s="1">
        <f>Table1[[#This Row],[T12]]*SIN($B195)</f>
        <v>-0.46272431878533027</v>
      </c>
      <c r="O195" s="1">
        <f>Table1[[#This Row],[T13]]*SIN($B195)</f>
        <v>-0.45687559137238981</v>
      </c>
      <c r="P195" s="1">
        <f>Table1[[#This Row],[T14]]*SIN($B195)</f>
        <v>-0.46182451456795476</v>
      </c>
      <c r="Q195" s="1">
        <f>Table1[[#This Row],[T15]]*SIN($B195)</f>
        <v>-0.45620073820935819</v>
      </c>
      <c r="R195" s="1">
        <f>Table1[[#This Row],[T16]]*SIN($B195)</f>
        <v>-0.46002490613320385</v>
      </c>
      <c r="S195" s="1">
        <f>Table1[[#This Row],[T17]]*SIN($B195)</f>
        <v>-0.47892079469808851</v>
      </c>
      <c r="T195" s="1">
        <f>Table1[[#This Row],[T18]]*SIN($B195)</f>
        <v>-0.4721722630677726</v>
      </c>
      <c r="U195" s="1">
        <f>Table1[[#This Row],[T19]]*SIN($B195)</f>
        <v>-0.45327637450288794</v>
      </c>
      <c r="V195" s="1">
        <f>Table1[[#This Row],[T20]]*SIN($B195)</f>
        <v>-0.47239721412211649</v>
      </c>
      <c r="W195" s="1">
        <f>Table1[[#This Row],[T21]]*SIN($B195)</f>
        <v>-0.47509662677424286</v>
      </c>
      <c r="X195" s="1">
        <f>Table1[[#This Row],[T22]]*SIN($B195)</f>
        <v>-0.45777539558976527</v>
      </c>
      <c r="Y195" s="1">
        <f>Table1[[#This Row],[T23]]*SIN($B195)</f>
        <v>-0.45237657028551248</v>
      </c>
      <c r="Z195" s="1">
        <f>Table1[[#This Row],[T24]]*SIN($B195)</f>
        <v>-0.46699838881786371</v>
      </c>
      <c r="AA195" s="1">
        <f>Table1[[#This Row],[T25]]*SIN($B195)</f>
        <v>-0.45417617872026339</v>
      </c>
      <c r="AB195" s="1">
        <f>Table1[[#This Row],[T26]]*SIN($B195)</f>
        <v>-0.46204946562229859</v>
      </c>
      <c r="AC195" s="1">
        <f>Table1[[#This Row],[T27]]*SIN($B195)</f>
        <v>-0.47284711623080417</v>
      </c>
      <c r="AD195" s="1">
        <f>Table1[[#This Row],[T28]]*SIN($B195)</f>
        <v>-0.46677343776351987</v>
      </c>
      <c r="AE195" s="1">
        <f>Table1[[#This Row],[T29]]*SIN($B195)</f>
        <v>-0.45282647239420015</v>
      </c>
      <c r="AF195" s="1">
        <f>Table1[[#This Row],[T30]]*SIN($B195)</f>
        <v>-0.45552588504632657</v>
      </c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3">
        <f>Table1[[#This Row],[AVERAGE]]*SIN($B195)</f>
        <v>-0.45932102702767619</v>
      </c>
    </row>
    <row r="196" spans="1:243" ht="15.6" x14ac:dyDescent="0.3">
      <c r="A196" s="2">
        <f>Table1[[#This Row],[Number]]</f>
        <v>195</v>
      </c>
      <c r="B196" s="2">
        <f>Table1[[#This Row],[thetha]]*PI()/180</f>
        <v>3.3859387488689991</v>
      </c>
      <c r="C196" s="1">
        <f>Table1[[#This Row],[T1]]*SIN($B196)</f>
        <v>-0.47513460295774695</v>
      </c>
      <c r="D196" s="1">
        <f>Table1[[#This Row],[T2]]*SIN($B196)</f>
        <v>-0.48868222911132836</v>
      </c>
      <c r="E196" s="1">
        <f>Table1[[#This Row],[T3]]*SIN($B196)</f>
        <v>-0.48408571309493464</v>
      </c>
      <c r="F196" s="1">
        <f>Table1[[#This Row],[T4]]*SIN($B196)</f>
        <v>-0.48456955688613407</v>
      </c>
      <c r="G196" s="1">
        <f>Table1[[#This Row],[T5]]*SIN($B196)</f>
        <v>-0.50319754284730844</v>
      </c>
      <c r="H196" s="1">
        <f>Table1[[#This Row],[T6]]*SIN($B196)</f>
        <v>-0.49061760427612572</v>
      </c>
      <c r="I196" s="1">
        <f>Table1[[#This Row],[T7]]*SIN($B196)</f>
        <v>-0.47779574380934337</v>
      </c>
      <c r="J196" s="1">
        <f>Table1[[#This Row],[T8]]*SIN($B196)</f>
        <v>-0.47416691537534833</v>
      </c>
      <c r="K196" s="1">
        <f>Table1[[#This Row],[T9]]*SIN($B196)</f>
        <v>-0.47440883727094801</v>
      </c>
      <c r="L196" s="1">
        <f>Table1[[#This Row],[T10]]*SIN($B196)</f>
        <v>-0.48432763499053427</v>
      </c>
      <c r="M196" s="1">
        <f>Table1[[#This Row],[T11]]*SIN($B196)</f>
        <v>-0.50271369905610908</v>
      </c>
      <c r="N196" s="1">
        <f>Table1[[#This Row],[T12]]*SIN($B196)</f>
        <v>-0.49956871441331341</v>
      </c>
      <c r="O196" s="1">
        <f>Table1[[#This Row],[T13]]*SIN($B196)</f>
        <v>-0.49303682323212233</v>
      </c>
      <c r="P196" s="1">
        <f>Table1[[#This Row],[T14]]*SIN($B196)</f>
        <v>-0.49884294872651436</v>
      </c>
      <c r="Q196" s="1">
        <f>Table1[[#This Row],[T15]]*SIN($B196)</f>
        <v>-0.49279490133652271</v>
      </c>
      <c r="R196" s="1">
        <f>Table1[[#This Row],[T16]]*SIN($B196)</f>
        <v>-0.496907573561717</v>
      </c>
      <c r="S196" s="1">
        <f>Table1[[#This Row],[T17]]*SIN($B196)</f>
        <v>-0.51698709089648942</v>
      </c>
      <c r="T196" s="1">
        <f>Table1[[#This Row],[T18]]*SIN($B196)</f>
        <v>-0.50997135592409915</v>
      </c>
      <c r="U196" s="1">
        <f>Table1[[#This Row],[T19]]*SIN($B196)</f>
        <v>-0.48940799479812741</v>
      </c>
      <c r="V196" s="1">
        <f>Table1[[#This Row],[T20]]*SIN($B196)</f>
        <v>-0.50997135592409915</v>
      </c>
      <c r="W196" s="1">
        <f>Table1[[#This Row],[T21]]*SIN($B196)</f>
        <v>-0.51287441867129513</v>
      </c>
      <c r="X196" s="1">
        <f>Table1[[#This Row],[T22]]*SIN($B196)</f>
        <v>-0.49424643271012075</v>
      </c>
      <c r="Y196" s="1">
        <f>Table1[[#This Row],[T23]]*SIN($B196)</f>
        <v>-0.48868222911132836</v>
      </c>
      <c r="Z196" s="1">
        <f>Table1[[#This Row],[T24]]*SIN($B196)</f>
        <v>-0.50440715232530675</v>
      </c>
      <c r="AA196" s="1">
        <f>Table1[[#This Row],[T25]]*SIN($B196)</f>
        <v>-0.4623127424909646</v>
      </c>
      <c r="AB196" s="1">
        <f>Table1[[#This Row],[T26]]*SIN($B196)</f>
        <v>-0.47634421243574532</v>
      </c>
      <c r="AC196" s="1">
        <f>Table1[[#This Row],[T27]]*SIN($B196)</f>
        <v>-0.5104551997152984</v>
      </c>
      <c r="AD196" s="1">
        <f>Table1[[#This Row],[T28]]*SIN($B196)</f>
        <v>-0.50392330853410749</v>
      </c>
      <c r="AE196" s="1">
        <f>Table1[[#This Row],[T29]]*SIN($B196)</f>
        <v>-0.47513460295774695</v>
      </c>
      <c r="AF196" s="1">
        <f>Table1[[#This Row],[T30]]*SIN($B196)</f>
        <v>-0.49182721375412403</v>
      </c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3">
        <f>Table1[[#This Row],[AVERAGE]]*SIN($B196)</f>
        <v>-0.49222521429204613</v>
      </c>
    </row>
    <row r="197" spans="1:243" ht="15.6" x14ac:dyDescent="0.3">
      <c r="A197" s="2">
        <f>Table1[[#This Row],[Number]]</f>
        <v>196</v>
      </c>
      <c r="B197" s="2">
        <f>Table1[[#This Row],[thetha]]*PI()/180</f>
        <v>3.4033920413889422</v>
      </c>
      <c r="C197" s="1">
        <f>Table1[[#This Row],[T1]]*SIN($B197)</f>
        <v>-0.51064997598727269</v>
      </c>
      <c r="D197" s="1">
        <f>Table1[[#This Row],[T2]]*SIN($B197)</f>
        <v>-0.52514384251301371</v>
      </c>
      <c r="E197" s="1">
        <f>Table1[[#This Row],[T3]]*SIN($B197)</f>
        <v>-0.5202262806560658</v>
      </c>
      <c r="F197" s="1">
        <f>Table1[[#This Row],[T4]]*SIN($B197)</f>
        <v>-0.52074391874627091</v>
      </c>
      <c r="G197" s="1">
        <f>Table1[[#This Row],[T5]]*SIN($B197)</f>
        <v>-0.51970864256586091</v>
      </c>
      <c r="H197" s="1">
        <f>Table1[[#This Row],[T6]]*SIN($B197)</f>
        <v>-0.52721439487383392</v>
      </c>
      <c r="I197" s="1">
        <f>Table1[[#This Row],[T7]]*SIN($B197)</f>
        <v>-0.51349698548340039</v>
      </c>
      <c r="J197" s="1">
        <f>Table1[[#This Row],[T8]]*SIN($B197)</f>
        <v>-0.50961469980686258</v>
      </c>
      <c r="K197" s="1">
        <f>Table1[[#This Row],[T9]]*SIN($B197)</f>
        <v>-0.50987351885196508</v>
      </c>
      <c r="L197" s="1">
        <f>Table1[[#This Row],[T10]]*SIN($B197)</f>
        <v>-0.52048509970116841</v>
      </c>
      <c r="M197" s="1">
        <f>Table1[[#This Row],[T11]]*SIN($B197)</f>
        <v>-0.54015534712896007</v>
      </c>
      <c r="N197" s="1">
        <f>Table1[[#This Row],[T12]]*SIN($B197)</f>
        <v>-0.53704951858772976</v>
      </c>
      <c r="O197" s="1">
        <f>Table1[[#This Row],[T13]]*SIN($B197)</f>
        <v>-0.53006140436996174</v>
      </c>
      <c r="P197" s="1">
        <f>Table1[[#This Row],[T14]]*SIN($B197)</f>
        <v>-0.53601424240731965</v>
      </c>
      <c r="Q197" s="1">
        <f>Table1[[#This Row],[T15]]*SIN($B197)</f>
        <v>-0.52954376627975663</v>
      </c>
      <c r="R197" s="1">
        <f>Table1[[#This Row],[T16]]*SIN($B197)</f>
        <v>-0.53394369004649955</v>
      </c>
      <c r="S197" s="1">
        <f>Table1[[#This Row],[T17]]*SIN($B197)</f>
        <v>-0.55128456606836829</v>
      </c>
      <c r="T197" s="1">
        <f>Table1[[#This Row],[T18]]*SIN($B197)</f>
        <v>-0.54791991848203558</v>
      </c>
      <c r="U197" s="1">
        <f>Table1[[#This Row],[T19]]*SIN($B197)</f>
        <v>-0.52592029964832132</v>
      </c>
      <c r="V197" s="1">
        <f>Table1[[#This Row],[T20]]*SIN($B197)</f>
        <v>-0.54817873752713808</v>
      </c>
      <c r="W197" s="1">
        <f>Table1[[#This Row],[T21]]*SIN($B197)</f>
        <v>-0.55128456606836829</v>
      </c>
      <c r="X197" s="1">
        <f>Table1[[#This Row],[T22]]*SIN($B197)</f>
        <v>-0.53109668055037174</v>
      </c>
      <c r="Y197" s="1">
        <f>Table1[[#This Row],[T23]]*SIN($B197)</f>
        <v>-0.52514384251301371</v>
      </c>
      <c r="Z197" s="1">
        <f>Table1[[#This Row],[T24]]*SIN($B197)</f>
        <v>-0.54196708044467756</v>
      </c>
      <c r="AA197" s="1">
        <f>Table1[[#This Row],[T25]]*SIN($B197)</f>
        <v>-0.49667374755173654</v>
      </c>
      <c r="AB197" s="1">
        <f>Table1[[#This Row],[T26]]*SIN($B197)</f>
        <v>-0.51194407121278529</v>
      </c>
      <c r="AC197" s="1">
        <f>Table1[[#This Row],[T27]]*SIN($B197)</f>
        <v>-0.5181557282952457</v>
      </c>
      <c r="AD197" s="1">
        <f>Table1[[#This Row],[T28]]*SIN($B197)</f>
        <v>-0.54170826139957506</v>
      </c>
      <c r="AE197" s="1">
        <f>Table1[[#This Row],[T29]]*SIN($B197)</f>
        <v>-0.51064997598727269</v>
      </c>
      <c r="AF197" s="1">
        <f>Table1[[#This Row],[T30]]*SIN($B197)</f>
        <v>-0.52850849009934653</v>
      </c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3">
        <f>Table1[[#This Row],[AVERAGE]]*SIN($B197)</f>
        <v>-0.52718099886801428</v>
      </c>
    </row>
    <row r="198" spans="1:243" ht="15.6" x14ac:dyDescent="0.3">
      <c r="A198" s="2">
        <f>Table1[[#This Row],[Number]]</f>
        <v>197</v>
      </c>
      <c r="B198" s="2">
        <f>Table1[[#This Row],[thetha]]*PI()/180</f>
        <v>3.4208453339088858</v>
      </c>
      <c r="C198" s="1">
        <f>Table1[[#This Row],[T1]]*SIN($B198)</f>
        <v>-0.54658887658510902</v>
      </c>
      <c r="D198" s="1">
        <f>Table1[[#This Row],[T2]]*SIN($B198)</f>
        <v>-0.56230020586667795</v>
      </c>
      <c r="E198" s="1">
        <f>Table1[[#This Row],[T3]]*SIN($B198)</f>
        <v>-0.55678745875033797</v>
      </c>
      <c r="F198" s="1">
        <f>Table1[[#This Row],[T4]]*SIN($B198)</f>
        <v>-0.5570630961061549</v>
      </c>
      <c r="G198" s="1">
        <f>Table1[[#This Row],[T5]]*SIN($B198)</f>
        <v>-0.55596054668288697</v>
      </c>
      <c r="H198" s="1">
        <f>Table1[[#This Row],[T6]]*SIN($B198)</f>
        <v>-0.56450530471321392</v>
      </c>
      <c r="I198" s="1">
        <f>Table1[[#This Row],[T7]]*SIN($B198)</f>
        <v>-0.54934525014327906</v>
      </c>
      <c r="J198" s="1">
        <f>Table1[[#This Row],[T8]]*SIN($B198)</f>
        <v>-0.54548632716184109</v>
      </c>
      <c r="K198" s="1">
        <f>Table1[[#This Row],[T9]]*SIN($B198)</f>
        <v>-0.54548632716184109</v>
      </c>
      <c r="L198" s="1">
        <f>Table1[[#This Row],[T10]]*SIN($B198)</f>
        <v>-0.55678745875033797</v>
      </c>
      <c r="M198" s="1">
        <f>Table1[[#This Row],[T11]]*SIN($B198)</f>
        <v>-0.57801153514824688</v>
      </c>
      <c r="N198" s="1">
        <f>Table1[[#This Row],[T12]]*SIN($B198)</f>
        <v>-0.57442824952262594</v>
      </c>
      <c r="O198" s="1">
        <f>Table1[[#This Row],[T13]]*SIN($B198)</f>
        <v>-0.56726167827138385</v>
      </c>
      <c r="P198" s="1">
        <f>Table1[[#This Row],[T14]]*SIN($B198)</f>
        <v>-0.55651182139452104</v>
      </c>
      <c r="Q198" s="1">
        <f>Table1[[#This Row],[T15]]*SIN($B198)</f>
        <v>-0.56698604091556692</v>
      </c>
      <c r="R198" s="1">
        <f>Table1[[#This Row],[T16]]*SIN($B198)</f>
        <v>-0.5716718759644559</v>
      </c>
      <c r="S198" s="1">
        <f>Table1[[#This Row],[T17]]*SIN($B198)</f>
        <v>-0.56230020586667795</v>
      </c>
      <c r="T198" s="1">
        <f>Table1[[#This Row],[T18]]*SIN($B198)</f>
        <v>-0.58628065582275679</v>
      </c>
      <c r="U198" s="1">
        <f>Table1[[#This Row],[T19]]*SIN($B198)</f>
        <v>-0.56285148057831191</v>
      </c>
      <c r="V198" s="1">
        <f>Table1[[#This Row],[T20]]*SIN($B198)</f>
        <v>-0.56092201908759298</v>
      </c>
      <c r="W198" s="1">
        <f>Table1[[#This Row],[T21]]*SIN($B198)</f>
        <v>-0.56257584322249499</v>
      </c>
      <c r="X198" s="1">
        <f>Table1[[#This Row],[T22]]*SIN($B198)</f>
        <v>-0.56119765644341002</v>
      </c>
      <c r="Y198" s="1">
        <f>Table1[[#This Row],[T23]]*SIN($B198)</f>
        <v>-0.56174893115504387</v>
      </c>
      <c r="Z198" s="1">
        <f>Table1[[#This Row],[T24]]*SIN($B198)</f>
        <v>-0.55568490932706993</v>
      </c>
      <c r="AA198" s="1">
        <f>Table1[[#This Row],[T25]]*SIN($B198)</f>
        <v>-0.53170445937099109</v>
      </c>
      <c r="AB198" s="1">
        <f>Table1[[#This Row],[T26]]*SIN($B198)</f>
        <v>-0.54824270072001102</v>
      </c>
      <c r="AC198" s="1">
        <f>Table1[[#This Row],[T27]]*SIN($B198)</f>
        <v>-0.554582359903802</v>
      </c>
      <c r="AD198" s="1">
        <f>Table1[[#This Row],[T28]]*SIN($B198)</f>
        <v>-0.579665359283149</v>
      </c>
      <c r="AE198" s="1">
        <f>Table1[[#This Row],[T29]]*SIN($B198)</f>
        <v>-0.54631323922929198</v>
      </c>
      <c r="AF198" s="1">
        <f>Table1[[#This Row],[T30]]*SIN($B198)</f>
        <v>-0.56560785413648196</v>
      </c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3">
        <f>Table1[[#This Row],[AVERAGE]]*SIN($B198)</f>
        <v>-0.56000619174407196</v>
      </c>
    </row>
    <row r="199" spans="1:243" ht="15.6" x14ac:dyDescent="0.3">
      <c r="A199" s="2">
        <f>Table1[[#This Row],[Number]]</f>
        <v>198</v>
      </c>
      <c r="B199" s="2">
        <f>Table1[[#This Row],[thetha]]*PI()/180</f>
        <v>3.4382986264288289</v>
      </c>
      <c r="C199" s="1">
        <f>Table1[[#This Row],[T1]]*SIN($B199)</f>
        <v>-0.58269680751241359</v>
      </c>
      <c r="D199" s="1">
        <f>Table1[[#This Row],[T2]]*SIN($B199)</f>
        <v>-0.59936199468160956</v>
      </c>
      <c r="E199" s="1">
        <f>Table1[[#This Row],[T3]]*SIN($B199)</f>
        <v>-0.59380693229187764</v>
      </c>
      <c r="F199" s="1">
        <f>Table1[[#This Row],[T4]]*SIN($B199)</f>
        <v>-0.59409930399660038</v>
      </c>
      <c r="G199" s="1">
        <f>Table1[[#This Row],[T5]]*SIN($B199)</f>
        <v>-0.59263744547298669</v>
      </c>
      <c r="H199" s="1">
        <f>Table1[[#This Row],[T6]]*SIN($B199)</f>
        <v>-0.60170096831939146</v>
      </c>
      <c r="I199" s="1">
        <f>Table1[[#This Row],[T7]]*SIN($B199)</f>
        <v>-0.58562052455964098</v>
      </c>
      <c r="J199" s="1">
        <f>Table1[[#This Row],[T8]]*SIN($B199)</f>
        <v>-0.58181969239824538</v>
      </c>
      <c r="K199" s="1">
        <f>Table1[[#This Row],[T9]]*SIN($B199)</f>
        <v>-0.58181969239824538</v>
      </c>
      <c r="L199" s="1">
        <f>Table1[[#This Row],[T10]]*SIN($B199)</f>
        <v>-0.59409930399660038</v>
      </c>
      <c r="M199" s="1">
        <f>Table1[[#This Row],[T11]]*SIN($B199)</f>
        <v>-0.61661192526025099</v>
      </c>
      <c r="N199" s="1">
        <f>Table1[[#This Row],[T12]]*SIN($B199)</f>
        <v>-0.61251872139413277</v>
      </c>
      <c r="O199" s="1">
        <f>Table1[[#This Row],[T13]]*SIN($B199)</f>
        <v>-0.60462468536661884</v>
      </c>
      <c r="P199" s="1">
        <f>Table1[[#This Row],[T14]]*SIN($B199)</f>
        <v>-0.57714174512268157</v>
      </c>
      <c r="Q199" s="1">
        <f>Table1[[#This Row],[T15]]*SIN($B199)</f>
        <v>-0.6043323136618961</v>
      </c>
      <c r="R199" s="1">
        <f>Table1[[#This Row],[T16]]*SIN($B199)</f>
        <v>-0.60930263264218265</v>
      </c>
      <c r="S199" s="1">
        <f>Table1[[#This Row],[T17]]*SIN($B199)</f>
        <v>-0.59936199468160956</v>
      </c>
      <c r="T199" s="1">
        <f>Table1[[#This Row],[T18]]*SIN($B199)</f>
        <v>-0.6250907046972104</v>
      </c>
      <c r="U199" s="1">
        <f>Table1[[#This Row],[T19]]*SIN($B199)</f>
        <v>-0.59994673809105503</v>
      </c>
      <c r="V199" s="1">
        <f>Table1[[#This Row],[T20]]*SIN($B199)</f>
        <v>-0.59059084353992752</v>
      </c>
      <c r="W199" s="1">
        <f>Table1[[#This Row],[T21]]*SIN($B199)</f>
        <v>-0.59439167570132301</v>
      </c>
      <c r="X199" s="1">
        <f>Table1[[#This Row],[T22]]*SIN($B199)</f>
        <v>-0.57129431102822692</v>
      </c>
      <c r="Y199" s="1">
        <f>Table1[[#This Row],[T23]]*SIN($B199)</f>
        <v>-0.59936199468160956</v>
      </c>
      <c r="Z199" s="1">
        <f>Table1[[#This Row],[T24]]*SIN($B199)</f>
        <v>-0.58357392262658181</v>
      </c>
      <c r="AA199" s="1">
        <f>Table1[[#This Row],[T25]]*SIN($B199)</f>
        <v>-0.56690873545738585</v>
      </c>
      <c r="AB199" s="1">
        <f>Table1[[#This Row],[T26]]*SIN($B199)</f>
        <v>-0.58445103774075002</v>
      </c>
      <c r="AC199" s="1">
        <f>Table1[[#This Row],[T27]]*SIN($B199)</f>
        <v>-0.59146795865409574</v>
      </c>
      <c r="AD199" s="1">
        <f>Table1[[#This Row],[T28]]*SIN($B199)</f>
        <v>-0.61778141207914194</v>
      </c>
      <c r="AE199" s="1">
        <f>Table1[[#This Row],[T29]]*SIN($B199)</f>
        <v>-0.58240443580769086</v>
      </c>
      <c r="AF199" s="1">
        <f>Table1[[#This Row],[T30]]*SIN($B199)</f>
        <v>-0.60316282684300515</v>
      </c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3">
        <f>Table1[[#This Row],[AVERAGE]]*SIN($B199)</f>
        <v>-0.59499528180139583</v>
      </c>
    </row>
    <row r="200" spans="1:243" ht="15.6" x14ac:dyDescent="0.3">
      <c r="A200" s="2">
        <f>Table1[[#This Row],[Number]]</f>
        <v>199</v>
      </c>
      <c r="B200" s="2">
        <f>Table1[[#This Row],[thetha]]*PI()/180</f>
        <v>3.4557519189487729</v>
      </c>
      <c r="C200" s="1">
        <f>Table1[[#This Row],[T1]]*SIN($B200)</f>
        <v>-0.6189610397330203</v>
      </c>
      <c r="D200" s="1">
        <f>Table1[[#This Row],[T2]]*SIN($B200)</f>
        <v>-0.63688402540676725</v>
      </c>
      <c r="E200" s="1">
        <f>Table1[[#This Row],[T3]]*SIN($B200)</f>
        <v>-0.61556185279489584</v>
      </c>
      <c r="F200" s="1">
        <f>Table1[[#This Row],[T4]]*SIN($B200)</f>
        <v>-0.6313217195080183</v>
      </c>
      <c r="G200" s="1">
        <f>Table1[[#This Row],[T5]]*SIN($B200)</f>
        <v>-0.62977663453614341</v>
      </c>
      <c r="H200" s="1">
        <f>Table1[[#This Row],[T6]]*SIN($B200)</f>
        <v>-0.63935616136176687</v>
      </c>
      <c r="I200" s="1">
        <f>Table1[[#This Row],[T7]]*SIN($B200)</f>
        <v>-0.62266924366551968</v>
      </c>
      <c r="J200" s="1">
        <f>Table1[[#This Row],[T8]]*SIN($B200)</f>
        <v>-0.61803398874989546</v>
      </c>
      <c r="K200" s="1">
        <f>Table1[[#This Row],[T9]]*SIN($B200)</f>
        <v>-0.61834300574427037</v>
      </c>
      <c r="L200" s="1">
        <f>Table1[[#This Row],[T10]]*SIN($B200)</f>
        <v>-0.6313217195080183</v>
      </c>
      <c r="M200" s="1">
        <f>Table1[[#This Row],[T11]]*SIN($B200)</f>
        <v>-0.65511602807488922</v>
      </c>
      <c r="N200" s="1">
        <f>Table1[[#This Row],[T12]]*SIN($B200)</f>
        <v>-0.65109880714801494</v>
      </c>
      <c r="O200" s="1">
        <f>Table1[[#This Row],[T13]]*SIN($B200)</f>
        <v>-0.64244633130551643</v>
      </c>
      <c r="P200" s="1">
        <f>Table1[[#This Row],[T14]]*SIN($B200)</f>
        <v>-0.61308971683989633</v>
      </c>
      <c r="Q200" s="1">
        <f>Table1[[#This Row],[T15]]*SIN($B200)</f>
        <v>-0.64213731431114129</v>
      </c>
      <c r="R200" s="1">
        <f>Table1[[#This Row],[T16]]*SIN($B200)</f>
        <v>-0.64739060321551556</v>
      </c>
      <c r="S200" s="1">
        <f>Table1[[#This Row],[T17]]*SIN($B200)</f>
        <v>-0.63688402540676725</v>
      </c>
      <c r="T200" s="1">
        <f>Table1[[#This Row],[T18]]*SIN($B200)</f>
        <v>-0.66438653790613755</v>
      </c>
      <c r="U200" s="1">
        <f>Table1[[#This Row],[T19]]*SIN($B200)</f>
        <v>-0.63750205939551718</v>
      </c>
      <c r="V200" s="1">
        <f>Table1[[#This Row],[T20]]*SIN($B200)</f>
        <v>-0.62792253256989383</v>
      </c>
      <c r="W200" s="1">
        <f>Table1[[#This Row],[T21]]*SIN($B200)</f>
        <v>-0.63163073650239321</v>
      </c>
      <c r="X200" s="1">
        <f>Table1[[#This Row],[T22]]*SIN($B200)</f>
        <v>-0.60752741094114726</v>
      </c>
      <c r="Y200" s="1">
        <f>Table1[[#This Row],[T23]]*SIN($B200)</f>
        <v>-0.63688402540676725</v>
      </c>
      <c r="Z200" s="1">
        <f>Table1[[#This Row],[T24]]*SIN($B200)</f>
        <v>-0.62050612470489508</v>
      </c>
      <c r="AA200" s="1">
        <f>Table1[[#This Row],[T25]]*SIN($B200)</f>
        <v>-0.60258313903114802</v>
      </c>
      <c r="AB200" s="1">
        <f>Table1[[#This Row],[T26]]*SIN($B200)</f>
        <v>-0.6211241586936449</v>
      </c>
      <c r="AC200" s="1">
        <f>Table1[[#This Row],[T27]]*SIN($B200)</f>
        <v>-0.62854056655864365</v>
      </c>
      <c r="AD200" s="1">
        <f>Table1[[#This Row],[T28]]*SIN($B200)</f>
        <v>-0.65666111304676389</v>
      </c>
      <c r="AE200" s="1">
        <f>Table1[[#This Row],[T29]]*SIN($B200)</f>
        <v>-0.6189610397330203</v>
      </c>
      <c r="AF200" s="1">
        <f>Table1[[#This Row],[T30]]*SIN($B200)</f>
        <v>-0.64121026332801656</v>
      </c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3">
        <f>Table1[[#This Row],[AVERAGE]]*SIN($B200)</f>
        <v>-0.63183010230521586</v>
      </c>
    </row>
    <row r="201" spans="1:243" ht="15.6" x14ac:dyDescent="0.3">
      <c r="A201" s="2">
        <f>Table1[[#This Row],[Number]]</f>
        <v>200</v>
      </c>
      <c r="B201" s="2">
        <f>Table1[[#This Row],[thetha]]*PI()/180</f>
        <v>3.473205211468716</v>
      </c>
      <c r="C201" s="1">
        <f>Table1[[#This Row],[T1]]*SIN($B201)</f>
        <v>-0.65634539938562797</v>
      </c>
      <c r="D201" s="1">
        <f>Table1[[#This Row],[T2]]*SIN($B201)</f>
        <v>-0.67522835234414302</v>
      </c>
      <c r="E201" s="1">
        <f>Table1[[#This Row],[T3]]*SIN($B201)</f>
        <v>-0.62964881072014112</v>
      </c>
      <c r="F201" s="1">
        <f>Table1[[#This Row],[T4]]*SIN($B201)</f>
        <v>-0.66904255740945717</v>
      </c>
      <c r="G201" s="1">
        <f>Table1[[#This Row],[T5]]*SIN($B201)</f>
        <v>-0.6677402847916285</v>
      </c>
      <c r="H201" s="1">
        <f>Table1[[#This Row],[T6]]*SIN($B201)</f>
        <v>-0.67783289757980036</v>
      </c>
      <c r="I201" s="1">
        <f>Table1[[#This Row],[T7]]*SIN($B201)</f>
        <v>-0.65960108093019953</v>
      </c>
      <c r="J201" s="1">
        <f>Table1[[#This Row],[T8]]*SIN($B201)</f>
        <v>-0.65504312676779941</v>
      </c>
      <c r="K201" s="1">
        <f>Table1[[#This Row],[T9]]*SIN($B201)</f>
        <v>-0.65504312676779941</v>
      </c>
      <c r="L201" s="1">
        <f>Table1[[#This Row],[T10]]*SIN($B201)</f>
        <v>-0.66871698925499989</v>
      </c>
      <c r="M201" s="1">
        <f>Table1[[#This Row],[T11]]*SIN($B201)</f>
        <v>-0.69443687345711536</v>
      </c>
      <c r="N201" s="1">
        <f>Table1[[#This Row],[T12]]*SIN($B201)</f>
        <v>-0.68987891929471523</v>
      </c>
      <c r="O201" s="1">
        <f>Table1[[#This Row],[T13]]*SIN($B201)</f>
        <v>-0.68108857912437193</v>
      </c>
      <c r="P201" s="1">
        <f>Table1[[#This Row],[T14]]*SIN($B201)</f>
        <v>-0.64983403629648484</v>
      </c>
      <c r="Q201" s="1">
        <f>Table1[[#This Row],[T15]]*SIN($B201)</f>
        <v>-0.68076301096991487</v>
      </c>
      <c r="R201" s="1">
        <f>Table1[[#This Row],[T16]]*SIN($B201)</f>
        <v>-0.68206528358774343</v>
      </c>
      <c r="S201" s="1">
        <f>Table1[[#This Row],[T17]]*SIN($B201)</f>
        <v>-0.67522835234414302</v>
      </c>
      <c r="T201" s="1">
        <f>Table1[[#This Row],[T18]]*SIN($B201)</f>
        <v>-0.6696936937183714</v>
      </c>
      <c r="U201" s="1">
        <f>Table1[[#This Row],[T19]]*SIN($B201)</f>
        <v>-0.67587948865305747</v>
      </c>
      <c r="V201" s="1">
        <f>Table1[[#This Row],[T20]]*SIN($B201)</f>
        <v>-0.66513573955597127</v>
      </c>
      <c r="W201" s="1">
        <f>Table1[[#This Row],[T21]]*SIN($B201)</f>
        <v>-0.6696936937183714</v>
      </c>
      <c r="X201" s="1">
        <f>Table1[[#This Row],[T22]]*SIN($B201)</f>
        <v>-0.64364824136179899</v>
      </c>
      <c r="Y201" s="1">
        <f>Table1[[#This Row],[T23]]*SIN($B201)</f>
        <v>-0.67490278418968597</v>
      </c>
      <c r="Z201" s="1">
        <f>Table1[[#This Row],[T24]]*SIN($B201)</f>
        <v>-0.65732210384899958</v>
      </c>
      <c r="AA201" s="1">
        <f>Table1[[#This Row],[T25]]*SIN($B201)</f>
        <v>-0.63843915089048442</v>
      </c>
      <c r="AB201" s="1">
        <f>Table1[[#This Row],[T26]]*SIN($B201)</f>
        <v>-0.65797324015791381</v>
      </c>
      <c r="AC201" s="1">
        <f>Table1[[#This Row],[T27]]*SIN($B201)</f>
        <v>-0.6657868758648855</v>
      </c>
      <c r="AD201" s="1">
        <f>Table1[[#This Row],[T28]]*SIN($B201)</f>
        <v>-0.66025221723911387</v>
      </c>
      <c r="AE201" s="1">
        <f>Table1[[#This Row],[T29]]*SIN($B201)</f>
        <v>-0.65601983123117091</v>
      </c>
      <c r="AF201" s="1">
        <f>Table1[[#This Row],[T30]]*SIN($B201)</f>
        <v>-0.67913517019762892</v>
      </c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3">
        <f>Table1[[#This Row],[AVERAGE]]*SIN($B201)</f>
        <v>-0.6664590165708616</v>
      </c>
    </row>
    <row r="202" spans="1:243" ht="15.6" x14ac:dyDescent="0.3">
      <c r="A202" s="2">
        <f>Table1[[#This Row],[Number]]</f>
        <v>201</v>
      </c>
      <c r="B202" s="2">
        <f>Table1[[#This Row],[thetha]]*PI()/180</f>
        <v>3.4906585039886591</v>
      </c>
      <c r="C202" s="1">
        <f>Table1[[#This Row],[T1]]*SIN($B202)</f>
        <v>-0.693616850664456</v>
      </c>
      <c r="D202" s="1">
        <f>Table1[[#This Row],[T2]]*SIN($B202)</f>
        <v>-0.71345401897734473</v>
      </c>
      <c r="E202" s="1">
        <f>Table1[[#This Row],[T3]]*SIN($B202)</f>
        <v>-0.66522917876842558</v>
      </c>
      <c r="F202" s="1">
        <f>Table1[[#This Row],[T4]]*SIN($B202)</f>
        <v>-0.70729765639748277</v>
      </c>
      <c r="G202" s="1">
        <f>Table1[[#This Row],[T5]]*SIN($B202)</f>
        <v>-0.70558755568085452</v>
      </c>
      <c r="H202" s="1">
        <f>Table1[[#This Row],[T6]]*SIN($B202)</f>
        <v>-0.71619018012395008</v>
      </c>
      <c r="I202" s="1">
        <f>Table1[[#This Row],[T7]]*SIN($B202)</f>
        <v>-0.69703705209771261</v>
      </c>
      <c r="J202" s="1">
        <f>Table1[[#This Row],[T8]]*SIN($B202)</f>
        <v>-0.692590790234479</v>
      </c>
      <c r="K202" s="1">
        <f>Table1[[#This Row],[T9]]*SIN($B202)</f>
        <v>-0.68404028665133731</v>
      </c>
      <c r="L202" s="1">
        <f>Table1[[#This Row],[T10]]*SIN($B202)</f>
        <v>-0.70695563625415714</v>
      </c>
      <c r="M202" s="1">
        <f>Table1[[#This Row],[T11]]*SIN($B202)</f>
        <v>-0.73363320743355931</v>
      </c>
      <c r="N202" s="1">
        <f>Table1[[#This Row],[T12]]*SIN($B202)</f>
        <v>-0.72952896571365122</v>
      </c>
      <c r="O202" s="1">
        <f>Table1[[#This Row],[T13]]*SIN($B202)</f>
        <v>-0.71995240170053254</v>
      </c>
      <c r="P202" s="1">
        <f>Table1[[#This Row],[T14]]*SIN($B202)</f>
        <v>-0.6871184679412683</v>
      </c>
      <c r="Q202" s="1">
        <f>Table1[[#This Row],[T15]]*SIN($B202)</f>
        <v>-0.71926836141388129</v>
      </c>
      <c r="R202" s="1">
        <f>Table1[[#This Row],[T16]]*SIN($B202)</f>
        <v>-0.68404028665133731</v>
      </c>
      <c r="S202" s="1">
        <f>Table1[[#This Row],[T17]]*SIN($B202)</f>
        <v>-0.71345401897734473</v>
      </c>
      <c r="T202" s="1">
        <f>Table1[[#This Row],[T18]]*SIN($B202)</f>
        <v>-0.70285139453424916</v>
      </c>
      <c r="U202" s="1">
        <f>Table1[[#This Row],[T19]]*SIN($B202)</f>
        <v>-0.71413805926399621</v>
      </c>
      <c r="V202" s="1">
        <f>Table1[[#This Row],[T20]]*SIN($B202)</f>
        <v>-0.70285139453424916</v>
      </c>
      <c r="W202" s="1">
        <f>Table1[[#This Row],[T21]]*SIN($B202)</f>
        <v>-0.67617382335484699</v>
      </c>
      <c r="X202" s="1">
        <f>Table1[[#This Row],[T22]]*SIN($B202)</f>
        <v>-0.68027806507475497</v>
      </c>
      <c r="Y202" s="1">
        <f>Table1[[#This Row],[T23]]*SIN($B202)</f>
        <v>-0.71345401897734473</v>
      </c>
      <c r="Z202" s="1">
        <f>Table1[[#This Row],[T24]]*SIN($B202)</f>
        <v>-0.69498493123775873</v>
      </c>
      <c r="AA202" s="1">
        <f>Table1[[#This Row],[T25]]*SIN($B202)</f>
        <v>-0.67480574278154426</v>
      </c>
      <c r="AB202" s="1">
        <f>Table1[[#This Row],[T26]]*SIN($B202)</f>
        <v>-0.69566897152440998</v>
      </c>
      <c r="AC202" s="1">
        <f>Table1[[#This Row],[T27]]*SIN($B202)</f>
        <v>-0.70387745496422605</v>
      </c>
      <c r="AD202" s="1">
        <f>Table1[[#This Row],[T28]]*SIN($B202)</f>
        <v>-0.6946429110944331</v>
      </c>
      <c r="AE202" s="1">
        <f>Table1[[#This Row],[T29]]*SIN($B202)</f>
        <v>-0.69327483052113037</v>
      </c>
      <c r="AF202" s="1">
        <f>Table1[[#This Row],[T30]]*SIN($B202)</f>
        <v>-0.71824230098390418</v>
      </c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3">
        <f>Table1[[#This Row],[AVERAGE]]*SIN($B202)</f>
        <v>-0.70168190630223237</v>
      </c>
    </row>
    <row r="203" spans="1:243" ht="15.6" x14ac:dyDescent="0.3">
      <c r="A203" s="2">
        <f>Table1[[#This Row],[Number]]</f>
        <v>202</v>
      </c>
      <c r="B203" s="2">
        <f>Table1[[#This Row],[thetha]]*PI()/180</f>
        <v>3.5081117965086026</v>
      </c>
      <c r="C203" s="1">
        <f>Table1[[#This Row],[T1]]*SIN($B203)</f>
        <v>-0.73142898502195819</v>
      </c>
      <c r="D203" s="1">
        <f>Table1[[#This Row],[T2]]*SIN($B203)</f>
        <v>-0.75257269404513094</v>
      </c>
      <c r="E203" s="1">
        <f>Table1[[#This Row],[T3]]*SIN($B203)</f>
        <v>-0.70168444520969819</v>
      </c>
      <c r="F203" s="1">
        <f>Table1[[#This Row],[T4]]*SIN($B203)</f>
        <v>-0.72784530552650528</v>
      </c>
      <c r="G203" s="1">
        <f>Table1[[#This Row],[T5]]*SIN($B203)</f>
        <v>-0.74433023120558894</v>
      </c>
      <c r="H203" s="1">
        <f>Table1[[#This Row],[T6]]*SIN($B203)</f>
        <v>-0.75543963764149336</v>
      </c>
      <c r="I203" s="1">
        <f>Table1[[#This Row],[T7]]*SIN($B203)</f>
        <v>-0.73537103246695645</v>
      </c>
      <c r="J203" s="1">
        <f>Table1[[#This Row],[T8]]*SIN($B203)</f>
        <v>-0.72999551322377698</v>
      </c>
      <c r="K203" s="1">
        <f>Table1[[#This Row],[T9]]*SIN($B203)</f>
        <v>-0.68699135927834099</v>
      </c>
      <c r="L203" s="1">
        <f>Table1[[#This Row],[T10]]*SIN($B203)</f>
        <v>-0.7454053350542249</v>
      </c>
      <c r="M203" s="1">
        <f>Table1[[#This Row],[T11]]*SIN($B203)</f>
        <v>-0.76834088382512422</v>
      </c>
      <c r="N203" s="1">
        <f>Table1[[#This Row],[T12]]*SIN($B203)</f>
        <v>-0.76905761972421471</v>
      </c>
      <c r="O203" s="1">
        <f>Table1[[#This Row],[T13]]*SIN($B203)</f>
        <v>-0.75938168508649173</v>
      </c>
      <c r="P203" s="1">
        <f>Table1[[#This Row],[T14]]*SIN($B203)</f>
        <v>-0.72426162603105215</v>
      </c>
      <c r="Q203" s="1">
        <f>Table1[[#This Row],[T15]]*SIN($B203)</f>
        <v>-0.75866494918740102</v>
      </c>
      <c r="R203" s="1">
        <f>Table1[[#This Row],[T16]]*SIN($B203)</f>
        <v>-0.72139468243468974</v>
      </c>
      <c r="S203" s="1">
        <f>Table1[[#This Row],[T17]]*SIN($B203)</f>
        <v>-0.75257269404513094</v>
      </c>
      <c r="T203" s="1">
        <f>Table1[[#This Row],[T18]]*SIN($B203)</f>
        <v>-0.74110491965968128</v>
      </c>
      <c r="U203" s="1">
        <f>Table1[[#This Row],[T19]]*SIN($B203)</f>
        <v>-0.75328942994422143</v>
      </c>
      <c r="V203" s="1">
        <f>Table1[[#This Row],[T20]]*SIN($B203)</f>
        <v>-0.74146328760922653</v>
      </c>
      <c r="W203" s="1">
        <f>Table1[[#This Row],[T21]]*SIN($B203)</f>
        <v>-0.70275954905833415</v>
      </c>
      <c r="X203" s="1">
        <f>Table1[[#This Row],[T22]]*SIN($B203)</f>
        <v>-0.71745263498969136</v>
      </c>
      <c r="Y203" s="1">
        <f>Table1[[#This Row],[T23]]*SIN($B203)</f>
        <v>-0.75257269404513094</v>
      </c>
      <c r="Z203" s="1">
        <f>Table1[[#This Row],[T24]]*SIN($B203)</f>
        <v>-0.7328624568201394</v>
      </c>
      <c r="AA203" s="1">
        <f>Table1[[#This Row],[T25]]*SIN($B203)</f>
        <v>-0.71171874779696664</v>
      </c>
      <c r="AB203" s="1">
        <f>Table1[[#This Row],[T26]]*SIN($B203)</f>
        <v>-0.73393756066877536</v>
      </c>
      <c r="AC203" s="1">
        <f>Table1[[#This Row],[T27]]*SIN($B203)</f>
        <v>-0.74218002350831724</v>
      </c>
      <c r="AD203" s="1">
        <f>Table1[[#This Row],[T28]]*SIN($B203)</f>
        <v>-0.73214572092104879</v>
      </c>
      <c r="AE203" s="1">
        <f>Table1[[#This Row],[T29]]*SIN($B203)</f>
        <v>-0.73142898502195819</v>
      </c>
      <c r="AF203" s="1">
        <f>Table1[[#This Row],[T30]]*SIN($B203)</f>
        <v>-0.75723147738921981</v>
      </c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3">
        <f>Table1[[#This Row],[AVERAGE]]*SIN($B203)</f>
        <v>-0.73779868631871504</v>
      </c>
    </row>
    <row r="204" spans="1:243" ht="15.6" x14ac:dyDescent="0.3">
      <c r="A204" s="2">
        <f>Table1[[#This Row],[Number]]</f>
        <v>203</v>
      </c>
      <c r="B204" s="2">
        <f>Table1[[#This Row],[thetha]]*PI()/180</f>
        <v>3.5255650890285457</v>
      </c>
      <c r="C204" s="1">
        <f>Table1[[#This Row],[T1]]*SIN($B204)</f>
        <v>-0.76981654946969924</v>
      </c>
      <c r="D204" s="1">
        <f>Table1[[#This Row],[T2]]*SIN($B204)</f>
        <v>-0.79229294507465398</v>
      </c>
      <c r="E204" s="1">
        <f>Table1[[#This Row],[T3]]*SIN($B204)</f>
        <v>-0.73834959562276259</v>
      </c>
      <c r="F204" s="1">
        <f>Table1[[#This Row],[T4]]*SIN($B204)</f>
        <v>-0.73947341540301026</v>
      </c>
      <c r="G204" s="1">
        <f>Table1[[#This Row],[T5]]*SIN($B204)</f>
        <v>-0.78330238683267206</v>
      </c>
      <c r="H204" s="1">
        <f>Table1[[#This Row],[T6]]*SIN($B204)</f>
        <v>-0.79491519122856524</v>
      </c>
      <c r="I204" s="1">
        <f>Table1[[#This Row],[T7]]*SIN($B204)</f>
        <v>-0.77431182859069014</v>
      </c>
      <c r="J204" s="1">
        <f>Table1[[#This Row],[T8]]*SIN($B204)</f>
        <v>-0.76869272968945146</v>
      </c>
      <c r="K204" s="1">
        <f>Table1[[#This Row],[T9]]*SIN($B204)</f>
        <v>-0.72336533188612617</v>
      </c>
      <c r="L204" s="1">
        <f>Table1[[#This Row],[T10]]*SIN($B204)</f>
        <v>-0.78480081320633577</v>
      </c>
      <c r="M204" s="1">
        <f>Table1[[#This Row],[T11]]*SIN($B204)</f>
        <v>-0.76869272968945146</v>
      </c>
      <c r="N204" s="1">
        <f>Table1[[#This Row],[T12]]*SIN($B204)</f>
        <v>-0.80952484837178584</v>
      </c>
      <c r="O204" s="1">
        <f>Table1[[#This Row],[T13]]*SIN($B204)</f>
        <v>-0.78068014067876068</v>
      </c>
      <c r="P204" s="1">
        <f>Table1[[#This Row],[T14]]*SIN($B204)</f>
        <v>-0.76232441760138103</v>
      </c>
      <c r="Q204" s="1">
        <f>Table1[[#This Row],[T15]]*SIN($B204)</f>
        <v>-0.79866125716272451</v>
      </c>
      <c r="R204" s="1">
        <f>Table1[[#This Row],[T16]]*SIN($B204)</f>
        <v>-0.75932756485405373</v>
      </c>
      <c r="S204" s="1">
        <f>Table1[[#This Row],[T17]]*SIN($B204)</f>
        <v>-0.79229294507465398</v>
      </c>
      <c r="T204" s="1">
        <f>Table1[[#This Row],[T18]]*SIN($B204)</f>
        <v>-0.78030553408534475</v>
      </c>
      <c r="U204" s="1">
        <f>Table1[[#This Row],[T19]]*SIN($B204)</f>
        <v>-0.77356261540385829</v>
      </c>
      <c r="V204" s="1">
        <f>Table1[[#This Row],[T20]]*SIN($B204)</f>
        <v>-0.78068014067876068</v>
      </c>
      <c r="W204" s="1">
        <f>Table1[[#This Row],[T21]]*SIN($B204)</f>
        <v>-0.7398480219964263</v>
      </c>
      <c r="X204" s="1">
        <f>Table1[[#This Row],[T22]]*SIN($B204)</f>
        <v>-0.75520689232647864</v>
      </c>
      <c r="Y204" s="1">
        <f>Table1[[#This Row],[T23]]*SIN($B204)</f>
        <v>-0.79154373188782212</v>
      </c>
      <c r="Z204" s="1">
        <f>Table1[[#This Row],[T24]]*SIN($B204)</f>
        <v>-0.77168958243677876</v>
      </c>
      <c r="AA204" s="1">
        <f>Table1[[#This Row],[T25]]*SIN($B204)</f>
        <v>-0.74921318683182403</v>
      </c>
      <c r="AB204" s="1">
        <f>Table1[[#This Row],[T26]]*SIN($B204)</f>
        <v>-0.77206418903019469</v>
      </c>
      <c r="AC204" s="1">
        <f>Table1[[#This Row],[T27]]*SIN($B204)</f>
        <v>-0.7443433011174172</v>
      </c>
      <c r="AD204" s="1">
        <f>Table1[[#This Row],[T28]]*SIN($B204)</f>
        <v>-0.77094036924994691</v>
      </c>
      <c r="AE204" s="1">
        <f>Table1[[#This Row],[T29]]*SIN($B204)</f>
        <v>-0.7694419428762832</v>
      </c>
      <c r="AF204" s="1">
        <f>Table1[[#This Row],[T30]]*SIN($B204)</f>
        <v>-0.76307363078821278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3">
        <f>Table1[[#This Row],[AVERAGE]]*SIN($B204)</f>
        <v>-0.77080744432970261</v>
      </c>
    </row>
    <row r="205" spans="1:243" ht="15.6" x14ac:dyDescent="0.3">
      <c r="A205" s="2">
        <f>Table1[[#This Row],[Number]]</f>
        <v>204</v>
      </c>
      <c r="B205" s="2">
        <f>Table1[[#This Row],[thetha]]*PI()/180</f>
        <v>3.5430183815484888</v>
      </c>
      <c r="C205" s="1">
        <f>Table1[[#This Row],[T1]]*SIN($B205)</f>
        <v>-0.8088134359727962</v>
      </c>
      <c r="D205" s="1">
        <f>Table1[[#This Row],[T2]]*SIN($B205)</f>
        <v>-0.83186657255366336</v>
      </c>
      <c r="E205" s="1">
        <f>Table1[[#This Row],[T3]]*SIN($B205)</f>
        <v>-0.77599202117969723</v>
      </c>
      <c r="F205" s="1">
        <f>Table1[[#This Row],[T4]]*SIN($B205)</f>
        <v>-0.77638275230818654</v>
      </c>
      <c r="G205" s="1">
        <f>Table1[[#This Row],[T5]]*SIN($B205)</f>
        <v>-0.82327048772689948</v>
      </c>
      <c r="H205" s="1">
        <f>Table1[[#This Row],[T6]]*SIN($B205)</f>
        <v>-0.8353831527100668</v>
      </c>
      <c r="I205" s="1">
        <f>Table1[[#This Row],[T7]]*SIN($B205)</f>
        <v>-0.80490612468790357</v>
      </c>
      <c r="J205" s="1">
        <f>Table1[[#This Row],[T8]]*SIN($B205)</f>
        <v>-0.8076412425873285</v>
      </c>
      <c r="K205" s="1">
        <f>Table1[[#This Row],[T9]]*SIN($B205)</f>
        <v>-0.75958131378314775</v>
      </c>
      <c r="L205" s="1">
        <f>Table1[[#This Row],[T10]]*SIN($B205)</f>
        <v>-0.81037636048675332</v>
      </c>
      <c r="M205" s="1">
        <f>Table1[[#This Row],[T11]]*SIN($B205)</f>
        <v>-0.8076412425873285</v>
      </c>
      <c r="N205" s="1">
        <f>Table1[[#This Row],[T12]]*SIN($B205)</f>
        <v>-0.85062166672114858</v>
      </c>
      <c r="O205" s="1">
        <f>Table1[[#This Row],[T13]]*SIN($B205)</f>
        <v>-0.7916212663192681</v>
      </c>
      <c r="P205" s="1">
        <f>Table1[[#This Row],[T14]]*SIN($B205)</f>
        <v>-0.80099881340301071</v>
      </c>
      <c r="Q205" s="1">
        <f>Table1[[#This Row],[T15]]*SIN($B205)</f>
        <v>-0.81076709161524263</v>
      </c>
      <c r="R205" s="1">
        <f>Table1[[#This Row],[T16]]*SIN($B205)</f>
        <v>-0.79591930873265015</v>
      </c>
      <c r="S205" s="1">
        <f>Table1[[#This Row],[T17]]*SIN($B205)</f>
        <v>-0.83225730368215267</v>
      </c>
      <c r="T205" s="1">
        <f>Table1[[#This Row],[T18]]*SIN($B205)</f>
        <v>-0.81936317644200662</v>
      </c>
      <c r="U205" s="1">
        <f>Table1[[#This Row],[T19]]*SIN($B205)</f>
        <v>-0.78497883713495054</v>
      </c>
      <c r="V205" s="1">
        <f>Table1[[#This Row],[T20]]*SIN($B205)</f>
        <v>-0.78810468616286466</v>
      </c>
      <c r="W205" s="1">
        <f>Table1[[#This Row],[T21]]*SIN($B205)</f>
        <v>-0.77716421456516516</v>
      </c>
      <c r="X205" s="1">
        <f>Table1[[#This Row],[T22]]*SIN($B205)</f>
        <v>-0.79357492196171464</v>
      </c>
      <c r="Y205" s="1">
        <f>Table1[[#This Row],[T23]]*SIN($B205)</f>
        <v>-0.79435638421869315</v>
      </c>
      <c r="Z205" s="1">
        <f>Table1[[#This Row],[T24]]*SIN($B205)</f>
        <v>-0.81076709161524263</v>
      </c>
      <c r="AA205" s="1">
        <f>Table1[[#This Row],[T25]]*SIN($B205)</f>
        <v>-0.78732322390588627</v>
      </c>
      <c r="AB205" s="1">
        <f>Table1[[#This Row],[T26]]*SIN($B205)</f>
        <v>-0.81115782274373194</v>
      </c>
      <c r="AC205" s="1">
        <f>Table1[[#This Row],[T27]]*SIN($B205)</f>
        <v>-0.7724754410232938</v>
      </c>
      <c r="AD205" s="1">
        <f>Table1[[#This Row],[T28]]*SIN($B205)</f>
        <v>-0.80998562935826401</v>
      </c>
      <c r="AE205" s="1">
        <f>Table1[[#This Row],[T29]]*SIN($B205)</f>
        <v>-0.80842270484430701</v>
      </c>
      <c r="AF205" s="1">
        <f>Table1[[#This Row],[T30]]*SIN($B205)</f>
        <v>-0.78927687954833259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3">
        <f>Table1[[#This Row],[AVERAGE]]*SIN($B205)</f>
        <v>-0.80203236025901481</v>
      </c>
    </row>
    <row r="206" spans="1:243" ht="15.6" x14ac:dyDescent="0.3">
      <c r="A206" s="2">
        <f>Table1[[#This Row],[Number]]</f>
        <v>205</v>
      </c>
      <c r="B206" s="2">
        <f>Table1[[#This Row],[thetha]]*PI()/180</f>
        <v>3.5604716740684319</v>
      </c>
      <c r="C206" s="1">
        <f>Table1[[#This Row],[T1]]*SIN($B206)</f>
        <v>-0.84845263745611832</v>
      </c>
      <c r="D206" s="1">
        <f>Table1[[#This Row],[T2]]*SIN($B206)</f>
        <v>-0.87245009939759066</v>
      </c>
      <c r="E206" s="1">
        <f>Table1[[#This Row],[T3]]*SIN($B206)</f>
        <v>-0.81388002279467542</v>
      </c>
      <c r="F206" s="1">
        <f>Table1[[#This Row],[T4]]*SIN($B206)</f>
        <v>-0.81469349608082708</v>
      </c>
      <c r="G206" s="1">
        <f>Table1[[#This Row],[T5]]*SIN($B206)</f>
        <v>-0.84438527102536043</v>
      </c>
      <c r="H206" s="1">
        <f>Table1[[#This Row],[T6]]*SIN($B206)</f>
        <v>-0.87611072918527277</v>
      </c>
      <c r="I206" s="1">
        <f>Table1[[#This Row],[T7]]*SIN($B206)</f>
        <v>-0.80493181664700786</v>
      </c>
      <c r="J206" s="1">
        <f>Table1[[#This Row],[T8]]*SIN($B206)</f>
        <v>-0.8472324275268911</v>
      </c>
      <c r="K206" s="1">
        <f>Table1[[#This Row],[T9]]*SIN($B206)</f>
        <v>-0.79679708378549186</v>
      </c>
      <c r="L206" s="1">
        <f>Table1[[#This Row],[T10]]*SIN($B206)</f>
        <v>-0.8142867594377512</v>
      </c>
      <c r="M206" s="1">
        <f>Table1[[#This Row],[T11]]*SIN($B206)</f>
        <v>-0.8472324275268911</v>
      </c>
      <c r="N206" s="1">
        <f>Table1[[#This Row],[T12]]*SIN($B206)</f>
        <v>-0.88139830554525811</v>
      </c>
      <c r="O206" s="1">
        <f>Table1[[#This Row],[T13]]*SIN($B206)</f>
        <v>-0.83014948851770742</v>
      </c>
      <c r="P206" s="1">
        <f>Table1[[#This Row],[T14]]*SIN($B206)</f>
        <v>-0.84031790459460232</v>
      </c>
      <c r="Q206" s="1">
        <f>Table1[[#This Row],[T15]]*SIN($B206)</f>
        <v>-0.82974275187463165</v>
      </c>
      <c r="R206" s="1">
        <f>Table1[[#This Row],[T16]]*SIN($B206)</f>
        <v>-0.7959836104993403</v>
      </c>
      <c r="S206" s="1">
        <f>Table1[[#This Row],[T17]]*SIN($B206)</f>
        <v>-0.87285683604066633</v>
      </c>
      <c r="T206" s="1">
        <f>Table1[[#This Row],[T18]]*SIN($B206)</f>
        <v>-0.85943452681916499</v>
      </c>
      <c r="U206" s="1">
        <f>Table1[[#This Row],[T19]]*SIN($B206)</f>
        <v>-0.82364170222849464</v>
      </c>
      <c r="V206" s="1">
        <f>Table1[[#This Row],[T20]]*SIN($B206)</f>
        <v>-0.80981265636391753</v>
      </c>
      <c r="W206" s="1">
        <f>Table1[[#This Row],[T21]]*SIN($B206)</f>
        <v>-0.81469349608082708</v>
      </c>
      <c r="X206" s="1">
        <f>Table1[[#This Row],[T22]]*SIN($B206)</f>
        <v>-0.83218317173308631</v>
      </c>
      <c r="Y206" s="1">
        <f>Table1[[#This Row],[T23]]*SIN($B206)</f>
        <v>-0.82201475565619142</v>
      </c>
      <c r="Z206" s="1">
        <f>Table1[[#This Row],[T24]]*SIN($B206)</f>
        <v>-0.85048632067149754</v>
      </c>
      <c r="AA206" s="1">
        <f>Table1[[#This Row],[T25]]*SIN($B206)</f>
        <v>-0.80167792350240152</v>
      </c>
      <c r="AB206" s="1">
        <f>Table1[[#This Row],[T26]]*SIN($B206)</f>
        <v>-0.85089305731457321</v>
      </c>
      <c r="AC206" s="1">
        <f>Table1[[#This Row],[T27]]*SIN($B206)</f>
        <v>-0.81062612965006908</v>
      </c>
      <c r="AD206" s="1">
        <f>Table1[[#This Row],[T28]]*SIN($B206)</f>
        <v>-0.8492661107422701</v>
      </c>
      <c r="AE206" s="1">
        <f>Table1[[#This Row],[T29]]*SIN($B206)</f>
        <v>-0.84804590081304265</v>
      </c>
      <c r="AF206" s="1">
        <f>Table1[[#This Row],[T30]]*SIN($B206)</f>
        <v>-0.82770906865925264</v>
      </c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3">
        <f>Table1[[#This Row],[AVERAGE]]*SIN($B206)</f>
        <v>-0.83415125226409825</v>
      </c>
    </row>
    <row r="207" spans="1:243" ht="15.6" x14ac:dyDescent="0.3">
      <c r="A207" s="2">
        <f>Table1[[#This Row],[Number]]</f>
        <v>206</v>
      </c>
      <c r="B207" s="2">
        <f>Table1[[#This Row],[thetha]]*PI()/180</f>
        <v>3.5779249665883754</v>
      </c>
      <c r="C207" s="1">
        <f>Table1[[#This Row],[T1]]*SIN($B207)</f>
        <v>-0.88876620444069065</v>
      </c>
      <c r="D207" s="1">
        <f>Table1[[#This Row],[T2]]*SIN($B207)</f>
        <v>-0.91412330014513243</v>
      </c>
      <c r="E207" s="1">
        <f>Table1[[#This Row],[T3]]*SIN($B207)</f>
        <v>-0.85242103393099045</v>
      </c>
      <c r="F207" s="1">
        <f>Table1[[#This Row],[T4]]*SIN($B207)</f>
        <v>-0.8532662704544719</v>
      </c>
      <c r="G207" s="1">
        <f>Table1[[#This Row],[T5]]*SIN($B207)</f>
        <v>-0.85073056088402765</v>
      </c>
      <c r="H207" s="1">
        <f>Table1[[#This Row],[T6]]*SIN($B207)</f>
        <v>-0.91750424623905802</v>
      </c>
      <c r="I207" s="1">
        <f>Table1[[#This Row],[T7]]*SIN($B207)</f>
        <v>-0.8405877226022509</v>
      </c>
      <c r="J207" s="1">
        <f>Table1[[#This Row],[T8]]*SIN($B207)</f>
        <v>-0.88707573139372786</v>
      </c>
      <c r="K207" s="1">
        <f>Table1[[#This Row],[T9]]*SIN($B207)</f>
        <v>-0.83467106693788107</v>
      </c>
      <c r="L207" s="1">
        <f>Table1[[#This Row],[T10]]*SIN($B207)</f>
        <v>-0.85284365219273106</v>
      </c>
      <c r="M207" s="1">
        <f>Table1[[#This Row],[T11]]*SIN($B207)</f>
        <v>-0.88749834965546848</v>
      </c>
      <c r="N207" s="1">
        <f>Table1[[#This Row],[T12]]*SIN($B207)</f>
        <v>-0.88115907572935792</v>
      </c>
      <c r="O207" s="1">
        <f>Table1[[#This Row],[T13]]*SIN($B207)</f>
        <v>-0.86974838266235899</v>
      </c>
      <c r="P207" s="1">
        <f>Table1[[#This Row],[T14]]*SIN($B207)</f>
        <v>-0.88031383920587669</v>
      </c>
      <c r="Q207" s="1">
        <f>Table1[[#This Row],[T15]]*SIN($B207)</f>
        <v>-0.86848052787713703</v>
      </c>
      <c r="R207" s="1">
        <f>Table1[[#This Row],[T16]]*SIN($B207)</f>
        <v>-0.82368299213262286</v>
      </c>
      <c r="S207" s="1">
        <f>Table1[[#This Row],[T17]]*SIN($B207)</f>
        <v>-0.89214715053461624</v>
      </c>
      <c r="T207" s="1">
        <f>Table1[[#This Row],[T18]]*SIN($B207)</f>
        <v>-0.89679595141376378</v>
      </c>
      <c r="U207" s="1">
        <f>Table1[[#This Row],[T19]]*SIN($B207)</f>
        <v>-0.8625638722127672</v>
      </c>
      <c r="V207" s="1">
        <f>Table1[[#This Row],[T20]]*SIN($B207)</f>
        <v>-0.84819485131358352</v>
      </c>
      <c r="W207" s="1">
        <f>Table1[[#This Row],[T21]]*SIN($B207)</f>
        <v>-0.85368888871621251</v>
      </c>
      <c r="X207" s="1">
        <f>Table1[[#This Row],[T22]]*SIN($B207)</f>
        <v>-0.87143885570932178</v>
      </c>
      <c r="Y207" s="1">
        <f>Table1[[#This Row],[T23]]*SIN($B207)</f>
        <v>-0.86087339916580441</v>
      </c>
      <c r="Z207" s="1">
        <f>Table1[[#This Row],[T24]]*SIN($B207)</f>
        <v>-0.89045667748765345</v>
      </c>
      <c r="AA207" s="1">
        <f>Table1[[#This Row],[T25]]*SIN($B207)</f>
        <v>-0.81142706254214259</v>
      </c>
      <c r="AB207" s="1">
        <f>Table1[[#This Row],[T26]]*SIN($B207)</f>
        <v>-0.89130191401113479</v>
      </c>
      <c r="AC207" s="1">
        <f>Table1[[#This Row],[T27]]*SIN($B207)</f>
        <v>-0.84904008783706475</v>
      </c>
      <c r="AD207" s="1">
        <f>Table1[[#This Row],[T28]]*SIN($B207)</f>
        <v>-0.88749834965546848</v>
      </c>
      <c r="AE207" s="1">
        <f>Table1[[#This Row],[T29]]*SIN($B207)</f>
        <v>-0.88834358617894982</v>
      </c>
      <c r="AF207" s="1">
        <f>Table1[[#This Row],[T30]]*SIN($B207)</f>
        <v>-0.86679005483017424</v>
      </c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3">
        <f>Table1[[#This Row],[AVERAGE]]*SIN($B207)</f>
        <v>-0.86902584176325404</v>
      </c>
    </row>
    <row r="208" spans="1:243" ht="15.6" x14ac:dyDescent="0.3">
      <c r="A208" s="2">
        <f>Table1[[#This Row],[Number]]</f>
        <v>207</v>
      </c>
      <c r="B208" s="2">
        <f>Table1[[#This Row],[thetha]]*PI()/180</f>
        <v>3.5953782591083185</v>
      </c>
      <c r="C208" s="1">
        <f>Table1[[#This Row],[T1]]*SIN($B208)</f>
        <v>-0.92934683119284345</v>
      </c>
      <c r="D208" s="1">
        <f>Table1[[#This Row],[T2]]*SIN($B208)</f>
        <v>-0.94249796559651566</v>
      </c>
      <c r="E208" s="1">
        <f>Table1[[#This Row],[T3]]*SIN($B208)</f>
        <v>-0.89164691256898265</v>
      </c>
      <c r="F208" s="1">
        <f>Table1[[#This Row],[T4]]*SIN($B208)</f>
        <v>-0.89252365486256091</v>
      </c>
      <c r="G208" s="1">
        <f>Table1[[#This Row],[T5]]*SIN($B208)</f>
        <v>-0.8903317991286156</v>
      </c>
      <c r="H208" s="1">
        <f>Table1[[#This Row],[T6]]*SIN($B208)</f>
        <v>-0.92101777940385088</v>
      </c>
      <c r="I208" s="1">
        <f>Table1[[#This Row],[T7]]*SIN($B208)</f>
        <v>-0.87937252045888847</v>
      </c>
      <c r="J208" s="1">
        <f>Table1[[#This Row],[T8]]*SIN($B208)</f>
        <v>-0.90392130467907683</v>
      </c>
      <c r="K208" s="1">
        <f>Table1[[#This Row],[T9]]*SIN($B208)</f>
        <v>-0.87279695325705253</v>
      </c>
      <c r="L208" s="1">
        <f>Table1[[#This Row],[T10]]*SIN($B208)</f>
        <v>-0.89208528371577189</v>
      </c>
      <c r="M208" s="1">
        <f>Table1[[#This Row],[T11]]*SIN($B208)</f>
        <v>-0.92803171775247617</v>
      </c>
      <c r="N208" s="1">
        <f>Table1[[#This Row],[T12]]*SIN($B208)</f>
        <v>-0.92189452169742914</v>
      </c>
      <c r="O208" s="1">
        <f>Table1[[#This Row],[T13]]*SIN($B208)</f>
        <v>-0.90962012958733496</v>
      </c>
      <c r="P208" s="1">
        <f>Table1[[#This Row],[T14]]*SIN($B208)</f>
        <v>-0.92057940825706186</v>
      </c>
      <c r="Q208" s="1">
        <f>Table1[[#This Row],[T15]]*SIN($B208)</f>
        <v>-0.9087433872937567</v>
      </c>
      <c r="R208" s="1">
        <f>Table1[[#This Row],[T16]]*SIN($B208)</f>
        <v>-0.8613993034405365</v>
      </c>
      <c r="S208" s="1">
        <f>Table1[[#This Row],[T17]]*SIN($B208)</f>
        <v>-0.90085270665155348</v>
      </c>
      <c r="T208" s="1">
        <f>Table1[[#This Row],[T18]]*SIN($B208)</f>
        <v>-0.89646899518366263</v>
      </c>
      <c r="U208" s="1">
        <f>Table1[[#This Row],[T19]]*SIN($B208)</f>
        <v>-0.90216782009192054</v>
      </c>
      <c r="V208" s="1">
        <f>Table1[[#This Row],[T20]]*SIN($B208)</f>
        <v>-0.88682482995430301</v>
      </c>
      <c r="W208" s="1">
        <f>Table1[[#This Row],[T21]]*SIN($B208)</f>
        <v>-0.89252365486256091</v>
      </c>
      <c r="X208" s="1">
        <f>Table1[[#This Row],[T22]]*SIN($B208)</f>
        <v>-0.90216782009192054</v>
      </c>
      <c r="Y208" s="1">
        <f>Table1[[#This Row],[T23]]*SIN($B208)</f>
        <v>-0.90041433550476424</v>
      </c>
      <c r="Z208" s="1">
        <f>Table1[[#This Row],[T24]]*SIN($B208)</f>
        <v>-0.93153868692678876</v>
      </c>
      <c r="AA208" s="1">
        <f>Table1[[#This Row],[T25]]*SIN($B208)</f>
        <v>-0.84868654018365319</v>
      </c>
      <c r="AB208" s="1">
        <f>Table1[[#This Row],[T26]]*SIN($B208)</f>
        <v>-0.91663406793596025</v>
      </c>
      <c r="AC208" s="1">
        <f>Table1[[#This Row],[T27]]*SIN($B208)</f>
        <v>-0.88813994339467006</v>
      </c>
      <c r="AD208" s="1">
        <f>Table1[[#This Row],[T28]]*SIN($B208)</f>
        <v>-0.88770157224788104</v>
      </c>
      <c r="AE208" s="1">
        <f>Table1[[#This Row],[T29]]*SIN($B208)</f>
        <v>-0.92890846004605443</v>
      </c>
      <c r="AF208" s="1">
        <f>Table1[[#This Row],[T30]]*SIN($B208)</f>
        <v>-0.90655153155981139</v>
      </c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3">
        <f>Table1[[#This Row],[AVERAGE]]*SIN($B208)</f>
        <v>-0.90198398703036409</v>
      </c>
    </row>
    <row r="209" spans="1:243" ht="15.6" x14ac:dyDescent="0.3">
      <c r="A209" s="2">
        <f>Table1[[#This Row],[Number]]</f>
        <v>208</v>
      </c>
      <c r="B209" s="2">
        <f>Table1[[#This Row],[thetha]]*PI()/180</f>
        <v>3.6128315516282616</v>
      </c>
      <c r="C209" s="1">
        <f>Table1[[#This Row],[T1]]*SIN($B209)</f>
        <v>-0.94747817295643311</v>
      </c>
      <c r="D209" s="1">
        <f>Table1[[#This Row],[T2]]*SIN($B209)</f>
        <v>-0.94248427745929808</v>
      </c>
      <c r="E209" s="1">
        <f>Table1[[#This Row],[T3]]*SIN($B209)</f>
        <v>-0.93158850546554894</v>
      </c>
      <c r="F209" s="1">
        <f>Table1[[#This Row],[T4]]*SIN($B209)</f>
        <v>-0.93204249596528843</v>
      </c>
      <c r="G209" s="1">
        <f>Table1[[#This Row],[T5]]*SIN($B209)</f>
        <v>-0.93022653396633026</v>
      </c>
      <c r="H209" s="1">
        <f>Table1[[#This Row],[T6]]*SIN($B209)</f>
        <v>-0.94520822045773523</v>
      </c>
      <c r="I209" s="1">
        <f>Table1[[#This Row],[T7]]*SIN($B209)</f>
        <v>-0.91842278097310215</v>
      </c>
      <c r="J209" s="1">
        <f>Table1[[#This Row],[T8]]*SIN($B209)</f>
        <v>-0.91161292347700884</v>
      </c>
      <c r="K209" s="1">
        <f>Table1[[#This Row],[T9]]*SIN($B209)</f>
        <v>-0.91206691397674833</v>
      </c>
      <c r="L209" s="1">
        <f>Table1[[#This Row],[T10]]*SIN($B209)</f>
        <v>-0.93158850546554894</v>
      </c>
      <c r="M209" s="1">
        <f>Table1[[#This Row],[T11]]*SIN($B209)</f>
        <v>-0.96926971694393116</v>
      </c>
      <c r="N209" s="1">
        <f>Table1[[#This Row],[T12]]*SIN($B209)</f>
        <v>-0.96291384994757756</v>
      </c>
      <c r="O209" s="1">
        <f>Table1[[#This Row],[T13]]*SIN($B209)</f>
        <v>-0.95020211595487025</v>
      </c>
      <c r="P209" s="1">
        <f>Table1[[#This Row],[T14]]*SIN($B209)</f>
        <v>-0.96155187844835888</v>
      </c>
      <c r="Q209" s="1">
        <f>Table1[[#This Row],[T15]]*SIN($B209)</f>
        <v>-0.92432465746971615</v>
      </c>
      <c r="R209" s="1">
        <f>Table1[[#This Row],[T16]]*SIN($B209)</f>
        <v>-0.89980917048378062</v>
      </c>
      <c r="S209" s="1">
        <f>Table1[[#This Row],[T17]]*SIN($B209)</f>
        <v>-0.9411223059600794</v>
      </c>
      <c r="T209" s="1">
        <f>Table1[[#This Row],[T18]]*SIN($B209)</f>
        <v>-0.92614061946867432</v>
      </c>
      <c r="U209" s="1">
        <f>Table1[[#This Row],[T19]]*SIN($B209)</f>
        <v>-0.94248427745929808</v>
      </c>
      <c r="V209" s="1">
        <f>Table1[[#This Row],[T20]]*SIN($B209)</f>
        <v>-0.9016251324827389</v>
      </c>
      <c r="W209" s="1">
        <f>Table1[[#This Row],[T21]]*SIN($B209)</f>
        <v>-0.90344109448169707</v>
      </c>
      <c r="X209" s="1">
        <f>Table1[[#This Row],[T22]]*SIN($B209)</f>
        <v>-0.9016251324827389</v>
      </c>
      <c r="Y209" s="1">
        <f>Table1[[#This Row],[T23]]*SIN($B209)</f>
        <v>-0.9411223059600794</v>
      </c>
      <c r="Z209" s="1">
        <f>Table1[[#This Row],[T24]]*SIN($B209)</f>
        <v>-0.9729016409418475</v>
      </c>
      <c r="AA209" s="1">
        <f>Table1[[#This Row],[T25]]*SIN($B209)</f>
        <v>-0.88664344599133382</v>
      </c>
      <c r="AB209" s="1">
        <f>Table1[[#This Row],[T26]]*SIN($B209)</f>
        <v>-0.91660681897414398</v>
      </c>
      <c r="AC209" s="1">
        <f>Table1[[#This Row],[T27]]*SIN($B209)</f>
        <v>-0.927502590967893</v>
      </c>
      <c r="AD209" s="1">
        <f>Table1[[#This Row],[T28]]*SIN($B209)</f>
        <v>-0.91388287597570661</v>
      </c>
      <c r="AE209" s="1">
        <f>Table1[[#This Row],[T29]]*SIN($B209)</f>
        <v>-0.97063168844314984</v>
      </c>
      <c r="AF209" s="1">
        <f>Table1[[#This Row],[T30]]*SIN($B209)</f>
        <v>-0.9470241824566934</v>
      </c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3">
        <f>Table1[[#This Row],[AVERAGE]]*SIN($B209)</f>
        <v>-0.93258435559400965</v>
      </c>
    </row>
    <row r="210" spans="1:243" ht="15.6" x14ac:dyDescent="0.3">
      <c r="A210" s="2">
        <f>Table1[[#This Row],[Number]]</f>
        <v>209</v>
      </c>
      <c r="B210" s="2">
        <f>Table1[[#This Row],[thetha]]*PI()/180</f>
        <v>3.6302848441482056</v>
      </c>
      <c r="C210" s="1">
        <f>Table1[[#This Row],[T1]]*SIN($B210)</f>
        <v>-0.95255780089257247</v>
      </c>
      <c r="D210" s="1">
        <f>Table1[[#This Row],[T2]]*SIN($B210)</f>
        <v>-0.98213450934808377</v>
      </c>
      <c r="E210" s="1">
        <f>Table1[[#This Row],[T3]]*SIN($B210)</f>
        <v>-0.97180613496679402</v>
      </c>
      <c r="F210" s="1">
        <f>Table1[[#This Row],[T4]]*SIN($B210)</f>
        <v>-0.97321454965515175</v>
      </c>
      <c r="G210" s="1">
        <f>Table1[[#This Row],[T5]]*SIN($B210)</f>
        <v>-0.97039772027843652</v>
      </c>
      <c r="H210" s="1">
        <f>Table1[[#This Row],[T6]]*SIN($B210)</f>
        <v>-0.98635975341315674</v>
      </c>
      <c r="I210" s="1">
        <f>Table1[[#This Row],[T7]]*SIN($B210)</f>
        <v>-0.95866093120878904</v>
      </c>
      <c r="J210" s="1">
        <f>Table1[[#This Row],[T8]]*SIN($B210)</f>
        <v>-0.95114938620421474</v>
      </c>
      <c r="K210" s="1">
        <f>Table1[[#This Row],[T9]]*SIN($B210)</f>
        <v>-0.95161885776700084</v>
      </c>
      <c r="L210" s="1">
        <f>Table1[[#This Row],[T10]]*SIN($B210)</f>
        <v>-0.97227560652958001</v>
      </c>
      <c r="M210" s="1">
        <f>Table1[[#This Row],[T11]]*SIN($B210)</f>
        <v>-0.99527971310608865</v>
      </c>
      <c r="N210" s="1">
        <f>Table1[[#This Row],[T12]]*SIN($B210)</f>
        <v>-1.0051386159245923</v>
      </c>
      <c r="O210" s="1">
        <f>Table1[[#This Row],[T13]]*SIN($B210)</f>
        <v>-0.99105446904101568</v>
      </c>
      <c r="P210" s="1">
        <f>Table1[[#This Row],[T14]]*SIN($B210)</f>
        <v>-1.0032607296734488</v>
      </c>
      <c r="Q210" s="1">
        <f>Table1[[#This Row],[T15]]*SIN($B210)</f>
        <v>-0.93049263744163568</v>
      </c>
      <c r="R210" s="1">
        <f>Table1[[#This Row],[T16]]*SIN($B210)</f>
        <v>-0.93894312557178172</v>
      </c>
      <c r="S210" s="1">
        <f>Table1[[#This Row],[T17]]*SIN($B210)</f>
        <v>-0.98213450934808377</v>
      </c>
      <c r="T210" s="1">
        <f>Table1[[#This Row],[T18]]*SIN($B210)</f>
        <v>-0.96664194777614931</v>
      </c>
      <c r="U210" s="1">
        <f>Table1[[#This Row],[T19]]*SIN($B210)</f>
        <v>-0.98307345247365541</v>
      </c>
      <c r="V210" s="1">
        <f>Table1[[#This Row],[T20]]*SIN($B210)</f>
        <v>-0.9065495877395553</v>
      </c>
      <c r="W210" s="1">
        <f>Table1[[#This Row],[T21]]*SIN($B210)</f>
        <v>-0.91265271805577186</v>
      </c>
      <c r="X210" s="1">
        <f>Table1[[#This Row],[T22]]*SIN($B210)</f>
        <v>-0.93377893838113701</v>
      </c>
      <c r="Y210" s="1">
        <f>Table1[[#This Row],[T23]]*SIN($B210)</f>
        <v>-0.9816650377852979</v>
      </c>
      <c r="Z210" s="1">
        <f>Table1[[#This Row],[T24]]*SIN($B210)</f>
        <v>-1.0103028031152372</v>
      </c>
      <c r="AA210" s="1">
        <f>Table1[[#This Row],[T25]]*SIN($B210)</f>
        <v>-0.92532845025099097</v>
      </c>
      <c r="AB210" s="1">
        <f>Table1[[#This Row],[T26]]*SIN($B210)</f>
        <v>-0.9558441018320738</v>
      </c>
      <c r="AC210" s="1">
        <f>Table1[[#This Row],[T27]]*SIN($B210)</f>
        <v>-0.96805036246450693</v>
      </c>
      <c r="AD210" s="1">
        <f>Table1[[#This Row],[T28]]*SIN($B210)</f>
        <v>-0.9539662155809302</v>
      </c>
      <c r="AE210" s="1">
        <f>Table1[[#This Row],[T29]]*SIN($B210)</f>
        <v>-1.0131196324919525</v>
      </c>
      <c r="AF210" s="1">
        <f>Table1[[#This Row],[T30]]*SIN($B210)</f>
        <v>-0.98823763966430023</v>
      </c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3">
        <f>Table1[[#This Row],[AVERAGE]]*SIN($B210)</f>
        <v>-0.9678534872930159</v>
      </c>
    </row>
    <row r="211" spans="1:243" ht="15.6" x14ac:dyDescent="0.3">
      <c r="A211" s="2">
        <f>Table1[[#This Row],[Number]]</f>
        <v>210</v>
      </c>
      <c r="B211" s="2">
        <f>Table1[[#This Row],[thetha]]*PI()/180</f>
        <v>3.6477381366681487</v>
      </c>
      <c r="C211" s="1">
        <f>Table1[[#This Row],[T1]]*SIN($B211)</f>
        <v>-0.99337491188474436</v>
      </c>
      <c r="D211" s="1">
        <f>Table1[[#This Row],[T2]]*SIN($B211)</f>
        <v>-1.0234331083400174</v>
      </c>
      <c r="E211" s="1">
        <f>Table1[[#This Row],[T3]]*SIN($B211)</f>
        <v>-1.0137369159350906</v>
      </c>
      <c r="F211" s="1">
        <f>Table1[[#This Row],[T4]]*SIN($B211)</f>
        <v>-1.014221725555337</v>
      </c>
      <c r="G211" s="1">
        <f>Table1[[#This Row],[T5]]*SIN($B211)</f>
        <v>-1.0117976774541053</v>
      </c>
      <c r="H211" s="1">
        <f>Table1[[#This Row],[T6]]*SIN($B211)</f>
        <v>-1.0277963949222344</v>
      </c>
      <c r="I211" s="1">
        <f>Table1[[#This Row],[T7]]*SIN($B211)</f>
        <v>-0.99919262732770042</v>
      </c>
      <c r="J211" s="1">
        <f>Table1[[#This Row],[T8]]*SIN($B211)</f>
        <v>-0.99143567340375904</v>
      </c>
      <c r="K211" s="1">
        <f>Table1[[#This Row],[T9]]*SIN($B211)</f>
        <v>-0.99192048302400526</v>
      </c>
      <c r="L211" s="1">
        <f>Table1[[#This Row],[T10]]*SIN($B211)</f>
        <v>-1.0137369159350906</v>
      </c>
      <c r="M211" s="1">
        <f>Table1[[#This Row],[T11]]*SIN($B211)</f>
        <v>-0.99531415036572968</v>
      </c>
      <c r="N211" s="1">
        <f>Table1[[#This Row],[T12]]*SIN($B211)</f>
        <v>-1.0476735893523341</v>
      </c>
      <c r="O211" s="1">
        <f>Table1[[#This Row],[T13]]*SIN($B211)</f>
        <v>-1.0079192004921347</v>
      </c>
      <c r="P211" s="1">
        <f>Table1[[#This Row],[T14]]*SIN($B211)</f>
        <v>-1.0108280582136124</v>
      </c>
      <c r="Q211" s="1">
        <f>Table1[[#This Row],[T15]]*SIN($B211)</f>
        <v>-0.9696192404926739</v>
      </c>
      <c r="R211" s="1">
        <f>Table1[[#This Row],[T16]]*SIN($B211)</f>
        <v>-0.97883062327735437</v>
      </c>
      <c r="S211" s="1">
        <f>Table1[[#This Row],[T17]]*SIN($B211)</f>
        <v>-1.0239179179602638</v>
      </c>
      <c r="T211" s="1">
        <f>Table1[[#This Row],[T18]]*SIN($B211)</f>
        <v>-1.0074343908718881</v>
      </c>
      <c r="U211" s="1">
        <f>Table1[[#This Row],[T19]]*SIN($B211)</f>
        <v>-1.0253723468210028</v>
      </c>
      <c r="V211" s="1">
        <f>Table1[[#This Row],[T20]]*SIN($B211)</f>
        <v>-0.94489394986011077</v>
      </c>
      <c r="W211" s="1">
        <f>Table1[[#This Row],[T21]]*SIN($B211)</f>
        <v>-0.95216609416380571</v>
      </c>
      <c r="X211" s="1">
        <f>Table1[[#This Row],[T22]]*SIN($B211)</f>
        <v>-0.97301290783439831</v>
      </c>
      <c r="Y211" s="1">
        <f>Table1[[#This Row],[T23]]*SIN($B211)</f>
        <v>-1.0219786794792782</v>
      </c>
      <c r="Z211" s="1">
        <f>Table1[[#This Row],[T24]]*SIN($B211)</f>
        <v>-1.0103432485933663</v>
      </c>
      <c r="AA211" s="1">
        <f>Table1[[#This Row],[T25]]*SIN($B211)</f>
        <v>-0.96477114429021049</v>
      </c>
      <c r="AB211" s="1">
        <f>Table1[[#This Row],[T26]]*SIN($B211)</f>
        <v>-0.99628376960622256</v>
      </c>
      <c r="AC211" s="1">
        <f>Table1[[#This Row],[T27]]*SIN($B211)</f>
        <v>-1.0093736293528734</v>
      </c>
      <c r="AD211" s="1">
        <f>Table1[[#This Row],[T28]]*SIN($B211)</f>
        <v>-0.99434453112523713</v>
      </c>
      <c r="AE211" s="1">
        <f>Table1[[#This Row],[T29]]*SIN($B211)</f>
        <v>-1.0205242506185392</v>
      </c>
      <c r="AF211" s="1">
        <f>Table1[[#This Row],[T30]]*SIN($B211)</f>
        <v>-1.0307052526437124</v>
      </c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3">
        <f>Table1[[#This Row],[AVERAGE]]*SIN($B211)</f>
        <v>-1.0031023823296872</v>
      </c>
    </row>
    <row r="212" spans="1:243" ht="15.6" x14ac:dyDescent="0.3">
      <c r="A212" s="2">
        <f>Table1[[#This Row],[Number]]</f>
        <v>211</v>
      </c>
      <c r="B212" s="2">
        <f>Table1[[#This Row],[thetha]]*PI()/180</f>
        <v>3.6651914291880923</v>
      </c>
      <c r="C212" s="1">
        <f>Table1[[#This Row],[T1]]*SIN($B212)</f>
        <v>-1.0345000000000002</v>
      </c>
      <c r="D212" s="1">
        <f>Table1[[#This Row],[T2]]*SIN($B212)</f>
        <v>-1.0665000000000002</v>
      </c>
      <c r="E212" s="1">
        <f>Table1[[#This Row],[T3]]*SIN($B212)</f>
        <v>-1.0555000000000003</v>
      </c>
      <c r="F212" s="1">
        <f>Table1[[#This Row],[T4]]*SIN($B212)</f>
        <v>-1.0560000000000003</v>
      </c>
      <c r="G212" s="1">
        <f>Table1[[#This Row],[T5]]*SIN($B212)</f>
        <v>-1.0540000000000003</v>
      </c>
      <c r="H212" s="1">
        <f>Table1[[#This Row],[T6]]*SIN($B212)</f>
        <v>-1.0345000000000002</v>
      </c>
      <c r="I212" s="1">
        <f>Table1[[#This Row],[T7]]*SIN($B212)</f>
        <v>-1.0325000000000002</v>
      </c>
      <c r="J212" s="1">
        <f>Table1[[#This Row],[T8]]*SIN($B212)</f>
        <v>-1.0175000000000003</v>
      </c>
      <c r="K212" s="1">
        <f>Table1[[#This Row],[T9]]*SIN($B212)</f>
        <v>-1.0250000000000001</v>
      </c>
      <c r="L212" s="1">
        <f>Table1[[#This Row],[T10]]*SIN($B212)</f>
        <v>-1.0560000000000003</v>
      </c>
      <c r="M212" s="1">
        <f>Table1[[#This Row],[T11]]*SIN($B212)</f>
        <v>-1.0330000000000001</v>
      </c>
      <c r="N212" s="1">
        <f>Table1[[#This Row],[T12]]*SIN($B212)</f>
        <v>-1.0915000000000001</v>
      </c>
      <c r="O212" s="1">
        <f>Table1[[#This Row],[T13]]*SIN($B212)</f>
        <v>-1.0105000000000002</v>
      </c>
      <c r="P212" s="1">
        <f>Table1[[#This Row],[T14]]*SIN($B212)</f>
        <v>-1.0245000000000002</v>
      </c>
      <c r="Q212" s="1">
        <f>Table1[[#This Row],[T15]]*SIN($B212)</f>
        <v>-1.0100000000000002</v>
      </c>
      <c r="R212" s="1">
        <f>Table1[[#This Row],[T16]]*SIN($B212)</f>
        <v>-1.0200000000000002</v>
      </c>
      <c r="S212" s="1">
        <f>Table1[[#This Row],[T17]]*SIN($B212)</f>
        <v>-1.0665000000000002</v>
      </c>
      <c r="T212" s="1">
        <f>Table1[[#This Row],[T18]]*SIN($B212)</f>
        <v>-1.0495000000000003</v>
      </c>
      <c r="U212" s="1">
        <f>Table1[[#This Row],[T19]]*SIN($B212)</f>
        <v>-1.0675000000000001</v>
      </c>
      <c r="V212" s="1">
        <f>Table1[[#This Row],[T20]]*SIN($B212)</f>
        <v>-0.98400000000000021</v>
      </c>
      <c r="W212" s="1">
        <f>Table1[[#This Row],[T21]]*SIN($B212)</f>
        <v>-0.99150000000000027</v>
      </c>
      <c r="X212" s="1">
        <f>Table1[[#This Row],[T22]]*SIN($B212)</f>
        <v>-1.0135000000000003</v>
      </c>
      <c r="Y212" s="1">
        <f>Table1[[#This Row],[T23]]*SIN($B212)</f>
        <v>-1.0215000000000003</v>
      </c>
      <c r="Z212" s="1">
        <f>Table1[[#This Row],[T24]]*SIN($B212)</f>
        <v>-1.0370000000000001</v>
      </c>
      <c r="AA212" s="1">
        <f>Table1[[#This Row],[T25]]*SIN($B212)</f>
        <v>-1.0050000000000001</v>
      </c>
      <c r="AB212" s="1">
        <f>Table1[[#This Row],[T26]]*SIN($B212)</f>
        <v>-1.0380000000000003</v>
      </c>
      <c r="AC212" s="1">
        <f>Table1[[#This Row],[T27]]*SIN($B212)</f>
        <v>-1.0510000000000002</v>
      </c>
      <c r="AD212" s="1">
        <f>Table1[[#This Row],[T28]]*SIN($B212)</f>
        <v>-1.0355000000000003</v>
      </c>
      <c r="AE212" s="1">
        <f>Table1[[#This Row],[T29]]*SIN($B212)</f>
        <v>-1.0340000000000003</v>
      </c>
      <c r="AF212" s="1">
        <f>Table1[[#This Row],[T30]]*SIN($B212)</f>
        <v>-1.0730000000000002</v>
      </c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3">
        <f>Table1[[#This Row],[AVERAGE]]*SIN($B212)</f>
        <v>-1.0374677419354839</v>
      </c>
    </row>
    <row r="213" spans="1:243" ht="15.6" x14ac:dyDescent="0.3">
      <c r="A213" s="2">
        <f>Table1[[#This Row],[Number]]</f>
        <v>212</v>
      </c>
      <c r="B213" s="2">
        <f>Table1[[#This Row],[thetha]]*PI()/180</f>
        <v>3.6826447217080354</v>
      </c>
      <c r="C213" s="1">
        <f>Table1[[#This Row],[T1]]*SIN($B213)</f>
        <v>-1.0769446146369233</v>
      </c>
      <c r="D213" s="1">
        <f>Table1[[#This Row],[T2]]*SIN($B213)</f>
        <v>-1.1093920133562567</v>
      </c>
      <c r="E213" s="1">
        <f>Table1[[#This Row],[T3]]*SIN($B213)</f>
        <v>-1.0985762137831456</v>
      </c>
      <c r="F213" s="1">
        <f>Table1[[#This Row],[T4]]*SIN($B213)</f>
        <v>-1.0687040054383625</v>
      </c>
      <c r="G213" s="1">
        <f>Table1[[#This Row],[T5]]*SIN($B213)</f>
        <v>-1.0712791958129126</v>
      </c>
      <c r="H213" s="1">
        <f>Table1[[#This Row],[T6]]*SIN($B213)</f>
        <v>-1.04655736821723</v>
      </c>
      <c r="I213" s="1">
        <f>Table1[[#This Row],[T7]]*SIN($B213)</f>
        <v>-1.0321363021197485</v>
      </c>
      <c r="J213" s="1">
        <f>Table1[[#This Row],[T8]]*SIN($B213)</f>
        <v>-1.017715236022267</v>
      </c>
      <c r="K213" s="1">
        <f>Table1[[#This Row],[T9]]*SIN($B213)</f>
        <v>-1.0249257690710079</v>
      </c>
      <c r="L213" s="1">
        <f>Table1[[#This Row],[T10]]*SIN($B213)</f>
        <v>-1.0990912518580556</v>
      </c>
      <c r="M213" s="1">
        <f>Table1[[#This Row],[T11]]*SIN($B213)</f>
        <v>-1.0748844623372831</v>
      </c>
      <c r="N213" s="1">
        <f>Table1[[#This Row],[T12]]*SIN($B213)</f>
        <v>-1.1083619372064366</v>
      </c>
      <c r="O213" s="1">
        <f>Table1[[#This Row],[T13]]*SIN($B213)</f>
        <v>-1.0522227870412406</v>
      </c>
      <c r="P213" s="1">
        <f>Table1[[#This Row],[T14]]*SIN($B213)</f>
        <v>-1.065613776988902</v>
      </c>
      <c r="Q213" s="1">
        <f>Table1[[#This Row],[T15]]*SIN($B213)</f>
        <v>-1.0511927108914205</v>
      </c>
      <c r="R213" s="1">
        <f>Table1[[#This Row],[T16]]*SIN($B213)</f>
        <v>-1.0609784343147115</v>
      </c>
      <c r="S213" s="1">
        <f>Table1[[#This Row],[T17]]*SIN($B213)</f>
        <v>-1.1093920133562567</v>
      </c>
      <c r="T213" s="1">
        <f>Table1[[#This Row],[T18]]*SIN($B213)</f>
        <v>-1.0918807188093149</v>
      </c>
      <c r="U213" s="1">
        <f>Table1[[#This Row],[T19]]*SIN($B213)</f>
        <v>-1.1114521656558969</v>
      </c>
      <c r="V213" s="1">
        <f>Table1[[#This Row],[T20]]*SIN($B213)</f>
        <v>-1.0244107309960977</v>
      </c>
      <c r="W213" s="1">
        <f>Table1[[#This Row],[T21]]*SIN($B213)</f>
        <v>-1.0316212640448386</v>
      </c>
      <c r="X213" s="1">
        <f>Table1[[#This Row],[T22]]*SIN($B213)</f>
        <v>-1.054797977415791</v>
      </c>
      <c r="Y213" s="1">
        <f>Table1[[#This Row],[T23]]*SIN($B213)</f>
        <v>-1.0408919493932194</v>
      </c>
      <c r="Z213" s="1">
        <f>Table1[[#This Row],[T24]]*SIN($B213)</f>
        <v>-1.0790047669365637</v>
      </c>
      <c r="AA213" s="1">
        <f>Table1[[#This Row],[T25]]*SIN($B213)</f>
        <v>-1.0460423301423201</v>
      </c>
      <c r="AB213" s="1">
        <f>Table1[[#This Row],[T26]]*SIN($B213)</f>
        <v>-1.0800348430863835</v>
      </c>
      <c r="AC213" s="1">
        <f>Table1[[#This Row],[T27]]*SIN($B213)</f>
        <v>-1.0851852238354842</v>
      </c>
      <c r="AD213" s="1">
        <f>Table1[[#This Row],[T28]]*SIN($B213)</f>
        <v>-1.0779746907867434</v>
      </c>
      <c r="AE213" s="1">
        <f>Table1[[#This Row],[T29]]*SIN($B213)</f>
        <v>-1.0764295765620131</v>
      </c>
      <c r="AF213" s="1">
        <f>Table1[[#This Row],[T30]]*SIN($B213)</f>
        <v>-1.1171175844799075</v>
      </c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3">
        <f>Table1[[#This Row],[AVERAGE]]*SIN($B213)</f>
        <v>-1.071013369709733</v>
      </c>
    </row>
    <row r="214" spans="1:243" ht="15.6" x14ac:dyDescent="0.3">
      <c r="A214" s="2">
        <f>Table1[[#This Row],[Number]]</f>
        <v>213</v>
      </c>
      <c r="B214" s="2">
        <f>Table1[[#This Row],[thetha]]*PI()/180</f>
        <v>3.7000980142279785</v>
      </c>
      <c r="C214" s="1">
        <f>Table1[[#This Row],[T1]]*SIN($B214)</f>
        <v>-1.1197194053247617</v>
      </c>
      <c r="D214" s="1">
        <f>Table1[[#This Row],[T2]]*SIN($B214)</f>
        <v>-1.1536342382356868</v>
      </c>
      <c r="E214" s="1">
        <f>Table1[[#This Row],[T3]]*SIN($B214)</f>
        <v>-1.1419760144225561</v>
      </c>
      <c r="F214" s="1">
        <f>Table1[[#This Row],[T4]]*SIN($B214)</f>
        <v>-1.0725565908080066</v>
      </c>
      <c r="G214" s="1">
        <f>Table1[[#This Row],[T5]]*SIN($B214)</f>
        <v>-1.0709668330153068</v>
      </c>
      <c r="H214" s="1">
        <f>Table1[[#This Row],[T6]]*SIN($B214)</f>
        <v>-1.0879242494707695</v>
      </c>
      <c r="I214" s="1">
        <f>Table1[[#This Row],[T7]]*SIN($B214)</f>
        <v>-1.0555991743525439</v>
      </c>
      <c r="J214" s="1">
        <f>Table1[[#This Row],[T8]]*SIN($B214)</f>
        <v>-1.0465905468605794</v>
      </c>
      <c r="K214" s="1">
        <f>Table1[[#This Row],[T9]]*SIN($B214)</f>
        <v>-1.0471204661248126</v>
      </c>
      <c r="L214" s="1">
        <f>Table1[[#This Row],[T10]]*SIN($B214)</f>
        <v>-1.1430358529510227</v>
      </c>
      <c r="M214" s="1">
        <f>Table1[[#This Row],[T11]]*SIN($B214)</f>
        <v>-1.1181296475320621</v>
      </c>
      <c r="N214" s="1">
        <f>Table1[[#This Row],[T12]]*SIN($B214)</f>
        <v>-1.1101808585685642</v>
      </c>
      <c r="O214" s="1">
        <f>Table1[[#This Row],[T13]]*SIN($B214)</f>
        <v>-1.0942832806415679</v>
      </c>
      <c r="P214" s="1">
        <f>Table1[[#This Row],[T14]]*SIN($B214)</f>
        <v>-1.1085911007758644</v>
      </c>
      <c r="Q214" s="1">
        <f>Table1[[#This Row],[T15]]*SIN($B214)</f>
        <v>-1.0932234421131015</v>
      </c>
      <c r="R214" s="1">
        <f>Table1[[#This Row],[T16]]*SIN($B214)</f>
        <v>-1.1038218273977656</v>
      </c>
      <c r="S214" s="1">
        <f>Table1[[#This Row],[T17]]*SIN($B214)</f>
        <v>-1.1191894860605285</v>
      </c>
      <c r="T214" s="1">
        <f>Table1[[#This Row],[T18]]*SIN($B214)</f>
        <v>-1.1239587594386273</v>
      </c>
      <c r="U214" s="1">
        <f>Table1[[#This Row],[T19]]*SIN($B214)</f>
        <v>-1.1138902934181965</v>
      </c>
      <c r="V214" s="1">
        <f>Table1[[#This Row],[T20]]*SIN($B214)</f>
        <v>-1.0651377211087416</v>
      </c>
      <c r="W214" s="1">
        <f>Table1[[#This Row],[T21]]*SIN($B214)</f>
        <v>-1.0730865100722398</v>
      </c>
      <c r="X214" s="1">
        <f>Table1[[#This Row],[T22]]*SIN($B214)</f>
        <v>-1.0969328769627338</v>
      </c>
      <c r="Y214" s="1">
        <f>Table1[[#This Row],[T23]]*SIN($B214)</f>
        <v>-1.0826250568284375</v>
      </c>
      <c r="Z214" s="1">
        <f>Table1[[#This Row],[T24]]*SIN($B214)</f>
        <v>-1.1223690016459278</v>
      </c>
      <c r="AA214" s="1">
        <f>Table1[[#This Row],[T25]]*SIN($B214)</f>
        <v>-1.0873943302065363</v>
      </c>
      <c r="AB214" s="1">
        <f>Table1[[#This Row],[T26]]*SIN($B214)</f>
        <v>-1.122898920910161</v>
      </c>
      <c r="AC214" s="1">
        <f>Table1[[#This Row],[T27]]*SIN($B214)</f>
        <v>-1.0852746531496034</v>
      </c>
      <c r="AD214" s="1">
        <f>Table1[[#This Row],[T28]]*SIN($B214)</f>
        <v>-1.1144202126824299</v>
      </c>
      <c r="AE214" s="1">
        <f>Table1[[#This Row],[T29]]*SIN($B214)</f>
        <v>-1.1191894860605285</v>
      </c>
      <c r="AF214" s="1">
        <f>Table1[[#This Row],[T30]]*SIN($B214)</f>
        <v>-1.1615830271991849</v>
      </c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3">
        <f>Table1[[#This Row],[AVERAGE]]*SIN($B214)</f>
        <v>-1.1028474597183693</v>
      </c>
    </row>
    <row r="215" spans="1:243" ht="15.6" x14ac:dyDescent="0.3">
      <c r="A215" s="2">
        <f>Table1[[#This Row],[Number]]</f>
        <v>214</v>
      </c>
      <c r="B215" s="2">
        <f>Table1[[#This Row],[thetha]]*PI()/180</f>
        <v>3.717551306747922</v>
      </c>
      <c r="C215" s="1">
        <f>Table1[[#This Row],[T1]]*SIN($B215)</f>
        <v>-1.1638936178271129</v>
      </c>
      <c r="D215" s="1">
        <f>Table1[[#This Row],[T2]]*SIN($B215)</f>
        <v>-1.1693400081772631</v>
      </c>
      <c r="E215" s="1">
        <f>Table1[[#This Row],[T3]]*SIN($B215)</f>
        <v>-1.1840452621226689</v>
      </c>
      <c r="F215" s="1">
        <f>Table1[[#This Row],[T4]]*SIN($B215)</f>
        <v>-1.1143314656407453</v>
      </c>
      <c r="G215" s="1">
        <f>Table1[[#This Row],[T5]]*SIN($B215)</f>
        <v>-1.1116082704656702</v>
      </c>
      <c r="H215" s="1">
        <f>Table1[[#This Row],[T6]]*SIN($B215)</f>
        <v>-1.1306706366911963</v>
      </c>
      <c r="I215" s="1">
        <f>Table1[[#This Row],[T7]]*SIN($B215)</f>
        <v>-1.0963583774852494</v>
      </c>
      <c r="J215" s="1">
        <f>Table1[[#This Row],[T8]]*SIN($B215)</f>
        <v>-1.0881887919600242</v>
      </c>
      <c r="K215" s="1">
        <f>Table1[[#This Row],[T9]]*SIN($B215)</f>
        <v>-1.0887334309950392</v>
      </c>
      <c r="L215" s="1">
        <f>Table1[[#This Row],[T10]]*SIN($B215)</f>
        <v>-1.1508222809867523</v>
      </c>
      <c r="M215" s="1">
        <f>Table1[[#This Row],[T11]]*SIN($B215)</f>
        <v>-1.1617150616870529</v>
      </c>
      <c r="N215" s="1">
        <f>Table1[[#This Row],[T12]]*SIN($B215)</f>
        <v>-1.1535454761618273</v>
      </c>
      <c r="O215" s="1">
        <f>Table1[[#This Row],[T13]]*SIN($B215)</f>
        <v>-1.1366616660763615</v>
      </c>
      <c r="P215" s="1">
        <f>Table1[[#This Row],[T14]]*SIN($B215)</f>
        <v>-1.1519115590567823</v>
      </c>
      <c r="Q215" s="1">
        <f>Table1[[#This Row],[T15]]*SIN($B215)</f>
        <v>-1.1361170270413463</v>
      </c>
      <c r="R215" s="1">
        <f>Table1[[#This Row],[T16]]*SIN($B215)</f>
        <v>-1.1366616660763615</v>
      </c>
      <c r="S215" s="1">
        <f>Table1[[#This Row],[T17]]*SIN($B215)</f>
        <v>-1.125768885376061</v>
      </c>
      <c r="T215" s="1">
        <f>Table1[[#This Row],[T18]]*SIN($B215)</f>
        <v>-1.123590329236001</v>
      </c>
      <c r="U215" s="1">
        <f>Table1[[#This Row],[T19]]*SIN($B215)</f>
        <v>-1.126858163446091</v>
      </c>
      <c r="V215" s="1">
        <f>Table1[[#This Row],[T20]]*SIN($B215)</f>
        <v>-1.10725115818555</v>
      </c>
      <c r="W215" s="1">
        <f>Table1[[#This Row],[T21]]*SIN($B215)</f>
        <v>-1.1154207437107755</v>
      </c>
      <c r="X215" s="1">
        <f>Table1[[#This Row],[T22]]*SIN($B215)</f>
        <v>-1.129581358621166</v>
      </c>
      <c r="Y215" s="1">
        <f>Table1[[#This Row],[T23]]*SIN($B215)</f>
        <v>-1.1252242463410458</v>
      </c>
      <c r="Z215" s="1">
        <f>Table1[[#This Row],[T24]]*SIN($B215)</f>
        <v>-1.1666168130021879</v>
      </c>
      <c r="AA215" s="1">
        <f>Table1[[#This Row],[T25]]*SIN($B215)</f>
        <v>-1.1301259976561813</v>
      </c>
      <c r="AB215" s="1">
        <f>Table1[[#This Row],[T26]]*SIN($B215)</f>
        <v>-1.1671614520372029</v>
      </c>
      <c r="AC215" s="1">
        <f>Table1[[#This Row],[T27]]*SIN($B215)</f>
        <v>-1.1083404362555802</v>
      </c>
      <c r="AD215" s="1">
        <f>Table1[[#This Row],[T28]]*SIN($B215)</f>
        <v>-1.1143314656407453</v>
      </c>
      <c r="AE215" s="1">
        <f>Table1[[#This Row],[T29]]*SIN($B215)</f>
        <v>-1.1633489787920979</v>
      </c>
      <c r="AF215" s="1">
        <f>Table1[[#This Row],[T30]]*SIN($B215)</f>
        <v>-1.207464740628315</v>
      </c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3">
        <f>Table1[[#This Row],[AVERAGE]]*SIN($B215)</f>
        <v>-1.1360818890390878</v>
      </c>
    </row>
    <row r="216" spans="1:243" ht="15.6" x14ac:dyDescent="0.3">
      <c r="A216" s="2">
        <f>Table1[[#This Row],[Number]]</f>
        <v>215</v>
      </c>
      <c r="B216" s="2">
        <f>Table1[[#This Row],[thetha]]*PI()/180</f>
        <v>3.7350045992678651</v>
      </c>
      <c r="C216" s="1">
        <f>Table1[[#This Row],[T1]]*SIN($B216)</f>
        <v>-1.1748642901920388</v>
      </c>
      <c r="D216" s="1">
        <f>Table1[[#This Row],[T2]]*SIN($B216)</f>
        <v>-1.1698315540608022</v>
      </c>
      <c r="E216" s="1">
        <f>Table1[[#This Row],[T3]]*SIN($B216)</f>
        <v>-1.1838113766475706</v>
      </c>
      <c r="F216" s="1">
        <f>Table1[[#This Row],[T4]]*SIN($B216)</f>
        <v>-1.1575293101844455</v>
      </c>
      <c r="G216" s="1">
        <f>Table1[[#This Row],[T5]]*SIN($B216)</f>
        <v>-1.1547333456670918</v>
      </c>
      <c r="H216" s="1">
        <f>Table1[[#This Row],[T6]]*SIN($B216)</f>
        <v>-1.1480230308254429</v>
      </c>
      <c r="I216" s="1">
        <f>Table1[[#This Row],[T7]]*SIN($B216)</f>
        <v>-1.139075944369911</v>
      </c>
      <c r="J216" s="1">
        <f>Table1[[#This Row],[T8]]*SIN($B216)</f>
        <v>-1.1295696650109084</v>
      </c>
      <c r="K216" s="1">
        <f>Table1[[#This Row],[T9]]*SIN($B216)</f>
        <v>-1.1301288579143789</v>
      </c>
      <c r="L216" s="1">
        <f>Table1[[#This Row],[T10]]*SIN($B216)</f>
        <v>-1.1569701172809748</v>
      </c>
      <c r="M216" s="1">
        <f>Table1[[#This Row],[T11]]*SIN($B216)</f>
        <v>-1.2067382856898714</v>
      </c>
      <c r="N216" s="1">
        <f>Table1[[#This Row],[T12]]*SIN($B216)</f>
        <v>-1.19835039213781</v>
      </c>
      <c r="O216" s="1">
        <f>Table1[[#This Row],[T13]]*SIN($B216)</f>
        <v>-1.181015412130217</v>
      </c>
      <c r="P216" s="1">
        <f>Table1[[#This Row],[T14]]*SIN($B216)</f>
        <v>-1.1961136205239271</v>
      </c>
      <c r="Q216" s="1">
        <f>Table1[[#This Row],[T15]]*SIN($B216)</f>
        <v>-1.1798970263232755</v>
      </c>
      <c r="R216" s="1">
        <f>Table1[[#This Row],[T16]]*SIN($B216)</f>
        <v>-1.1368391727560279</v>
      </c>
      <c r="S216" s="1">
        <f>Table1[[#This Row],[T17]]*SIN($B216)</f>
        <v>-1.1692723611573315</v>
      </c>
      <c r="T216" s="1">
        <f>Table1[[#This Row],[T18]]*SIN($B216)</f>
        <v>-1.1491414166323846</v>
      </c>
      <c r="U216" s="1">
        <f>Table1[[#This Row],[T19]]*SIN($B216)</f>
        <v>-1.1709499398677434</v>
      </c>
      <c r="V216" s="1">
        <f>Table1[[#This Row],[T20]]*SIN($B216)</f>
        <v>-1.1502598024393258</v>
      </c>
      <c r="W216" s="1">
        <f>Table1[[#This Row],[T21]]*SIN($B216)</f>
        <v>-1.1301288579143789</v>
      </c>
      <c r="X216" s="1">
        <f>Table1[[#This Row],[T22]]*SIN($B216)</f>
        <v>-1.1290104721074377</v>
      </c>
      <c r="Y216" s="1">
        <f>Table1[[#This Row],[T23]]*SIN($B216)</f>
        <v>-1.1687131682538605</v>
      </c>
      <c r="Z216" s="1">
        <f>Table1[[#This Row],[T24]]*SIN($B216)</f>
        <v>-1.211771021821108</v>
      </c>
      <c r="AA216" s="1">
        <f>Table1[[#This Row],[T25]]*SIN($B216)</f>
        <v>-1.1424311017907356</v>
      </c>
      <c r="AB216" s="1">
        <f>Table1[[#This Row],[T26]]*SIN($B216)</f>
        <v>-1.2123302147245789</v>
      </c>
      <c r="AC216" s="1">
        <f>Table1[[#This Row],[T27]]*SIN($B216)</f>
        <v>-1.1513781882462675</v>
      </c>
      <c r="AD216" s="1">
        <f>Table1[[#This Row],[T28]]*SIN($B216)</f>
        <v>-1.1334840153352037</v>
      </c>
      <c r="AE216" s="1">
        <f>Table1[[#This Row],[T29]]*SIN($B216)</f>
        <v>-1.2084158644002836</v>
      </c>
      <c r="AF216" s="1">
        <f>Table1[[#This Row],[T30]]*SIN($B216)</f>
        <v>-1.2179221437592862</v>
      </c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3">
        <f>Table1[[#This Row],[AVERAGE]]*SIN($B216)</f>
        <v>-1.1666207044860344</v>
      </c>
    </row>
    <row r="217" spans="1:243" ht="15.6" x14ac:dyDescent="0.3">
      <c r="A217" s="2">
        <f>Table1[[#This Row],[Number]]</f>
        <v>216</v>
      </c>
      <c r="B217" s="2">
        <f>Table1[[#This Row],[thetha]]*PI()/180</f>
        <v>3.7524578917878082</v>
      </c>
      <c r="C217" s="1">
        <f>Table1[[#This Row],[T1]]*SIN($B217)</f>
        <v>-1.1752581180832928</v>
      </c>
      <c r="D217" s="1">
        <f>Table1[[#This Row],[T2]]*SIN($B217)</f>
        <v>-1.213687739318813</v>
      </c>
      <c r="E217" s="1">
        <f>Table1[[#This Row],[T3]]*SIN($B217)</f>
        <v>-1.2004954812827389</v>
      </c>
      <c r="F217" s="1">
        <f>Table1[[#This Row],[T4]]*SIN($B217)</f>
        <v>-1.1821410353195054</v>
      </c>
      <c r="G217" s="1">
        <f>Table1[[#This Row],[T5]]*SIN($B217)</f>
        <v>-1.1987747519736858</v>
      </c>
      <c r="H217" s="1">
        <f>Table1[[#This Row],[T6]]*SIN($B217)</f>
        <v>-1.1483000255747937</v>
      </c>
      <c r="I217" s="1">
        <f>Table1[[#This Row],[T7]]*SIN($B217)</f>
        <v>-1.1460057198293896</v>
      </c>
      <c r="J217" s="1">
        <f>Table1[[#This Row],[T8]]*SIN($B217)</f>
        <v>-1.1729638123378887</v>
      </c>
      <c r="K217" s="1">
        <f>Table1[[#This Row],[T9]]*SIN($B217)</f>
        <v>-1.1735373887742397</v>
      </c>
      <c r="L217" s="1">
        <f>Table1[[#This Row],[T10]]*SIN($B217)</f>
        <v>-1.2010690577190899</v>
      </c>
      <c r="M217" s="1">
        <f>Table1[[#This Row],[T11]]*SIN($B217)</f>
        <v>-1.2228649623004297</v>
      </c>
      <c r="N217" s="1">
        <f>Table1[[#This Row],[T12]]*SIN($B217)</f>
        <v>-1.2440872904454183</v>
      </c>
      <c r="O217" s="1">
        <f>Table1[[#This Row],[T13]]*SIN($B217)</f>
        <v>-1.2257328444821849</v>
      </c>
      <c r="P217" s="1">
        <f>Table1[[#This Row],[T14]]*SIN($B217)</f>
        <v>-1.2383515260819078</v>
      </c>
      <c r="Q217" s="1">
        <f>Table1[[#This Row],[T15]]*SIN($B217)</f>
        <v>-1.2251592680458339</v>
      </c>
      <c r="R217" s="1">
        <f>Table1[[#This Row],[T16]]*SIN($B217)</f>
        <v>-1.1569036721200594</v>
      </c>
      <c r="S217" s="1">
        <f>Table1[[#This Row],[T17]]*SIN($B217)</f>
        <v>-1.213687739318813</v>
      </c>
      <c r="T217" s="1">
        <f>Table1[[#This Row],[T18]]*SIN($B217)</f>
        <v>-1.1930389876101755</v>
      </c>
      <c r="U217" s="1">
        <f>Table1[[#This Row],[T19]]*SIN($B217)</f>
        <v>-1.2154084686278663</v>
      </c>
      <c r="V217" s="1">
        <f>Table1[[#This Row],[T20]]*SIN($B217)</f>
        <v>-1.1930389876101755</v>
      </c>
      <c r="W217" s="1">
        <f>Table1[[#This Row],[T21]]*SIN($B217)</f>
        <v>-1.1305191560479113</v>
      </c>
      <c r="X217" s="1">
        <f>Table1[[#This Row],[T22]]*SIN($B217)</f>
        <v>-1.1494471784474958</v>
      </c>
      <c r="Y217" s="1">
        <f>Table1[[#This Row],[T23]]*SIN($B217)</f>
        <v>-1.213687739318813</v>
      </c>
      <c r="Z217" s="1">
        <f>Table1[[#This Row],[T24]]*SIN($B217)</f>
        <v>-1.237204373209206</v>
      </c>
      <c r="AA217" s="1">
        <f>Table1[[#This Row],[T25]]*SIN($B217)</f>
        <v>-1.1425642612112832</v>
      </c>
      <c r="AB217" s="1">
        <f>Table1[[#This Row],[T26]]*SIN($B217)</f>
        <v>-1.2572795484814925</v>
      </c>
      <c r="AC217" s="1">
        <f>Table1[[#This Row],[T27]]*SIN($B217)</f>
        <v>-1.1953332933555796</v>
      </c>
      <c r="AD217" s="1">
        <f>Table1[[#This Row],[T28]]*SIN($B217)</f>
        <v>-1.1764052709559951</v>
      </c>
      <c r="AE217" s="1">
        <f>Table1[[#This Row],[T29]]*SIN($B217)</f>
        <v>-1.2481023254998758</v>
      </c>
      <c r="AF217" s="1">
        <f>Table1[[#This Row],[T30]]*SIN($B217)</f>
        <v>-1.2217178094277275</v>
      </c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3">
        <f>Table1[[#This Row],[AVERAGE]]*SIN($B217)</f>
        <v>-1.1978681311549373</v>
      </c>
    </row>
    <row r="218" spans="1:243" ht="15.6" x14ac:dyDescent="0.3">
      <c r="A218" s="2">
        <f>Table1[[#This Row],[Number]]</f>
        <v>217</v>
      </c>
      <c r="B218" s="2">
        <f>Table1[[#This Row],[thetha]]*PI()/180</f>
        <v>3.7699111843077517</v>
      </c>
      <c r="C218" s="1">
        <f>Table1[[#This Row],[T1]]*SIN($B218)</f>
        <v>-1.2196543985068817</v>
      </c>
      <c r="D218" s="1">
        <f>Table1[[#This Row],[T2]]*SIN($B218)</f>
        <v>-1.2590360104104772</v>
      </c>
      <c r="E218" s="1">
        <f>Table1[[#This Row],[T3]]*SIN($B218)</f>
        <v>-1.2455169496077505</v>
      </c>
      <c r="F218" s="1">
        <f>Table1[[#This Row],[T4]]*SIN($B218)</f>
        <v>-1.1820361423601633</v>
      </c>
      <c r="G218" s="1">
        <f>Table1[[#This Row],[T5]]*SIN($B218)</f>
        <v>-1.243753593850873</v>
      </c>
      <c r="H218" s="1">
        <f>Table1[[#This Row],[T6]]*SIN($B218)</f>
        <v>-1.1820361423601633</v>
      </c>
      <c r="I218" s="1">
        <f>Table1[[#This Row],[T7]]*SIN($B218)</f>
        <v>-1.1461812419703223</v>
      </c>
      <c r="J218" s="1">
        <f>Table1[[#This Row],[T8]]*SIN($B218)</f>
        <v>-1.216715472245419</v>
      </c>
      <c r="K218" s="1">
        <f>Table1[[#This Row],[T9]]*SIN($B218)</f>
        <v>-1.2173032574977118</v>
      </c>
      <c r="L218" s="1">
        <f>Table1[[#This Row],[T10]]*SIN($B218)</f>
        <v>-1.2461047348600429</v>
      </c>
      <c r="M218" s="1">
        <f>Table1[[#This Row],[T11]]*SIN($B218)</f>
        <v>-1.222593324768344</v>
      </c>
      <c r="N218" s="1">
        <f>Table1[[#This Row],[T12]]*SIN($B218)</f>
        <v>-1.2901886287819782</v>
      </c>
      <c r="O218" s="1">
        <f>Table1[[#This Row],[T13]]*SIN($B218)</f>
        <v>-1.2349368150664859</v>
      </c>
      <c r="P218" s="1">
        <f>Table1[[#This Row],[T14]]*SIN($B218)</f>
        <v>-1.2384635265802408</v>
      </c>
      <c r="Q218" s="1">
        <f>Table1[[#This Row],[T15]]*SIN($B218)</f>
        <v>-1.264913862933402</v>
      </c>
      <c r="R218" s="1">
        <f>Table1[[#This Row],[T16]]*SIN($B218)</f>
        <v>-1.2008452704335224</v>
      </c>
      <c r="S218" s="1">
        <f>Table1[[#This Row],[T17]]*SIN($B218)</f>
        <v>-1.232585674057316</v>
      </c>
      <c r="T218" s="1">
        <f>Table1[[#This Row],[T18]]*SIN($B218)</f>
        <v>-1.2372879560756558</v>
      </c>
      <c r="U218" s="1">
        <f>Table1[[#This Row],[T19]]*SIN($B218)</f>
        <v>-1.2272956067866838</v>
      </c>
      <c r="V218" s="1">
        <f>Table1[[#This Row],[T20]]*SIN($B218)</f>
        <v>-1.2384635265802408</v>
      </c>
      <c r="W218" s="1">
        <f>Table1[[#This Row],[T21]]*SIN($B218)</f>
        <v>-1.1649903700436814</v>
      </c>
      <c r="X218" s="1">
        <f>Table1[[#This Row],[T22]]*SIN($B218)</f>
        <v>-1.1926162769014277</v>
      </c>
      <c r="Y218" s="1">
        <f>Table1[[#This Row],[T23]]*SIN($B218)</f>
        <v>-1.2490436611215052</v>
      </c>
      <c r="Z218" s="1">
        <f>Table1[[#This Row],[T24]]*SIN($B218)</f>
        <v>-1.2372879560756558</v>
      </c>
      <c r="AA218" s="1">
        <f>Table1[[#This Row],[T25]]*SIN($B218)</f>
        <v>-1.1820361423601633</v>
      </c>
      <c r="AB218" s="1">
        <f>Table1[[#This Row],[T26]]*SIN($B218)</f>
        <v>-1.2566848694013073</v>
      </c>
      <c r="AC218" s="1">
        <f>Table1[[#This Row],[T27]]*SIN($B218)</f>
        <v>-1.2402268823371181</v>
      </c>
      <c r="AD218" s="1">
        <f>Table1[[#This Row],[T28]]*SIN($B218)</f>
        <v>-1.2208299690114663</v>
      </c>
      <c r="AE218" s="1">
        <f>Table1[[#This Row],[T29]]*SIN($B218)</f>
        <v>-1.2484558758692128</v>
      </c>
      <c r="AF218" s="1">
        <f>Table1[[#This Row],[T30]]*SIN($B218)</f>
        <v>-1.2684405744471567</v>
      </c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3">
        <f>Table1[[#This Row],[AVERAGE]]*SIN($B218)</f>
        <v>-1.2282057258870074</v>
      </c>
    </row>
    <row r="219" spans="1:243" ht="15.6" x14ac:dyDescent="0.3">
      <c r="A219" s="2">
        <f>Table1[[#This Row],[Number]]</f>
        <v>218</v>
      </c>
      <c r="B219" s="2">
        <f>Table1[[#This Row],[thetha]]*PI()/180</f>
        <v>3.7873644768276948</v>
      </c>
      <c r="C219" s="1">
        <f>Table1[[#This Row],[T1]]*SIN($B219)</f>
        <v>-1.265015178665605</v>
      </c>
      <c r="D219" s="1">
        <f>Table1[[#This Row],[T2]]*SIN($B219)</f>
        <v>-1.2836714443833186</v>
      </c>
      <c r="E219" s="1">
        <f>Table1[[#This Row],[T3]]*SIN($B219)</f>
        <v>-1.291495039684295</v>
      </c>
      <c r="F219" s="1">
        <f>Table1[[#This Row],[T4]]*SIN($B219)</f>
        <v>-1.2078427514661605</v>
      </c>
      <c r="G219" s="1">
        <f>Table1[[#This Row],[T5]]*SIN($B219)</f>
        <v>-1.2896895946148388</v>
      </c>
      <c r="H219" s="1">
        <f>Table1[[#This Row],[T6]]*SIN($B219)</f>
        <v>-1.2258972021607217</v>
      </c>
      <c r="I219" s="1">
        <f>Table1[[#This Row],[T7]]*SIN($B219)</f>
        <v>-1.1873810406789909</v>
      </c>
      <c r="J219" s="1">
        <f>Table1[[#This Row],[T8]]*SIN($B219)</f>
        <v>-1.2445534678784353</v>
      </c>
      <c r="K219" s="1">
        <f>Table1[[#This Row],[T9]]*SIN($B219)</f>
        <v>-1.2517752481562601</v>
      </c>
      <c r="L219" s="1">
        <f>Table1[[#This Row],[T10]]*SIN($B219)</f>
        <v>-1.292096854707447</v>
      </c>
      <c r="M219" s="1">
        <f>Table1[[#This Row],[T11]]*SIN($B219)</f>
        <v>-1.2620061035498447</v>
      </c>
      <c r="N219" s="1">
        <f>Table1[[#This Row],[T12]]*SIN($B219)</f>
        <v>-1.3354275363743946</v>
      </c>
      <c r="O219" s="1">
        <f>Table1[[#This Row],[T13]]*SIN($B219)</f>
        <v>-1.2349244275080027</v>
      </c>
      <c r="P219" s="1">
        <f>Table1[[#This Row],[T14]]*SIN($B219)</f>
        <v>-1.2505716181099558</v>
      </c>
      <c r="Q219" s="1">
        <f>Table1[[#This Row],[T15]]*SIN($B219)</f>
        <v>-1.265015178665605</v>
      </c>
      <c r="R219" s="1">
        <f>Table1[[#This Row],[T16]]*SIN($B219)</f>
        <v>-1.2451552829015873</v>
      </c>
      <c r="S219" s="1">
        <f>Table1[[#This Row],[T17]]*SIN($B219)</f>
        <v>-1.2331189824385465</v>
      </c>
      <c r="T219" s="1">
        <f>Table1[[#This Row],[T18]]*SIN($B219)</f>
        <v>-1.2379335026237628</v>
      </c>
      <c r="U219" s="1">
        <f>Table1[[#This Row],[T19]]*SIN($B219)</f>
        <v>-1.227702647230178</v>
      </c>
      <c r="V219" s="1">
        <f>Table1[[#This Row],[T20]]*SIN($B219)</f>
        <v>-1.2427480228089791</v>
      </c>
      <c r="W219" s="1">
        <f>Table1[[#This Row],[T21]]*SIN($B219)</f>
        <v>-1.2084445664893124</v>
      </c>
      <c r="X219" s="1">
        <f>Table1[[#This Row],[T22]]*SIN($B219)</f>
        <v>-1.2367298725774589</v>
      </c>
      <c r="Y219" s="1">
        <f>Table1[[#This Row],[T23]]*SIN($B219)</f>
        <v>-1.2487661730404997</v>
      </c>
      <c r="Z219" s="1">
        <f>Table1[[#This Row],[T24]]*SIN($B219)</f>
        <v>-1.2680242537813653</v>
      </c>
      <c r="AA219" s="1">
        <f>Table1[[#This Row],[T25]]*SIN($B219)</f>
        <v>-1.2258972021607217</v>
      </c>
      <c r="AB219" s="1">
        <f>Table1[[#This Row],[T26]]*SIN($B219)</f>
        <v>-1.2692278838276694</v>
      </c>
      <c r="AC219" s="1">
        <f>Table1[[#This Row],[T27]]*SIN($B219)</f>
        <v>-1.2860787044759268</v>
      </c>
      <c r="AD219" s="1">
        <f>Table1[[#This Row],[T28]]*SIN($B219)</f>
        <v>-1.2662188087119091</v>
      </c>
      <c r="AE219" s="1">
        <f>Table1[[#This Row],[T29]]*SIN($B219)</f>
        <v>-1.2644133636424528</v>
      </c>
      <c r="AF219" s="1">
        <f>Table1[[#This Row],[T30]]*SIN($B219)</f>
        <v>-1.3155676406103769</v>
      </c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3">
        <f>Table1[[#This Row],[AVERAGE]]*SIN($B219)</f>
        <v>-1.2573468904673775</v>
      </c>
    </row>
    <row r="220" spans="1:243" ht="15.6" x14ac:dyDescent="0.3">
      <c r="A220" s="2">
        <f>Table1[[#This Row],[Number]]</f>
        <v>219</v>
      </c>
      <c r="B220" s="2">
        <f>Table1[[#This Row],[thetha]]*PI()/180</f>
        <v>3.8048177693476379</v>
      </c>
      <c r="C220" s="1">
        <f>Table1[[#This Row],[T1]]*SIN($B220)</f>
        <v>-1.2885794678566018</v>
      </c>
      <c r="D220" s="1">
        <f>Table1[[#This Row],[T2]]*SIN($B220)</f>
        <v>-1.2830385145786709</v>
      </c>
      <c r="E220" s="1">
        <f>Table1[[#This Row],[T3]]*SIN($B220)</f>
        <v>-1.2971987285111612</v>
      </c>
      <c r="F220" s="1">
        <f>Table1[[#This Row],[T4]]*SIN($B220)</f>
        <v>-1.252255440812388</v>
      </c>
      <c r="G220" s="1">
        <f>Table1[[#This Row],[T5]]*SIN($B220)</f>
        <v>-1.2984300514618123</v>
      </c>
      <c r="H220" s="1">
        <f>Table1[[#This Row],[T6]]*SIN($B220)</f>
        <v>-1.2719566080228091</v>
      </c>
      <c r="I220" s="1">
        <f>Table1[[#This Row],[T7]]*SIN($B220)</f>
        <v>-1.23070728917599</v>
      </c>
      <c r="J220" s="1">
        <f>Table1[[#This Row],[T8]]*SIN($B220)</f>
        <v>-1.2454831645838058</v>
      </c>
      <c r="K220" s="1">
        <f>Table1[[#This Row],[T9]]*SIN($B220)</f>
        <v>-1.252255440812388</v>
      </c>
      <c r="L220" s="1">
        <f>Table1[[#This Row],[T10]]*SIN($B220)</f>
        <v>-1.3402950317839573</v>
      </c>
      <c r="M220" s="1">
        <f>Table1[[#This Row],[T11]]*SIN($B220)</f>
        <v>-1.3088962965423485</v>
      </c>
      <c r="N220" s="1">
        <f>Table1[[#This Row],[T12]]*SIN($B220)</f>
        <v>-1.335369739981352</v>
      </c>
      <c r="O220" s="1">
        <f>Table1[[#This Row],[T13]]*SIN($B220)</f>
        <v>-1.279344545726717</v>
      </c>
      <c r="P220" s="1">
        <f>Table1[[#This Row],[T14]]*SIN($B220)</f>
        <v>-1.2971987285111612</v>
      </c>
      <c r="Q220" s="1">
        <f>Table1[[#This Row],[T15]]*SIN($B220)</f>
        <v>-1.2781132227760656</v>
      </c>
      <c r="R220" s="1">
        <f>Table1[[#This Row],[T16]]*SIN($B220)</f>
        <v>-1.2504084563864111</v>
      </c>
      <c r="S220" s="1">
        <f>Table1[[#This Row],[T17]]*SIN($B220)</f>
        <v>-1.2651843317942271</v>
      </c>
      <c r="T220" s="1">
        <f>Table1[[#This Row],[T18]]*SIN($B220)</f>
        <v>-1.2424048572071773</v>
      </c>
      <c r="U220" s="1">
        <f>Table1[[#This Row],[T19]]*SIN($B220)</f>
        <v>-1.2676469776955297</v>
      </c>
      <c r="V220" s="1">
        <f>Table1[[#This Row],[T20]]*SIN($B220)</f>
        <v>-1.2430205186825032</v>
      </c>
      <c r="W220" s="1">
        <f>Table1[[#This Row],[T21]]*SIN($B220)</f>
        <v>-1.2528711022877137</v>
      </c>
      <c r="X220" s="1">
        <f>Table1[[#This Row],[T22]]*SIN($B220)</f>
        <v>-1.2424048572071773</v>
      </c>
      <c r="Y220" s="1">
        <f>Table1[[#This Row],[T23]]*SIN($B220)</f>
        <v>-1.2645686703189012</v>
      </c>
      <c r="Z220" s="1">
        <f>Table1[[#This Row],[T24]]*SIN($B220)</f>
        <v>-1.3144372498202794</v>
      </c>
      <c r="AA220" s="1">
        <f>Table1[[#This Row],[T25]]*SIN($B220)</f>
        <v>-1.2565650711396676</v>
      </c>
      <c r="AB220" s="1">
        <f>Table1[[#This Row],[T26]]*SIN($B220)</f>
        <v>-1.3156685727709307</v>
      </c>
      <c r="AC220" s="1">
        <f>Table1[[#This Row],[T27]]*SIN($B220)</f>
        <v>-1.3125902653943027</v>
      </c>
      <c r="AD220" s="1">
        <f>Table1[[#This Row],[T28]]*SIN($B220)</f>
        <v>-1.3132059268696281</v>
      </c>
      <c r="AE220" s="1">
        <f>Table1[[#This Row],[T29]]*SIN($B220)</f>
        <v>-1.3107432809683255</v>
      </c>
      <c r="AF220" s="1">
        <f>Table1[[#This Row],[T30]]*SIN($B220)</f>
        <v>-1.3310601096540722</v>
      </c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3">
        <f>Table1[[#This Row],[AVERAGE]]*SIN($B220)</f>
        <v>-1.2839322167202725</v>
      </c>
    </row>
    <row r="221" spans="1:243" ht="15.6" x14ac:dyDescent="0.3">
      <c r="A221" s="2">
        <f>Table1[[#This Row],[Number]]</f>
        <v>220</v>
      </c>
      <c r="B221" s="2">
        <f>Table1[[#This Row],[thetha]]*PI()/180</f>
        <v>3.8222710618675819</v>
      </c>
      <c r="C221" s="1">
        <f>Table1[[#This Row],[T1]]*SIN($B221)</f>
        <v>-1.2888481608700675</v>
      </c>
      <c r="D221" s="1">
        <f>Table1[[#This Row],[T2]]*SIN($B221)</f>
        <v>-1.3115036949478616</v>
      </c>
      <c r="E221" s="1">
        <f>Table1[[#This Row],[T3]]*SIN($B221)</f>
        <v>-1.2970293259537153</v>
      </c>
      <c r="F221" s="1">
        <f>Table1[[#This Row],[T4]]*SIN($B221)</f>
        <v>-1.297658646344765</v>
      </c>
      <c r="G221" s="1">
        <f>Table1[[#This Row],[T5]]*SIN($B221)</f>
        <v>-1.2982879667358151</v>
      </c>
      <c r="H221" s="1">
        <f>Table1[[#This Row],[T6]]*SIN($B221)</f>
        <v>-1.3177968988583599</v>
      </c>
      <c r="I221" s="1">
        <f>Table1[[#This Row],[T7]]*SIN($B221)</f>
        <v>-1.2756324326580208</v>
      </c>
      <c r="J221" s="1">
        <f>Table1[[#This Row],[T8]]*SIN($B221)</f>
        <v>-1.2643046656191237</v>
      </c>
      <c r="K221" s="1">
        <f>Table1[[#This Row],[T9]]*SIN($B221)</f>
        <v>-1.2649339860101734</v>
      </c>
      <c r="L221" s="1">
        <f>Table1[[#This Row],[T10]]*SIN($B221)</f>
        <v>-1.3788409767901941</v>
      </c>
      <c r="M221" s="1">
        <f>Table1[[#This Row],[T11]]*SIN($B221)</f>
        <v>-1.3561854427123998</v>
      </c>
      <c r="N221" s="1">
        <f>Table1[[#This Row],[T12]]*SIN($B221)</f>
        <v>-1.3461163164556025</v>
      </c>
      <c r="O221" s="1">
        <f>Table1[[#This Row],[T13]]*SIN($B221)</f>
        <v>-1.325978063942008</v>
      </c>
      <c r="P221" s="1">
        <f>Table1[[#This Row],[T14]]*SIN($B221)</f>
        <v>-1.3442283552824532</v>
      </c>
      <c r="Q221" s="1">
        <f>Table1[[#This Row],[T15]]*SIN($B221)</f>
        <v>-1.3247194231599082</v>
      </c>
      <c r="R221" s="1">
        <f>Table1[[#This Row],[T16]]*SIN($B221)</f>
        <v>-1.2498302966249775</v>
      </c>
      <c r="S221" s="1">
        <f>Table1[[#This Row],[T17]]*SIN($B221)</f>
        <v>-1.3115036949478616</v>
      </c>
      <c r="T221" s="1">
        <f>Table1[[#This Row],[T18]]*SIN($B221)</f>
        <v>-1.2875895200879677</v>
      </c>
      <c r="U221" s="1">
        <f>Table1[[#This Row],[T19]]*SIN($B221)</f>
        <v>-1.3133916561210113</v>
      </c>
      <c r="V221" s="1">
        <f>Table1[[#This Row],[T20]]*SIN($B221)</f>
        <v>-1.2888481608700675</v>
      </c>
      <c r="W221" s="1">
        <f>Table1[[#This Row],[T21]]*SIN($B221)</f>
        <v>-1.2982879667358151</v>
      </c>
      <c r="X221" s="1">
        <f>Table1[[#This Row],[T22]]*SIN($B221)</f>
        <v>-1.2429077723234294</v>
      </c>
      <c r="Y221" s="1">
        <f>Table1[[#This Row],[T23]]*SIN($B221)</f>
        <v>-1.3115036949478616</v>
      </c>
      <c r="Z221" s="1">
        <f>Table1[[#This Row],[T24]]*SIN($B221)</f>
        <v>-1.3505215591929514</v>
      </c>
      <c r="AA221" s="1">
        <f>Table1[[#This Row],[T25]]*SIN($B221)</f>
        <v>-1.2561235005354758</v>
      </c>
      <c r="AB221" s="1">
        <f>Table1[[#This Row],[T26]]*SIN($B221)</f>
        <v>-1.363737287404998</v>
      </c>
      <c r="AC221" s="1">
        <f>Table1[[#This Row],[T27]]*SIN($B221)</f>
        <v>-1.3121330153389115</v>
      </c>
      <c r="AD221" s="1">
        <f>Table1[[#This Row],[T28]]*SIN($B221)</f>
        <v>-1.3423403941093037</v>
      </c>
      <c r="AE221" s="1">
        <f>Table1[[#This Row],[T29]]*SIN($B221)</f>
        <v>-1.3587027242765992</v>
      </c>
      <c r="AF221" s="1">
        <f>Table1[[#This Row],[T30]]*SIN($B221)</f>
        <v>-1.3316419474614565</v>
      </c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3">
        <f>Table1[[#This Row],[AVERAGE]]*SIN($B221)</f>
        <v>-1.3119706100767052</v>
      </c>
    </row>
    <row r="222" spans="1:243" ht="15.6" x14ac:dyDescent="0.3">
      <c r="A222" s="2">
        <f>Table1[[#This Row],[Number]]</f>
        <v>221</v>
      </c>
      <c r="B222" s="2">
        <f>Table1[[#This Row],[thetha]]*PI()/180</f>
        <v>3.839724354387525</v>
      </c>
      <c r="C222" s="1">
        <f>Table1[[#This Row],[T1]]*SIN($B222)</f>
        <v>-1.3132150865895997</v>
      </c>
      <c r="D222" s="1">
        <f>Table1[[#This Row],[T2]]*SIN($B222)</f>
        <v>-1.3594957944870307</v>
      </c>
      <c r="E222" s="1">
        <f>Table1[[#This Row],[T3]]*SIN($B222)</f>
        <v>-1.343426104244867</v>
      </c>
      <c r="F222" s="1">
        <f>Table1[[#This Row],[T4]]*SIN($B222)</f>
        <v>-1.3447116794642402</v>
      </c>
      <c r="G222" s="1">
        <f>Table1[[#This Row],[T5]]*SIN($B222)</f>
        <v>-1.3408549538061207</v>
      </c>
      <c r="H222" s="1">
        <f>Table1[[#This Row],[T6]]*SIN($B222)</f>
        <v>-1.365923670583896</v>
      </c>
      <c r="I222" s="1">
        <f>Table1[[#This Row],[T7]]*SIN($B222)</f>
        <v>-1.3222141131252112</v>
      </c>
      <c r="J222" s="1">
        <f>Table1[[#This Row],[T8]]*SIN($B222)</f>
        <v>-1.3100011485411669</v>
      </c>
      <c r="K222" s="1">
        <f>Table1[[#This Row],[T9]]*SIN($B222)</f>
        <v>-1.3112867237605401</v>
      </c>
      <c r="L222" s="1">
        <f>Table1[[#This Row],[T10]]*SIN($B222)</f>
        <v>-1.3781366351679403</v>
      </c>
      <c r="M222" s="1">
        <f>Table1[[#This Row],[T11]]*SIN($B222)</f>
        <v>-1.4057765023844613</v>
      </c>
      <c r="N222" s="1">
        <f>Table1[[#This Row],[T12]]*SIN($B222)</f>
        <v>-1.3948491130197902</v>
      </c>
      <c r="O222" s="1">
        <f>Table1[[#This Row],[T13]]*SIN($B222)</f>
        <v>-1.3736371219001344</v>
      </c>
      <c r="P222" s="1">
        <f>Table1[[#This Row],[T14]]*SIN($B222)</f>
        <v>-1.3929207501907304</v>
      </c>
      <c r="Q222" s="1">
        <f>Table1[[#This Row],[T15]]*SIN($B222)</f>
        <v>-1.3723515466807612</v>
      </c>
      <c r="R222" s="1">
        <f>Table1[[#This Row],[T16]]*SIN($B222)</f>
        <v>-1.2913603078602574</v>
      </c>
      <c r="S222" s="1">
        <f>Table1[[#This Row],[T17]]*SIN($B222)</f>
        <v>-1.3466400422932998</v>
      </c>
      <c r="T222" s="1">
        <f>Table1[[#This Row],[T18]]*SIN($B222)</f>
        <v>-1.3344270777092555</v>
      </c>
      <c r="U222" s="1">
        <f>Table1[[#This Row],[T19]]*SIN($B222)</f>
        <v>-1.3408549538061207</v>
      </c>
      <c r="V222" s="1">
        <f>Table1[[#This Row],[T20]]*SIN($B222)</f>
        <v>-1.3350698653189419</v>
      </c>
      <c r="W222" s="1">
        <f>Table1[[#This Row],[T21]]*SIN($B222)</f>
        <v>-1.3453544670739266</v>
      </c>
      <c r="X222" s="1">
        <f>Table1[[#This Row],[T22]]*SIN($B222)</f>
        <v>-1.2823612813246459</v>
      </c>
      <c r="Y222" s="1">
        <f>Table1[[#This Row],[T23]]*SIN($B222)</f>
        <v>-1.3582102192676575</v>
      </c>
      <c r="Z222" s="1">
        <f>Table1[[#This Row],[T24]]*SIN($B222)</f>
        <v>-1.3511395555611054</v>
      </c>
      <c r="AA222" s="1">
        <f>Table1[[#This Row],[T25]]*SIN($B222)</f>
        <v>-1.2701483167406016</v>
      </c>
      <c r="AB222" s="1">
        <f>Table1[[#This Row],[T26]]*SIN($B222)</f>
        <v>-1.3710659714613882</v>
      </c>
      <c r="AC222" s="1">
        <f>Table1[[#This Row],[T27]]*SIN($B222)</f>
        <v>-1.3363554405383151</v>
      </c>
      <c r="AD222" s="1">
        <f>Table1[[#This Row],[T28]]*SIN($B222)</f>
        <v>-1.3414977414158076</v>
      </c>
      <c r="AE222" s="1">
        <f>Table1[[#This Row],[T29]]*SIN($B222)</f>
        <v>-1.3614241573160901</v>
      </c>
      <c r="AF222" s="1">
        <f>Table1[[#This Row],[T30]]*SIN($B222)</f>
        <v>-1.3691376086323286</v>
      </c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3">
        <f>Table1[[#This Row],[AVERAGE]]*SIN($B222)</f>
        <v>-1.3459350494310631</v>
      </c>
    </row>
    <row r="223" spans="1:243" ht="15.6" x14ac:dyDescent="0.3">
      <c r="A223" s="2">
        <f>Table1[[#This Row],[Number]]</f>
        <v>222</v>
      </c>
      <c r="B223" s="2">
        <f>Table1[[#This Row],[thetha]]*PI()/180</f>
        <v>3.8571776469074686</v>
      </c>
      <c r="C223" s="1">
        <f>Table1[[#This Row],[T1]]*SIN($B223)</f>
        <v>-1.3606664261263122</v>
      </c>
      <c r="D223" s="1">
        <f>Table1[[#This Row],[T2]]*SIN($B223)</f>
        <v>-1.3967496727207902</v>
      </c>
      <c r="E223" s="1">
        <f>Table1[[#This Row],[T3]]*SIN($B223)</f>
        <v>-1.3915012004888663</v>
      </c>
      <c r="F223" s="1">
        <f>Table1[[#This Row],[T4]]*SIN($B223)</f>
        <v>-1.3934693775758378</v>
      </c>
      <c r="G223" s="1">
        <f>Table1[[#This Row],[T5]]*SIN($B223)</f>
        <v>-1.3895330234018946</v>
      </c>
      <c r="H223" s="1">
        <f>Table1[[#This Row],[T6]]*SIN($B223)</f>
        <v>-1.3750997247641035</v>
      </c>
      <c r="I223" s="1">
        <f>Table1[[#This Row],[T7]]*SIN($B223)</f>
        <v>-1.369195193503189</v>
      </c>
      <c r="J223" s="1">
        <f>Table1[[#This Row],[T8]]*SIN($B223)</f>
        <v>-1.3573861309813597</v>
      </c>
      <c r="K223" s="1">
        <f>Table1[[#This Row],[T9]]*SIN($B223)</f>
        <v>-1.3580421900103501</v>
      </c>
      <c r="L223" s="1">
        <f>Table1[[#This Row],[T10]]*SIN($B223)</f>
        <v>-1.3921572595178566</v>
      </c>
      <c r="M223" s="1">
        <f>Table1[[#This Row],[T11]]*SIN($B223)</f>
        <v>-1.4498904540690214</v>
      </c>
      <c r="N223" s="1">
        <f>Table1[[#This Row],[T12]]*SIN($B223)</f>
        <v>-1.4452980408660876</v>
      </c>
      <c r="O223" s="1">
        <f>Table1[[#This Row],[T13]]*SIN($B223)</f>
        <v>-1.4229920338804105</v>
      </c>
      <c r="P223" s="1">
        <f>Table1[[#This Row],[T14]]*SIN($B223)</f>
        <v>-1.4433298637791163</v>
      </c>
      <c r="Q223" s="1">
        <f>Table1[[#This Row],[T15]]*SIN($B223)</f>
        <v>-1.3790360789380465</v>
      </c>
      <c r="R223" s="1">
        <f>Table1[[#This Row],[T16]]*SIN($B223)</f>
        <v>-1.3370483010826539</v>
      </c>
      <c r="S223" s="1">
        <f>Table1[[#This Row],[T17]]*SIN($B223)</f>
        <v>-1.3462331274885211</v>
      </c>
      <c r="T223" s="1">
        <f>Table1[[#This Row],[T18]]*SIN($B223)</f>
        <v>-1.3514815997204452</v>
      </c>
      <c r="U223" s="1">
        <f>Table1[[#This Row],[T19]]*SIN($B223)</f>
        <v>-1.3409846552565972</v>
      </c>
      <c r="V223" s="1">
        <f>Table1[[#This Row],[T20]]*SIN($B223)</f>
        <v>-1.3560740129233788</v>
      </c>
      <c r="W223" s="1">
        <f>Table1[[#This Row],[T21]]*SIN($B223)</f>
        <v>-1.3573861309813597</v>
      </c>
      <c r="X223" s="1">
        <f>Table1[[#This Row],[T22]]*SIN($B223)</f>
        <v>-1.3285195337057774</v>
      </c>
      <c r="Y223" s="1">
        <f>Table1[[#This Row],[T23]]*SIN($B223)</f>
        <v>-1.3626346032132839</v>
      </c>
      <c r="Z223" s="1">
        <f>Table1[[#This Row],[T24]]*SIN($B223)</f>
        <v>-1.3508255406914549</v>
      </c>
      <c r="AA223" s="1">
        <f>Table1[[#This Row],[T25]]*SIN($B223)</f>
        <v>-1.3160544121549578</v>
      </c>
      <c r="AB223" s="1">
        <f>Table1[[#This Row],[T26]]*SIN($B223)</f>
        <v>-1.3711633705901602</v>
      </c>
      <c r="AC223" s="1">
        <f>Table1[[#This Row],[T27]]*SIN($B223)</f>
        <v>-1.3849406101989612</v>
      </c>
      <c r="AD223" s="1">
        <f>Table1[[#This Row],[T28]]*SIN($B223)</f>
        <v>-1.3619785441842933</v>
      </c>
      <c r="AE223" s="1">
        <f>Table1[[#This Row],[T29]]*SIN($B223)</f>
        <v>-1.3619785441842933</v>
      </c>
      <c r="AF223" s="1">
        <f>Table1[[#This Row],[T30]]*SIN($B223)</f>
        <v>-1.4183996206774769</v>
      </c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3">
        <f>Table1[[#This Row],[AVERAGE]]*SIN($B223)</f>
        <v>-1.3751843775420376</v>
      </c>
    </row>
    <row r="224" spans="1:243" ht="15.6" x14ac:dyDescent="0.3">
      <c r="A224" s="2">
        <f>Table1[[#This Row],[Number]]</f>
        <v>223</v>
      </c>
      <c r="B224" s="2">
        <f>Table1[[#This Row],[thetha]]*PI()/180</f>
        <v>3.8746309394274117</v>
      </c>
      <c r="C224" s="1">
        <f>Table1[[#This Row],[T1]]*SIN($B224)</f>
        <v>-1.4085199263853965</v>
      </c>
      <c r="D224" s="1">
        <f>Table1[[#This Row],[T2]]*SIN($B224)</f>
        <v>-1.3964755754709373</v>
      </c>
      <c r="E224" s="1">
        <f>Table1[[#This Row],[T3]]*SIN($B224)</f>
        <v>-1.4413073260969806</v>
      </c>
      <c r="F224" s="1">
        <f>Table1[[#This Row],[T4]]*SIN($B224)</f>
        <v>-1.4098581875981144</v>
      </c>
      <c r="G224" s="1">
        <f>Table1[[#This Row],[T5]]*SIN($B224)</f>
        <v>-1.4118655794171908</v>
      </c>
      <c r="H224" s="1">
        <f>Table1[[#This Row],[T6]]*SIN($B224)</f>
        <v>-1.3750633960674539</v>
      </c>
      <c r="I224" s="1">
        <f>Table1[[#This Row],[T7]]*SIN($B224)</f>
        <v>-1.373056004248377</v>
      </c>
      <c r="J224" s="1">
        <f>Table1[[#This Row],[T8]]*SIN($B224)</f>
        <v>-1.4058434039599612</v>
      </c>
      <c r="K224" s="1">
        <f>Table1[[#This Row],[T9]]*SIN($B224)</f>
        <v>-1.4065125345663199</v>
      </c>
      <c r="L224" s="1">
        <f>Table1[[#This Row],[T10]]*SIN($B224)</f>
        <v>-1.4419764567033393</v>
      </c>
      <c r="M224" s="1">
        <f>Table1[[#This Row],[T11]]*SIN($B224)</f>
        <v>-1.4500060239796457</v>
      </c>
      <c r="N224" s="1">
        <f>Table1[[#This Row],[T12]]*SIN($B224)</f>
        <v>-1.4493368933732869</v>
      </c>
      <c r="O224" s="1">
        <f>Table1[[#This Row],[T13]]*SIN($B224)</f>
        <v>-1.4620503748941054</v>
      </c>
      <c r="P224" s="1">
        <f>Table1[[#This Row],[T14]]*SIN($B224)</f>
        <v>-1.4647268973195406</v>
      </c>
      <c r="Q224" s="1">
        <f>Table1[[#This Row],[T15]]*SIN($B224)</f>
        <v>-1.3790781797056069</v>
      </c>
      <c r="R224" s="1">
        <f>Table1[[#This Row],[T16]]*SIN($B224)</f>
        <v>-1.3636881757593529</v>
      </c>
      <c r="S224" s="1">
        <f>Table1[[#This Row],[T17]]*SIN($B224)</f>
        <v>-1.3563277390894057</v>
      </c>
      <c r="T224" s="1">
        <f>Table1[[#This Row],[T18]]*SIN($B224)</f>
        <v>-1.3509746942385348</v>
      </c>
      <c r="U224" s="1">
        <f>Table1[[#This Row],[T19]]*SIN($B224)</f>
        <v>-1.3590042615148412</v>
      </c>
      <c r="V224" s="1">
        <f>Table1[[#This Row],[T20]]*SIN($B224)</f>
        <v>-1.3563277390894057</v>
      </c>
      <c r="W224" s="1">
        <f>Table1[[#This Row],[T21]]*SIN($B224)</f>
        <v>-1.3576660003021233</v>
      </c>
      <c r="X224" s="1">
        <f>Table1[[#This Row],[T22]]*SIN($B224)</f>
        <v>-1.3764016572801714</v>
      </c>
      <c r="Y224" s="1">
        <f>Table1[[#This Row],[T23]]*SIN($B224)</f>
        <v>-1.3623499145466353</v>
      </c>
      <c r="Z224" s="1">
        <f>Table1[[#This Row],[T24]]*SIN($B224)</f>
        <v>-1.3509746942385348</v>
      </c>
      <c r="AA224" s="1">
        <f>Table1[[#This Row],[T25]]*SIN($B224)</f>
        <v>-1.3623499145466353</v>
      </c>
      <c r="AB224" s="1">
        <f>Table1[[#This Row],[T26]]*SIN($B224)</f>
        <v>-1.4138729712362674</v>
      </c>
      <c r="AC224" s="1">
        <f>Table1[[#This Row],[T27]]*SIN($B224)</f>
        <v>-1.4346160200333922</v>
      </c>
      <c r="AD224" s="1">
        <f>Table1[[#This Row],[T28]]*SIN($B224)</f>
        <v>-1.4111964488108319</v>
      </c>
      <c r="AE224" s="1">
        <f>Table1[[#This Row],[T29]]*SIN($B224)</f>
        <v>-1.4078507957790378</v>
      </c>
      <c r="AF224" s="1">
        <f>Table1[[#This Row],[T30]]*SIN($B224)</f>
        <v>-1.4694108115640527</v>
      </c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3">
        <f>Table1[[#This Row],[AVERAGE]]*SIN($B224)</f>
        <v>-1.3991952676129118</v>
      </c>
    </row>
    <row r="225" spans="1:243" ht="15.6" x14ac:dyDescent="0.3">
      <c r="A225" s="2">
        <f>Table1[[#This Row],[Number]]</f>
        <v>224</v>
      </c>
      <c r="B225" s="2">
        <f>Table1[[#This Row],[thetha]]*PI()/180</f>
        <v>3.8920842319473548</v>
      </c>
      <c r="C225" s="1">
        <f>Table1[[#This Row],[T1]]*SIN($B225)</f>
        <v>-1.458794492173684</v>
      </c>
      <c r="D225" s="1">
        <f>Table1[[#This Row],[T2]]*SIN($B225)</f>
        <v>-1.4042346233686842</v>
      </c>
      <c r="E225" s="1">
        <f>Table1[[#This Row],[T3]]*SIN($B225)</f>
        <v>-1.4928944101768089</v>
      </c>
      <c r="F225" s="1">
        <f>Table1[[#This Row],[T4]]*SIN($B225)</f>
        <v>-1.4096906102491842</v>
      </c>
      <c r="G225" s="1">
        <f>Table1[[#This Row],[T5]]*SIN($B225)</f>
        <v>-1.4117366053293714</v>
      </c>
      <c r="H225" s="1">
        <f>Table1[[#This Row],[T6]]*SIN($B225)</f>
        <v>-1.4117366053293714</v>
      </c>
      <c r="I225" s="1">
        <f>Table1[[#This Row],[T7]]*SIN($B225)</f>
        <v>-1.3728626988058092</v>
      </c>
      <c r="J225" s="1">
        <f>Table1[[#This Row],[T8]]*SIN($B225)</f>
        <v>-1.456066498733434</v>
      </c>
      <c r="K225" s="1">
        <f>Table1[[#This Row],[T9]]*SIN($B225)</f>
        <v>-1.4567484970934965</v>
      </c>
      <c r="L225" s="1">
        <f>Table1[[#This Row],[T10]]*SIN($B225)</f>
        <v>-1.4915304134566838</v>
      </c>
      <c r="M225" s="1">
        <f>Table1[[#This Row],[T11]]*SIN($B225)</f>
        <v>-1.4567484970934965</v>
      </c>
      <c r="N225" s="1">
        <f>Table1[[#This Row],[T12]]*SIN($B225)</f>
        <v>-1.4492465151328091</v>
      </c>
      <c r="O225" s="1">
        <f>Table1[[#This Row],[T13]]*SIN($B225)</f>
        <v>-1.4622044839739965</v>
      </c>
      <c r="P225" s="1">
        <f>Table1[[#This Row],[T14]]*SIN($B225)</f>
        <v>-1.465614475774309</v>
      </c>
      <c r="Q225" s="1">
        <f>Table1[[#This Row],[T15]]*SIN($B225)</f>
        <v>-1.4199205856501216</v>
      </c>
      <c r="R225" s="1">
        <f>Table1[[#This Row],[T16]]*SIN($B225)</f>
        <v>-1.3639967201249967</v>
      </c>
      <c r="S225" s="1">
        <f>Table1[[#This Row],[T17]]*SIN($B225)</f>
        <v>-1.4049166217287468</v>
      </c>
      <c r="T225" s="1">
        <f>Table1[[#This Row],[T18]]*SIN($B225)</f>
        <v>-1.3769546889661843</v>
      </c>
      <c r="U225" s="1">
        <f>Table1[[#This Row],[T19]]*SIN($B225)</f>
        <v>-1.4062806184488714</v>
      </c>
      <c r="V225" s="1">
        <f>Table1[[#This Row],[T20]]*SIN($B225)</f>
        <v>-1.3776366873262467</v>
      </c>
      <c r="W225" s="1">
        <f>Table1[[#This Row],[T21]]*SIN($B225)</f>
        <v>-1.3892306594473092</v>
      </c>
      <c r="X225" s="1">
        <f>Table1[[#This Row],[T22]]*SIN($B225)</f>
        <v>-1.4253765725306216</v>
      </c>
      <c r="Y225" s="1">
        <f>Table1[[#This Row],[T23]]*SIN($B225)</f>
        <v>-1.4042346233686842</v>
      </c>
      <c r="Z225" s="1">
        <f>Table1[[#This Row],[T24]]*SIN($B225)</f>
        <v>-1.3571767365243717</v>
      </c>
      <c r="AA225" s="1">
        <f>Table1[[#This Row],[T25]]*SIN($B225)</f>
        <v>-1.370134705365559</v>
      </c>
      <c r="AB225" s="1">
        <f>Table1[[#This Row],[T26]]*SIN($B225)</f>
        <v>-1.4642504790541839</v>
      </c>
      <c r="AC225" s="1">
        <f>Table1[[#This Row],[T27]]*SIN($B225)</f>
        <v>-1.4853924282161215</v>
      </c>
      <c r="AD225" s="1">
        <f>Table1[[#This Row],[T28]]*SIN($B225)</f>
        <v>-1.4553845003733714</v>
      </c>
      <c r="AE225" s="1">
        <f>Table1[[#This Row],[T29]]*SIN($B225)</f>
        <v>-1.4581124938136214</v>
      </c>
      <c r="AF225" s="1">
        <f>Table1[[#This Row],[T30]]*SIN($B225)</f>
        <v>-1.5215383412994337</v>
      </c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3">
        <f>Table1[[#This Row],[AVERAGE]]*SIN($B225)</f>
        <v>-1.428896564066428</v>
      </c>
    </row>
    <row r="226" spans="1:243" ht="15.6" x14ac:dyDescent="0.3">
      <c r="A226" s="2">
        <f>Table1[[#This Row],[Number]]</f>
        <v>225</v>
      </c>
      <c r="B226" s="2">
        <f>Table1[[#This Row],[thetha]]*PI()/180</f>
        <v>3.9095375244672983</v>
      </c>
      <c r="C226" s="1">
        <f>Table1[[#This Row],[T1]]*SIN($B226)</f>
        <v>-1.5115766141187783</v>
      </c>
      <c r="D226" s="1">
        <f>Table1[[#This Row],[T2]]*SIN($B226)</f>
        <v>-1.4539199693706815</v>
      </c>
      <c r="E226" s="1">
        <f>Table1[[#This Row],[T3]]*SIN($B226)</f>
        <v>-1.5240804647870403</v>
      </c>
      <c r="F226" s="1">
        <f>Table1[[#This Row],[T4]]*SIN($B226)</f>
        <v>-1.4379428268501244</v>
      </c>
      <c r="G226" s="1">
        <f>Table1[[#This Row],[T5]]*SIN($B226)</f>
        <v>-1.4330802182569118</v>
      </c>
      <c r="H226" s="1">
        <f>Table1[[#This Row],[T6]]*SIN($B226)</f>
        <v>-1.4615612114457306</v>
      </c>
      <c r="I226" s="1">
        <f>Table1[[#This Row],[T7]]*SIN($B226)</f>
        <v>-1.4115458087726827</v>
      </c>
      <c r="J226" s="1">
        <f>Table1[[#This Row],[T8]]*SIN($B226)</f>
        <v>-1.4719810870026155</v>
      </c>
      <c r="K226" s="1">
        <f>Table1[[#This Row],[T9]]*SIN($B226)</f>
        <v>-1.4789276707072054</v>
      </c>
      <c r="L226" s="1">
        <f>Table1[[#This Row],[T10]]*SIN($B226)</f>
        <v>-1.4914315213754672</v>
      </c>
      <c r="M226" s="1">
        <f>Table1[[#This Row],[T11]]*SIN($B226)</f>
        <v>-1.5081033222664832</v>
      </c>
      <c r="N226" s="1">
        <f>Table1[[#This Row],[T12]]*SIN($B226)</f>
        <v>-1.4955994715982213</v>
      </c>
      <c r="O226" s="1">
        <f>Table1[[#This Row],[T13]]*SIN($B226)</f>
        <v>-1.4712864286321563</v>
      </c>
      <c r="P226" s="1">
        <f>Table1[[#This Row],[T14]]*SIN($B226)</f>
        <v>-1.4935154964868442</v>
      </c>
      <c r="Q226" s="1">
        <f>Table1[[#This Row],[T15]]*SIN($B226)</f>
        <v>-1.4705917702616975</v>
      </c>
      <c r="R226" s="1">
        <f>Table1[[#This Row],[T16]]*SIN($B226)</f>
        <v>-1.3768128902497327</v>
      </c>
      <c r="S226" s="1">
        <f>Table1[[#This Row],[T17]]*SIN($B226)</f>
        <v>-1.4546146277411405</v>
      </c>
      <c r="T226" s="1">
        <f>Table1[[#This Row],[T18]]*SIN($B226)</f>
        <v>-1.4261336345523214</v>
      </c>
      <c r="U226" s="1">
        <f>Table1[[#This Row],[T19]]*SIN($B226)</f>
        <v>-1.4546146277411405</v>
      </c>
      <c r="V226" s="1">
        <f>Table1[[#This Row],[T20]]*SIN($B226)</f>
        <v>-1.4268282929227805</v>
      </c>
      <c r="W226" s="1">
        <f>Table1[[#This Row],[T21]]*SIN($B226)</f>
        <v>-1.4386374852205837</v>
      </c>
      <c r="X226" s="1">
        <f>Table1[[#This Row],[T22]]*SIN($B226)</f>
        <v>-1.4698971118912385</v>
      </c>
      <c r="Y226" s="1">
        <f>Table1[[#This Row],[T23]]*SIN($B226)</f>
        <v>-1.4539199693706815</v>
      </c>
      <c r="Z226" s="1">
        <f>Table1[[#This Row],[T24]]*SIN($B226)</f>
        <v>-1.4052938834385518</v>
      </c>
      <c r="AA226" s="1">
        <f>Table1[[#This Row],[T25]]*SIN($B226)</f>
        <v>-1.3691716481746838</v>
      </c>
      <c r="AB226" s="1">
        <f>Table1[[#This Row],[T26]]*SIN($B226)</f>
        <v>-1.4844849376708773</v>
      </c>
      <c r="AC226" s="1">
        <f>Table1[[#This Row],[T27]]*SIN($B226)</f>
        <v>-1.5379736321962201</v>
      </c>
      <c r="AD226" s="1">
        <f>Table1[[#This Row],[T28]]*SIN($B226)</f>
        <v>-1.4553092861115997</v>
      </c>
      <c r="AE226" s="1">
        <f>Table1[[#This Row],[T29]]*SIN($B226)</f>
        <v>-1.4754543788549104</v>
      </c>
      <c r="AF226" s="1">
        <f>Table1[[#This Row],[T30]]*SIN($B226)</f>
        <v>-1.5588133833099902</v>
      </c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3">
        <f>Table1[[#This Row],[AVERAGE]]*SIN($B226)</f>
        <v>-1.463488328215391</v>
      </c>
    </row>
    <row r="227" spans="1:243" ht="15.6" x14ac:dyDescent="0.3">
      <c r="A227" s="2">
        <f>Table1[[#This Row],[Number]]</f>
        <v>226</v>
      </c>
      <c r="B227" s="2">
        <f>Table1[[#This Row],[thetha]]*PI()/180</f>
        <v>3.9269908169872414</v>
      </c>
      <c r="C227" s="1">
        <f>Table1[[#This Row],[T1]]*SIN($B227)</f>
        <v>-1.5153298320827711</v>
      </c>
      <c r="D227" s="1">
        <f>Table1[[#This Row],[T2]]*SIN($B227)</f>
        <v>-1.5054303371461595</v>
      </c>
      <c r="E227" s="1">
        <f>Table1[[#This Row],[T3]]*SIN($B227)</f>
        <v>-1.5238151134570097</v>
      </c>
      <c r="F227" s="1">
        <f>Table1[[#This Row],[T4]]*SIN($B227)</f>
        <v>-1.4884597743976824</v>
      </c>
      <c r="G227" s="1">
        <f>Table1[[#This Row],[T5]]*SIN($B227)</f>
        <v>-1.4849242404917498</v>
      </c>
      <c r="H227" s="1">
        <f>Table1[[#This Row],[T6]]*SIN($B227)</f>
        <v>-1.4884597743976824</v>
      </c>
      <c r="I227" s="1">
        <f>Table1[[#This Row],[T7]]*SIN($B227)</f>
        <v>-1.4615897167125937</v>
      </c>
      <c r="J227" s="1">
        <f>Table1[[#This Row],[T8]]*SIN($B227)</f>
        <v>-1.4721963184303917</v>
      </c>
      <c r="K227" s="1">
        <f>Table1[[#This Row],[T9]]*SIN($B227)</f>
        <v>-1.4792673862422574</v>
      </c>
      <c r="L227" s="1">
        <f>Table1[[#This Row],[T10]]*SIN($B227)</f>
        <v>-1.491995308303615</v>
      </c>
      <c r="M227" s="1">
        <f>Table1[[#This Row],[T11]]*SIN($B227)</f>
        <v>-1.5619988796410833</v>
      </c>
      <c r="N227" s="1">
        <f>Table1[[#This Row],[T12]]*SIN($B227)</f>
        <v>-1.5492709575797254</v>
      </c>
      <c r="O227" s="1">
        <f>Table1[[#This Row],[T13]]*SIN($B227)</f>
        <v>-1.5231080066758231</v>
      </c>
      <c r="P227" s="1">
        <f>Table1[[#This Row],[T14]]*SIN($B227)</f>
        <v>-1.5464425304549791</v>
      </c>
      <c r="Q227" s="1">
        <f>Table1[[#This Row],[T15]]*SIN($B227)</f>
        <v>-1.4927024150848018</v>
      </c>
      <c r="R227" s="1">
        <f>Table1[[#This Row],[T16]]*SIN($B227)</f>
        <v>-1.4255272708720796</v>
      </c>
      <c r="S227" s="1">
        <f>Table1[[#This Row],[T17]]*SIN($B227)</f>
        <v>-1.4601755031502204</v>
      </c>
      <c r="T227" s="1">
        <f>Table1[[#This Row],[T18]]*SIN($B227)</f>
        <v>-1.4644181438373398</v>
      </c>
      <c r="U227" s="1">
        <f>Table1[[#This Row],[T19]]*SIN($B227)</f>
        <v>-1.4552257556819146</v>
      </c>
      <c r="V227" s="1">
        <f>Table1[[#This Row],[T20]]*SIN($B227)</f>
        <v>-1.4693678913056456</v>
      </c>
      <c r="W227" s="1">
        <f>Table1[[#This Row],[T21]]*SIN($B227)</f>
        <v>-1.4707821048680187</v>
      </c>
      <c r="X227" s="1">
        <f>Table1[[#This Row],[T22]]*SIN($B227)</f>
        <v>-1.4693678913056456</v>
      </c>
      <c r="Y227" s="1">
        <f>Table1[[#This Row],[T23]]*SIN($B227)</f>
        <v>-1.4757318523363248</v>
      </c>
      <c r="Z227" s="1">
        <f>Table1[[#This Row],[T24]]*SIN($B227)</f>
        <v>-1.4552257556819146</v>
      </c>
      <c r="AA227" s="1">
        <f>Table1[[#This Row],[T25]]*SIN($B227)</f>
        <v>-1.3993643199681776</v>
      </c>
      <c r="AB227" s="1">
        <f>Table1[[#This Row],[T26]]*SIN($B227)</f>
        <v>-1.4849242404917498</v>
      </c>
      <c r="AC227" s="1">
        <f>Table1[[#This Row],[T27]]*SIN($B227)</f>
        <v>-1.5393714626431139</v>
      </c>
      <c r="AD227" s="1">
        <f>Table1[[#This Row],[T28]]*SIN($B227)</f>
        <v>-1.4559328624631014</v>
      </c>
      <c r="AE227" s="1">
        <f>Table1[[#This Row],[T29]]*SIN($B227)</f>
        <v>-1.475024745555138</v>
      </c>
      <c r="AF227" s="1">
        <f>Table1[[#This Row],[T30]]*SIN($B227)</f>
        <v>-1.5584633457351507</v>
      </c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3">
        <f>Table1[[#This Row],[AVERAGE]]*SIN($B227)</f>
        <v>-1.4876614280318268</v>
      </c>
    </row>
    <row r="228" spans="1:243" ht="15.6" x14ac:dyDescent="0.3">
      <c r="A228" s="2">
        <f>Table1[[#This Row],[Number]]</f>
        <v>227</v>
      </c>
      <c r="B228" s="2">
        <f>Table1[[#This Row],[thetha]]*PI()/180</f>
        <v>3.9444441095071845</v>
      </c>
      <c r="C228" s="1">
        <f>Table1[[#This Row],[T1]]*SIN($B228)</f>
        <v>-1.5156489593135376</v>
      </c>
      <c r="D228" s="1">
        <f>Table1[[#This Row],[T2]]*SIN($B228)</f>
        <v>-1.5106135807111669</v>
      </c>
      <c r="E228" s="1">
        <f>Table1[[#This Row],[T3]]*SIN($B228)</f>
        <v>-1.5401065125250515</v>
      </c>
      <c r="F228" s="1">
        <f>Table1[[#This Row],[T4]]*SIN($B228)</f>
        <v>-1.5228423573169239</v>
      </c>
      <c r="G228" s="1">
        <f>Table1[[#This Row],[T5]]*SIN($B228)</f>
        <v>-1.5257197165182785</v>
      </c>
      <c r="H228" s="1">
        <f>Table1[[#This Row],[T6]]*SIN($B228)</f>
        <v>-1.4890333867010073</v>
      </c>
      <c r="I228" s="1">
        <f>Table1[[#This Row],[T7]]*SIN($B228)</f>
        <v>-1.4868753672999915</v>
      </c>
      <c r="J228" s="1">
        <f>Table1[[#This Row],[T8]]*SIN($B228)</f>
        <v>-1.4991041439057484</v>
      </c>
      <c r="K228" s="1">
        <f>Table1[[#This Row],[T9]]*SIN($B228)</f>
        <v>-1.4998234837060871</v>
      </c>
      <c r="L228" s="1">
        <f>Table1[[#This Row],[T10]]*SIN($B228)</f>
        <v>-1.5408258523253902</v>
      </c>
      <c r="M228" s="1">
        <f>Table1[[#This Row],[T11]]*SIN($B228)</f>
        <v>-1.5638447259362269</v>
      </c>
      <c r="N228" s="1">
        <f>Table1[[#This Row],[T12]]*SIN($B228)</f>
        <v>-1.5624060463355498</v>
      </c>
      <c r="O228" s="1">
        <f>Table1[[#This Row],[T13]]*SIN($B228)</f>
        <v>-1.5760735025419839</v>
      </c>
      <c r="P228" s="1">
        <f>Table1[[#This Row],[T14]]*SIN($B228)</f>
        <v>-1.5789508617433385</v>
      </c>
      <c r="Q228" s="1">
        <f>Table1[[#This Row],[T15]]*SIN($B228)</f>
        <v>-1.4926300857027006</v>
      </c>
      <c r="R228" s="1">
        <f>Table1[[#This Row],[T16]]*SIN($B228)</f>
        <v>-1.4760852702949117</v>
      </c>
      <c r="S228" s="1">
        <f>Table1[[#This Row],[T17]]*SIN($B228)</f>
        <v>-1.4595404548871225</v>
      </c>
      <c r="T228" s="1">
        <f>Table1[[#This Row],[T18]]*SIN($B228)</f>
        <v>-1.4645758334894932</v>
      </c>
      <c r="U228" s="1">
        <f>Table1[[#This Row],[T19]]*SIN($B228)</f>
        <v>-1.4552244160850907</v>
      </c>
      <c r="V228" s="1">
        <f>Table1[[#This Row],[T20]]*SIN($B228)</f>
        <v>-1.4696112120918638</v>
      </c>
      <c r="W228" s="1">
        <f>Table1[[#This Row],[T21]]*SIN($B228)</f>
        <v>-1.471049891692541</v>
      </c>
      <c r="X228" s="1">
        <f>Table1[[#This Row],[T22]]*SIN($B228)</f>
        <v>-1.4696112120918638</v>
      </c>
      <c r="Y228" s="1">
        <f>Table1[[#This Row],[T23]]*SIN($B228)</f>
        <v>-1.4760852702949117</v>
      </c>
      <c r="Z228" s="1">
        <f>Table1[[#This Row],[T24]]*SIN($B228)</f>
        <v>-1.4645758334894932</v>
      </c>
      <c r="AA228" s="1">
        <f>Table1[[#This Row],[T25]]*SIN($B228)</f>
        <v>-1.4494696976823815</v>
      </c>
      <c r="AB228" s="1">
        <f>Table1[[#This Row],[T26]]*SIN($B228)</f>
        <v>-1.5084555613101509</v>
      </c>
      <c r="AC228" s="1">
        <f>Table1[[#This Row],[T27]]*SIN($B228)</f>
        <v>-1.5386678329243741</v>
      </c>
      <c r="AD228" s="1">
        <f>Table1[[#This Row],[T28]]*SIN($B228)</f>
        <v>-1.5048588623084576</v>
      </c>
      <c r="AE228" s="1">
        <f>Table1[[#This Row],[T29]]*SIN($B228)</f>
        <v>-1.5019815031071031</v>
      </c>
      <c r="AF228" s="1">
        <f>Table1[[#This Row],[T30]]*SIN($B228)</f>
        <v>-1.5588093473338562</v>
      </c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3">
        <f>Table1[[#This Row],[AVERAGE]]*SIN($B228)</f>
        <v>-1.504742839760016</v>
      </c>
    </row>
    <row r="229" spans="1:243" ht="15.6" x14ac:dyDescent="0.3">
      <c r="A229" s="2">
        <f>Table1[[#This Row],[Number]]</f>
        <v>228</v>
      </c>
      <c r="B229" s="2">
        <f>Table1[[#This Row],[thetha]]*PI()/180</f>
        <v>3.9618974020271276</v>
      </c>
      <c r="C229" s="1">
        <f>Table1[[#This Row],[T1]]*SIN($B229)</f>
        <v>-1.5160962234565396</v>
      </c>
      <c r="D229" s="1">
        <f>Table1[[#This Row],[T2]]*SIN($B229)</f>
        <v>-1.5109767475452054</v>
      </c>
      <c r="E229" s="1">
        <f>Table1[[#This Row],[T3]]*SIN($B229)</f>
        <v>-1.5943510695297909</v>
      </c>
      <c r="F229" s="1">
        <f>Table1[[#This Row],[T4]]*SIN($B229)</f>
        <v>-1.5234097604727315</v>
      </c>
      <c r="G229" s="1">
        <f>Table1[[#This Row],[T5]]*SIN($B229)</f>
        <v>-1.5256038215775887</v>
      </c>
      <c r="H229" s="1">
        <f>Table1[[#This Row],[T6]]*SIN($B229)</f>
        <v>-1.5014691494241563</v>
      </c>
      <c r="I229" s="1">
        <f>Table1[[#This Row],[T7]]*SIN($B229)</f>
        <v>-1.4868420753917728</v>
      </c>
      <c r="J229" s="1">
        <f>Table1[[#This Row],[T8]]*SIN($B229)</f>
        <v>-1.5533952622391174</v>
      </c>
      <c r="K229" s="1">
        <f>Table1[[#This Row],[T9]]*SIN($B229)</f>
        <v>-1.5541266159407365</v>
      </c>
      <c r="L229" s="1">
        <f>Table1[[#This Row],[T10]]*SIN($B229)</f>
        <v>-1.59508242323141</v>
      </c>
      <c r="M229" s="1">
        <f>Table1[[#This Row],[T11]]*SIN($B229)</f>
        <v>-1.5629028603601667</v>
      </c>
      <c r="N229" s="1">
        <f>Table1[[#This Row],[T12]]*SIN($B229)</f>
        <v>-1.5621715066585475</v>
      </c>
      <c r="O229" s="1">
        <f>Table1[[#This Row],[T13]]*SIN($B229)</f>
        <v>-1.5753358732876923</v>
      </c>
      <c r="P229" s="1">
        <f>Table1[[#This Row],[T14]]*SIN($B229)</f>
        <v>-1.5789926417957882</v>
      </c>
      <c r="Q229" s="1">
        <f>Table1[[#This Row],[T15]]*SIN($B229)</f>
        <v>-1.5109767475452054</v>
      </c>
      <c r="R229" s="1">
        <f>Table1[[#This Row],[T16]]*SIN($B229)</f>
        <v>-1.4773344772707238</v>
      </c>
      <c r="S229" s="1">
        <f>Table1[[#This Row],[T17]]*SIN($B229)</f>
        <v>-1.4934242587063453</v>
      </c>
      <c r="T229" s="1">
        <f>Table1[[#This Row],[T18]]*SIN($B229)</f>
        <v>-1.4649014643431979</v>
      </c>
      <c r="U229" s="1">
        <f>Table1[[#This Row],[T19]]*SIN($B229)</f>
        <v>-1.495618319811203</v>
      </c>
      <c r="V229" s="1">
        <f>Table1[[#This Row],[T20]]*SIN($B229)</f>
        <v>-1.4700209402545319</v>
      </c>
      <c r="W229" s="1">
        <f>Table1[[#This Row],[T21]]*SIN($B229)</f>
        <v>-1.4758717698674853</v>
      </c>
      <c r="X229" s="1">
        <f>Table1[[#This Row],[T22]]*SIN($B229)</f>
        <v>-1.5175589308597781</v>
      </c>
      <c r="Y229" s="1">
        <f>Table1[[#This Row],[T23]]*SIN($B229)</f>
        <v>-1.4926929050047262</v>
      </c>
      <c r="Z229" s="1">
        <f>Table1[[#This Row],[T24]]*SIN($B229)</f>
        <v>-1.4641701106415785</v>
      </c>
      <c r="AA229" s="1">
        <f>Table1[[#This Row],[T25]]*SIN($B229)</f>
        <v>-1.5007377957225372</v>
      </c>
      <c r="AB229" s="1">
        <f>Table1[[#This Row],[T26]]*SIN($B229)</f>
        <v>-1.5621715066585475</v>
      </c>
      <c r="AC229" s="1">
        <f>Table1[[#This Row],[T27]]*SIN($B229)</f>
        <v>-1.5863061788119801</v>
      </c>
      <c r="AD229" s="1">
        <f>Table1[[#This Row],[T28]]*SIN($B229)</f>
        <v>-1.5577833844488322</v>
      </c>
      <c r="AE229" s="1">
        <f>Table1[[#This Row],[T29]]*SIN($B229)</f>
        <v>-1.5555893233439746</v>
      </c>
      <c r="AF229" s="1">
        <f>Table1[[#This Row],[T30]]*SIN($B229)</f>
        <v>-1.5577833844488322</v>
      </c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3">
        <f>Table1[[#This Row],[AVERAGE]]*SIN($B229)</f>
        <v>-1.5267362402123543</v>
      </c>
    </row>
    <row r="230" spans="1:243" ht="15.6" x14ac:dyDescent="0.3">
      <c r="A230" s="2">
        <f>Table1[[#This Row],[Number]]</f>
        <v>229</v>
      </c>
      <c r="B230" s="2">
        <f>Table1[[#This Row],[thetha]]*PI()/180</f>
        <v>3.9793506945470711</v>
      </c>
      <c r="C230" s="1">
        <f>Table1[[#This Row],[T1]]*SIN($B230)</f>
        <v>-1.5160154439738838</v>
      </c>
      <c r="D230" s="1">
        <f>Table1[[#This Row],[T2]]*SIN($B230)</f>
        <v>-1.5457412369929797</v>
      </c>
      <c r="E230" s="1">
        <f>Table1[[#This Row],[T3]]*SIN($B230)</f>
        <v>-1.6378911953521766</v>
      </c>
      <c r="F230" s="1">
        <f>Table1[[#This Row],[T4]]*SIN($B230)</f>
        <v>-1.5271626163560448</v>
      </c>
      <c r="G230" s="1">
        <f>Table1[[#This Row],[T5]]*SIN($B230)</f>
        <v>-1.5256763267050899</v>
      </c>
      <c r="H230" s="1">
        <f>Table1[[#This Row],[T6]]*SIN($B230)</f>
        <v>-1.5554021197241856</v>
      </c>
      <c r="I230" s="1">
        <f>Table1[[#This Row],[T7]]*SIN($B230)</f>
        <v>-1.4974368233369491</v>
      </c>
      <c r="J230" s="1">
        <f>Table1[[#This Row],[T8]]*SIN($B230)</f>
        <v>-1.5858710575687587</v>
      </c>
      <c r="K230" s="1">
        <f>Table1[[#This Row],[T9]]*SIN($B230)</f>
        <v>-1.5925593609980553</v>
      </c>
      <c r="L230" s="1">
        <f>Table1[[#This Row],[T10]]*SIN($B230)</f>
        <v>-1.6051928230311712</v>
      </c>
      <c r="M230" s="1">
        <f>Table1[[#This Row],[T11]]*SIN($B230)</f>
        <v>-1.5635767128044371</v>
      </c>
      <c r="N230" s="1">
        <f>Table1[[#This Row],[T12]]*SIN($B230)</f>
        <v>-1.5940456506490102</v>
      </c>
      <c r="O230" s="1">
        <f>Table1[[#This Row],[T13]]*SIN($B230)</f>
        <v>-1.5754670300120754</v>
      </c>
      <c r="P230" s="1">
        <f>Table1[[#This Row],[T14]]*SIN($B230)</f>
        <v>-1.591816216172578</v>
      </c>
      <c r="Q230" s="1">
        <f>Table1[[#This Row],[T15]]*SIN($B230)</f>
        <v>-1.5643198576299144</v>
      </c>
      <c r="R230" s="1">
        <f>Table1[[#This Row],[T16]]*SIN($B230)</f>
        <v>-1.4781150578745368</v>
      </c>
      <c r="S230" s="1">
        <f>Table1[[#This Row],[T17]]*SIN($B230)</f>
        <v>-1.5472275266439341</v>
      </c>
      <c r="T230" s="1">
        <f>Table1[[#This Row],[T18]]*SIN($B230)</f>
        <v>-1.5137860094974516</v>
      </c>
      <c r="U230" s="1">
        <f>Table1[[#This Row],[T19]]*SIN($B230)</f>
        <v>-1.5494569611203666</v>
      </c>
      <c r="V230" s="1">
        <f>Table1[[#This Row],[T20]]*SIN($B230)</f>
        <v>-1.5145291543229289</v>
      </c>
      <c r="W230" s="1">
        <f>Table1[[#This Row],[T21]]*SIN($B230)</f>
        <v>-1.5286489060069994</v>
      </c>
      <c r="X230" s="1">
        <f>Table1[[#This Row],[T22]]*SIN($B230)</f>
        <v>-1.5717513058846886</v>
      </c>
      <c r="Y230" s="1">
        <f>Table1[[#This Row],[T23]]*SIN($B230)</f>
        <v>-1.5457412369929797</v>
      </c>
      <c r="Z230" s="1">
        <f>Table1[[#This Row],[T24]]*SIN($B230)</f>
        <v>-1.4907485199076522</v>
      </c>
      <c r="AA230" s="1">
        <f>Table1[[#This Row],[T25]]*SIN($B230)</f>
        <v>-1.5546589748987083</v>
      </c>
      <c r="AB230" s="1">
        <f>Table1[[#This Row],[T26]]*SIN($B230)</f>
        <v>-1.597761374776397</v>
      </c>
      <c r="AC230" s="1">
        <f>Table1[[#This Row],[T27]]*SIN($B230)</f>
        <v>-1.6430932091305182</v>
      </c>
      <c r="AD230" s="1">
        <f>Table1[[#This Row],[T28]]*SIN($B230)</f>
        <v>-1.5687787265827788</v>
      </c>
      <c r="AE230" s="1">
        <f>Table1[[#This Row],[T29]]*SIN($B230)</f>
        <v>-1.5888436368706684</v>
      </c>
      <c r="AF230" s="1">
        <f>Table1[[#This Row],[T30]]*SIN($B230)</f>
        <v>-1.5606041335025276</v>
      </c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3">
        <f>Table1[[#This Row],[AVERAGE]]*SIN($B230)</f>
        <v>-1.5577514162692432</v>
      </c>
    </row>
    <row r="231" spans="1:243" ht="15.6" x14ac:dyDescent="0.3">
      <c r="A231" s="2">
        <f>Table1[[#This Row],[Number]]</f>
        <v>230</v>
      </c>
      <c r="B231" s="2">
        <f>Table1[[#This Row],[thetha]]*PI()/180</f>
        <v>3.9968039870670142</v>
      </c>
      <c r="C231" s="1">
        <f>Table1[[#This Row],[T1]]*SIN($B231)</f>
        <v>-1.5396075436544543</v>
      </c>
      <c r="D231" s="1">
        <f>Table1[[#This Row],[T2]]*SIN($B231)</f>
        <v>-1.6014937292327214</v>
      </c>
      <c r="E231" s="1">
        <f>Table1[[#This Row],[T3]]*SIN($B231)</f>
        <v>-1.6377197890834145</v>
      </c>
      <c r="F231" s="1">
        <f>Table1[[#This Row],[T4]]*SIN($B231)</f>
        <v>-1.5818712801469295</v>
      </c>
      <c r="G231" s="1">
        <f>Table1[[#This Row],[T5]]*SIN($B231)</f>
        <v>-1.5773430226655927</v>
      </c>
      <c r="H231" s="1">
        <f>Table1[[#This Row],[T6]]*SIN($B231)</f>
        <v>-1.603003148393167</v>
      </c>
      <c r="I231" s="1">
        <f>Table1[[#This Row],[T7]]*SIN($B231)</f>
        <v>-1.5501734777775729</v>
      </c>
      <c r="J231" s="1">
        <f>Table1[[#This Row],[T8]]*SIN($B231)</f>
        <v>-1.5856448280480433</v>
      </c>
      <c r="K231" s="1">
        <f>Table1[[#This Row],[T9]]*SIN($B231)</f>
        <v>-1.5924372142700483</v>
      </c>
      <c r="L231" s="1">
        <f>Table1[[#This Row],[T10]]*SIN($B231)</f>
        <v>-1.6052672771338352</v>
      </c>
      <c r="M231" s="1">
        <f>Table1[[#This Row],[T11]]*SIN($B231)</f>
        <v>-1.5630035406413603</v>
      </c>
      <c r="N231" s="1">
        <f>Table1[[#This Row],[T12]]*SIN($B231)</f>
        <v>-1.6513045615274247</v>
      </c>
      <c r="O231" s="1">
        <f>Table1[[#This Row],[T13]]*SIN($B231)</f>
        <v>-1.622625597478959</v>
      </c>
      <c r="P231" s="1">
        <f>Table1[[#This Row],[T14]]*SIN($B231)</f>
        <v>-1.6482857232065335</v>
      </c>
      <c r="Q231" s="1">
        <f>Table1[[#This Row],[T15]]*SIN($B231)</f>
        <v>-1.6060219867140582</v>
      </c>
      <c r="R231" s="1">
        <f>Table1[[#This Row],[T16]]*SIN($B231)</f>
        <v>-1.5094191604455434</v>
      </c>
      <c r="S231" s="1">
        <f>Table1[[#This Row],[T17]]*SIN($B231)</f>
        <v>-1.5735694747644788</v>
      </c>
      <c r="T231" s="1">
        <f>Table1[[#This Row],[T18]]*SIN($B231)</f>
        <v>-1.5682865077029193</v>
      </c>
      <c r="U231" s="1">
        <f>Table1[[#This Row],[T19]]*SIN($B231)</f>
        <v>-1.5682865077029193</v>
      </c>
      <c r="V231" s="1">
        <f>Table1[[#This Row],[T20]]*SIN($B231)</f>
        <v>-1.5690412172831425</v>
      </c>
      <c r="W231" s="1">
        <f>Table1[[#This Row],[T21]]*SIN($B231)</f>
        <v>-1.5826259897271522</v>
      </c>
      <c r="X231" s="1">
        <f>Table1[[#This Row],[T22]]*SIN($B231)</f>
        <v>-1.5841354088875979</v>
      </c>
      <c r="Y231" s="1">
        <f>Table1[[#This Row],[T23]]*SIN($B231)</f>
        <v>-1.5901730855293801</v>
      </c>
      <c r="Z231" s="1">
        <f>Table1[[#This Row],[T24]]*SIN($B231)</f>
        <v>-1.5433810915555681</v>
      </c>
      <c r="AA231" s="1">
        <f>Table1[[#This Row],[T25]]*SIN($B231)</f>
        <v>-1.596965471751385</v>
      </c>
      <c r="AB231" s="1">
        <f>Table1[[#This Row],[T26]]*SIN($B231)</f>
        <v>-1.5977201813316075</v>
      </c>
      <c r="AC231" s="1">
        <f>Table1[[#This Row],[T27]]*SIN($B231)</f>
        <v>-1.6535686902680926</v>
      </c>
      <c r="AD231" s="1">
        <f>Table1[[#This Row],[T28]]*SIN($B231)</f>
        <v>-1.5690412172831425</v>
      </c>
      <c r="AE231" s="1">
        <f>Table1[[#This Row],[T29]]*SIN($B231)</f>
        <v>-1.5886636663689344</v>
      </c>
      <c r="AF231" s="1">
        <f>Table1[[#This Row],[T30]]*SIN($B231)</f>
        <v>-1.6158332112569542</v>
      </c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3">
        <f>Table1[[#This Row],[AVERAGE]]*SIN($B231)</f>
        <v>-1.5891505757755295</v>
      </c>
    </row>
    <row r="232" spans="1:243" ht="15.6" x14ac:dyDescent="0.3">
      <c r="A232" s="2">
        <f>Table1[[#This Row],[Number]]</f>
        <v>231</v>
      </c>
      <c r="B232" s="2">
        <f>Table1[[#This Row],[thetha]]*PI()/180</f>
        <v>4.0142572795869578</v>
      </c>
      <c r="C232" s="1">
        <f>Table1[[#This Row],[T1]]*SIN($B232)</f>
        <v>-1.594904530573712</v>
      </c>
      <c r="D232" s="1">
        <f>Table1[[#This Row],[T2]]*SIN($B232)</f>
        <v>-1.6240142194122333</v>
      </c>
      <c r="E232" s="1">
        <f>Table1[[#This Row],[T3]]*SIN($B232)</f>
        <v>-1.6378030193883746</v>
      </c>
      <c r="F232" s="1">
        <f>Table1[[#This Row],[T4]]*SIN($B232)</f>
        <v>-1.6362709305021368</v>
      </c>
      <c r="G232" s="1">
        <f>Table1[[#This Row],[T5]]*SIN($B232)</f>
        <v>-1.6339727971727798</v>
      </c>
      <c r="H232" s="1">
        <f>Table1[[#This Row],[T6]]*SIN($B232)</f>
        <v>-1.6025649750049018</v>
      </c>
      <c r="I232" s="1">
        <f>Table1[[#This Row],[T7]]*SIN($B232)</f>
        <v>-1.599500797232426</v>
      </c>
      <c r="J232" s="1">
        <f>Table1[[#This Row],[T8]]*SIN($B232)</f>
        <v>-1.5903082639149981</v>
      </c>
      <c r="K232" s="1">
        <f>Table1[[#This Row],[T9]]*SIN($B232)</f>
        <v>-1.5926063972443552</v>
      </c>
      <c r="L232" s="1">
        <f>Table1[[#This Row],[T10]]*SIN($B232)</f>
        <v>-1.6378030193883746</v>
      </c>
      <c r="M232" s="1">
        <f>Table1[[#This Row],[T11]]*SIN($B232)</f>
        <v>-1.5903082639149981</v>
      </c>
      <c r="N232" s="1">
        <f>Table1[[#This Row],[T12]]*SIN($B232)</f>
        <v>-1.6761052415443238</v>
      </c>
      <c r="O232" s="1">
        <f>Table1[[#This Row],[T13]]*SIN($B232)</f>
        <v>-1.6807015082030374</v>
      </c>
      <c r="P232" s="1">
        <f>Table1[[#This Row],[T14]]*SIN($B232)</f>
        <v>-1.6921921748498223</v>
      </c>
      <c r="Q232" s="1">
        <f>Table1[[#This Row],[T15]]*SIN($B232)</f>
        <v>-1.6056291527773778</v>
      </c>
      <c r="R232" s="1">
        <f>Table1[[#This Row],[T16]]*SIN($B232)</f>
        <v>-1.5634967084058338</v>
      </c>
      <c r="S232" s="1">
        <f>Table1[[#This Row],[T17]]*SIN($B232)</f>
        <v>-1.5734552861663804</v>
      </c>
      <c r="T232" s="1">
        <f>Table1[[#This Row],[T18]]*SIN($B232)</f>
        <v>-1.5780515528250945</v>
      </c>
      <c r="U232" s="1">
        <f>Table1[[#This Row],[T19]]*SIN($B232)</f>
        <v>-1.5688590195076668</v>
      </c>
      <c r="V232" s="1">
        <f>Table1[[#This Row],[T20]]*SIN($B232)</f>
        <v>-1.5834138639269275</v>
      </c>
      <c r="W232" s="1">
        <f>Table1[[#This Row],[T21]]*SIN($B232)</f>
        <v>-1.5849459528131653</v>
      </c>
      <c r="X232" s="1">
        <f>Table1[[#This Row],[T22]]*SIN($B232)</f>
        <v>-1.5834138639269275</v>
      </c>
      <c r="Y232" s="1">
        <f>Table1[[#This Row],[T23]]*SIN($B232)</f>
        <v>-1.5895422194718793</v>
      </c>
      <c r="Z232" s="1">
        <f>Table1[[#This Row],[T24]]*SIN($B232)</f>
        <v>-1.598734752789307</v>
      </c>
      <c r="AA232" s="1">
        <f>Table1[[#This Row],[T25]]*SIN($B232)</f>
        <v>-1.597202663903069</v>
      </c>
      <c r="AB232" s="1">
        <f>Table1[[#This Row],[T26]]*SIN($B232)</f>
        <v>-1.6010328861186638</v>
      </c>
      <c r="AC232" s="1">
        <f>Table1[[#This Row],[T27]]*SIN($B232)</f>
        <v>-1.6531239082507543</v>
      </c>
      <c r="AD232" s="1">
        <f>Table1[[#This Row],[T28]]*SIN($B232)</f>
        <v>-1.5696250639507856</v>
      </c>
      <c r="AE232" s="1">
        <f>Table1[[#This Row],[T29]]*SIN($B232)</f>
        <v>-1.5887761750287601</v>
      </c>
      <c r="AF232" s="1">
        <f>Table1[[#This Row],[T30]]*SIN($B232)</f>
        <v>-1.6722750193287286</v>
      </c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3">
        <f>Table1[[#This Row],[AVERAGE]]*SIN($B232)</f>
        <v>-1.6093111083265623</v>
      </c>
    </row>
    <row r="233" spans="1:243" ht="15.6" x14ac:dyDescent="0.3">
      <c r="A233" s="2">
        <f>Table1[[#This Row],[Number]]</f>
        <v>232</v>
      </c>
      <c r="B233" s="2">
        <f>Table1[[#This Row],[thetha]]*PI()/180</f>
        <v>4.0317105721069018</v>
      </c>
      <c r="C233" s="1">
        <f>Table1[[#This Row],[T1]]*SIN($B233)</f>
        <v>-1.6288979352138115</v>
      </c>
      <c r="D233" s="1">
        <f>Table1[[#This Row],[T2]]*SIN($B233)</f>
        <v>-1.6242350594450696</v>
      </c>
      <c r="E233" s="1">
        <f>Table1[[#This Row],[T3]]*SIN($B233)</f>
        <v>-1.6382236867512951</v>
      </c>
      <c r="F233" s="1">
        <f>Table1[[#This Row],[T4]]*SIN($B233)</f>
        <v>-1.6358922488669243</v>
      </c>
      <c r="G233" s="1">
        <f>Table1[[#This Row],[T5]]*SIN($B233)</f>
        <v>-1.6390008327127521</v>
      </c>
      <c r="H233" s="1">
        <f>Table1[[#This Row],[T6]]*SIN($B233)</f>
        <v>-1.6024749725242744</v>
      </c>
      <c r="I233" s="1">
        <f>Table1[[#This Row],[T7]]*SIN($B233)</f>
        <v>-1.6001435346399038</v>
      </c>
      <c r="J233" s="1">
        <f>Table1[[#This Row],[T8]]*SIN($B233)</f>
        <v>-1.6475494382887788</v>
      </c>
      <c r="K233" s="1">
        <f>Table1[[#This Row],[T9]]*SIN($B233)</f>
        <v>-1.6483265842502357</v>
      </c>
      <c r="L233" s="1">
        <f>Table1[[#This Row],[T10]]*SIN($B233)</f>
        <v>-1.697286779822025</v>
      </c>
      <c r="M233" s="1">
        <f>Table1[[#This Row],[T11]]*SIN($B233)</f>
        <v>-1.6483265842502357</v>
      </c>
      <c r="N233" s="1">
        <f>Table1[[#This Row],[T12]]*SIN($B233)</f>
        <v>-1.6763038388626867</v>
      </c>
      <c r="O233" s="1">
        <f>Table1[[#This Row],[T13]]*SIN($B233)</f>
        <v>-1.6895153202074551</v>
      </c>
      <c r="P233" s="1">
        <f>Table1[[#This Row],[T14]]*SIN($B233)</f>
        <v>-1.6926239040532831</v>
      </c>
      <c r="Q233" s="1">
        <f>Table1[[#This Row],[T15]]*SIN($B233)</f>
        <v>-1.6063607023315594</v>
      </c>
      <c r="R233" s="1">
        <f>Table1[[#This Row],[T16]]*SIN($B233)</f>
        <v>-1.5915949290638769</v>
      </c>
      <c r="S233" s="1">
        <f>Table1[[#This Row],[T17]]*SIN($B233)</f>
        <v>-1.5799377396420222</v>
      </c>
      <c r="T233" s="1">
        <f>Table1[[#This Row],[T18]]*SIN($B233)</f>
        <v>-1.5783834477191085</v>
      </c>
      <c r="U233" s="1">
        <f>Table1[[#This Row],[T19]]*SIN($B233)</f>
        <v>-1.5822691775263933</v>
      </c>
      <c r="V233" s="1">
        <f>Table1[[#This Row],[T20]]*SIN($B233)</f>
        <v>-1.58304632348785</v>
      </c>
      <c r="W233" s="1">
        <f>Table1[[#This Row],[T21]]*SIN($B233)</f>
        <v>-1.5853777613722211</v>
      </c>
      <c r="X233" s="1">
        <f>Table1[[#This Row],[T22]]*SIN($B233)</f>
        <v>-1.6063607023315594</v>
      </c>
      <c r="Y233" s="1">
        <f>Table1[[#This Row],[T23]]*SIN($B233)</f>
        <v>-1.5892634911795058</v>
      </c>
      <c r="Z233" s="1">
        <f>Table1[[#This Row],[T24]]*SIN($B233)</f>
        <v>-1.6568751898262626</v>
      </c>
      <c r="AA233" s="1">
        <f>Table1[[#This Row],[T25]]*SIN($B233)</f>
        <v>-1.5970349507940758</v>
      </c>
      <c r="AB233" s="1">
        <f>Table1[[#This Row],[T26]]*SIN($B233)</f>
        <v>-1.6584294817491763</v>
      </c>
      <c r="AC233" s="1">
        <f>Table1[[#This Row],[T27]]*SIN($B233)</f>
        <v>-1.6864067363616273</v>
      </c>
      <c r="AD233" s="1">
        <f>Table1[[#This Row],[T28]]*SIN($B233)</f>
        <v>-1.5690576961816247</v>
      </c>
      <c r="AE233" s="1">
        <f>Table1[[#This Row],[T29]]*SIN($B233)</f>
        <v>-1.5884863452180491</v>
      </c>
      <c r="AF233" s="1">
        <f>Table1[[#This Row],[T30]]*SIN($B233)</f>
        <v>-1.672418109055402</v>
      </c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3">
        <f>Table1[[#This Row],[AVERAGE]]*SIN($B233)</f>
        <v>-1.6255887975714782</v>
      </c>
    </row>
    <row r="234" spans="1:243" ht="15.6" x14ac:dyDescent="0.3">
      <c r="A234" s="2">
        <f>Table1[[#This Row],[Number]]</f>
        <v>233</v>
      </c>
      <c r="B234" s="2">
        <f>Table1[[#This Row],[thetha]]*PI()/180</f>
        <v>4.0491638646268449</v>
      </c>
      <c r="C234" s="1">
        <f>Table1[[#This Row],[T1]]*SIN($B234)</f>
        <v>-1.6296062384587013</v>
      </c>
      <c r="D234" s="1">
        <f>Table1[[#This Row],[T2]]*SIN($B234)</f>
        <v>-1.6366983352411619</v>
      </c>
      <c r="E234" s="1">
        <f>Table1[[#This Row],[T3]]*SIN($B234)</f>
        <v>-1.6374863459947684</v>
      </c>
      <c r="F234" s="1">
        <f>Table1[[#This Row],[T4]]*SIN($B234)</f>
        <v>-1.6366983352411619</v>
      </c>
      <c r="G234" s="1">
        <f>Table1[[#This Row],[T5]]*SIN($B234)</f>
        <v>-1.639062367501982</v>
      </c>
      <c r="H234" s="1">
        <f>Table1[[#This Row],[T6]]*SIN($B234)</f>
        <v>-1.646942475038049</v>
      </c>
      <c r="I234" s="1">
        <f>Table1[[#This Row],[T7]]*SIN($B234)</f>
        <v>-1.6004498405752527</v>
      </c>
      <c r="J234" s="1">
        <f>Table1[[#This Row],[T8]]*SIN($B234)</f>
        <v>-1.6997391955296997</v>
      </c>
      <c r="K234" s="1">
        <f>Table1[[#This Row],[T9]]*SIN($B234)</f>
        <v>-1.70683129231216</v>
      </c>
      <c r="L234" s="1">
        <f>Table1[[#This Row],[T10]]*SIN($B234)</f>
        <v>-1.7186514536162609</v>
      </c>
      <c r="M234" s="1">
        <f>Table1[[#This Row],[T11]]*SIN($B234)</f>
        <v>-1.6768868836751047</v>
      </c>
      <c r="N234" s="1">
        <f>Table1[[#This Row],[T12]]*SIN($B234)</f>
        <v>-1.6918590879936322</v>
      </c>
      <c r="O234" s="1">
        <f>Table1[[#This Row],[T13]]*SIN($B234)</f>
        <v>-1.6894950557328123</v>
      </c>
      <c r="P234" s="1">
        <f>Table1[[#This Row],[T14]]*SIN($B234)</f>
        <v>-1.6918590879936322</v>
      </c>
      <c r="Q234" s="1">
        <f>Table1[[#This Row],[T15]]*SIN($B234)</f>
        <v>-1.6571866148349368</v>
      </c>
      <c r="R234" s="1">
        <f>Table1[[#This Row],[T16]]*SIN($B234)</f>
        <v>-1.5909937115319721</v>
      </c>
      <c r="S234" s="1">
        <f>Table1[[#This Row],[T17]]*SIN($B234)</f>
        <v>-1.6366983352411619</v>
      </c>
      <c r="T234" s="1">
        <f>Table1[[#This Row],[T18]]*SIN($B234)</f>
        <v>-1.5783855394742645</v>
      </c>
      <c r="U234" s="1">
        <f>Table1[[#This Row],[T19]]*SIN($B234)</f>
        <v>-1.6406383890091953</v>
      </c>
      <c r="V234" s="1">
        <f>Table1[[#This Row],[T20]]*SIN($B234)</f>
        <v>-1.6004498405752527</v>
      </c>
      <c r="W234" s="1">
        <f>Table1[[#This Row],[T21]]*SIN($B234)</f>
        <v>-1.6162100556473873</v>
      </c>
      <c r="X234" s="1">
        <f>Table1[[#This Row],[T22]]*SIN($B234)</f>
        <v>-1.6650667223710038</v>
      </c>
      <c r="Y234" s="1">
        <f>Table1[[#This Row],[T23]]*SIN($B234)</f>
        <v>-1.6359103244875552</v>
      </c>
      <c r="Z234" s="1">
        <f>Table1[[#This Row],[T24]]*SIN($B234)</f>
        <v>-1.6910710772400257</v>
      </c>
      <c r="AA234" s="1">
        <f>Table1[[#This Row],[T25]]*SIN($B234)</f>
        <v>-1.5972977975608258</v>
      </c>
      <c r="AB234" s="1">
        <f>Table1[[#This Row],[T26]]*SIN($B234)</f>
        <v>-1.7115593568338006</v>
      </c>
      <c r="AC234" s="1">
        <f>Table1[[#This Row],[T27]]*SIN($B234)</f>
        <v>-1.7485958622533162</v>
      </c>
      <c r="AD234" s="1">
        <f>Table1[[#This Row],[T28]]*SIN($B234)</f>
        <v>-1.5697174211845906</v>
      </c>
      <c r="AE234" s="1">
        <f>Table1[[#This Row],[T29]]*SIN($B234)</f>
        <v>-1.5886296792711518</v>
      </c>
      <c r="AF234" s="1">
        <f>Table1[[#This Row],[T30]]*SIN($B234)</f>
        <v>-1.6713708083998575</v>
      </c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3">
        <f>Table1[[#This Row],[AVERAGE]]*SIN($B234)</f>
        <v>-1.650094518052476</v>
      </c>
    </row>
    <row r="235" spans="1:243" ht="15.6" x14ac:dyDescent="0.3">
      <c r="A235" s="2">
        <f>Table1[[#This Row],[Number]]</f>
        <v>234</v>
      </c>
      <c r="B235" s="2">
        <f>Table1[[#This Row],[thetha]]*PI()/180</f>
        <v>4.066617157146788</v>
      </c>
      <c r="C235" s="1">
        <f>Table1[[#This Row],[T1]]*SIN($B235)</f>
        <v>-1.6292164404964773</v>
      </c>
      <c r="D235" s="1">
        <f>Table1[[#This Row],[T2]]*SIN($B235)</f>
        <v>-1.6971004588504972</v>
      </c>
      <c r="E235" s="1">
        <f>Table1[[#This Row],[T3]]*SIN($B235)</f>
        <v>-1.6723427580390311</v>
      </c>
      <c r="F235" s="1">
        <f>Table1[[#This Row],[T4]]*SIN($B235)</f>
        <v>-1.6739400290591258</v>
      </c>
      <c r="G235" s="1">
        <f>Table1[[#This Row],[T5]]*SIN($B235)</f>
        <v>-1.669148215998842</v>
      </c>
      <c r="H235" s="1">
        <f>Table1[[#This Row],[T6]]*SIN($B235)</f>
        <v>-1.707482720481112</v>
      </c>
      <c r="I235" s="1">
        <f>Table1[[#This Row],[T7]]*SIN($B235)</f>
        <v>-1.6380014311069977</v>
      </c>
      <c r="J235" s="1">
        <f>Table1[[#This Row],[T8]]*SIN($B235)</f>
        <v>-1.6994963653806392</v>
      </c>
      <c r="K235" s="1">
        <f>Table1[[#This Row],[T9]]*SIN($B235)</f>
        <v>-1.7058854494610176</v>
      </c>
      <c r="L235" s="1">
        <f>Table1[[#This Row],[T10]]*SIN($B235)</f>
        <v>-1.7186636176217742</v>
      </c>
      <c r="M235" s="1">
        <f>Table1[[#This Row],[T11]]*SIN($B235)</f>
        <v>-1.6771345710993151</v>
      </c>
      <c r="N235" s="1">
        <f>Table1[[#This Row],[T12]]*SIN($B235)</f>
        <v>-1.7538035800638552</v>
      </c>
      <c r="O235" s="1">
        <f>Table1[[#This Row],[T13]]*SIN($B235)</f>
        <v>-1.7202608886418687</v>
      </c>
      <c r="P235" s="1">
        <f>Table1[[#This Row],[T14]]*SIN($B235)</f>
        <v>-1.6923086457902137</v>
      </c>
      <c r="Q235" s="1">
        <f>Table1[[#This Row],[T15]]*SIN($B235)</f>
        <v>-1.7186636176217742</v>
      </c>
      <c r="R235" s="1">
        <f>Table1[[#This Row],[T16]]*SIN($B235)</f>
        <v>-1.5908819360142072</v>
      </c>
      <c r="S235" s="1">
        <f>Table1[[#This Row],[T17]]*SIN($B235)</f>
        <v>-1.6867181972198826</v>
      </c>
      <c r="T235" s="1">
        <f>Table1[[#This Row],[T18]]*SIN($B235)</f>
        <v>-1.5781037678534506</v>
      </c>
      <c r="U235" s="1">
        <f>Table1[[#This Row],[T19]]*SIN($B235)</f>
        <v>-1.6811277486495515</v>
      </c>
      <c r="V235" s="1">
        <f>Table1[[#This Row],[T20]]*SIN($B235)</f>
        <v>-1.6587659543682272</v>
      </c>
      <c r="W235" s="1">
        <f>Table1[[#This Row],[T21]]*SIN($B235)</f>
        <v>-1.6747386645691731</v>
      </c>
      <c r="X235" s="1">
        <f>Table1[[#This Row],[T22]]*SIN($B235)</f>
        <v>-1.6971004588504972</v>
      </c>
      <c r="Y235" s="1">
        <f>Table1[[#This Row],[T23]]*SIN($B235)</f>
        <v>-1.6963018233404501</v>
      </c>
      <c r="Z235" s="1">
        <f>Table1[[#This Row],[T24]]*SIN($B235)</f>
        <v>-1.6915100102801661</v>
      </c>
      <c r="AA235" s="1">
        <f>Table1[[#This Row],[T25]]*SIN($B235)</f>
        <v>-1.5972710200945857</v>
      </c>
      <c r="AB235" s="1">
        <f>Table1[[#This Row],[T26]]*SIN($B235)</f>
        <v>-1.7114758980313485</v>
      </c>
      <c r="AC235" s="1">
        <f>Table1[[#This Row],[T27]]*SIN($B235)</f>
        <v>-1.7665817482246118</v>
      </c>
      <c r="AD235" s="1">
        <f>Table1[[#This Row],[T28]]*SIN($B235)</f>
        <v>-1.6268205339663355</v>
      </c>
      <c r="AE235" s="1">
        <f>Table1[[#This Row],[T29]]*SIN($B235)</f>
        <v>-1.6236259919261462</v>
      </c>
      <c r="AF235" s="1">
        <f>Table1[[#This Row],[T30]]*SIN($B235)</f>
        <v>-1.7130731690514431</v>
      </c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3">
        <f>Table1[[#This Row],[AVERAGE]]*SIN($B235)</f>
        <v>-1.679607764936881</v>
      </c>
    </row>
    <row r="236" spans="1:243" ht="15.6" x14ac:dyDescent="0.3">
      <c r="A236" s="2">
        <f>Table1[[#This Row],[Number]]</f>
        <v>235</v>
      </c>
      <c r="B236" s="2">
        <f>Table1[[#This Row],[thetha]]*PI()/180</f>
        <v>4.0840704496667311</v>
      </c>
      <c r="C236" s="1">
        <f>Table1[[#This Row],[T1]]*SIN($B236)</f>
        <v>-1.6851823992830155</v>
      </c>
      <c r="D236" s="1">
        <f>Table1[[#This Row],[T2]]*SIN($B236)</f>
        <v>-1.7369594869230118</v>
      </c>
      <c r="E236" s="1">
        <f>Table1[[#This Row],[T3]]*SIN($B236)</f>
        <v>-1.7345324359398873</v>
      </c>
      <c r="F236" s="1">
        <f>Table1[[#This Row],[T4]]*SIN($B236)</f>
        <v>-1.736150469928637</v>
      </c>
      <c r="G236" s="1">
        <f>Table1[[#This Row],[T5]]*SIN($B236)</f>
        <v>-1.7304873509680121</v>
      </c>
      <c r="H236" s="1">
        <f>Table1[[#This Row],[T6]]*SIN($B236)</f>
        <v>-1.7159250450692634</v>
      </c>
      <c r="I236" s="1">
        <f>Table1[[#This Row],[T7]]*SIN($B236)</f>
        <v>-1.6989356881873894</v>
      </c>
      <c r="J236" s="1">
        <f>Table1[[#This Row],[T8]]*SIN($B236)</f>
        <v>-1.6997447051817642</v>
      </c>
      <c r="K236" s="1">
        <f>Table1[[#This Row],[T9]]*SIN($B236)</f>
        <v>-1.706216841136764</v>
      </c>
      <c r="L236" s="1">
        <f>Table1[[#This Row],[T10]]*SIN($B236)</f>
        <v>-1.7353414529342621</v>
      </c>
      <c r="M236" s="1">
        <f>Table1[[#This Row],[T11]]*SIN($B236)</f>
        <v>-1.6803282973167657</v>
      </c>
      <c r="N236" s="1">
        <f>Table1[[#This Row],[T12]]*SIN($B236)</f>
        <v>-1.7895455915573837</v>
      </c>
      <c r="O236" s="1">
        <f>Table1[[#This Row],[T13]]*SIN($B236)</f>
        <v>-1.783882472596759</v>
      </c>
      <c r="P236" s="1">
        <f>Table1[[#This Row],[T14]]*SIN($B236)</f>
        <v>-1.6924635522323899</v>
      </c>
      <c r="Q236" s="1">
        <f>Table1[[#This Row],[T15]]*SIN($B236)</f>
        <v>-1.7199701300411379</v>
      </c>
      <c r="R236" s="1">
        <f>Table1[[#This Row],[T16]]*SIN($B236)</f>
        <v>-1.6487766345361425</v>
      </c>
      <c r="S236" s="1">
        <f>Table1[[#This Row],[T17]]*SIN($B236)</f>
        <v>-1.6868004332717652</v>
      </c>
      <c r="T236" s="1">
        <f>Table1[[#This Row],[T18]]*SIN($B236)</f>
        <v>-1.5783921560255223</v>
      </c>
      <c r="U236" s="1">
        <f>Table1[[#This Row],[T19]]*SIN($B236)</f>
        <v>-1.6819463313055156</v>
      </c>
      <c r="V236" s="1">
        <f>Table1[[#This Row],[T20]]*SIN($B236)</f>
        <v>-1.6965086372042646</v>
      </c>
      <c r="W236" s="1">
        <f>Table1[[#This Row],[T21]]*SIN($B236)</f>
        <v>-1.6989356881873894</v>
      </c>
      <c r="X236" s="1">
        <f>Table1[[#This Row],[T22]]*SIN($B236)</f>
        <v>-1.6965086372042646</v>
      </c>
      <c r="Y236" s="1">
        <f>Table1[[#This Row],[T23]]*SIN($B236)</f>
        <v>-1.7029807731592641</v>
      </c>
      <c r="Z236" s="1">
        <f>Table1[[#This Row],[T24]]*SIN($B236)</f>
        <v>-1.691654535238015</v>
      </c>
      <c r="AA236" s="1">
        <f>Table1[[#This Row],[T25]]*SIN($B236)</f>
        <v>-1.61398890377802</v>
      </c>
      <c r="AB236" s="1">
        <f>Table1[[#This Row],[T26]]*SIN($B236)</f>
        <v>-1.7118799600973886</v>
      </c>
      <c r="AC236" s="1">
        <f>Table1[[#This Row],[T27]]*SIN($B236)</f>
        <v>-1.7668931157148851</v>
      </c>
      <c r="AD236" s="1">
        <f>Table1[[#This Row],[T28]]*SIN($B236)</f>
        <v>-1.6876094502661401</v>
      </c>
      <c r="AE236" s="1">
        <f>Table1[[#This Row],[T29]]*SIN($B236)</f>
        <v>-1.6843733822886402</v>
      </c>
      <c r="AF236" s="1">
        <f>Table1[[#This Row],[T30]]*SIN($B236)</f>
        <v>-1.7766013196473844</v>
      </c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3">
        <f>Table1[[#This Row],[AVERAGE]]*SIN($B236)</f>
        <v>-1.7054861161095867</v>
      </c>
    </row>
    <row r="237" spans="1:243" ht="15.6" x14ac:dyDescent="0.3">
      <c r="A237" s="2">
        <f>Table1[[#This Row],[Number]]</f>
        <v>236</v>
      </c>
      <c r="B237" s="2">
        <f>Table1[[#This Row],[thetha]]*PI()/180</f>
        <v>4.1015237421866741</v>
      </c>
      <c r="C237" s="1">
        <f>Table1[[#This Row],[T1]]*SIN($B237)</f>
        <v>-1.7423363982026849</v>
      </c>
      <c r="D237" s="1">
        <f>Table1[[#This Row],[T2]]*SIN($B237)</f>
        <v>-1.7374214859369512</v>
      </c>
      <c r="E237" s="1">
        <f>Table1[[#This Row],[T3]]*SIN($B237)</f>
        <v>-1.7513470706898639</v>
      </c>
      <c r="F237" s="1">
        <f>Table1[[#This Row],[T4]]*SIN($B237)</f>
        <v>-1.749708766601286</v>
      </c>
      <c r="G237" s="1">
        <f>Table1[[#This Row],[T5]]*SIN($B237)</f>
        <v>-1.7521662227341528</v>
      </c>
      <c r="H237" s="1">
        <f>Table1[[#This Row],[T6]]*SIN($B237)</f>
        <v>-1.7161235327854376</v>
      </c>
      <c r="I237" s="1">
        <f>Table1[[#This Row],[T7]]*SIN($B237)</f>
        <v>-1.7136660766525704</v>
      </c>
      <c r="J237" s="1">
        <f>Table1[[#This Row],[T8]]*SIN($B237)</f>
        <v>-1.7431555502469742</v>
      </c>
      <c r="K237" s="1">
        <f>Table1[[#This Row],[T9]]*SIN($B237)</f>
        <v>-1.7439747022912631</v>
      </c>
      <c r="L237" s="1">
        <f>Table1[[#This Row],[T10]]*SIN($B237)</f>
        <v>-1.8004961933472035</v>
      </c>
      <c r="M237" s="1">
        <f>Table1[[#This Row],[T11]]*SIN($B237)</f>
        <v>-1.7439747022912631</v>
      </c>
      <c r="N237" s="1">
        <f>Table1[[#This Row],[T12]]*SIN($B237)</f>
        <v>-1.7898472167714465</v>
      </c>
      <c r="O237" s="1">
        <f>Table1[[#This Row],[T13]]*SIN($B237)</f>
        <v>-1.8029536494800704</v>
      </c>
      <c r="P237" s="1">
        <f>Table1[[#This Row],[T14]]*SIN($B237)</f>
        <v>-1.7218575970954602</v>
      </c>
      <c r="Q237" s="1">
        <f>Table1[[#This Row],[T15]]*SIN($B237)</f>
        <v>-1.7202192930068825</v>
      </c>
      <c r="R237" s="1">
        <f>Table1[[#This Row],[T16]]*SIN($B237)</f>
        <v>-1.7038362521211026</v>
      </c>
      <c r="S237" s="1">
        <f>Table1[[#This Row],[T17]]*SIN($B237)</f>
        <v>-1.6874532112353227</v>
      </c>
      <c r="T237" s="1">
        <f>Table1[[#This Row],[T18]]*SIN($B237)</f>
        <v>-1.6227401997364923</v>
      </c>
      <c r="U237" s="1">
        <f>Table1[[#This Row],[T19]]*SIN($B237)</f>
        <v>-1.6817191469252997</v>
      </c>
      <c r="V237" s="1">
        <f>Table1[[#This Row],[T20]]*SIN($B237)</f>
        <v>-1.6964638837225017</v>
      </c>
      <c r="W237" s="1">
        <f>Table1[[#This Row],[T21]]*SIN($B237)</f>
        <v>-1.6989213398553684</v>
      </c>
      <c r="X237" s="1">
        <f>Table1[[#This Row],[T22]]*SIN($B237)</f>
        <v>-1.6964638837225017</v>
      </c>
      <c r="Y237" s="1">
        <f>Table1[[#This Row],[T23]]*SIN($B237)</f>
        <v>-1.7030171000768137</v>
      </c>
      <c r="Z237" s="1">
        <f>Table1[[#This Row],[T24]]*SIN($B237)</f>
        <v>-1.6915489714567675</v>
      </c>
      <c r="AA237" s="1">
        <f>Table1[[#This Row],[T25]]*SIN($B237)</f>
        <v>-1.6743467785266988</v>
      </c>
      <c r="AB237" s="1">
        <f>Table1[[#This Row],[T26]]*SIN($B237)</f>
        <v>-1.7120277725639923</v>
      </c>
      <c r="AC237" s="1">
        <f>Table1[[#This Row],[T27]]*SIN($B237)</f>
        <v>-1.7890280647271577</v>
      </c>
      <c r="AD237" s="1">
        <f>Table1[[#This Row],[T28]]*SIN($B237)</f>
        <v>-1.7505279186455751</v>
      </c>
      <c r="AE237" s="1">
        <f>Table1[[#This Row],[T29]]*SIN($B237)</f>
        <v>-1.7021979480325244</v>
      </c>
      <c r="AF237" s="1">
        <f>Table1[[#This Row],[T30]]*SIN($B237)</f>
        <v>-1.7857514565500017</v>
      </c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3">
        <f>Table1[[#This Row],[AVERAGE]]*SIN($B237)</f>
        <v>-1.7266403880637282</v>
      </c>
    </row>
    <row r="238" spans="1:243" ht="15.6" x14ac:dyDescent="0.3">
      <c r="A238" s="2">
        <f>Table1[[#This Row],[Number]]</f>
        <v>237</v>
      </c>
      <c r="B238" s="2">
        <f>Table1[[#This Row],[thetha]]*PI()/180</f>
        <v>4.1189770347066172</v>
      </c>
      <c r="C238" s="1">
        <f>Table1[[#This Row],[T1]]*SIN($B238)</f>
        <v>-1.7426369775106969</v>
      </c>
      <c r="D238" s="1">
        <f>Table1[[#This Row],[T2]]*SIN($B238)</f>
        <v>-1.7376627520753669</v>
      </c>
      <c r="E238" s="1">
        <f>Table1[[#This Row],[T3]]*SIN($B238)</f>
        <v>-1.7509273532362475</v>
      </c>
      <c r="F238" s="1">
        <f>Table1[[#This Row],[T4]]*SIN($B238)</f>
        <v>-1.7500983156636927</v>
      </c>
      <c r="G238" s="1">
        <f>Table1[[#This Row],[T5]]*SIN($B238)</f>
        <v>-1.7534144659539128</v>
      </c>
      <c r="H238" s="1">
        <f>Table1[[#This Row],[T6]]*SIN($B238)</f>
        <v>-1.7384917896479217</v>
      </c>
      <c r="I238" s="1">
        <f>Table1[[#This Row],[T7]]*SIN($B238)</f>
        <v>-1.7136206624712707</v>
      </c>
      <c r="J238" s="1">
        <f>Table1[[#This Row],[T8]]*SIN($B238)</f>
        <v>-1.8097890208876553</v>
      </c>
      <c r="K238" s="1">
        <f>Table1[[#This Row],[T9]]*SIN($B238)</f>
        <v>-1.8114470960327655</v>
      </c>
      <c r="L238" s="1">
        <f>Table1[[#This Row],[T10]]*SIN($B238)</f>
        <v>-1.8330020729191965</v>
      </c>
      <c r="M238" s="1">
        <f>Table1[[#This Row],[T11]]*SIN($B238)</f>
        <v>-1.7907211567188897</v>
      </c>
      <c r="N238" s="1">
        <f>Table1[[#This Row],[T12]]*SIN($B238)</f>
        <v>-1.7898921191463342</v>
      </c>
      <c r="O238" s="1">
        <f>Table1[[#This Row],[T13]]*SIN($B238)</f>
        <v>-1.803156720307215</v>
      </c>
      <c r="P238" s="1">
        <f>Table1[[#This Row],[T14]]*SIN($B238)</f>
        <v>-1.7882340440012243</v>
      </c>
      <c r="Q238" s="1">
        <f>Table1[[#This Row],[T15]]*SIN($B238)</f>
        <v>-1.7517563908088025</v>
      </c>
      <c r="R238" s="1">
        <f>Table1[[#This Row],[T16]]*SIN($B238)</f>
        <v>-1.7053302867457201</v>
      </c>
      <c r="S238" s="1">
        <f>Table1[[#This Row],[T17]]*SIN($B238)</f>
        <v>-1.7277143012047063</v>
      </c>
      <c r="T238" s="1">
        <f>Table1[[#This Row],[T18]]*SIN($B238)</f>
        <v>-1.6846043474318442</v>
      </c>
      <c r="U238" s="1">
        <f>Table1[[#This Row],[T19]]*SIN($B238)</f>
        <v>-1.7310304514949264</v>
      </c>
      <c r="V238" s="1">
        <f>Table1[[#This Row],[T20]]*SIN($B238)</f>
        <v>-1.6962108734476145</v>
      </c>
      <c r="W238" s="1">
        <f>Table1[[#This Row],[T21]]*SIN($B238)</f>
        <v>-1.6986979861652798</v>
      </c>
      <c r="X238" s="1">
        <f>Table1[[#This Row],[T22]]*SIN($B238)</f>
        <v>-1.6978689485927247</v>
      </c>
      <c r="Y238" s="1">
        <f>Table1[[#This Row],[T23]]*SIN($B238)</f>
        <v>-1.7268852636321514</v>
      </c>
      <c r="Z238" s="1">
        <f>Table1[[#This Row],[T24]]*SIN($B238)</f>
        <v>-1.6920656855848395</v>
      </c>
      <c r="AA238" s="1">
        <f>Table1[[#This Row],[T25]]*SIN($B238)</f>
        <v>-1.7376627520753669</v>
      </c>
      <c r="AB238" s="1">
        <f>Table1[[#This Row],[T26]]*SIN($B238)</f>
        <v>-1.7119625873261604</v>
      </c>
      <c r="AC238" s="1">
        <f>Table1[[#This Row],[T27]]*SIN($B238)</f>
        <v>-1.8562151249507377</v>
      </c>
      <c r="AD238" s="1">
        <f>Table1[[#This Row],[T28]]*SIN($B238)</f>
        <v>-1.7965244197267745</v>
      </c>
      <c r="AE238" s="1">
        <f>Table1[[#This Row],[T29]]*SIN($B238)</f>
        <v>-1.7020141364554999</v>
      </c>
      <c r="AF238" s="1">
        <f>Table1[[#This Row],[T30]]*SIN($B238)</f>
        <v>-1.7857469312835592</v>
      </c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3">
        <f>Table1[[#This Row],[AVERAGE]]*SIN($B238)</f>
        <v>-1.7503122608437067</v>
      </c>
    </row>
    <row r="239" spans="1:243" ht="15.6" x14ac:dyDescent="0.3">
      <c r="A239" s="2">
        <f>Table1[[#This Row],[Number]]</f>
        <v>238</v>
      </c>
      <c r="B239" s="2">
        <f>Table1[[#This Row],[thetha]]*PI()/180</f>
        <v>4.1364303272265612</v>
      </c>
      <c r="C239" s="1">
        <f>Table1[[#This Row],[T1]]*SIN($B239)</f>
        <v>-1.742757440190591</v>
      </c>
      <c r="D239" s="1">
        <f>Table1[[#This Row],[T2]]*SIN($B239)</f>
        <v>-1.793916344835262</v>
      </c>
      <c r="E239" s="1">
        <f>Table1[[#This Row],[T3]]*SIN($B239)</f>
        <v>-1.7654015455251175</v>
      </c>
      <c r="F239" s="1">
        <f>Table1[[#This Row],[T4]]*SIN($B239)</f>
        <v>-1.7679175572289541</v>
      </c>
      <c r="G239" s="1">
        <f>Table1[[#This Row],[T5]]*SIN($B239)</f>
        <v>-1.7528214870059362</v>
      </c>
      <c r="H239" s="1">
        <f>Table1[[#This Row],[T6]]*SIN($B239)</f>
        <v>-1.8064964033544433</v>
      </c>
      <c r="I239" s="1">
        <f>Table1[[#This Row],[T7]]*SIN($B239)</f>
        <v>-1.7134039703125015</v>
      </c>
      <c r="J239" s="1">
        <f>Table1[[#This Row],[T8]]*SIN($B239)</f>
        <v>-1.8123670973300614</v>
      </c>
      <c r="K239" s="1">
        <f>Table1[[#This Row],[T9]]*SIN($B239)</f>
        <v>-1.8199151324415701</v>
      </c>
      <c r="L239" s="1">
        <f>Table1[[#This Row],[T10]]*SIN($B239)</f>
        <v>-1.8324951909607516</v>
      </c>
      <c r="M239" s="1">
        <f>Table1[[#This Row],[T11]]*SIN($B239)</f>
        <v>-1.7905616625634801</v>
      </c>
      <c r="N239" s="1">
        <f>Table1[[#This Row],[T12]]*SIN($B239)</f>
        <v>-1.7897229919955349</v>
      </c>
      <c r="O239" s="1">
        <f>Table1[[#This Row],[T13]]*SIN($B239)</f>
        <v>-1.8031417210826617</v>
      </c>
      <c r="P239" s="1">
        <f>Table1[[#This Row],[T14]]*SIN($B239)</f>
        <v>-1.805657732786498</v>
      </c>
      <c r="Q239" s="1">
        <f>Table1[[#This Row],[T15]]*SIN($B239)</f>
        <v>-1.8190764618736248</v>
      </c>
      <c r="R239" s="1">
        <f>Table1[[#This Row],[T16]]*SIN($B239)</f>
        <v>-1.705017264633047</v>
      </c>
      <c r="S239" s="1">
        <f>Table1[[#This Row],[T17]]*SIN($B239)</f>
        <v>-1.793916344835262</v>
      </c>
      <c r="T239" s="1">
        <f>Table1[[#This Row],[T18]]*SIN($B239)</f>
        <v>-1.6915985355459202</v>
      </c>
      <c r="U239" s="1">
        <f>Table1[[#This Row],[T19]]*SIN($B239)</f>
        <v>-1.795593685971153</v>
      </c>
      <c r="V239" s="1">
        <f>Table1[[#This Row],[T20]]*SIN($B239)</f>
        <v>-1.7503054753021001</v>
      </c>
      <c r="W239" s="1">
        <f>Table1[[#This Row],[T21]]*SIN($B239)</f>
        <v>-1.6983079000894836</v>
      </c>
      <c r="X239" s="1">
        <f>Table1[[#This Row],[T22]]*SIN($B239)</f>
        <v>-1.6974692295215383</v>
      </c>
      <c r="Y239" s="1">
        <f>Table1[[#This Row],[T23]]*SIN($B239)</f>
        <v>-1.7930776742673165</v>
      </c>
      <c r="Z239" s="1">
        <f>Table1[[#This Row],[T24]]*SIN($B239)</f>
        <v>-1.7159199820163376</v>
      </c>
      <c r="AA239" s="1">
        <f>Table1[[#This Row],[T25]]*SIN($B239)</f>
        <v>-1.805657732786498</v>
      </c>
      <c r="AB239" s="1">
        <f>Table1[[#This Row],[T26]]*SIN($B239)</f>
        <v>-1.7184359937201739</v>
      </c>
      <c r="AC239" s="1">
        <f>Table1[[#This Row],[T27]]*SIN($B239)</f>
        <v>-1.8802994133336408</v>
      </c>
      <c r="AD239" s="1">
        <f>Table1[[#This Row],[T28]]*SIN($B239)</f>
        <v>-1.7964323565390983</v>
      </c>
      <c r="AE239" s="1">
        <f>Table1[[#This Row],[T29]]*SIN($B239)</f>
        <v>-1.7083719469048286</v>
      </c>
      <c r="AF239" s="1">
        <f>Table1[[#This Row],[T30]]*SIN($B239)</f>
        <v>-1.7855296391558078</v>
      </c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3">
        <f>Table1[[#This Row],[AVERAGE]]*SIN($B239)</f>
        <v>-1.7730036884152036</v>
      </c>
    </row>
    <row r="240" spans="1:243" ht="15.6" x14ac:dyDescent="0.3">
      <c r="A240" s="2">
        <f>Table1[[#This Row],[Number]]</f>
        <v>239</v>
      </c>
      <c r="B240" s="2">
        <f>Table1[[#This Row],[thetha]]*PI()/180</f>
        <v>4.1538836197465043</v>
      </c>
      <c r="C240" s="1">
        <f>Table1[[#This Row],[T1]]*SIN($B240)</f>
        <v>-1.7427388376014554</v>
      </c>
      <c r="D240" s="1">
        <f>Table1[[#This Row],[T2]]*SIN($B240)</f>
        <v>-1.8512889939094777</v>
      </c>
      <c r="E240" s="1">
        <f>Table1[[#This Row],[T3]]*SIN($B240)</f>
        <v>-1.8343280319863491</v>
      </c>
      <c r="F240" s="1">
        <f>Table1[[#This Row],[T4]]*SIN($B240)</f>
        <v>-1.8377202243709749</v>
      </c>
      <c r="G240" s="1">
        <f>Table1[[#This Row],[T5]]*SIN($B240)</f>
        <v>-1.7529154147553325</v>
      </c>
      <c r="H240" s="1">
        <f>Table1[[#This Row],[T6]]*SIN($B240)</f>
        <v>-1.8300877915055671</v>
      </c>
      <c r="I240" s="1">
        <f>Table1[[#This Row],[T7]]*SIN($B240)</f>
        <v>-1.7130571542359805</v>
      </c>
      <c r="J240" s="1">
        <f>Table1[[#This Row],[T8]]*SIN($B240)</f>
        <v>-1.8122787814862822</v>
      </c>
      <c r="K240" s="1">
        <f>Table1[[#This Row],[T9]]*SIN($B240)</f>
        <v>-1.81991121435169</v>
      </c>
      <c r="L240" s="1">
        <f>Table1[[#This Row],[T10]]*SIN($B240)</f>
        <v>-1.8326319357940366</v>
      </c>
      <c r="M240" s="1">
        <f>Table1[[#This Row],[T11]]*SIN($B240)</f>
        <v>-1.7902295309862153</v>
      </c>
      <c r="N240" s="1">
        <f>Table1[[#This Row],[T12]]*SIN($B240)</f>
        <v>-1.7893814828900587</v>
      </c>
      <c r="O240" s="1">
        <f>Table1[[#This Row],[T13]]*SIN($B240)</f>
        <v>-1.8029502524285614</v>
      </c>
      <c r="P240" s="1">
        <f>Table1[[#This Row],[T14]]*SIN($B240)</f>
        <v>-1.8054943967170309</v>
      </c>
      <c r="Q240" s="1">
        <f>Table1[[#This Row],[T15]]*SIN($B240)</f>
        <v>-1.8326319357940366</v>
      </c>
      <c r="R240" s="1">
        <f>Table1[[#This Row],[T16]]*SIN($B240)</f>
        <v>-1.7351064047360474</v>
      </c>
      <c r="S240" s="1">
        <f>Table1[[#This Row],[T17]]*SIN($B240)</f>
        <v>-1.8012541562362487</v>
      </c>
      <c r="T240" s="1">
        <f>Table1[[#This Row],[T18]]*SIN($B240)</f>
        <v>-1.6918559518320699</v>
      </c>
      <c r="U240" s="1">
        <f>Table1[[#This Row],[T19]]*SIN($B240)</f>
        <v>-1.7953178195631538</v>
      </c>
      <c r="V240" s="1">
        <f>Table1[[#This Row],[T20]]*SIN($B240)</f>
        <v>-1.8105826852939693</v>
      </c>
      <c r="W240" s="1">
        <f>Table1[[#This Row],[T21]]*SIN($B240)</f>
        <v>-1.6986403366013212</v>
      </c>
      <c r="X240" s="1">
        <f>Table1[[#This Row],[T22]]*SIN($B240)</f>
        <v>-1.7181454428129188</v>
      </c>
      <c r="Y240" s="1">
        <f>Table1[[#This Row],[T23]]*SIN($B240)</f>
        <v>-1.8165190219670644</v>
      </c>
      <c r="Z240" s="1">
        <f>Table1[[#This Row],[T24]]*SIN($B240)</f>
        <v>-1.783445146216964</v>
      </c>
      <c r="AA240" s="1">
        <f>Table1[[#This Row],[T25]]*SIN($B240)</f>
        <v>-1.824151454832472</v>
      </c>
      <c r="AB240" s="1">
        <f>Table1[[#This Row],[T26]]*SIN($B240)</f>
        <v>-1.7851412424092765</v>
      </c>
      <c r="AC240" s="1">
        <f>Table1[[#This Row],[T27]]*SIN($B240)</f>
        <v>-1.8801226291787965</v>
      </c>
      <c r="AD240" s="1">
        <f>Table1[[#This Row],[T28]]*SIN($B240)</f>
        <v>-1.79616586765931</v>
      </c>
      <c r="AE240" s="1">
        <f>Table1[[#This Row],[T29]]*SIN($B240)</f>
        <v>-1.7758127133515558</v>
      </c>
      <c r="AF240" s="1">
        <f>Table1[[#This Row],[T30]]*SIN($B240)</f>
        <v>-1.7851412424092765</v>
      </c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3">
        <f>Table1[[#This Row],[AVERAGE]]*SIN($B240)</f>
        <v>-1.7922265474707126</v>
      </c>
    </row>
    <row r="241" spans="1:243" ht="15.6" x14ac:dyDescent="0.3">
      <c r="A241" s="2">
        <f>Table1[[#This Row],[Number]]</f>
        <v>240</v>
      </c>
      <c r="B241" s="2">
        <f>Table1[[#This Row],[thetha]]*PI()/180</f>
        <v>4.1713369122664474</v>
      </c>
      <c r="C241" s="1">
        <f>Table1[[#This Row],[T1]]*SIN($B241)</f>
        <v>-1.7426211223273937</v>
      </c>
      <c r="D241" s="1">
        <f>Table1[[#This Row],[T2]]*SIN($B241)</f>
        <v>-1.8514813695165624</v>
      </c>
      <c r="E241" s="1">
        <f>Table1[[#This Row],[T3]]*SIN($B241)</f>
        <v>-1.8651960463277961</v>
      </c>
      <c r="F241" s="1">
        <f>Table1[[#This Row],[T4]]*SIN($B241)</f>
        <v>-1.8643388790270936</v>
      </c>
      <c r="G241" s="1">
        <f>Table1[[#This Row],[T5]]*SIN($B241)</f>
        <v>-1.7529071299358192</v>
      </c>
      <c r="H241" s="1">
        <f>Table1[[#This Row],[T6]]*SIN($B241)</f>
        <v>-1.8300521869990092</v>
      </c>
      <c r="I241" s="1">
        <f>Table1[[#This Row],[T7]]*SIN($B241)</f>
        <v>-1.7143346014042242</v>
      </c>
      <c r="J241" s="1">
        <f>Table1[[#This Row],[T8]]*SIN($B241)</f>
        <v>-1.8129088409849674</v>
      </c>
      <c r="K241" s="1">
        <f>Table1[[#This Row],[T9]]*SIN($B241)</f>
        <v>-1.8206233466912862</v>
      </c>
      <c r="L241" s="1">
        <f>Table1[[#This Row],[T10]]*SIN($B241)</f>
        <v>-1.8326236889011156</v>
      </c>
      <c r="M241" s="1">
        <f>Table1[[#This Row],[T11]]*SIN($B241)</f>
        <v>-1.8437668638102429</v>
      </c>
      <c r="N241" s="1">
        <f>Table1[[#This Row],[T12]]*SIN($B241)</f>
        <v>-1.8223376812926904</v>
      </c>
      <c r="O241" s="1">
        <f>Table1[[#This Row],[T13]]*SIN($B241)</f>
        <v>-1.8026228333765419</v>
      </c>
      <c r="P241" s="1">
        <f>Table1[[#This Row],[T14]]*SIN($B241)</f>
        <v>-1.8171946774884777</v>
      </c>
      <c r="Q241" s="1">
        <f>Table1[[#This Row],[T15]]*SIN($B241)</f>
        <v>-1.8326236889011156</v>
      </c>
      <c r="R241" s="1">
        <f>Table1[[#This Row],[T16]]*SIN($B241)</f>
        <v>-1.8043371679779461</v>
      </c>
      <c r="S241" s="1">
        <f>Table1[[#This Row],[T17]]*SIN($B241)</f>
        <v>-1.8009084987751376</v>
      </c>
      <c r="T241" s="1">
        <f>Table1[[#This Row],[T18]]*SIN($B241)</f>
        <v>-1.7014770918936926</v>
      </c>
      <c r="U241" s="1">
        <f>Table1[[#This Row],[T19]]*SIN($B241)</f>
        <v>-1.795765494970925</v>
      </c>
      <c r="V241" s="1">
        <f>Table1[[#This Row],[T20]]*SIN($B241)</f>
        <v>-1.8103373390828608</v>
      </c>
      <c r="W241" s="1">
        <f>Table1[[#This Row],[T21]]*SIN($B241)</f>
        <v>-1.7229062744112451</v>
      </c>
      <c r="X241" s="1">
        <f>Table1[[#This Row],[T22]]*SIN($B241)</f>
        <v>-1.7871938219639036</v>
      </c>
      <c r="Y241" s="1">
        <f>Table1[[#This Row],[T23]]*SIN($B241)</f>
        <v>-1.8163375101877757</v>
      </c>
      <c r="Z241" s="1">
        <f>Table1[[#This Row],[T24]]*SIN($B241)</f>
        <v>-1.8060515025793504</v>
      </c>
      <c r="AA241" s="1">
        <f>Table1[[#This Row],[T25]]*SIN($B241)</f>
        <v>-1.8240520158940947</v>
      </c>
      <c r="AB241" s="1">
        <f>Table1[[#This Row],[T26]]*SIN($B241)</f>
        <v>-1.8249091831947968</v>
      </c>
      <c r="AC241" s="1">
        <f>Table1[[#This Row],[T27]]*SIN($B241)</f>
        <v>-1.8951969018523698</v>
      </c>
      <c r="AD241" s="1">
        <f>Table1[[#This Row],[T28]]*SIN($B241)</f>
        <v>-1.795765494970925</v>
      </c>
      <c r="AE241" s="1">
        <f>Table1[[#This Row],[T29]]*SIN($B241)</f>
        <v>-1.8163375101877757</v>
      </c>
      <c r="AF241" s="1">
        <f>Table1[[#This Row],[T30]]*SIN($B241)</f>
        <v>-1.7854794873624997</v>
      </c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3">
        <f>Table1[[#This Row],[AVERAGE]]*SIN($B241)</f>
        <v>-1.8066874654153549</v>
      </c>
    </row>
    <row r="242" spans="1:243" ht="15.6" x14ac:dyDescent="0.3">
      <c r="A242" s="2">
        <f>Table1[[#This Row],[Number]]</f>
        <v>241</v>
      </c>
      <c r="B242" s="2">
        <f>Table1[[#This Row],[thetha]]*PI()/180</f>
        <v>4.1887902047863905</v>
      </c>
      <c r="C242" s="1">
        <f>Table1[[#This Row],[T1]]*SIN($B242)</f>
        <v>-1.7424431124142901</v>
      </c>
      <c r="D242" s="1">
        <f>Table1[[#This Row],[T2]]*SIN($B242)</f>
        <v>-1.8506962878873447</v>
      </c>
      <c r="E242" s="1">
        <f>Table1[[#This Row],[T3]]*SIN($B242)</f>
        <v>-1.8654187197516803</v>
      </c>
      <c r="F242" s="1">
        <f>Table1[[#This Row],[T4]]*SIN($B242)</f>
        <v>-1.8636866689441114</v>
      </c>
      <c r="G242" s="1">
        <f>Table1[[#This Row],[T5]]*SIN($B242)</f>
        <v>-1.7840123317959431</v>
      </c>
      <c r="H242" s="1">
        <f>Table1[[#This Row],[T6]]*SIN($B242)</f>
        <v>-1.8290456527927339</v>
      </c>
      <c r="I242" s="1">
        <f>Table1[[#This Row],[T7]]*SIN($B242)</f>
        <v>-1.7450411886256434</v>
      </c>
      <c r="J242" s="1">
        <f>Table1[[#This Row],[T8]]*SIN($B242)</f>
        <v>-1.8125911701208295</v>
      </c>
      <c r="K242" s="1">
        <f>Table1[[#This Row],[T9]]*SIN($B242)</f>
        <v>-1.819519373351105</v>
      </c>
      <c r="L242" s="1">
        <f>Table1[[#This Row],[T10]]*SIN($B242)</f>
        <v>-1.8325097544078717</v>
      </c>
      <c r="M242" s="1">
        <f>Table1[[#This Row],[T11]]*SIN($B242)</f>
        <v>-1.9035238375181955</v>
      </c>
      <c r="N242" s="1">
        <f>Table1[[#This Row],[T12]]*SIN($B242)</f>
        <v>-1.8957296088841356</v>
      </c>
      <c r="O242" s="1">
        <f>Table1[[#This Row],[T13]]*SIN($B242)</f>
        <v>-1.8515623132911292</v>
      </c>
      <c r="P242" s="1">
        <f>Table1[[#This Row],[T14]]*SIN($B242)</f>
        <v>-1.8913994818652136</v>
      </c>
      <c r="Q242" s="1">
        <f>Table1[[#This Row],[T15]]*SIN($B242)</f>
        <v>-1.8498302624835605</v>
      </c>
      <c r="R242" s="1">
        <f>Table1[[#This Row],[T16]]*SIN($B242)</f>
        <v>-1.8186533479473206</v>
      </c>
      <c r="S242" s="1">
        <f>Table1[[#This Row],[T17]]*SIN($B242)</f>
        <v>-1.8212514241586741</v>
      </c>
      <c r="T242" s="1">
        <f>Table1[[#This Row],[T18]]*SIN($B242)</f>
        <v>-1.770155925335392</v>
      </c>
      <c r="U242" s="1">
        <f>Table1[[#This Row],[T19]]*SIN($B242)</f>
        <v>-1.7961366874489251</v>
      </c>
      <c r="V242" s="1">
        <f>Table1[[#This Row],[T20]]*SIN($B242)</f>
        <v>-1.8108591193132608</v>
      </c>
      <c r="W242" s="1">
        <f>Table1[[#This Row],[T21]]*SIN($B242)</f>
        <v>-1.7926725858337873</v>
      </c>
      <c r="X242" s="1">
        <f>Table1[[#This Row],[T22]]*SIN($B242)</f>
        <v>-1.8108591193132608</v>
      </c>
      <c r="Y242" s="1">
        <f>Table1[[#This Row],[T23]]*SIN($B242)</f>
        <v>-1.8203853987548893</v>
      </c>
      <c r="Z242" s="1">
        <f>Table1[[#This Row],[T24]]*SIN($B242)</f>
        <v>-1.8056629668905539</v>
      </c>
      <c r="AA242" s="1">
        <f>Table1[[#This Row],[T25]]*SIN($B242)</f>
        <v>-1.8342418052154403</v>
      </c>
      <c r="AB242" s="1">
        <f>Table1[[#This Row],[T26]]*SIN($B242)</f>
        <v>-1.8255815511775961</v>
      </c>
      <c r="AC242" s="1">
        <f>Table1[[#This Row],[T27]]*SIN($B242)</f>
        <v>-1.9728058698209507</v>
      </c>
      <c r="AD242" s="1">
        <f>Table1[[#This Row],[T28]]*SIN($B242)</f>
        <v>-1.7961366874489251</v>
      </c>
      <c r="AE242" s="1">
        <f>Table1[[#This Row],[T29]]*SIN($B242)</f>
        <v>-1.8151892463321828</v>
      </c>
      <c r="AF242" s="1">
        <f>Table1[[#This Row],[T30]]*SIN($B242)</f>
        <v>-1.842902059253285</v>
      </c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3">
        <f>Table1[[#This Row],[AVERAGE]]*SIN($B242)</f>
        <v>-1.8294088247362563</v>
      </c>
    </row>
    <row r="243" spans="1:243" ht="15.6" x14ac:dyDescent="0.3">
      <c r="A243" s="2">
        <f>Table1[[#This Row],[Number]]</f>
        <v>242</v>
      </c>
      <c r="B243" s="2">
        <f>Table1[[#This Row],[thetha]]*PI()/180</f>
        <v>4.2062434973063345</v>
      </c>
      <c r="C243" s="1">
        <f>Table1[[#This Row],[T1]]*SIN($B243)</f>
        <v>-1.7990927375857375</v>
      </c>
      <c r="D243" s="1">
        <f>Table1[[#This Row],[T2]]*SIN($B243)</f>
        <v>-1.8970501447853498</v>
      </c>
      <c r="E243" s="1">
        <f>Table1[[#This Row],[T3]]*SIN($B243)</f>
        <v>-1.8655638353283317</v>
      </c>
      <c r="F243" s="1">
        <f>Table1[[#This Row],[T4]]*SIN($B243)</f>
        <v>-1.8664384550354709</v>
      </c>
      <c r="G243" s="1">
        <f>Table1[[#This Row],[T5]]*SIN($B243)</f>
        <v>-1.8585668776712163</v>
      </c>
      <c r="H243" s="1">
        <f>Table1[[#This Row],[T6]]*SIN($B243)</f>
        <v>-1.8297044273356164</v>
      </c>
      <c r="I243" s="1">
        <f>Table1[[#This Row],[T7]]*SIN($B243)</f>
        <v>-1.8165851317285253</v>
      </c>
      <c r="J243" s="1">
        <f>Table1[[#This Row],[T8]]*SIN($B243)</f>
        <v>-1.8130866528999678</v>
      </c>
      <c r="K243" s="1">
        <f>Table1[[#This Row],[T9]]*SIN($B243)</f>
        <v>-1.8192089908499436</v>
      </c>
      <c r="L243" s="1">
        <f>Table1[[#This Row],[T10]]*SIN($B243)</f>
        <v>-1.8655638353283317</v>
      </c>
      <c r="M243" s="1">
        <f>Table1[[#This Row],[T11]]*SIN($B243)</f>
        <v>-1.904047102442465</v>
      </c>
      <c r="N243" s="1">
        <f>Table1[[#This Row],[T12]]*SIN($B243)</f>
        <v>-1.9031724827353258</v>
      </c>
      <c r="O243" s="1">
        <f>Table1[[#This Row],[T13]]*SIN($B243)</f>
        <v>-1.9171663980495561</v>
      </c>
      <c r="P243" s="1">
        <f>Table1[[#This Row],[T14]]*SIN($B243)</f>
        <v>-1.919790257170974</v>
      </c>
      <c r="Q243" s="1">
        <f>Table1[[#This Row],[T15]]*SIN($B243)</f>
        <v>-1.9267872148280891</v>
      </c>
      <c r="R243" s="1">
        <f>Table1[[#This Row],[T16]]*SIN($B243)</f>
        <v>-1.8183343711428044</v>
      </c>
      <c r="S243" s="1">
        <f>Table1[[#This Row],[T17]]*SIN($B243)</f>
        <v>-1.8979247644924893</v>
      </c>
      <c r="T243" s="1">
        <f>Table1[[#This Row],[T18]]*SIN($B243)</f>
        <v>-1.8060896952428527</v>
      </c>
      <c r="U243" s="1">
        <f>Table1[[#This Row],[T19]]*SIN($B243)</f>
        <v>-1.7955942587571798</v>
      </c>
      <c r="V243" s="1">
        <f>Table1[[#This Row],[T20]]*SIN($B243)</f>
        <v>-1.8104627937785496</v>
      </c>
      <c r="W243" s="1">
        <f>Table1[[#This Row],[T21]]*SIN($B243)</f>
        <v>-1.8113374134856892</v>
      </c>
      <c r="X243" s="1">
        <f>Table1[[#This Row],[T22]]*SIN($B243)</f>
        <v>-1.8104627937785496</v>
      </c>
      <c r="Y243" s="1">
        <f>Table1[[#This Row],[T23]]*SIN($B243)</f>
        <v>-1.8961755250782106</v>
      </c>
      <c r="Z243" s="1">
        <f>Table1[[#This Row],[T24]]*SIN($B243)</f>
        <v>-1.8060896952428527</v>
      </c>
      <c r="AA243" s="1">
        <f>Table1[[#This Row],[T25]]*SIN($B243)</f>
        <v>-1.910169440392441</v>
      </c>
      <c r="AB243" s="1">
        <f>Table1[[#This Row],[T26]]*SIN($B243)</f>
        <v>-1.8253313287999196</v>
      </c>
      <c r="AC243" s="1">
        <f>Table1[[#This Row],[T27]]*SIN($B243)</f>
        <v>-1.9932583125706833</v>
      </c>
      <c r="AD243" s="1">
        <f>Table1[[#This Row],[T28]]*SIN($B243)</f>
        <v>-1.8017165967071558</v>
      </c>
      <c r="AE243" s="1">
        <f>Table1[[#This Row],[T29]]*SIN($B243)</f>
        <v>-1.8157105120213861</v>
      </c>
      <c r="AF243" s="1">
        <f>Table1[[#This Row],[T30]]*SIN($B243)</f>
        <v>-1.8987993841996285</v>
      </c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3">
        <f>Table1[[#This Row],[AVERAGE]]*SIN($B243)</f>
        <v>-1.8586233047490961</v>
      </c>
    </row>
    <row r="244" spans="1:243" ht="15.6" x14ac:dyDescent="0.3">
      <c r="A244" s="2">
        <f>Table1[[#This Row],[Number]]</f>
        <v>243</v>
      </c>
      <c r="B244" s="2">
        <f>Table1[[#This Row],[thetha]]*PI()/180</f>
        <v>4.2236967898262776</v>
      </c>
      <c r="C244" s="1">
        <f>Table1[[#This Row],[T1]]*SIN($B244)</f>
        <v>-1.8559558401894645</v>
      </c>
      <c r="D244" s="1">
        <f>Table1[[#This Row],[T2]]*SIN($B244)</f>
        <v>-1.9654413417039716</v>
      </c>
      <c r="E244" s="1">
        <f>Table1[[#This Row],[T3]]*SIN($B244)</f>
        <v>-1.8647853161180539</v>
      </c>
      <c r="F244" s="1">
        <f>Table1[[#This Row],[T4]]*SIN($B244)</f>
        <v>-1.9451335470682161</v>
      </c>
      <c r="G244" s="1">
        <f>Table1[[#This Row],[T5]]*SIN($B244)</f>
        <v>-1.8656682637109128</v>
      </c>
      <c r="H244" s="1">
        <f>Table1[[#This Row],[T6]]*SIN($B244)</f>
        <v>-1.8303503599965556</v>
      </c>
      <c r="I244" s="1">
        <f>Table1[[#This Row],[T7]]*SIN($B244)</f>
        <v>-1.8268185696251198</v>
      </c>
      <c r="J244" s="1">
        <f>Table1[[#This Row],[T8]]*SIN($B244)</f>
        <v>-1.8692000540823484</v>
      </c>
      <c r="K244" s="1">
        <f>Table1[[#This Row],[T9]]*SIN($B244)</f>
        <v>-1.8700830016752072</v>
      </c>
      <c r="L244" s="1">
        <f>Table1[[#This Row],[T10]]*SIN($B244)</f>
        <v>-1.9442505994753572</v>
      </c>
      <c r="M244" s="1">
        <f>Table1[[#This Row],[T11]]*SIN($B244)</f>
        <v>-1.9045179577967055</v>
      </c>
      <c r="N244" s="1">
        <f>Table1[[#This Row],[T12]]*SIN($B244)</f>
        <v>-1.9027520626109875</v>
      </c>
      <c r="O244" s="1">
        <f>Table1[[#This Row],[T13]]*SIN($B244)</f>
        <v>-1.9168792240967303</v>
      </c>
      <c r="P244" s="1">
        <f>Table1[[#This Row],[T14]]*SIN($B244)</f>
        <v>-1.9195280668753072</v>
      </c>
      <c r="Q244" s="1">
        <f>Table1[[#This Row],[T15]]*SIN($B244)</f>
        <v>-1.9468994422539341</v>
      </c>
      <c r="R244" s="1">
        <f>Table1[[#This Row],[T16]]*SIN($B244)</f>
        <v>-1.8179890936965308</v>
      </c>
      <c r="S244" s="1">
        <f>Table1[[#This Row],[T17]]*SIN($B244)</f>
        <v>-1.9142303813181538</v>
      </c>
      <c r="T244" s="1">
        <f>Table1[[#This Row],[T18]]*SIN($B244)</f>
        <v>-1.8056278273965056</v>
      </c>
      <c r="U244" s="1">
        <f>Table1[[#This Row],[T19]]*SIN($B244)</f>
        <v>-1.7959154038750573</v>
      </c>
      <c r="V244" s="1">
        <f>Table1[[#This Row],[T20]]*SIN($B244)</f>
        <v>-1.8109255129536594</v>
      </c>
      <c r="W244" s="1">
        <f>Table1[[#This Row],[T21]]*SIN($B244)</f>
        <v>-1.8118084605465181</v>
      </c>
      <c r="X244" s="1">
        <f>Table1[[#This Row],[T22]]*SIN($B244)</f>
        <v>-1.8109255129536594</v>
      </c>
      <c r="Y244" s="1">
        <f>Table1[[#This Row],[T23]]*SIN($B244)</f>
        <v>-1.9301234379896144</v>
      </c>
      <c r="Z244" s="1">
        <f>Table1[[#This Row],[T24]]*SIN($B244)</f>
        <v>-1.8824442679752325</v>
      </c>
      <c r="AA244" s="1">
        <f>Table1[[#This Row],[T25]]*SIN($B244)</f>
        <v>-1.9380699663253447</v>
      </c>
      <c r="AB244" s="1">
        <f>Table1[[#This Row],[T26]]*SIN($B244)</f>
        <v>-1.8250526744394022</v>
      </c>
      <c r="AC244" s="1">
        <f>Table1[[#This Row],[T27]]*SIN($B244)</f>
        <v>-1.9936956646754571</v>
      </c>
      <c r="AD244" s="1">
        <f>Table1[[#This Row],[T28]]*SIN($B244)</f>
        <v>-1.8789124776037966</v>
      </c>
      <c r="AE244" s="1">
        <f>Table1[[#This Row],[T29]]*SIN($B244)</f>
        <v>-1.8736147920466431</v>
      </c>
      <c r="AF244" s="1">
        <f>Table1[[#This Row],[T30]]*SIN($B244)</f>
        <v>-1.8992202722395517</v>
      </c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3">
        <f>Table1[[#This Row],[AVERAGE]]*SIN($B244)</f>
        <v>-1.8821024818102545</v>
      </c>
    </row>
    <row r="245" spans="1:243" ht="15.6" x14ac:dyDescent="0.3">
      <c r="A245" s="2">
        <f>Table1[[#This Row],[Number]]</f>
        <v>244</v>
      </c>
      <c r="B245" s="2">
        <f>Table1[[#This Row],[thetha]]*PI()/180</f>
        <v>4.2411500823462207</v>
      </c>
      <c r="C245" s="1">
        <f>Table1[[#This Row],[T1]]*SIN($B245)</f>
        <v>-1.8568575964085585</v>
      </c>
      <c r="D245" s="1">
        <f>Table1[[#This Row],[T2]]*SIN($B245)</f>
        <v>-1.964669385835351</v>
      </c>
      <c r="E245" s="1">
        <f>Table1[[#This Row],[T3]]*SIN($B245)</f>
        <v>-1.8648766551262537</v>
      </c>
      <c r="F245" s="1">
        <f>Table1[[#This Row],[T4]]*SIN($B245)</f>
        <v>-1.977143477173988</v>
      </c>
      <c r="G245" s="1">
        <f>Table1[[#This Row],[T5]]*SIN($B245)</f>
        <v>-1.8666586681746307</v>
      </c>
      <c r="H245" s="1">
        <f>Table1[[#This Row],[T6]]*SIN($B245)</f>
        <v>-1.8568575964085585</v>
      </c>
      <c r="I245" s="1">
        <f>Table1[[#This Row],[T7]]*SIN($B245)</f>
        <v>-1.8274543811103425</v>
      </c>
      <c r="J245" s="1">
        <f>Table1[[#This Row],[T8]]*SIN($B245)</f>
        <v>-1.9263561052952511</v>
      </c>
      <c r="K245" s="1">
        <f>Table1[[#This Row],[T9]]*SIN($B245)</f>
        <v>-1.933484157488758</v>
      </c>
      <c r="L245" s="1">
        <f>Table1[[#This Row],[T10]]*SIN($B245)</f>
        <v>-1.9459582488273954</v>
      </c>
      <c r="M245" s="1">
        <f>Table1[[#This Row],[T11]]*SIN($B245)</f>
        <v>-1.904080942190542</v>
      </c>
      <c r="N245" s="1">
        <f>Table1[[#This Row],[T12]]*SIN($B245)</f>
        <v>-1.9254650987710629</v>
      </c>
      <c r="O245" s="1">
        <f>Table1[[#This Row],[T13]]*SIN($B245)</f>
        <v>-1.916555033529179</v>
      </c>
      <c r="P245" s="1">
        <f>Table1[[#This Row],[T14]]*SIN($B245)</f>
        <v>-1.919228053101744</v>
      </c>
      <c r="Q245" s="1">
        <f>Table1[[#This Row],[T15]]*SIN($B245)</f>
        <v>-1.9468492553515837</v>
      </c>
      <c r="R245" s="1">
        <f>Table1[[#This Row],[T16]]*SIN($B245)</f>
        <v>-1.8185443158684587</v>
      </c>
      <c r="S245" s="1">
        <f>Table1[[#This Row],[T17]]*SIN($B245)</f>
        <v>-1.9147730204808024</v>
      </c>
      <c r="T245" s="1">
        <f>Table1[[#This Row],[T18]]*SIN($B245)</f>
        <v>-1.805179218005633</v>
      </c>
      <c r="U245" s="1">
        <f>Table1[[#This Row],[T19]]*SIN($B245)</f>
        <v>-1.8452745115941098</v>
      </c>
      <c r="V245" s="1">
        <f>Table1[[#This Row],[T20]]*SIN($B245)</f>
        <v>-1.8105252571507633</v>
      </c>
      <c r="W245" s="1">
        <f>Table1[[#This Row],[T21]]*SIN($B245)</f>
        <v>-1.8123072701991398</v>
      </c>
      <c r="X245" s="1">
        <f>Table1[[#This Row],[T22]]*SIN($B245)</f>
        <v>-1.8105252571507633</v>
      </c>
      <c r="Y245" s="1">
        <f>Table1[[#This Row],[T23]]*SIN($B245)</f>
        <v>-1.9308111379161927</v>
      </c>
      <c r="Z245" s="1">
        <f>Table1[[#This Row],[T24]]*SIN($B245)</f>
        <v>-1.9183370465775558</v>
      </c>
      <c r="AA245" s="1">
        <f>Table1[[#This Row],[T25]]*SIN($B245)</f>
        <v>-1.9379391901096998</v>
      </c>
      <c r="AB245" s="1">
        <f>Table1[[#This Row],[T26]]*SIN($B245)</f>
        <v>-1.8256723680619655</v>
      </c>
      <c r="AC245" s="1">
        <f>Table1[[#This Row],[T27]]*SIN($B245)</f>
        <v>-1.9931815946093789</v>
      </c>
      <c r="AD245" s="1">
        <f>Table1[[#This Row],[T28]]*SIN($B245)</f>
        <v>-1.9103179878598606</v>
      </c>
      <c r="AE245" s="1">
        <f>Table1[[#This Row],[T29]]*SIN($B245)</f>
        <v>-1.9299201313920045</v>
      </c>
      <c r="AF245" s="1">
        <f>Table1[[#This Row],[T30]]*SIN($B245)</f>
        <v>-1.8996259095696002</v>
      </c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3">
        <f>Table1[[#This Row],[AVERAGE]]*SIN($B245)</f>
        <v>-1.8943086125704109</v>
      </c>
    </row>
    <row r="246" spans="1:243" ht="15.6" x14ac:dyDescent="0.3">
      <c r="A246" s="2">
        <f>Table1[[#This Row],[Number]]</f>
        <v>245</v>
      </c>
      <c r="B246" s="2">
        <f>Table1[[#This Row],[thetha]]*PI()/180</f>
        <v>4.2586033748661638</v>
      </c>
      <c r="C246" s="1">
        <f>Table1[[#This Row],[T1]]*SIN($B246)</f>
        <v>-1.8569084996540786</v>
      </c>
      <c r="D246" s="1">
        <f>Table1[[#This Row],[T2]]*SIN($B246)</f>
        <v>-1.9647637852099786</v>
      </c>
      <c r="E246" s="1">
        <f>Table1[[#This Row],[T3]]*SIN($B246)</f>
        <v>-1.8847711150893527</v>
      </c>
      <c r="F246" s="1">
        <f>Table1[[#This Row],[T4]]*SIN($B246)</f>
        <v>-1.9773469018581671</v>
      </c>
      <c r="G246" s="1">
        <f>Table1[[#This Row],[T5]]*SIN($B246)</f>
        <v>-1.8667952341633693</v>
      </c>
      <c r="H246" s="1">
        <f>Table1[[#This Row],[T6]]*SIN($B246)</f>
        <v>-1.9395975519136019</v>
      </c>
      <c r="I246" s="1">
        <f>Table1[[#This Row],[T7]]*SIN($B246)</f>
        <v>-1.8317422663577019</v>
      </c>
      <c r="J246" s="1">
        <f>Table1[[#This Row],[T8]]*SIN($B246)</f>
        <v>-1.9261156412191143</v>
      </c>
      <c r="K246" s="1">
        <f>Table1[[#This Row],[T9]]*SIN($B246)</f>
        <v>-1.9333059935895076</v>
      </c>
      <c r="L246" s="1">
        <f>Table1[[#This Row],[T10]]*SIN($B246)</f>
        <v>-1.9467879042839953</v>
      </c>
      <c r="M246" s="1">
        <f>Table1[[#This Row],[T11]]*SIN($B246)</f>
        <v>-1.9045445841079347</v>
      </c>
      <c r="N246" s="1">
        <f>Table1[[#This Row],[T12]]*SIN($B246)</f>
        <v>-2.0115010756175353</v>
      </c>
      <c r="O246" s="1">
        <f>Table1[[#This Row],[T13]]*SIN($B246)</f>
        <v>-1.9171277007561229</v>
      </c>
      <c r="P246" s="1">
        <f>Table1[[#This Row],[T14]]*SIN($B246)</f>
        <v>-1.9198240828950204</v>
      </c>
      <c r="Q246" s="1">
        <f>Table1[[#This Row],[T15]]*SIN($B246)</f>
        <v>-1.9467879042839953</v>
      </c>
      <c r="R246" s="1">
        <f>Table1[[#This Row],[T16]]*SIN($B246)</f>
        <v>-1.8182603556632146</v>
      </c>
      <c r="S246" s="1">
        <f>Table1[[#This Row],[T17]]*SIN($B246)</f>
        <v>-1.9144313186172253</v>
      </c>
      <c r="T246" s="1">
        <f>Table1[[#This Row],[T18]]*SIN($B246)</f>
        <v>-1.8632000579781727</v>
      </c>
      <c r="U246" s="1">
        <f>Table1[[#This Row],[T19]]*SIN($B246)</f>
        <v>-1.9090385543394304</v>
      </c>
      <c r="V246" s="1">
        <f>Table1[[#This Row],[T20]]*SIN($B246)</f>
        <v>-1.8649976460707713</v>
      </c>
      <c r="W246" s="1">
        <f>Table1[[#This Row],[T21]]*SIN($B246)</f>
        <v>-1.8119687973391203</v>
      </c>
      <c r="X246" s="1">
        <f>Table1[[#This Row],[T22]]*SIN($B246)</f>
        <v>-1.8110700032928213</v>
      </c>
      <c r="Y246" s="1">
        <f>Table1[[#This Row],[T23]]*SIN($B246)</f>
        <v>-1.9297108174043109</v>
      </c>
      <c r="Z246" s="1">
        <f>Table1[[#This Row],[T24]]*SIN($B246)</f>
        <v>-1.9189252888487209</v>
      </c>
      <c r="AA246" s="1">
        <f>Table1[[#This Row],[T25]]*SIN($B246)</f>
        <v>-1.9386987578673029</v>
      </c>
      <c r="AB246" s="1">
        <f>Table1[[#This Row],[T26]]*SIN($B246)</f>
        <v>-1.825450708033608</v>
      </c>
      <c r="AC246" s="1">
        <f>Table1[[#This Row],[T27]]*SIN($B246)</f>
        <v>-1.993525194691552</v>
      </c>
      <c r="AD246" s="1">
        <f>Table1[[#This Row],[T28]]*SIN($B246)</f>
        <v>-1.9099373483857294</v>
      </c>
      <c r="AE246" s="1">
        <f>Table1[[#This Row],[T29]]*SIN($B246)</f>
        <v>-1.9288120233580119</v>
      </c>
      <c r="AF246" s="1">
        <f>Table1[[#This Row],[T30]]*SIN($B246)</f>
        <v>-1.9485854923765937</v>
      </c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3">
        <f>Table1[[#This Row],[AVERAGE]]*SIN($B246)</f>
        <v>-1.9078208333734767</v>
      </c>
    </row>
    <row r="247" spans="1:243" ht="15.6" x14ac:dyDescent="0.3">
      <c r="A247" s="2">
        <f>Table1[[#This Row],[Number]]</f>
        <v>246</v>
      </c>
      <c r="B247" s="2">
        <f>Table1[[#This Row],[thetha]]*PI()/180</f>
        <v>4.2760566673861069</v>
      </c>
      <c r="C247" s="1">
        <f>Table1[[#This Row],[T1]]*SIN($B247)</f>
        <v>-1.8950895826936347</v>
      </c>
      <c r="D247" s="1">
        <f>Table1[[#This Row],[T2]]*SIN($B247)</f>
        <v>-1.9648752822954567</v>
      </c>
      <c r="E247" s="1">
        <f>Table1[[#This Row],[T3]]*SIN($B247)</f>
        <v>-1.9721257445917499</v>
      </c>
      <c r="F247" s="1">
        <f>Table1[[#This Row],[T4]]*SIN($B247)</f>
        <v>-1.9766572835269332</v>
      </c>
      <c r="G247" s="1">
        <f>Table1[[#This Row],[T5]]*SIN($B247)</f>
        <v>-1.8669940412954984</v>
      </c>
      <c r="H247" s="1">
        <f>Table1[[#This Row],[T6]]*SIN($B247)</f>
        <v>-1.943123895406577</v>
      </c>
      <c r="I247" s="1">
        <f>Table1[[#This Row],[T7]]*SIN($B247)</f>
        <v>-1.9168409695825144</v>
      </c>
      <c r="J247" s="1">
        <f>Table1[[#This Row],[T8]]*SIN($B247)</f>
        <v>-1.9268103552399172</v>
      </c>
      <c r="K247" s="1">
        <f>Table1[[#This Row],[T9]]*SIN($B247)</f>
        <v>-1.9340608175362104</v>
      </c>
      <c r="L247" s="1">
        <f>Table1[[#This Row],[T10]]*SIN($B247)</f>
        <v>-1.9458428187676868</v>
      </c>
      <c r="M247" s="1">
        <f>Table1[[#This Row],[T11]]*SIN($B247)</f>
        <v>-1.9041526605640011</v>
      </c>
      <c r="N247" s="1">
        <f>Table1[[#This Row],[T12]]*SIN($B247)</f>
        <v>-2.0174411339435823</v>
      </c>
      <c r="O247" s="1">
        <f>Table1[[#This Row],[T13]]*SIN($B247)</f>
        <v>-1.9168409695825144</v>
      </c>
      <c r="P247" s="1">
        <f>Table1[[#This Row],[T14]]*SIN($B247)</f>
        <v>-1.9195598929436239</v>
      </c>
      <c r="Q247" s="1">
        <f>Table1[[#This Row],[T15]]*SIN($B247)</f>
        <v>-1.9458428187676868</v>
      </c>
      <c r="R247" s="1">
        <f>Table1[[#This Row],[T16]]*SIN($B247)</f>
        <v>-1.8189597285825561</v>
      </c>
      <c r="S247" s="1">
        <f>Table1[[#This Row],[T17]]*SIN($B247)</f>
        <v>-1.9141220462214044</v>
      </c>
      <c r="T247" s="1">
        <f>Table1[[#This Row],[T18]]*SIN($B247)</f>
        <v>-1.9195598929436239</v>
      </c>
      <c r="U247" s="1">
        <f>Table1[[#This Row],[T19]]*SIN($B247)</f>
        <v>-1.9095905072862212</v>
      </c>
      <c r="V247" s="1">
        <f>Table1[[#This Row],[T20]]*SIN($B247)</f>
        <v>-1.9249977396658442</v>
      </c>
      <c r="W247" s="1">
        <f>Table1[[#This Row],[T21]]*SIN($B247)</f>
        <v>-1.8126155740732994</v>
      </c>
      <c r="X247" s="1">
        <f>Table1[[#This Row],[T22]]*SIN($B247)</f>
        <v>-1.8153344974344094</v>
      </c>
      <c r="Y247" s="1">
        <f>Table1[[#This Row],[T23]]*SIN($B247)</f>
        <v>-1.9304355863880638</v>
      </c>
      <c r="Z247" s="1">
        <f>Table1[[#This Row],[T24]]*SIN($B247)</f>
        <v>-1.9186535851565873</v>
      </c>
      <c r="AA247" s="1">
        <f>Table1[[#This Row],[T25]]*SIN($B247)</f>
        <v>-1.937686048684357</v>
      </c>
      <c r="AB247" s="1">
        <f>Table1[[#This Row],[T26]]*SIN($B247)</f>
        <v>-1.9059652761380745</v>
      </c>
      <c r="AC247" s="1">
        <f>Table1[[#This Row],[T27]]*SIN($B247)</f>
        <v>-1.9938771314806296</v>
      </c>
      <c r="AD247" s="1">
        <f>Table1[[#This Row],[T28]]*SIN($B247)</f>
        <v>-1.9104968150732577</v>
      </c>
      <c r="AE247" s="1">
        <f>Table1[[#This Row],[T29]]*SIN($B247)</f>
        <v>-1.9295292786010272</v>
      </c>
      <c r="AF247" s="1">
        <f>Table1[[#This Row],[T30]]*SIN($B247)</f>
        <v>-2.0129095950083991</v>
      </c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3">
        <f>Table1[[#This Row],[AVERAGE]]*SIN($B247)</f>
        <v>-1.9235067171774933</v>
      </c>
    </row>
    <row r="248" spans="1:243" ht="15.6" x14ac:dyDescent="0.3">
      <c r="A248" s="2">
        <f>Table1[[#This Row],[Number]]</f>
        <v>247</v>
      </c>
      <c r="B248" s="2">
        <f>Table1[[#This Row],[thetha]]*PI()/180</f>
        <v>4.2935099599060509</v>
      </c>
      <c r="C248" s="1">
        <f>Table1[[#This Row],[T1]]*SIN($B248)</f>
        <v>-1.9705175521350904</v>
      </c>
      <c r="D248" s="1">
        <f>Table1[[#This Row],[T2]]*SIN($B248)</f>
        <v>-1.9650362793892344</v>
      </c>
      <c r="E248" s="1">
        <f>Table1[[#This Row],[T3]]*SIN($B248)</f>
        <v>-1.9787394612538736</v>
      </c>
      <c r="F248" s="1">
        <f>Table1[[#This Row],[T4]]*SIN($B248)</f>
        <v>-1.9769123703385887</v>
      </c>
      <c r="G248" s="1">
        <f>Table1[[#This Row],[T5]]*SIN($B248)</f>
        <v>-1.8663733699638339</v>
      </c>
      <c r="H248" s="1">
        <f>Table1[[#This Row],[T6]]*SIN($B248)</f>
        <v>-1.9431111884058121</v>
      </c>
      <c r="I248" s="1">
        <f>Table1[[#This Row],[T7]]*SIN($B248)</f>
        <v>-1.941284097490527</v>
      </c>
      <c r="J248" s="1">
        <f>Table1[[#This Row],[T8]]*SIN($B248)</f>
        <v>-1.9759988248809457</v>
      </c>
      <c r="K248" s="1">
        <f>Table1[[#This Row],[T9]]*SIN($B248)</f>
        <v>-1.9787394612538736</v>
      </c>
      <c r="L248" s="1">
        <f>Table1[[#This Row],[T10]]*SIN($B248)</f>
        <v>-1.94585182477874</v>
      </c>
      <c r="M248" s="1">
        <f>Table1[[#This Row],[T11]]*SIN($B248)</f>
        <v>-1.9769123703385887</v>
      </c>
      <c r="N248" s="1">
        <f>Table1[[#This Row],[T12]]*SIN($B248)</f>
        <v>-2.0171083704748631</v>
      </c>
      <c r="O248" s="1">
        <f>Table1[[#This Row],[T13]]*SIN($B248)</f>
        <v>-1.9175319155918196</v>
      </c>
      <c r="P248" s="1">
        <f>Table1[[#This Row],[T14]]*SIN($B248)</f>
        <v>-1.9193590065071047</v>
      </c>
      <c r="Q248" s="1">
        <f>Table1[[#This Row],[T15]]*SIN($B248)</f>
        <v>-1.9476789156940253</v>
      </c>
      <c r="R248" s="1">
        <f>Table1[[#This Row],[T16]]*SIN($B248)</f>
        <v>-1.8188690061664186</v>
      </c>
      <c r="S248" s="1">
        <f>Table1[[#This Row],[T17]]*SIN($B248)</f>
        <v>-1.9138777337612491</v>
      </c>
      <c r="T248" s="1">
        <f>Table1[[#This Row],[T18]]*SIN($B248)</f>
        <v>-1.9193590065071047</v>
      </c>
      <c r="U248" s="1">
        <f>Table1[[#This Row],[T19]]*SIN($B248)</f>
        <v>-1.9093100064730359</v>
      </c>
      <c r="V248" s="1">
        <f>Table1[[#This Row],[T20]]*SIN($B248)</f>
        <v>-1.9248402792529604</v>
      </c>
      <c r="W248" s="1">
        <f>Table1[[#This Row],[T21]]*SIN($B248)</f>
        <v>-1.8124741879629203</v>
      </c>
      <c r="X248" s="1">
        <f>Table1[[#This Row],[T22]]*SIN($B248)</f>
        <v>-1.9020016428118951</v>
      </c>
      <c r="Y248" s="1">
        <f>Table1[[#This Row],[T23]]*SIN($B248)</f>
        <v>-1.9303215519988159</v>
      </c>
      <c r="Z248" s="1">
        <f>Table1[[#This Row],[T24]]*SIN($B248)</f>
        <v>-1.9193590065071047</v>
      </c>
      <c r="AA248" s="1">
        <f>Table1[[#This Row],[T25]]*SIN($B248)</f>
        <v>-1.9376299156599566</v>
      </c>
      <c r="AB248" s="1">
        <f>Table1[[#This Row],[T26]]*SIN($B248)</f>
        <v>-1.9385434611175991</v>
      </c>
      <c r="AC248" s="1">
        <f>Table1[[#This Row],[T27]]*SIN($B248)</f>
        <v>-1.9942697340337978</v>
      </c>
      <c r="AD248" s="1">
        <f>Table1[[#This Row],[T28]]*SIN($B248)</f>
        <v>-1.9102235519306787</v>
      </c>
      <c r="AE248" s="1">
        <f>Table1[[#This Row],[T29]]*SIN($B248)</f>
        <v>-1.982393643084444</v>
      </c>
      <c r="AF248" s="1">
        <f>Table1[[#This Row],[T30]]*SIN($B248)</f>
        <v>-2.0125406431866497</v>
      </c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3">
        <f>Table1[[#This Row],[AVERAGE]]*SIN($B248)</f>
        <v>-1.9379246077430674</v>
      </c>
    </row>
    <row r="249" spans="1:243" ht="15.6" x14ac:dyDescent="0.3">
      <c r="A249" s="2">
        <f>Table1[[#This Row],[Number]]</f>
        <v>248</v>
      </c>
      <c r="B249" s="2">
        <f>Table1[[#This Row],[thetha]]*PI()/180</f>
        <v>4.310963252425994</v>
      </c>
      <c r="C249" s="1">
        <f>Table1[[#This Row],[T1]]*SIN($B249)</f>
        <v>-1.9689598815347695</v>
      </c>
      <c r="D249" s="1">
        <f>Table1[[#This Row],[T2]]*SIN($B249)</f>
        <v>-1.9652778621209597</v>
      </c>
      <c r="E249" s="1">
        <f>Table1[[#This Row],[T3]]*SIN($B249)</f>
        <v>-1.9790854349227465</v>
      </c>
      <c r="F249" s="1">
        <f>Table1[[#This Row],[T4]]*SIN($B249)</f>
        <v>-1.976323920362389</v>
      </c>
      <c r="G249" s="1">
        <f>Table1[[#This Row],[T5]]*SIN($B249)</f>
        <v>-1.891637473844765</v>
      </c>
      <c r="H249" s="1">
        <f>Table1[[#This Row],[T6]]*SIN($B249)</f>
        <v>-1.9606753378536976</v>
      </c>
      <c r="I249" s="1">
        <f>Table1[[#This Row],[T7]]*SIN($B249)</f>
        <v>-1.9413447359311966</v>
      </c>
      <c r="J249" s="1">
        <f>Table1[[#This Row],[T8]]*SIN($B249)</f>
        <v>-2.0398387552506079</v>
      </c>
      <c r="K249" s="1">
        <f>Table1[[#This Row],[T9]]*SIN($B249)</f>
        <v>-2.0462822892247745</v>
      </c>
      <c r="L249" s="1">
        <f>Table1[[#This Row],[T10]]*SIN($B249)</f>
        <v>-1.9468677650519113</v>
      </c>
      <c r="M249" s="1">
        <f>Table1[[#This Row],[T11]]*SIN($B249)</f>
        <v>-2.0177466387677492</v>
      </c>
      <c r="N249" s="1">
        <f>Table1[[#This Row],[T12]]*SIN($B249)</f>
        <v>-2.0177466387677492</v>
      </c>
      <c r="O249" s="1">
        <f>Table1[[#This Row],[T13]]*SIN($B249)</f>
        <v>-1.9174116097414333</v>
      </c>
      <c r="P249" s="1">
        <f>Table1[[#This Row],[T14]]*SIN($B249)</f>
        <v>-1.9192526194483379</v>
      </c>
      <c r="Q249" s="1">
        <f>Table1[[#This Row],[T15]]*SIN($B249)</f>
        <v>-1.9809264446296515</v>
      </c>
      <c r="R249" s="1">
        <f>Table1[[#This Row],[T16]]*SIN($B249)</f>
        <v>-1.8179970855685696</v>
      </c>
      <c r="S249" s="1">
        <f>Table1[[#This Row],[T17]]*SIN($B249)</f>
        <v>-1.9137295903276235</v>
      </c>
      <c r="T249" s="1">
        <f>Table1[[#This Row],[T18]]*SIN($B249)</f>
        <v>-1.9192526194483379</v>
      </c>
      <c r="U249" s="1">
        <f>Table1[[#This Row],[T19]]*SIN($B249)</f>
        <v>-1.909127066060361</v>
      </c>
      <c r="V249" s="1">
        <f>Table1[[#This Row],[T20]]*SIN($B249)</f>
        <v>-1.9247756485690528</v>
      </c>
      <c r="W249" s="1">
        <f>Table1[[#This Row],[T21]]*SIN($B249)</f>
        <v>-1.812474056447855</v>
      </c>
      <c r="X249" s="1">
        <f>Table1[[#This Row],[T22]]*SIN($B249)</f>
        <v>-1.9247756485690528</v>
      </c>
      <c r="Y249" s="1">
        <f>Table1[[#This Row],[T23]]*SIN($B249)</f>
        <v>-1.9302986776897673</v>
      </c>
      <c r="Z249" s="1">
        <f>Table1[[#This Row],[T24]]*SIN($B249)</f>
        <v>-1.9192526194483379</v>
      </c>
      <c r="AA249" s="1">
        <f>Table1[[#This Row],[T25]]*SIN($B249)</f>
        <v>-1.9376627165173868</v>
      </c>
      <c r="AB249" s="1">
        <f>Table1[[#This Row],[T26]]*SIN($B249)</f>
        <v>-1.9395037262242918</v>
      </c>
      <c r="AC249" s="1">
        <f>Table1[[#This Row],[T27]]*SIN($B249)</f>
        <v>-1.9938135125779854</v>
      </c>
      <c r="AD249" s="1">
        <f>Table1[[#This Row],[T28]]*SIN($B249)</f>
        <v>-1.9100475709138136</v>
      </c>
      <c r="AE249" s="1">
        <f>Table1[[#This Row],[T29]]*SIN($B249)</f>
        <v>-2.0426002698109649</v>
      </c>
      <c r="AF249" s="1">
        <f>Table1[[#This Row],[T30]]*SIN($B249)</f>
        <v>-2.0131441145004869</v>
      </c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3">
        <f>Table1[[#This Row],[AVERAGE]]*SIN($B249)</f>
        <v>-1.949866829251869</v>
      </c>
    </row>
    <row r="250" spans="1:243" ht="15.6" x14ac:dyDescent="0.3">
      <c r="A250" s="2">
        <f>Table1[[#This Row],[Number]]</f>
        <v>249</v>
      </c>
      <c r="B250" s="2">
        <f>Table1[[#This Row],[thetha]]*PI()/180</f>
        <v>4.3284165449459371</v>
      </c>
      <c r="C250" s="1">
        <f>Table1[[#This Row],[T1]]*SIN($B250)</f>
        <v>-1.9702656909544229</v>
      </c>
      <c r="D250" s="1">
        <f>Table1[[#This Row],[T2]]*SIN($B250)</f>
        <v>-1.9647025878270226</v>
      </c>
      <c r="E250" s="1">
        <f>Table1[[#This Row],[T3]]*SIN($B250)</f>
        <v>-1.978610345645524</v>
      </c>
      <c r="F250" s="1">
        <f>Table1[[#This Row],[T4]]*SIN($B250)</f>
        <v>-1.9776831617909574</v>
      </c>
      <c r="G250" s="1">
        <f>Table1[[#This Row],[T5]]*SIN($B250)</f>
        <v>-1.9804647133546578</v>
      </c>
      <c r="H250" s="1">
        <f>Table1[[#This Row],[T6]]*SIN($B250)</f>
        <v>-2.0564937894291342</v>
      </c>
      <c r="I250" s="1">
        <f>Table1[[#This Row],[T7]]*SIN($B250)</f>
        <v>-1.9405958076082859</v>
      </c>
      <c r="J250" s="1">
        <f>Table1[[#This Row],[T8]]*SIN($B250)</f>
        <v>-2.0398044800469322</v>
      </c>
      <c r="K250" s="1">
        <f>Table1[[#This Row],[T9]]*SIN($B250)</f>
        <v>-2.0472219508834666</v>
      </c>
      <c r="L250" s="1">
        <f>Table1[[#This Row],[T10]]*SIN($B250)</f>
        <v>-1.9461589107356867</v>
      </c>
      <c r="M250" s="1">
        <f>Table1[[#This Row],[T11]]*SIN($B250)</f>
        <v>-2.0175520675373293</v>
      </c>
      <c r="N250" s="1">
        <f>Table1[[#This Row],[T12]]*SIN($B250)</f>
        <v>-2.0175520675373293</v>
      </c>
      <c r="O250" s="1">
        <f>Table1[[#This Row],[T13]]*SIN($B250)</f>
        <v>-1.9164890273895496</v>
      </c>
      <c r="P250" s="1">
        <f>Table1[[#This Row],[T14]]*SIN($B250)</f>
        <v>-1.9192705789532496</v>
      </c>
      <c r="Q250" s="1">
        <f>Table1[[#This Row],[T15]]*SIN($B250)</f>
        <v>-2.0602025248474014</v>
      </c>
      <c r="R250" s="1">
        <f>Table1[[#This Row],[T16]]*SIN($B250)</f>
        <v>-1.840459951315073</v>
      </c>
      <c r="S250" s="1">
        <f>Table1[[#This Row],[T17]]*SIN($B250)</f>
        <v>-1.9146346596804158</v>
      </c>
      <c r="T250" s="1">
        <f>Table1[[#This Row],[T18]]*SIN($B250)</f>
        <v>-1.9192705789532496</v>
      </c>
      <c r="U250" s="1">
        <f>Table1[[#This Row],[T19]]*SIN($B250)</f>
        <v>-1.9090715565530152</v>
      </c>
      <c r="V250" s="1">
        <f>Table1[[#This Row],[T20]]*SIN($B250)</f>
        <v>-1.9239064982260838</v>
      </c>
      <c r="W250" s="1">
        <f>Table1[[#This Row],[T21]]*SIN($B250)</f>
        <v>-1.8117172518235023</v>
      </c>
      <c r="X250" s="1">
        <f>Table1[[#This Row],[T22]]*SIN($B250)</f>
        <v>-1.9248336820806504</v>
      </c>
      <c r="Y250" s="1">
        <f>Table1[[#This Row],[T23]]*SIN($B250)</f>
        <v>-1.930396785208051</v>
      </c>
      <c r="Z250" s="1">
        <f>Table1[[#This Row],[T24]]*SIN($B250)</f>
        <v>-1.918343395098683</v>
      </c>
      <c r="AA250" s="1">
        <f>Table1[[#This Row],[T25]]*SIN($B250)</f>
        <v>-1.9378142560445855</v>
      </c>
      <c r="AB250" s="1">
        <f>Table1[[#This Row],[T26]]*SIN($B250)</f>
        <v>-1.9387414398991525</v>
      </c>
      <c r="AC250" s="1">
        <f>Table1[[#This Row],[T27]]*SIN($B250)</f>
        <v>-1.9943724711731594</v>
      </c>
      <c r="AD250" s="1">
        <f>Table1[[#This Row],[T28]]*SIN($B250)</f>
        <v>-1.909998740407582</v>
      </c>
      <c r="AE250" s="1">
        <f>Table1[[#This Row],[T29]]*SIN($B250)</f>
        <v>-2.0425860316106323</v>
      </c>
      <c r="AF250" s="1">
        <f>Table1[[#This Row],[T30]]*SIN($B250)</f>
        <v>-2.0129161482644951</v>
      </c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3">
        <f>Table1[[#This Row],[AVERAGE]]*SIN($B250)</f>
        <v>-1.9614125806011409</v>
      </c>
    </row>
    <row r="251" spans="1:243" ht="15.6" x14ac:dyDescent="0.3">
      <c r="A251" s="2">
        <f>Table1[[#This Row],[Number]]</f>
        <v>250</v>
      </c>
      <c r="B251" s="2">
        <f>Table1[[#This Row],[thetha]]*PI()/180</f>
        <v>4.3458698374658802</v>
      </c>
      <c r="C251" s="1">
        <f>Table1[[#This Row],[T1]]*SIN($B251)</f>
        <v>-1.9698546999090953</v>
      </c>
      <c r="D251" s="1">
        <f>Table1[[#This Row],[T2]]*SIN($B251)</f>
        <v>-1.9642532173501124</v>
      </c>
      <c r="E251" s="1">
        <f>Table1[[#This Row],[T3]]*SIN($B251)</f>
        <v>-1.9782569237475705</v>
      </c>
      <c r="F251" s="1">
        <f>Table1[[#This Row],[T4]]*SIN($B251)</f>
        <v>-1.9773233433210728</v>
      </c>
      <c r="G251" s="1">
        <f>Table1[[#This Row],[T5]]*SIN($B251)</f>
        <v>-1.9801240846005645</v>
      </c>
      <c r="H251" s="1">
        <f>Table1[[#This Row],[T6]]*SIN($B251)</f>
        <v>-2.056677679573335</v>
      </c>
      <c r="I251" s="1">
        <f>Table1[[#This Row],[T7]]*SIN($B251)</f>
        <v>-2.032404588484408</v>
      </c>
      <c r="J251" s="1">
        <f>Table1[[#This Row],[T8]]*SIN($B251)</f>
        <v>-2.0398732318963857</v>
      </c>
      <c r="K251" s="1">
        <f>Table1[[#This Row],[T9]]*SIN($B251)</f>
        <v>-2.0473418753083634</v>
      </c>
      <c r="L251" s="1">
        <f>Table1[[#This Row],[T10]]*SIN($B251)</f>
        <v>-1.9465151892466654</v>
      </c>
      <c r="M251" s="1">
        <f>Table1[[#This Row],[T11]]*SIN($B251)</f>
        <v>-2.017467301660453</v>
      </c>
      <c r="N251" s="1">
        <f>Table1[[#This Row],[T12]]*SIN($B251)</f>
        <v>-2.0165337212339556</v>
      </c>
      <c r="O251" s="1">
        <f>Table1[[#This Row],[T13]]*SIN($B251)</f>
        <v>-1.916640615598755</v>
      </c>
      <c r="P251" s="1">
        <f>Table1[[#This Row],[T14]]*SIN($B251)</f>
        <v>-1.9567845739381347</v>
      </c>
      <c r="Q251" s="1">
        <f>Table1[[#This Row],[T15]]*SIN($B251)</f>
        <v>-2.0594784208528267</v>
      </c>
      <c r="R251" s="1">
        <f>Table1[[#This Row],[T16]]*SIN($B251)</f>
        <v>-1.9315779024227102</v>
      </c>
      <c r="S251" s="1">
        <f>Table1[[#This Row],[T17]]*SIN($B251)</f>
        <v>-1.9147734547457607</v>
      </c>
      <c r="T251" s="1">
        <f>Table1[[#This Row],[T18]]*SIN($B251)</f>
        <v>-1.9185077764517495</v>
      </c>
      <c r="U251" s="1">
        <f>Table1[[#This Row],[T19]]*SIN($B251)</f>
        <v>-1.9091719721867773</v>
      </c>
      <c r="V251" s="1">
        <f>Table1[[#This Row],[T20]]*SIN($B251)</f>
        <v>-1.9241092590107325</v>
      </c>
      <c r="W251" s="1">
        <f>Table1[[#This Row],[T21]]*SIN($B251)</f>
        <v>-1.8120796078310684</v>
      </c>
      <c r="X251" s="1">
        <f>Table1[[#This Row],[T22]]*SIN($B251)</f>
        <v>-1.9241092590107325</v>
      </c>
      <c r="Y251" s="1">
        <f>Table1[[#This Row],[T23]]*SIN($B251)</f>
        <v>-1.9306443219962131</v>
      </c>
      <c r="Z251" s="1">
        <f>Table1[[#This Row],[T24]]*SIN($B251)</f>
        <v>-2.0156001408074582</v>
      </c>
      <c r="AA251" s="1">
        <f>Table1[[#This Row],[T25]]*SIN($B251)</f>
        <v>-1.9381129654081906</v>
      </c>
      <c r="AB251" s="1">
        <f>Table1[[#This Row],[T26]]*SIN($B251)</f>
        <v>-1.9390465458346877</v>
      </c>
      <c r="AC251" s="1">
        <f>Table1[[#This Row],[T27]]*SIN($B251)</f>
        <v>-1.9941277909980228</v>
      </c>
      <c r="AD251" s="1">
        <f>Table1[[#This Row],[T28]]*SIN($B251)</f>
        <v>-1.9091719721867773</v>
      </c>
      <c r="AE251" s="1">
        <f>Table1[[#This Row],[T29]]*SIN($B251)</f>
        <v>-2.0426739731758774</v>
      </c>
      <c r="AF251" s="1">
        <f>Table1[[#This Row],[T30]]*SIN($B251)</f>
        <v>-2.0137329799544639</v>
      </c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3">
        <f>Table1[[#This Row],[AVERAGE]]*SIN($B251)</f>
        <v>-1.9715712832739454</v>
      </c>
    </row>
    <row r="252" spans="1:243" ht="15.6" x14ac:dyDescent="0.3">
      <c r="A252" s="2">
        <f>Table1[[#This Row],[Number]]</f>
        <v>251</v>
      </c>
      <c r="B252" s="2">
        <f>Table1[[#This Row],[thetha]]*PI()/180</f>
        <v>4.3633231299858233</v>
      </c>
      <c r="C252" s="1">
        <f>Table1[[#This Row],[T1]]*SIN($B252)</f>
        <v>-1.9695957331672638</v>
      </c>
      <c r="D252" s="1">
        <f>Table1[[#This Row],[T2]]*SIN($B252)</f>
        <v>-1.9648972700633343</v>
      </c>
      <c r="E252" s="1">
        <f>Table1[[#This Row],[T3]]*SIN($B252)</f>
        <v>-1.9780529667543367</v>
      </c>
      <c r="F252" s="1">
        <f>Table1[[#This Row],[T4]]*SIN($B252)</f>
        <v>-1.9771132741335509</v>
      </c>
      <c r="G252" s="1">
        <f>Table1[[#This Row],[T5]]*SIN($B252)</f>
        <v>-1.9808720446166945</v>
      </c>
      <c r="H252" s="1">
        <f>Table1[[#This Row],[T6]]*SIN($B252)</f>
        <v>-2.0560474542795673</v>
      </c>
      <c r="I252" s="1">
        <f>Table1[[#This Row],[T7]]*SIN($B252)</f>
        <v>-2.0541680690379951</v>
      </c>
      <c r="J252" s="1">
        <f>Table1[[#This Row],[T8]]*SIN($B252)</f>
        <v>-2.0400726797262068</v>
      </c>
      <c r="K252" s="1">
        <f>Table1[[#This Row],[T9]]*SIN($B252)</f>
        <v>-2.0466505280717082</v>
      </c>
      <c r="L252" s="1">
        <f>Table1[[#This Row],[T10]]*SIN($B252)</f>
        <v>-1.946103417647616</v>
      </c>
      <c r="M252" s="1">
        <f>Table1[[#This Row],[T11]]*SIN($B252)</f>
        <v>-2.0175200568273448</v>
      </c>
      <c r="N252" s="1">
        <f>Table1[[#This Row],[T12]]*SIN($B252)</f>
        <v>-2.016580364206559</v>
      </c>
      <c r="O252" s="1">
        <f>Table1[[#This Row],[T13]]*SIN($B252)</f>
        <v>-1.9169729464032528</v>
      </c>
      <c r="P252" s="1">
        <f>Table1[[#This Row],[T14]]*SIN($B252)</f>
        <v>-2.0325551387599194</v>
      </c>
      <c r="Q252" s="1">
        <f>Table1[[#This Row],[T15]]*SIN($B252)</f>
        <v>-2.0607459173834966</v>
      </c>
      <c r="R252" s="1">
        <f>Table1[[#This Row],[T16]]*SIN($B252)</f>
        <v>-1.9310683357150416</v>
      </c>
      <c r="S252" s="1">
        <f>Table1[[#This Row],[T17]]*SIN($B252)</f>
        <v>-1.9536209586139033</v>
      </c>
      <c r="T252" s="1">
        <f>Table1[[#This Row],[T18]]*SIN($B252)</f>
        <v>-1.9188523316448243</v>
      </c>
      <c r="U252" s="1">
        <f>Table1[[#This Row],[T19]]*SIN($B252)</f>
        <v>-1.9601988069594043</v>
      </c>
      <c r="V252" s="1">
        <f>Table1[[#This Row],[T20]]*SIN($B252)</f>
        <v>-1.9244904873695401</v>
      </c>
      <c r="W252" s="1">
        <f>Table1[[#This Row],[T21]]*SIN($B252)</f>
        <v>-1.9085157128161796</v>
      </c>
      <c r="X252" s="1">
        <f>Table1[[#This Row],[T22]]*SIN($B252)</f>
        <v>-1.9244904873695401</v>
      </c>
      <c r="Y252" s="1">
        <f>Table1[[#This Row],[T23]]*SIN($B252)</f>
        <v>-1.9517415733723313</v>
      </c>
      <c r="Z252" s="1">
        <f>Table1[[#This Row],[T24]]*SIN($B252)</f>
        <v>-2.0325551387599194</v>
      </c>
      <c r="AA252" s="1">
        <f>Table1[[#This Row],[T25]]*SIN($B252)</f>
        <v>-1.9376461840605426</v>
      </c>
      <c r="AB252" s="1">
        <f>Table1[[#This Row],[T26]]*SIN($B252)</f>
        <v>-1.9385858766813289</v>
      </c>
      <c r="AC252" s="1">
        <f>Table1[[#This Row],[T27]]*SIN($B252)</f>
        <v>-1.9930880486869114</v>
      </c>
      <c r="AD252" s="1">
        <f>Table1[[#This Row],[T28]]*SIN($B252)</f>
        <v>-1.9103950980577513</v>
      </c>
      <c r="AE252" s="1">
        <f>Table1[[#This Row],[T29]]*SIN($B252)</f>
        <v>-2.0438314502093502</v>
      </c>
      <c r="AF252" s="1">
        <f>Table1[[#This Row],[T30]]*SIN($B252)</f>
        <v>-2.0128215937234151</v>
      </c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3">
        <f>Table1[[#This Row],[AVERAGE]]*SIN($B252)</f>
        <v>-1.9819633005634139</v>
      </c>
    </row>
    <row r="253" spans="1:243" ht="15.6" x14ac:dyDescent="0.3">
      <c r="A253" s="2">
        <f>Table1[[#This Row],[Number]]</f>
        <v>252</v>
      </c>
      <c r="B253" s="2">
        <f>Table1[[#This Row],[thetha]]*PI()/180</f>
        <v>4.3807764225057673</v>
      </c>
      <c r="C253" s="1">
        <f>Table1[[#This Row],[T1]]*SIN($B253)</f>
        <v>-1.9704607115489763</v>
      </c>
      <c r="D253" s="1">
        <f>Table1[[#This Row],[T2]]*SIN($B253)</f>
        <v>-2.0640670505333083</v>
      </c>
      <c r="E253" s="1">
        <f>Table1[[#This Row],[T3]]*SIN($B253)</f>
        <v>-2.0101724917241475</v>
      </c>
      <c r="F253" s="1">
        <f>Table1[[#This Row],[T4]]*SIN($B253)</f>
        <v>-1.9770793415781718</v>
      </c>
      <c r="G253" s="1">
        <f>Table1[[#This Row],[T5]]*SIN($B253)</f>
        <v>-1.9799158973049693</v>
      </c>
      <c r="H253" s="1">
        <f>Table1[[#This Row],[T6]]*SIN($B253)</f>
        <v>-2.0565029019285141</v>
      </c>
      <c r="I253" s="1">
        <f>Table1[[#This Row],[T7]]*SIN($B253)</f>
        <v>-2.0536663462017164</v>
      </c>
      <c r="J253" s="1">
        <f>Table1[[#This Row],[T8]]*SIN($B253)</f>
        <v>-2.0404290861433259</v>
      </c>
      <c r="K253" s="1">
        <f>Table1[[#This Row],[T9]]*SIN($B253)</f>
        <v>-2.0461021975969218</v>
      </c>
      <c r="L253" s="1">
        <f>Table1[[#This Row],[T10]]*SIN($B253)</f>
        <v>-2.0120635288753466</v>
      </c>
      <c r="M253" s="1">
        <f>Table1[[#This Row],[T11]]*SIN($B253)</f>
        <v>-2.0177366403289421</v>
      </c>
      <c r="N253" s="1">
        <f>Table1[[#This Row],[T12]]*SIN($B253)</f>
        <v>-2.016791121753343</v>
      </c>
      <c r="O253" s="1">
        <f>Table1[[#This Row],[T13]]*SIN($B253)</f>
        <v>-1.9165661527398155</v>
      </c>
      <c r="P253" s="1">
        <f>Table1[[#This Row],[T14]]*SIN($B253)</f>
        <v>-2.0328649375385313</v>
      </c>
      <c r="Q253" s="1">
        <f>Table1[[#This Row],[T15]]*SIN($B253)</f>
        <v>-2.0602849762309114</v>
      </c>
      <c r="R253" s="1">
        <f>Table1[[#This Row],[T16]]*SIN($B253)</f>
        <v>-1.9316944499494044</v>
      </c>
      <c r="S253" s="1">
        <f>Table1[[#This Row],[T17]]*SIN($B253)</f>
        <v>-2.0281373446605349</v>
      </c>
      <c r="T253" s="1">
        <f>Table1[[#This Row],[T18]]*SIN($B253)</f>
        <v>-1.9789703787293702</v>
      </c>
      <c r="U253" s="1">
        <f>Table1[[#This Row],[T19]]*SIN($B253)</f>
        <v>-2.0224642332069385</v>
      </c>
      <c r="V253" s="1">
        <f>Table1[[#This Row],[T20]]*SIN($B253)</f>
        <v>-1.9818069344561682</v>
      </c>
      <c r="W253" s="1">
        <f>Table1[[#This Row],[T21]]*SIN($B253)</f>
        <v>-1.9250758199202092</v>
      </c>
      <c r="X253" s="1">
        <f>Table1[[#This Row],[T22]]*SIN($B253)</f>
        <v>-1.9241303013446098</v>
      </c>
      <c r="Y253" s="1">
        <f>Table1[[#This Row],[T23]]*SIN($B253)</f>
        <v>-2.0442111604457232</v>
      </c>
      <c r="Z253" s="1">
        <f>Table1[[#This Row],[T24]]*SIN($B253)</f>
        <v>-2.0328649375385313</v>
      </c>
      <c r="AA253" s="1">
        <f>Table1[[#This Row],[T25]]*SIN($B253)</f>
        <v>-1.9383130799785995</v>
      </c>
      <c r="AB253" s="1">
        <f>Table1[[#This Row],[T26]]*SIN($B253)</f>
        <v>-1.939258598554199</v>
      </c>
      <c r="AC253" s="1">
        <f>Table1[[#This Row],[T27]]*SIN($B253)</f>
        <v>-1.9940986759389592</v>
      </c>
      <c r="AD253" s="1">
        <f>Table1[[#This Row],[T28]]*SIN($B253)</f>
        <v>-1.90994752271062</v>
      </c>
      <c r="AE253" s="1">
        <f>Table1[[#This Row],[T29]]*SIN($B253)</f>
        <v>-2.0432656418701236</v>
      </c>
      <c r="AF253" s="1">
        <f>Table1[[#This Row],[T30]]*SIN($B253)</f>
        <v>-2.0999967564060826</v>
      </c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3">
        <f>Table1[[#This Row],[AVERAGE]]*SIN($B253)</f>
        <v>-2.0029133491114819</v>
      </c>
    </row>
    <row r="254" spans="1:243" ht="15.6" x14ac:dyDescent="0.3">
      <c r="A254" s="2">
        <f>Table1[[#This Row],[Number]]</f>
        <v>253</v>
      </c>
      <c r="B254" s="2">
        <f>Table1[[#This Row],[thetha]]*PI()/180</f>
        <v>4.3982297150257104</v>
      </c>
      <c r="C254" s="1">
        <f>Table1[[#This Row],[T1]]*SIN($B254)</f>
        <v>-2.0200440406109061</v>
      </c>
      <c r="D254" s="1">
        <f>Table1[[#This Row],[T2]]*SIN($B254)</f>
        <v>-2.0780584881049107</v>
      </c>
      <c r="E254" s="1">
        <f>Table1[[#This Row],[T3]]*SIN($B254)</f>
        <v>-2.0923243358493377</v>
      </c>
      <c r="F254" s="1">
        <f>Table1[[#This Row],[T4]]*SIN($B254)</f>
        <v>-1.9772464973776243</v>
      </c>
      <c r="G254" s="1">
        <f>Table1[[#This Row],[T5]]*SIN($B254)</f>
        <v>-1.9800996669265094</v>
      </c>
      <c r="H254" s="1">
        <f>Table1[[#This Row],[T6]]*SIN($B254)</f>
        <v>-2.0561841882301217</v>
      </c>
      <c r="I254" s="1">
        <f>Table1[[#This Row],[T7]]*SIN($B254)</f>
        <v>-2.0542820751975319</v>
      </c>
      <c r="J254" s="1">
        <f>Table1[[#This Row],[T8]]*SIN($B254)</f>
        <v>-2.0400162274531044</v>
      </c>
      <c r="K254" s="1">
        <f>Table1[[#This Row],[T9]]*SIN($B254)</f>
        <v>-2.0466736230671705</v>
      </c>
      <c r="L254" s="1">
        <f>Table1[[#This Row],[T10]]*SIN($B254)</f>
        <v>-2.0599884142953027</v>
      </c>
      <c r="M254" s="1">
        <f>Table1[[#This Row],[T11]]*SIN($B254)</f>
        <v>-2.0171908710620206</v>
      </c>
      <c r="N254" s="1">
        <f>Table1[[#This Row],[T12]]*SIN($B254)</f>
        <v>-2.0171908710620206</v>
      </c>
      <c r="O254" s="1">
        <f>Table1[[#This Row],[T13]]*SIN($B254)</f>
        <v>-1.9173299368510295</v>
      </c>
      <c r="P254" s="1">
        <f>Table1[[#This Row],[T14]]*SIN($B254)</f>
        <v>-2.032407775322743</v>
      </c>
      <c r="Q254" s="1">
        <f>Table1[[#This Row],[T15]]*SIN($B254)</f>
        <v>-2.0609394708115976</v>
      </c>
      <c r="R254" s="1">
        <f>Table1[[#This Row],[T16]]*SIN($B254)</f>
        <v>-1.9382531802095226</v>
      </c>
      <c r="S254" s="1">
        <f>Table1[[#This Row],[T17]]*SIN($B254)</f>
        <v>-2.0286035492575625</v>
      </c>
      <c r="T254" s="1">
        <f>Table1[[#This Row],[T18]]*SIN($B254)</f>
        <v>-2.032407775322743</v>
      </c>
      <c r="U254" s="1">
        <f>Table1[[#This Row],[T19]]*SIN($B254)</f>
        <v>-2.0228972101597913</v>
      </c>
      <c r="V254" s="1">
        <f>Table1[[#This Row],[T20]]*SIN($B254)</f>
        <v>-2.0381141144205137</v>
      </c>
      <c r="W254" s="1">
        <f>Table1[[#This Row],[T21]]*SIN($B254)</f>
        <v>-1.9258894454976858</v>
      </c>
      <c r="X254" s="1">
        <f>Table1[[#This Row],[T22]]*SIN($B254)</f>
        <v>-1.9249383889813907</v>
      </c>
      <c r="Y254" s="1">
        <f>Table1[[#This Row],[T23]]*SIN($B254)</f>
        <v>-2.0438204535182849</v>
      </c>
      <c r="Z254" s="1">
        <f>Table1[[#This Row],[T24]]*SIN($B254)</f>
        <v>-2.032407775322743</v>
      </c>
      <c r="AA254" s="1">
        <f>Table1[[#This Row],[T25]]*SIN($B254)</f>
        <v>-1.9373021236932277</v>
      </c>
      <c r="AB254" s="1">
        <f>Table1[[#This Row],[T26]]*SIN($B254)</f>
        <v>-1.9382531802095226</v>
      </c>
      <c r="AC254" s="1">
        <f>Table1[[#This Row],[T27]]*SIN($B254)</f>
        <v>-2.1075412401100606</v>
      </c>
      <c r="AD254" s="1">
        <f>Table1[[#This Row],[T28]]*SIN($B254)</f>
        <v>-1.9097214847206683</v>
      </c>
      <c r="AE254" s="1">
        <f>Table1[[#This Row],[T29]]*SIN($B254)</f>
        <v>-2.0438204535182849</v>
      </c>
      <c r="AF254" s="1">
        <f>Table1[[#This Row],[T30]]*SIN($B254)</f>
        <v>-2.1265623704359635</v>
      </c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3">
        <f>Table1[[#This Row],[AVERAGE]]*SIN($B254)</f>
        <v>-2.0174669842441713</v>
      </c>
    </row>
    <row r="255" spans="1:243" ht="15.6" x14ac:dyDescent="0.3">
      <c r="A255" s="2">
        <f>Table1[[#This Row],[Number]]</f>
        <v>254</v>
      </c>
      <c r="B255" s="2">
        <f>Table1[[#This Row],[thetha]]*PI()/180</f>
        <v>4.4156830075456535</v>
      </c>
      <c r="C255" s="1">
        <f>Table1[[#This Row],[T1]]*SIN($B255)</f>
        <v>-2.0837880632434538</v>
      </c>
      <c r="D255" s="1">
        <f>Table1[[#This Row],[T2]]*SIN($B255)</f>
        <v>-2.0790065394636388</v>
      </c>
      <c r="E255" s="1">
        <f>Table1[[#This Row],[T3]]*SIN($B255)</f>
        <v>-2.0923948060471216</v>
      </c>
      <c r="F255" s="1">
        <f>Table1[[#This Row],[T4]]*SIN($B255)</f>
        <v>-1.9776382353315571</v>
      </c>
      <c r="G255" s="1">
        <f>Table1[[#This Row],[T5]]*SIN($B255)</f>
        <v>-1.9795508448434829</v>
      </c>
      <c r="H255" s="1">
        <f>Table1[[#This Row],[T6]]*SIN($B255)</f>
        <v>-2.0570115300764886</v>
      </c>
      <c r="I255" s="1">
        <f>Table1[[#This Row],[T7]]*SIN($B255)</f>
        <v>-2.0550989205645629</v>
      </c>
      <c r="J255" s="1">
        <f>Table1[[#This Row],[T8]]*SIN($B255)</f>
        <v>-2.0397980444691544</v>
      </c>
      <c r="K255" s="1">
        <f>Table1[[#This Row],[T9]]*SIN($B255)</f>
        <v>-2.0474484825168586</v>
      </c>
      <c r="L255" s="1">
        <f>Table1[[#This Row],[T10]]*SIN($B255)</f>
        <v>-2.0598804443443779</v>
      </c>
      <c r="M255" s="1">
        <f>Table1[[#This Row],[T11]]*SIN($B255)</f>
        <v>-2.0178030350820042</v>
      </c>
      <c r="N255" s="1">
        <f>Table1[[#This Row],[T12]]*SIN($B255)</f>
        <v>-2.0168467303260416</v>
      </c>
      <c r="O255" s="1">
        <f>Table1[[#This Row],[T13]]*SIN($B255)</f>
        <v>-2.0111089017902635</v>
      </c>
      <c r="P255" s="1">
        <f>Table1[[#This Row],[T14]]*SIN($B255)</f>
        <v>-2.08570067275538</v>
      </c>
      <c r="Q255" s="1">
        <f>Table1[[#This Row],[T15]]*SIN($B255)</f>
        <v>-2.0598804443443779</v>
      </c>
      <c r="R255" s="1">
        <f>Table1[[#This Row],[T16]]*SIN($B255)</f>
        <v>-2.0445795682489694</v>
      </c>
      <c r="S255" s="1">
        <f>Table1[[#This Row],[T17]]*SIN($B255)</f>
        <v>-2.0273660826416351</v>
      </c>
      <c r="T255" s="1">
        <f>Table1[[#This Row],[T18]]*SIN($B255)</f>
        <v>-2.0331039111774132</v>
      </c>
      <c r="U255" s="1">
        <f>Table1[[#This Row],[T19]]*SIN($B255)</f>
        <v>-2.0235408636177827</v>
      </c>
      <c r="V255" s="1">
        <f>Table1[[#This Row],[T20]]*SIN($B255)</f>
        <v>-2.0369291302012651</v>
      </c>
      <c r="W255" s="1">
        <f>Table1[[#This Row],[T21]]*SIN($B255)</f>
        <v>-1.9250414737535899</v>
      </c>
      <c r="X255" s="1">
        <f>Table1[[#This Row],[T22]]*SIN($B255)</f>
        <v>-1.924085168997627</v>
      </c>
      <c r="Y255" s="1">
        <f>Table1[[#This Row],[T23]]*SIN($B255)</f>
        <v>-2.0436232634930067</v>
      </c>
      <c r="Z255" s="1">
        <f>Table1[[#This Row],[T24]]*SIN($B255)</f>
        <v>-2.0321476064214501</v>
      </c>
      <c r="AA255" s="1">
        <f>Table1[[#This Row],[T25]]*SIN($B255)</f>
        <v>-1.9776382353315571</v>
      </c>
      <c r="AB255" s="1">
        <f>Table1[[#This Row],[T26]]*SIN($B255)</f>
        <v>-1.9384297403370727</v>
      </c>
      <c r="AC255" s="1">
        <f>Table1[[#This Row],[T27]]*SIN($B255)</f>
        <v>-2.1067393773865666</v>
      </c>
      <c r="AD255" s="1">
        <f>Table1[[#This Row],[T28]]*SIN($B255)</f>
        <v>-1.9106969024141445</v>
      </c>
      <c r="AE255" s="1">
        <f>Table1[[#This Row],[T29]]*SIN($B255)</f>
        <v>-2.0426669587370436</v>
      </c>
      <c r="AF255" s="1">
        <f>Table1[[#This Row],[T30]]*SIN($B255)</f>
        <v>-2.1258654725058275</v>
      </c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3">
        <f>Table1[[#This Row],[AVERAGE]]*SIN($B255)</f>
        <v>-2.0289393582078965</v>
      </c>
    </row>
    <row r="256" spans="1:243" ht="15.6" x14ac:dyDescent="0.3">
      <c r="A256" s="2">
        <f>Table1[[#This Row],[Number]]</f>
        <v>255</v>
      </c>
      <c r="B256" s="2">
        <f>Table1[[#This Row],[thetha]]*PI()/180</f>
        <v>4.4331363000655974</v>
      </c>
      <c r="C256" s="1">
        <f>Table1[[#This Row],[T1]]*SIN($B256)</f>
        <v>-2.0840153567942759</v>
      </c>
      <c r="D256" s="1">
        <f>Table1[[#This Row],[T2]]*SIN($B256)</f>
        <v>-2.0782477866186455</v>
      </c>
      <c r="E256" s="1">
        <f>Table1[[#This Row],[T3]]*SIN($B256)</f>
        <v>-2.0926667120577207</v>
      </c>
      <c r="F256" s="1">
        <f>Table1[[#This Row],[T4]]*SIN($B256)</f>
        <v>-2.0224946082542234</v>
      </c>
      <c r="G256" s="1">
        <f>Table1[[#This Row],[T5]]*SIN($B256)</f>
        <v>-1.9801990936329372</v>
      </c>
      <c r="H256" s="1">
        <f>Table1[[#This Row],[T6]]*SIN($B256)</f>
        <v>-2.0561387676120639</v>
      </c>
      <c r="I256" s="1">
        <f>Table1[[#This Row],[T7]]*SIN($B256)</f>
        <v>-2.0542162442201879</v>
      </c>
      <c r="J256" s="1">
        <f>Table1[[#This Row],[T8]]*SIN($B256)</f>
        <v>-2.0397973187811127</v>
      </c>
      <c r="K256" s="1">
        <f>Table1[[#This Row],[T9]]*SIN($B256)</f>
        <v>-2.0465261506526811</v>
      </c>
      <c r="L256" s="1">
        <f>Table1[[#This Row],[T10]]*SIN($B256)</f>
        <v>-2.0599838143958173</v>
      </c>
      <c r="M256" s="1">
        <f>Table1[[#This Row],[T11]]*SIN($B256)</f>
        <v>-2.0176882997745316</v>
      </c>
      <c r="N256" s="1">
        <f>Table1[[#This Row],[T12]]*SIN($B256)</f>
        <v>-2.0176882997745316</v>
      </c>
      <c r="O256" s="1">
        <f>Table1[[#This Row],[T13]]*SIN($B256)</f>
        <v>-2.0301847018217298</v>
      </c>
      <c r="P256" s="1">
        <f>Table1[[#This Row],[T14]]*SIN($B256)</f>
        <v>-2.1474586287262047</v>
      </c>
      <c r="Q256" s="1">
        <f>Table1[[#This Row],[T15]]*SIN($B256)</f>
        <v>-2.1397685351586979</v>
      </c>
      <c r="R256" s="1">
        <f>Table1[[#This Row],[T16]]*SIN($B256)</f>
        <v>-2.045564888956743</v>
      </c>
      <c r="S256" s="1">
        <f>Table1[[#This Row],[T17]]*SIN($B256)</f>
        <v>-2.0282621784298529</v>
      </c>
      <c r="T256" s="1">
        <f>Table1[[#This Row],[T18]]*SIN($B256)</f>
        <v>-2.0330684869095448</v>
      </c>
      <c r="U256" s="1">
        <f>Table1[[#This Row],[T19]]*SIN($B256)</f>
        <v>-2.0224946082542234</v>
      </c>
      <c r="V256" s="1">
        <f>Table1[[#This Row],[T20]]*SIN($B256)</f>
        <v>-2.0378747953892362</v>
      </c>
      <c r="W256" s="1">
        <f>Table1[[#This Row],[T21]]*SIN($B256)</f>
        <v>-2.0263396550379764</v>
      </c>
      <c r="X256" s="1">
        <f>Table1[[#This Row],[T22]]*SIN($B256)</f>
        <v>-1.9244459152685145</v>
      </c>
      <c r="Y256" s="1">
        <f>Table1[[#This Row],[T23]]*SIN($B256)</f>
        <v>-2.0436423655648661</v>
      </c>
      <c r="Z256" s="1">
        <f>Table1[[#This Row],[T24]]*SIN($B256)</f>
        <v>-2.0330684869095448</v>
      </c>
      <c r="AA256" s="1">
        <f>Table1[[#This Row],[T25]]*SIN($B256)</f>
        <v>-2.0513324591323725</v>
      </c>
      <c r="AB256" s="1">
        <f>Table1[[#This Row],[T26]]*SIN($B256)</f>
        <v>-1.9388648407075892</v>
      </c>
      <c r="AC256" s="1">
        <f>Table1[[#This Row],[T27]]*SIN($B256)</f>
        <v>-2.1070856374967954</v>
      </c>
      <c r="AD256" s="1">
        <f>Table1[[#This Row],[T28]]*SIN($B256)</f>
        <v>-1.91002698982944</v>
      </c>
      <c r="AE256" s="1">
        <f>Table1[[#This Row],[T29]]*SIN($B256)</f>
        <v>-2.0436423655648661</v>
      </c>
      <c r="AF256" s="1">
        <f>Table1[[#This Row],[T30]]*SIN($B256)</f>
        <v>-2.1263108714155616</v>
      </c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3">
        <f>Table1[[#This Row],[AVERAGE]]*SIN($B256)</f>
        <v>-2.0413167324295318</v>
      </c>
    </row>
    <row r="257" spans="1:243" ht="15.6" x14ac:dyDescent="0.3">
      <c r="A257" s="2">
        <f>Table1[[#This Row],[Number]]</f>
        <v>256</v>
      </c>
      <c r="B257" s="2">
        <f>Table1[[#This Row],[thetha]]*PI()/180</f>
        <v>4.4505895925855405</v>
      </c>
      <c r="C257" s="1">
        <f>Table1[[#This Row],[T1]]*SIN($B257)</f>
        <v>-2.0835020073055204</v>
      </c>
      <c r="D257" s="1">
        <f>Table1[[#This Row],[T2]]*SIN($B257)</f>
        <v>-2.0786723781740752</v>
      </c>
      <c r="E257" s="1">
        <f>Table1[[#This Row],[T3]]*SIN($B257)</f>
        <v>-2.0921953397421218</v>
      </c>
      <c r="F257" s="1">
        <f>Table1[[#This Row],[T4]]*SIN($B257)</f>
        <v>-2.0902634880895441</v>
      </c>
      <c r="G257" s="1">
        <f>Table1[[#This Row],[T5]]*SIN($B257)</f>
        <v>-1.98014794389259</v>
      </c>
      <c r="H257" s="1">
        <f>Table1[[#This Row],[T6]]*SIN($B257)</f>
        <v>-2.0564560841694264</v>
      </c>
      <c r="I257" s="1">
        <f>Table1[[#This Row],[T7]]*SIN($B257)</f>
        <v>-2.0632175649534501</v>
      </c>
      <c r="J257" s="1">
        <f>Table1[[#This Row],[T8]]*SIN($B257)</f>
        <v>-2.0400353451225124</v>
      </c>
      <c r="K257" s="1">
        <f>Table1[[#This Row],[T9]]*SIN($B257)</f>
        <v>-2.0467968259065361</v>
      </c>
      <c r="L257" s="1">
        <f>Table1[[#This Row],[T10]]*SIN($B257)</f>
        <v>-2.1617419992349349</v>
      </c>
      <c r="M257" s="1">
        <f>Table1[[#This Row],[T11]]*SIN($B257)</f>
        <v>-2.0187849769441528</v>
      </c>
      <c r="N257" s="1">
        <f>Table1[[#This Row],[T12]]*SIN($B257)</f>
        <v>-2.0168531252915747</v>
      </c>
      <c r="O257" s="1">
        <f>Table1[[#This Row],[T13]]*SIN($B257)</f>
        <v>-2.0303760868596217</v>
      </c>
      <c r="P257" s="1">
        <f>Table1[[#This Row],[T14]]*SIN($B257)</f>
        <v>-2.1462871860143098</v>
      </c>
      <c r="Q257" s="1">
        <f>Table1[[#This Row],[T15]]*SIN($B257)</f>
        <v>-2.1742990349766926</v>
      </c>
      <c r="R257" s="1">
        <f>Table1[[#This Row],[T16]]*SIN($B257)</f>
        <v>-2.0458309000802464</v>
      </c>
      <c r="S257" s="1">
        <f>Table1[[#This Row],[T17]]*SIN($B257)</f>
        <v>-2.0284442352070435</v>
      </c>
      <c r="T257" s="1">
        <f>Table1[[#This Row],[T18]]*SIN($B257)</f>
        <v>-2.0323079385121998</v>
      </c>
      <c r="U257" s="1">
        <f>Table1[[#This Row],[T19]]*SIN($B257)</f>
        <v>-2.0226486802493091</v>
      </c>
      <c r="V257" s="1">
        <f>Table1[[#This Row],[T20]]*SIN($B257)</f>
        <v>-2.0381034934699338</v>
      </c>
      <c r="W257" s="1">
        <f>Table1[[#This Row],[T21]]*SIN($B257)</f>
        <v>-2.0390694192962235</v>
      </c>
      <c r="X257" s="1">
        <f>Table1[[#This Row],[T22]]*SIN($B257)</f>
        <v>-1.9241242459678241</v>
      </c>
      <c r="Y257" s="1">
        <f>Table1[[#This Row],[T23]]*SIN($B257)</f>
        <v>-2.0438990484276687</v>
      </c>
      <c r="Z257" s="1">
        <f>Table1[[#This Row],[T24]]*SIN($B257)</f>
        <v>-2.0323079385121998</v>
      </c>
      <c r="AA257" s="1">
        <f>Table1[[#This Row],[T25]]*SIN($B257)</f>
        <v>-2.0516264550379812</v>
      </c>
      <c r="AB257" s="1">
        <f>Table1[[#This Row],[T26]]*SIN($B257)</f>
        <v>-2.0448649742539575</v>
      </c>
      <c r="AC257" s="1">
        <f>Table1[[#This Row],[T27]]*SIN($B257)</f>
        <v>-2.1066842271364581</v>
      </c>
      <c r="AD257" s="1">
        <f>Table1[[#This Row],[T28]]*SIN($B257)</f>
        <v>-2.0236146060755984</v>
      </c>
      <c r="AE257" s="1">
        <f>Table1[[#This Row],[T29]]*SIN($B257)</f>
        <v>-2.0438990484276687</v>
      </c>
      <c r="AF257" s="1">
        <f>Table1[[#This Row],[T30]]*SIN($B257)</f>
        <v>-2.1269686694885284</v>
      </c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3">
        <f>Table1[[#This Row],[AVERAGE]]*SIN($B257)</f>
        <v>-2.0556459528312483</v>
      </c>
    </row>
    <row r="258" spans="1:243" ht="15.6" x14ac:dyDescent="0.3">
      <c r="A258" s="2">
        <f>Table1[[#This Row],[Number]]</f>
        <v>257</v>
      </c>
      <c r="B258" s="2">
        <f>Table1[[#This Row],[thetha]]*PI()/180</f>
        <v>4.4680428851054836</v>
      </c>
      <c r="C258" s="1">
        <f>Table1[[#This Row],[T1]]*SIN($B258)</f>
        <v>-2.0832249243145644</v>
      </c>
      <c r="D258" s="1">
        <f>Table1[[#This Row],[T2]]*SIN($B258)</f>
        <v>-2.0783734456831842</v>
      </c>
      <c r="E258" s="1">
        <f>Table1[[#This Row],[T3]]*SIN($B258)</f>
        <v>-2.0929278815773245</v>
      </c>
      <c r="F258" s="1">
        <f>Table1[[#This Row],[T4]]*SIN($B258)</f>
        <v>-2.0909872901247724</v>
      </c>
      <c r="G258" s="1">
        <f>Table1[[#This Row],[T5]]*SIN($B258)</f>
        <v>-1.9803735773293087</v>
      </c>
      <c r="H258" s="1">
        <f>Table1[[#This Row],[T6]]*SIN($B258)</f>
        <v>-2.0570269397051124</v>
      </c>
      <c r="I258" s="1">
        <f>Table1[[#This Row],[T7]]*SIN($B258)</f>
        <v>-2.1686109482268519</v>
      </c>
      <c r="J258" s="1">
        <f>Table1[[#This Row],[T8]]*SIN($B258)</f>
        <v>-2.0395616166321444</v>
      </c>
      <c r="K258" s="1">
        <f>Table1[[#This Row],[T9]]*SIN($B258)</f>
        <v>-2.0473239824423524</v>
      </c>
      <c r="L258" s="1">
        <f>Table1[[#This Row],[T10]]*SIN($B258)</f>
        <v>-2.1724921311319561</v>
      </c>
      <c r="M258" s="1">
        <f>Table1[[#This Row],[T11]]*SIN($B258)</f>
        <v>-2.0172448149277971</v>
      </c>
      <c r="N258" s="1">
        <f>Table1[[#This Row],[T12]]*SIN($B258)</f>
        <v>-2.0172448149277971</v>
      </c>
      <c r="O258" s="1">
        <f>Table1[[#This Row],[T13]]*SIN($B258)</f>
        <v>-2.0308289550956604</v>
      </c>
      <c r="P258" s="1">
        <f>Table1[[#This Row],[T14]]*SIN($B258)</f>
        <v>-2.1462941465225045</v>
      </c>
      <c r="Q258" s="1">
        <f>Table1[[#This Row],[T15]]*SIN($B258)</f>
        <v>-2.1734624268582321</v>
      </c>
      <c r="R258" s="1">
        <f>Table1[[#This Row],[T16]]*SIN($B258)</f>
        <v>-2.0453833909898007</v>
      </c>
      <c r="S258" s="1">
        <f>Table1[[#This Row],[T17]]*SIN($B258)</f>
        <v>-2.0279180679168327</v>
      </c>
      <c r="T258" s="1">
        <f>Table1[[#This Row],[T18]]*SIN($B258)</f>
        <v>-2.032769546548213</v>
      </c>
      <c r="U258" s="1">
        <f>Table1[[#This Row],[T19]]*SIN($B258)</f>
        <v>-2.0230665892854525</v>
      </c>
      <c r="V258" s="1">
        <f>Table1[[#This Row],[T20]]*SIN($B258)</f>
        <v>-2.0376210251795928</v>
      </c>
      <c r="W258" s="1">
        <f>Table1[[#This Row],[T21]]*SIN($B258)</f>
        <v>-2.0395616166321444</v>
      </c>
      <c r="X258" s="1">
        <f>Table1[[#This Row],[T22]]*SIN($B258)</f>
        <v>-2.0288883636431088</v>
      </c>
      <c r="Y258" s="1">
        <f>Table1[[#This Row],[T23]]*SIN($B258)</f>
        <v>-2.0444130952635247</v>
      </c>
      <c r="Z258" s="1">
        <f>Table1[[#This Row],[T24]]*SIN($B258)</f>
        <v>-2.0317992508219365</v>
      </c>
      <c r="AA258" s="1">
        <f>Table1[[#This Row],[T25]]*SIN($B258)</f>
        <v>-2.0521754610737326</v>
      </c>
      <c r="AB258" s="1">
        <f>Table1[[#This Row],[T26]]*SIN($B258)</f>
        <v>-2.0531457568000087</v>
      </c>
      <c r="AC258" s="1">
        <f>Table1[[#This Row],[T27]]*SIN($B258)</f>
        <v>-2.1065120217451883</v>
      </c>
      <c r="AD258" s="1">
        <f>Table1[[#This Row],[T28]]*SIN($B258)</f>
        <v>-2.0230665892854525</v>
      </c>
      <c r="AE258" s="1">
        <f>Table1[[#This Row],[T29]]*SIN($B258)</f>
        <v>-2.0424725038109726</v>
      </c>
      <c r="AF258" s="1">
        <f>Table1[[#This Row],[T30]]*SIN($B258)</f>
        <v>-2.1268882319969844</v>
      </c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3">
        <f>Table1[[#This Row],[AVERAGE]]*SIN($B258)</f>
        <v>-2.0630052133734584</v>
      </c>
    </row>
    <row r="259" spans="1:243" ht="15.6" x14ac:dyDescent="0.3">
      <c r="A259" s="2">
        <f>Table1[[#This Row],[Number]]</f>
        <v>258</v>
      </c>
      <c r="B259" s="2">
        <f>Table1[[#This Row],[thetha]]*PI()/180</f>
        <v>4.4854961776254267</v>
      </c>
      <c r="C259" s="1">
        <f>Table1[[#This Row],[T1]]*SIN($B259)</f>
        <v>-2.0832031985108328</v>
      </c>
      <c r="D259" s="1">
        <f>Table1[[#This Row],[T2]]*SIN($B259)</f>
        <v>-2.0783313481869063</v>
      </c>
      <c r="E259" s="1">
        <f>Table1[[#This Row],[T3]]*SIN($B259)</f>
        <v>-2.0919725290938995</v>
      </c>
      <c r="F259" s="1">
        <f>Table1[[#This Row],[T4]]*SIN($B259)</f>
        <v>-2.0909981590291147</v>
      </c>
      <c r="G259" s="1">
        <f>Table1[[#This Row],[T5]]*SIN($B259)</f>
        <v>-2.0013561130688728</v>
      </c>
      <c r="H259" s="1">
        <f>Table1[[#This Row],[T6]]*SIN($B259)</f>
        <v>-2.1289985915557388</v>
      </c>
      <c r="I259" s="1">
        <f>Table1[[#This Row],[T7]]*SIN($B259)</f>
        <v>-2.1679733941471482</v>
      </c>
      <c r="J259" s="1">
        <f>Table1[[#This Row],[T8]]*SIN($B259)</f>
        <v>-2.0403309156602822</v>
      </c>
      <c r="K259" s="1">
        <f>Table1[[#This Row],[T9]]*SIN($B259)</f>
        <v>-2.0471515061137788</v>
      </c>
      <c r="L259" s="1">
        <f>Table1[[#This Row],[T10]]*SIN($B259)</f>
        <v>-2.1728452444710742</v>
      </c>
      <c r="M259" s="1">
        <f>Table1[[#This Row],[T11]]*SIN($B259)</f>
        <v>-2.0179204041702223</v>
      </c>
      <c r="N259" s="1">
        <f>Table1[[#This Row],[T12]]*SIN($B259)</f>
        <v>-2.0169460341054366</v>
      </c>
      <c r="O259" s="1">
        <f>Table1[[#This Row],[T13]]*SIN($B259)</f>
        <v>-2.1436141425275173</v>
      </c>
      <c r="P259" s="1">
        <f>Table1[[#This Row],[T14]]*SIN($B259)</f>
        <v>-2.1465372527218727</v>
      </c>
      <c r="Q259" s="1">
        <f>Table1[[#This Row],[T15]]*SIN($B259)</f>
        <v>-2.1738196145358595</v>
      </c>
      <c r="R259" s="1">
        <f>Table1[[#This Row],[T16]]*SIN($B259)</f>
        <v>-2.046177136048994</v>
      </c>
      <c r="S259" s="1">
        <f>Table1[[#This Row],[T17]]*SIN($B259)</f>
        <v>-2.0286384748828592</v>
      </c>
      <c r="T259" s="1">
        <f>Table1[[#This Row],[T18]]*SIN($B259)</f>
        <v>-2.0325359551420004</v>
      </c>
      <c r="U259" s="1">
        <f>Table1[[#This Row],[T19]]*SIN($B259)</f>
        <v>-2.0227922544941483</v>
      </c>
      <c r="V259" s="1">
        <f>Table1[[#This Row],[T20]]*SIN($B259)</f>
        <v>-2.0383821755307121</v>
      </c>
      <c r="W259" s="1">
        <f>Table1[[#This Row],[T21]]*SIN($B259)</f>
        <v>-2.039356545595497</v>
      </c>
      <c r="X259" s="1">
        <f>Table1[[#This Row],[T22]]*SIN($B259)</f>
        <v>-2.0383821755307121</v>
      </c>
      <c r="Y259" s="1">
        <f>Table1[[#This Row],[T23]]*SIN($B259)</f>
        <v>-2.0432540258546381</v>
      </c>
      <c r="Z259" s="1">
        <f>Table1[[#This Row],[T24]]*SIN($B259)</f>
        <v>-2.0325359551420004</v>
      </c>
      <c r="AA259" s="1">
        <f>Table1[[#This Row],[T25]]*SIN($B259)</f>
        <v>-2.05104898637292</v>
      </c>
      <c r="AB259" s="1">
        <f>Table1[[#This Row],[T26]]*SIN($B259)</f>
        <v>-2.0529977265024906</v>
      </c>
      <c r="AC259" s="1">
        <f>Table1[[#This Row],[T27]]*SIN($B259)</f>
        <v>-2.1065880800656784</v>
      </c>
      <c r="AD259" s="1">
        <f>Table1[[#This Row],[T28]]*SIN($B259)</f>
        <v>-2.0237666245589332</v>
      </c>
      <c r="AE259" s="1">
        <f>Table1[[#This Row],[T29]]*SIN($B259)</f>
        <v>-2.0422796557898528</v>
      </c>
      <c r="AF259" s="1">
        <f>Table1[[#This Row],[T30]]*SIN($B259)</f>
        <v>-2.1270498514261682</v>
      </c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3">
        <f>Table1[[#This Row],[AVERAGE]]*SIN($B259)</f>
        <v>-2.069970624405201</v>
      </c>
    </row>
    <row r="260" spans="1:243" ht="15.6" x14ac:dyDescent="0.3">
      <c r="A260" s="2">
        <f>Table1[[#This Row],[Number]]</f>
        <v>259</v>
      </c>
      <c r="B260" s="2">
        <f>Table1[[#This Row],[thetha]]*PI()/180</f>
        <v>4.5029494701453698</v>
      </c>
      <c r="C260" s="1">
        <f>Table1[[#This Row],[T1]]*SIN($B260)</f>
        <v>-2.083454389563006</v>
      </c>
      <c r="D260" s="1">
        <f>Table1[[#This Row],[T2]]*SIN($B260)</f>
        <v>-2.0785636515593366</v>
      </c>
      <c r="E260" s="1">
        <f>Table1[[#This Row],[T3]]*SIN($B260)</f>
        <v>-2.09225771796961</v>
      </c>
      <c r="F260" s="1">
        <f>Table1[[#This Row],[T4]]*SIN($B260)</f>
        <v>-2.0903014227681425</v>
      </c>
      <c r="G260" s="1">
        <f>Table1[[#This Row],[T5]]*SIN($B260)</f>
        <v>-2.0942140131710776</v>
      </c>
      <c r="H260" s="1">
        <f>Table1[[#This Row],[T6]]*SIN($B260)</f>
        <v>-2.1705095260283143</v>
      </c>
      <c r="I260" s="1">
        <f>Table1[[#This Row],[T7]]*SIN($B260)</f>
        <v>-2.1685532308268471</v>
      </c>
      <c r="J260" s="1">
        <f>Table1[[#This Row],[T8]]*SIN($B260)</f>
        <v>-2.0404158951307183</v>
      </c>
      <c r="K260" s="1">
        <f>Table1[[#This Row],[T9]]*SIN($B260)</f>
        <v>-2.0472629283358552</v>
      </c>
      <c r="L260" s="1">
        <f>Table1[[#This Row],[T10]]*SIN($B260)</f>
        <v>-2.173443968830516</v>
      </c>
      <c r="M260" s="1">
        <f>Table1[[#This Row],[T11]]*SIN($B260)</f>
        <v>-2.0179185003138409</v>
      </c>
      <c r="N260" s="1">
        <f>Table1[[#This Row],[T12]]*SIN($B260)</f>
        <v>-2.0169403527131071</v>
      </c>
      <c r="O260" s="1">
        <f>Table1[[#This Row],[T13]]*SIN($B260)</f>
        <v>-2.1440995408085022</v>
      </c>
      <c r="P260" s="1">
        <f>Table1[[#This Row],[T14]]*SIN($B260)</f>
        <v>-2.1470339836107031</v>
      </c>
      <c r="Q260" s="1">
        <f>Table1[[#This Row],[T15]]*SIN($B260)</f>
        <v>-2.173443968830516</v>
      </c>
      <c r="R260" s="1">
        <f>Table1[[#This Row],[T16]]*SIN($B260)</f>
        <v>-2.0453066331343877</v>
      </c>
      <c r="S260" s="1">
        <f>Table1[[#This Row],[T17]]*SIN($B260)</f>
        <v>-2.0286781239219125</v>
      </c>
      <c r="T260" s="1">
        <f>Table1[[#This Row],[T18]]*SIN($B260)</f>
        <v>-2.0325907143248481</v>
      </c>
      <c r="U260" s="1">
        <f>Table1[[#This Row],[T19]]*SIN($B260)</f>
        <v>-2.0228092383175098</v>
      </c>
      <c r="V260" s="1">
        <f>Table1[[#This Row],[T20]]*SIN($B260)</f>
        <v>-2.0374814523285174</v>
      </c>
      <c r="W260" s="1">
        <f>Table1[[#This Row],[T21]]*SIN($B260)</f>
        <v>-2.0394377475299845</v>
      </c>
      <c r="X260" s="1">
        <f>Table1[[#This Row],[T22]]*SIN($B260)</f>
        <v>-2.0384595999292507</v>
      </c>
      <c r="Y260" s="1">
        <f>Table1[[#This Row],[T23]]*SIN($B260)</f>
        <v>-2.0443284855336534</v>
      </c>
      <c r="Z260" s="1">
        <f>Table1[[#This Row],[T24]]*SIN($B260)</f>
        <v>-2.0325907143248481</v>
      </c>
      <c r="AA260" s="1">
        <f>Table1[[#This Row],[T25]]*SIN($B260)</f>
        <v>-2.0511755187387903</v>
      </c>
      <c r="AB260" s="1">
        <f>Table1[[#This Row],[T26]]*SIN($B260)</f>
        <v>-2.0531318139402579</v>
      </c>
      <c r="AC260" s="1">
        <f>Table1[[#This Row],[T27]]*SIN($B260)</f>
        <v>-2.1069299319806172</v>
      </c>
      <c r="AD260" s="1">
        <f>Table1[[#This Row],[T28]]*SIN($B260)</f>
        <v>-2.0237873859182436</v>
      </c>
      <c r="AE260" s="1">
        <f>Table1[[#This Row],[T29]]*SIN($B260)</f>
        <v>-2.0423721903321863</v>
      </c>
      <c r="AF260" s="1">
        <f>Table1[[#This Row],[T30]]*SIN($B260)</f>
        <v>-2.1264928839952932</v>
      </c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3">
        <f>Table1[[#This Row],[AVERAGE]]*SIN($B260)</f>
        <v>-2.074367082820705</v>
      </c>
    </row>
    <row r="261" spans="1:243" ht="15.6" x14ac:dyDescent="0.3">
      <c r="A261" s="2">
        <f>Table1[[#This Row],[Number]]</f>
        <v>260</v>
      </c>
      <c r="B261" s="2">
        <f>Table1[[#This Row],[thetha]]*PI()/180</f>
        <v>4.5204027626653129</v>
      </c>
      <c r="C261" s="1">
        <f>Table1[[#This Row],[T1]]*SIN($B261)</f>
        <v>-2.1968816365558719</v>
      </c>
      <c r="D261" s="1">
        <f>Table1[[#This Row],[T2]]*SIN($B261)</f>
        <v>-2.0781047473587044</v>
      </c>
      <c r="E261" s="1">
        <f>Table1[[#This Row],[T3]]*SIN($B261)</f>
        <v>-2.0928291551104197</v>
      </c>
      <c r="F261" s="1">
        <f>Table1[[#This Row],[T4]]*SIN($B261)</f>
        <v>-2.0908659007435237</v>
      </c>
      <c r="G261" s="1">
        <f>Table1[[#This Row],[T5]]*SIN($B261)</f>
        <v>-2.093810782293867</v>
      </c>
      <c r="H261" s="1">
        <f>Table1[[#This Row],[T6]]*SIN($B261)</f>
        <v>-2.1703777026027846</v>
      </c>
      <c r="I261" s="1">
        <f>Table1[[#This Row],[T7]]*SIN($B261)</f>
        <v>-2.1684144482358896</v>
      </c>
      <c r="J261" s="1">
        <f>Table1[[#This Row],[T8]]*SIN($B261)</f>
        <v>-2.0398212872042452</v>
      </c>
      <c r="K261" s="1">
        <f>Table1[[#This Row],[T9]]*SIN($B261)</f>
        <v>-2.0466926774883789</v>
      </c>
      <c r="L261" s="1">
        <f>Table1[[#This Row],[T10]]*SIN($B261)</f>
        <v>-2.1733225841531278</v>
      </c>
      <c r="M261" s="1">
        <f>Table1[[#This Row],[T11]]*SIN($B261)</f>
        <v>-2.1311126152648781</v>
      </c>
      <c r="N261" s="1">
        <f>Table1[[#This Row],[T12]]*SIN($B261)</f>
        <v>-2.1262044793476398</v>
      </c>
      <c r="O261" s="1">
        <f>Table1[[#This Row],[T13]]*SIN($B261)</f>
        <v>-2.1438737686496983</v>
      </c>
      <c r="P261" s="1">
        <f>Table1[[#This Row],[T14]]*SIN($B261)</f>
        <v>-2.1468186502000406</v>
      </c>
      <c r="Q261" s="1">
        <f>Table1[[#This Row],[T15]]*SIN($B261)</f>
        <v>-2.1733225841531278</v>
      </c>
      <c r="R261" s="1">
        <f>Table1[[#This Row],[T16]]*SIN($B261)</f>
        <v>-2.0457110503049316</v>
      </c>
      <c r="S261" s="1">
        <f>Table1[[#This Row],[T17]]*SIN($B261)</f>
        <v>-2.0280417610028736</v>
      </c>
      <c r="T261" s="1">
        <f>Table1[[#This Row],[T18]]*SIN($B261)</f>
        <v>-2.0319682697366641</v>
      </c>
      <c r="U261" s="1">
        <f>Table1[[#This Row],[T19]]*SIN($B261)</f>
        <v>-2.0221519979021876</v>
      </c>
      <c r="V261" s="1">
        <f>Table1[[#This Row],[T20]]*SIN($B261)</f>
        <v>-2.0378580328373501</v>
      </c>
      <c r="W261" s="1">
        <f>Table1[[#This Row],[T21]]*SIN($B261)</f>
        <v>-2.0388396600207979</v>
      </c>
      <c r="X261" s="1">
        <f>Table1[[#This Row],[T22]]*SIN($B261)</f>
        <v>-2.0378580328373501</v>
      </c>
      <c r="Y261" s="1">
        <f>Table1[[#This Row],[T23]]*SIN($B261)</f>
        <v>-2.0447294231214839</v>
      </c>
      <c r="Z261" s="1">
        <f>Table1[[#This Row],[T24]]*SIN($B261)</f>
        <v>-2.0319682697366641</v>
      </c>
      <c r="AA261" s="1">
        <f>Table1[[#This Row],[T25]]*SIN($B261)</f>
        <v>-2.0516008134056172</v>
      </c>
      <c r="AB261" s="1">
        <f>Table1[[#This Row],[T26]]*SIN($B261)</f>
        <v>-2.0525824405890654</v>
      </c>
      <c r="AC261" s="1">
        <f>Table1[[#This Row],[T27]]*SIN($B261)</f>
        <v>-2.1065719356786867</v>
      </c>
      <c r="AD261" s="1">
        <f>Table1[[#This Row],[T28]]*SIN($B261)</f>
        <v>-2.0231336250856353</v>
      </c>
      <c r="AE261" s="1">
        <f>Table1[[#This Row],[T29]]*SIN($B261)</f>
        <v>-2.0437477959380361</v>
      </c>
      <c r="AF261" s="1">
        <f>Table1[[#This Row],[T30]]*SIN($B261)</f>
        <v>-2.1271861065310875</v>
      </c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3">
        <f>Table1[[#This Row],[AVERAGE]]*SIN($B261)</f>
        <v>-2.0851027992148965</v>
      </c>
    </row>
    <row r="262" spans="1:243" ht="15.6" x14ac:dyDescent="0.3">
      <c r="A262" s="2">
        <f>Table1[[#This Row],[Number]]</f>
        <v>261</v>
      </c>
      <c r="B262" s="2">
        <f>Table1[[#This Row],[thetha]]*PI()/180</f>
        <v>4.5378560551852569</v>
      </c>
      <c r="C262" s="1">
        <f>Table1[[#This Row],[T1]]*SIN($B262)</f>
        <v>-2.1971060969702361</v>
      </c>
      <c r="D262" s="1">
        <f>Table1[[#This Row],[T2]]*SIN($B262)</f>
        <v>-2.0779443588557589</v>
      </c>
      <c r="E262" s="1">
        <f>Table1[[#This Row],[T3]]*SIN($B262)</f>
        <v>-2.0927164751509419</v>
      </c>
      <c r="F262" s="1">
        <f>Table1[[#This Row],[T4]]*SIN($B262)</f>
        <v>-2.09173166739793</v>
      </c>
      <c r="G262" s="1">
        <f>Table1[[#This Row],[T5]]*SIN($B262)</f>
        <v>-2.0937012829039543</v>
      </c>
      <c r="H262" s="1">
        <f>Table1[[#This Row],[T6]]*SIN($B262)</f>
        <v>-2.1705162876389066</v>
      </c>
      <c r="I262" s="1">
        <f>Table1[[#This Row],[T7]]*SIN($B262)</f>
        <v>-2.1685466721328819</v>
      </c>
      <c r="J262" s="1">
        <f>Table1[[#This Row],[T8]]*SIN($B262)</f>
        <v>-2.039536856488283</v>
      </c>
      <c r="K262" s="1">
        <f>Table1[[#This Row],[T9]]*SIN($B262)</f>
        <v>-2.0464305107593681</v>
      </c>
      <c r="L262" s="1">
        <f>Table1[[#This Row],[T10]]*SIN($B262)</f>
        <v>-2.1724859031449308</v>
      </c>
      <c r="M262" s="1">
        <f>Table1[[#This Row],[T11]]*SIN($B262)</f>
        <v>-2.1311239775184183</v>
      </c>
      <c r="N262" s="1">
        <f>Table1[[#This Row],[T12]]*SIN($B262)</f>
        <v>-2.130139169765406</v>
      </c>
      <c r="O262" s="1">
        <f>Table1[[#This Row],[T13]]*SIN($B262)</f>
        <v>-2.1439264783075771</v>
      </c>
      <c r="P262" s="1">
        <f>Table1[[#This Row],[T14]]*SIN($B262)</f>
        <v>-2.1468809015666137</v>
      </c>
      <c r="Q262" s="1">
        <f>Table1[[#This Row],[T15]]*SIN($B262)</f>
        <v>-2.1744555186509555</v>
      </c>
      <c r="R262" s="1">
        <f>Table1[[#This Row],[T16]]*SIN($B262)</f>
        <v>-2.0454457030063562</v>
      </c>
      <c r="S262" s="1">
        <f>Table1[[#This Row],[T17]]*SIN($B262)</f>
        <v>-2.0277191634521365</v>
      </c>
      <c r="T262" s="1">
        <f>Table1[[#This Row],[T18]]*SIN($B262)</f>
        <v>-2.0336280099702093</v>
      </c>
      <c r="U262" s="1">
        <f>Table1[[#This Row],[T19]]*SIN($B262)</f>
        <v>-2.1124126302111863</v>
      </c>
      <c r="V262" s="1">
        <f>Table1[[#This Row],[T20]]*SIN($B262)</f>
        <v>-2.0375672409822583</v>
      </c>
      <c r="W262" s="1">
        <f>Table1[[#This Row],[T21]]*SIN($B262)</f>
        <v>-2.0385520487352706</v>
      </c>
      <c r="X262" s="1">
        <f>Table1[[#This Row],[T22]]*SIN($B262)</f>
        <v>-2.1518049403316746</v>
      </c>
      <c r="Y262" s="1">
        <f>Table1[[#This Row],[T23]]*SIN($B262)</f>
        <v>-2.095670898409979</v>
      </c>
      <c r="Z262" s="1">
        <f>Table1[[#This Row],[T24]]*SIN($B262)</f>
        <v>-2.0316583944641855</v>
      </c>
      <c r="AA262" s="1">
        <f>Table1[[#This Row],[T25]]*SIN($B262)</f>
        <v>-2.0513545495244294</v>
      </c>
      <c r="AB262" s="1">
        <f>Table1[[#This Row],[T26]]*SIN($B262)</f>
        <v>-2.0523393572774418</v>
      </c>
      <c r="AC262" s="1">
        <f>Table1[[#This Row],[T27]]*SIN($B262)</f>
        <v>-2.1065037836931126</v>
      </c>
      <c r="AD262" s="1">
        <f>Table1[[#This Row],[T28]]*SIN($B262)</f>
        <v>-2.0227951246870752</v>
      </c>
      <c r="AE262" s="1">
        <f>Table1[[#This Row],[T29]]*SIN($B262)</f>
        <v>-2.0434760875003319</v>
      </c>
      <c r="AF262" s="1">
        <f>Table1[[#This Row],[T30]]*SIN($B262)</f>
        <v>-2.126199938753357</v>
      </c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3">
        <f>Table1[[#This Row],[AVERAGE]]*SIN($B262)</f>
        <v>-2.097068690059416</v>
      </c>
    </row>
    <row r="263" spans="1:243" ht="15.6" x14ac:dyDescent="0.3">
      <c r="A263" s="2">
        <f>Table1[[#This Row],[Number]]</f>
        <v>262</v>
      </c>
      <c r="B263" s="2">
        <f>Table1[[#This Row],[thetha]]*PI()/180</f>
        <v>4.5553093477052</v>
      </c>
      <c r="C263" s="1">
        <f>Table1[[#This Row],[T1]]*SIN($B263)</f>
        <v>-2.1976065578241815</v>
      </c>
      <c r="D263" s="1">
        <f>Table1[[#This Row],[T2]]*SIN($B263)</f>
        <v>-2.0780962686121698</v>
      </c>
      <c r="E263" s="1">
        <f>Table1[[#This Row],[T3]]*SIN($B263)</f>
        <v>-2.2064957528895377</v>
      </c>
      <c r="F263" s="1">
        <f>Table1[[#This Row],[T4]]*SIN($B263)</f>
        <v>-2.0909362170399066</v>
      </c>
      <c r="G263" s="1">
        <f>Table1[[#This Row],[T5]]*SIN($B263)</f>
        <v>-2.0938992820616917</v>
      </c>
      <c r="H263" s="1">
        <f>Table1[[#This Row],[T6]]*SIN($B263)</f>
        <v>-2.1699512842875177</v>
      </c>
      <c r="I263" s="1">
        <f>Table1[[#This Row],[T7]]*SIN($B263)</f>
        <v>-2.1679759076063272</v>
      </c>
      <c r="J263" s="1">
        <f>Table1[[#This Row],[T8]]*SIN($B263)</f>
        <v>-2.0405641116695543</v>
      </c>
      <c r="K263" s="1">
        <f>Table1[[#This Row],[T9]]*SIN($B263)</f>
        <v>-2.0474779300537205</v>
      </c>
      <c r="L263" s="1">
        <f>Table1[[#This Row],[T10]]*SIN($B263)</f>
        <v>-2.1739020376498979</v>
      </c>
      <c r="M263" s="1">
        <f>Table1[[#This Row],[T11]]*SIN($B263)</f>
        <v>-2.1314314390043072</v>
      </c>
      <c r="N263" s="1">
        <f>Table1[[#This Row],[T12]]*SIN($B263)</f>
        <v>-2.1314314390043072</v>
      </c>
      <c r="O263" s="1">
        <f>Table1[[#This Row],[T13]]*SIN($B263)</f>
        <v>-2.1432836990914486</v>
      </c>
      <c r="P263" s="1">
        <f>Table1[[#This Row],[T14]]*SIN($B263)</f>
        <v>-2.1472344524538292</v>
      </c>
      <c r="Q263" s="1">
        <f>Table1[[#This Row],[T15]]*SIN($B263)</f>
        <v>-2.1739020376498979</v>
      </c>
      <c r="R263" s="1">
        <f>Table1[[#This Row],[T16]]*SIN($B263)</f>
        <v>-2.0455025533725304</v>
      </c>
      <c r="S263" s="1">
        <f>Table1[[#This Row],[T17]]*SIN($B263)</f>
        <v>-2.0277241632418175</v>
      </c>
      <c r="T263" s="1">
        <f>Table1[[#This Row],[T18]]*SIN($B263)</f>
        <v>-2.0326626049447931</v>
      </c>
      <c r="U263" s="1">
        <f>Table1[[#This Row],[T19]]*SIN($B263)</f>
        <v>-2.1363698807072824</v>
      </c>
      <c r="V263" s="1">
        <f>Table1[[#This Row],[T20]]*SIN($B263)</f>
        <v>-2.1511852058162098</v>
      </c>
      <c r="W263" s="1">
        <f>Table1[[#This Row],[T21]]*SIN($B263)</f>
        <v>-2.0395764233289593</v>
      </c>
      <c r="X263" s="1">
        <f>Table1[[#This Row],[T22]]*SIN($B263)</f>
        <v>-2.1511852058162098</v>
      </c>
      <c r="Y263" s="1">
        <f>Table1[[#This Row],[T23]]*SIN($B263)</f>
        <v>-2.1580990242003759</v>
      </c>
      <c r="Z263" s="1">
        <f>Table1[[#This Row],[T24]]*SIN($B263)</f>
        <v>-2.0326626049447931</v>
      </c>
      <c r="AA263" s="1">
        <f>Table1[[#This Row],[T25]]*SIN($B263)</f>
        <v>-2.0514286834161011</v>
      </c>
      <c r="AB263" s="1">
        <f>Table1[[#This Row],[T26]]*SIN($B263)</f>
        <v>-2.0524163717566961</v>
      </c>
      <c r="AC263" s="1">
        <f>Table1[[#This Row],[T27]]*SIN($B263)</f>
        <v>-2.1077269188300236</v>
      </c>
      <c r="AD263" s="1">
        <f>Table1[[#This Row],[T28]]*SIN($B263)</f>
        <v>-2.0237734098794369</v>
      </c>
      <c r="AE263" s="1">
        <f>Table1[[#This Row],[T29]]*SIN($B263)</f>
        <v>-2.0435271766913399</v>
      </c>
      <c r="AF263" s="1">
        <f>Table1[[#This Row],[T30]]*SIN($B263)</f>
        <v>-2.1264929973013316</v>
      </c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3">
        <f>Table1[[#This Row],[AVERAGE]]*SIN($B263)</f>
        <v>-2.1074401706021089</v>
      </c>
    </row>
    <row r="264" spans="1:243" ht="15.6" x14ac:dyDescent="0.3">
      <c r="A264" s="2">
        <f>Table1[[#This Row],[Number]]</f>
        <v>263</v>
      </c>
      <c r="B264" s="2">
        <f>Table1[[#This Row],[thetha]]*PI()/180</f>
        <v>4.572762640225144</v>
      </c>
      <c r="C264" s="1">
        <f>Table1[[#This Row],[T1]]*SIN($B264)</f>
        <v>-2.1974048445375445</v>
      </c>
      <c r="D264" s="1">
        <f>Table1[[#This Row],[T2]]*SIN($B264)</f>
        <v>-2.0785726762885566</v>
      </c>
      <c r="E264" s="1">
        <f>Table1[[#This Row],[T3]]*SIN($B264)</f>
        <v>-2.2063172571562188</v>
      </c>
      <c r="F264" s="1">
        <f>Table1[[#This Row],[T4]]*SIN($B264)</f>
        <v>-2.0904558931134551</v>
      </c>
      <c r="G264" s="1">
        <f>Table1[[#This Row],[T5]]*SIN($B264)</f>
        <v>-2.0944169653884215</v>
      </c>
      <c r="H264" s="1">
        <f>Table1[[#This Row],[T6]]*SIN($B264)</f>
        <v>-2.1706676066815223</v>
      </c>
      <c r="I264" s="1">
        <f>Table1[[#This Row],[T7]]*SIN($B264)</f>
        <v>-2.1676968024752976</v>
      </c>
      <c r="J264" s="1">
        <f>Table1[[#This Row],[T8]]*SIN($B264)</f>
        <v>-2.1538330495129152</v>
      </c>
      <c r="K264" s="1">
        <f>Table1[[#This Row],[T9]]*SIN($B264)</f>
        <v>-2.1597746579253649</v>
      </c>
      <c r="L264" s="1">
        <f>Table1[[#This Row],[T10]]*SIN($B264)</f>
        <v>-2.1736384108877469</v>
      </c>
      <c r="M264" s="1">
        <f>Table1[[#This Row],[T11]]*SIN($B264)</f>
        <v>-2.1310568839318598</v>
      </c>
      <c r="N264" s="1">
        <f>Table1[[#This Row],[T12]]*SIN($B264)</f>
        <v>-2.1310568839318598</v>
      </c>
      <c r="O264" s="1">
        <f>Table1[[#This Row],[T13]]*SIN($B264)</f>
        <v>-2.1429401007567583</v>
      </c>
      <c r="P264" s="1">
        <f>Table1[[#This Row],[T14]]*SIN($B264)</f>
        <v>-2.1469011730317247</v>
      </c>
      <c r="Q264" s="1">
        <f>Table1[[#This Row],[T15]]*SIN($B264)</f>
        <v>-2.1736384108877469</v>
      </c>
      <c r="R264" s="1">
        <f>Table1[[#This Row],[T16]]*SIN($B264)</f>
        <v>-2.0458938300200842</v>
      </c>
      <c r="S264" s="1">
        <f>Table1[[#This Row],[T17]]*SIN($B264)</f>
        <v>-2.0280690047827363</v>
      </c>
      <c r="T264" s="1">
        <f>Table1[[#This Row],[T18]]*SIN($B264)</f>
        <v>-2.0330203451264439</v>
      </c>
      <c r="U264" s="1">
        <f>Table1[[#This Row],[T19]]*SIN($B264)</f>
        <v>-2.1369984923443086</v>
      </c>
      <c r="V264" s="1">
        <f>Table1[[#This Row],[T20]]*SIN($B264)</f>
        <v>-2.150862245306691</v>
      </c>
      <c r="W264" s="1">
        <f>Table1[[#This Row],[T21]]*SIN($B264)</f>
        <v>-2.0389619535388936</v>
      </c>
      <c r="X264" s="1">
        <f>Table1[[#This Row],[T22]]*SIN($B264)</f>
        <v>-2.150862245306691</v>
      </c>
      <c r="Y264" s="1">
        <f>Table1[[#This Row],[T23]]*SIN($B264)</f>
        <v>-2.1568038537191403</v>
      </c>
      <c r="Z264" s="1">
        <f>Table1[[#This Row],[T24]]*SIN($B264)</f>
        <v>-2.145910904962983</v>
      </c>
      <c r="AA264" s="1">
        <f>Table1[[#This Row],[T25]]*SIN($B264)</f>
        <v>-2.0508451703637922</v>
      </c>
      <c r="AB264" s="1">
        <f>Table1[[#This Row],[T26]]*SIN($B264)</f>
        <v>-2.0528257065012752</v>
      </c>
      <c r="AC264" s="1">
        <f>Table1[[#This Row],[T27]]*SIN($B264)</f>
        <v>-2.1072904502820617</v>
      </c>
      <c r="AD264" s="1">
        <f>Table1[[#This Row],[T28]]*SIN($B264)</f>
        <v>-2.0231176644390283</v>
      </c>
      <c r="AE264" s="1">
        <f>Table1[[#This Row],[T29]]*SIN($B264)</f>
        <v>-2.04292302581386</v>
      </c>
      <c r="AF264" s="1">
        <f>Table1[[#This Row],[T30]]*SIN($B264)</f>
        <v>-2.1261055435881513</v>
      </c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3">
        <f>Table1[[#This Row],[AVERAGE]]*SIN($B264)</f>
        <v>-2.118215343169469</v>
      </c>
    </row>
    <row r="265" spans="1:243" ht="15.6" x14ac:dyDescent="0.3">
      <c r="A265" s="2">
        <f>Table1[[#This Row],[Number]]</f>
        <v>264</v>
      </c>
      <c r="B265" s="2">
        <f>Table1[[#This Row],[thetha]]*PI()/180</f>
        <v>4.5902159327450871</v>
      </c>
      <c r="C265" s="1">
        <f>Table1[[#This Row],[T1]]*SIN($B265)</f>
        <v>-2.1965046335822458</v>
      </c>
      <c r="D265" s="1">
        <f>Table1[[#This Row],[T2]]*SIN($B265)</f>
        <v>-2.0873245569017005</v>
      </c>
      <c r="E265" s="1">
        <f>Table1[[#This Row],[T3]]*SIN($B265)</f>
        <v>-2.2054375489470175</v>
      </c>
      <c r="F265" s="1">
        <f>Table1[[#This Row],[T4]]*SIN($B265)</f>
        <v>-2.0912947415082659</v>
      </c>
      <c r="G265" s="1">
        <f>Table1[[#This Row],[T5]]*SIN($B265)</f>
        <v>-2.0932798338115481</v>
      </c>
      <c r="H265" s="1">
        <f>Table1[[#This Row],[T6]]*SIN($B265)</f>
        <v>-2.1706984336395712</v>
      </c>
      <c r="I265" s="1">
        <f>Table1[[#This Row],[T7]]*SIN($B265)</f>
        <v>-2.1687133413362889</v>
      </c>
      <c r="J265" s="1">
        <f>Table1[[#This Row],[T8]]*SIN($B265)</f>
        <v>-2.1538251490616687</v>
      </c>
      <c r="K265" s="1">
        <f>Table1[[#This Row],[T9]]*SIN($B265)</f>
        <v>-2.1607729721231581</v>
      </c>
      <c r="L265" s="1">
        <f>Table1[[#This Row],[T10]]*SIN($B265)</f>
        <v>-2.1726835259428543</v>
      </c>
      <c r="M265" s="1">
        <f>Table1[[#This Row],[T11]]*SIN($B265)</f>
        <v>-2.1309965875739185</v>
      </c>
      <c r="N265" s="1">
        <f>Table1[[#This Row],[T12]]*SIN($B265)</f>
        <v>-2.1300040414222772</v>
      </c>
      <c r="O265" s="1">
        <f>Table1[[#This Row],[T13]]*SIN($B265)</f>
        <v>-2.1438996875452561</v>
      </c>
      <c r="P265" s="1">
        <f>Table1[[#This Row],[T14]]*SIN($B265)</f>
        <v>-2.1468773260001797</v>
      </c>
      <c r="Q265" s="1">
        <f>Table1[[#This Row],[T15]]*SIN($B265)</f>
        <v>-2.1746686182461366</v>
      </c>
      <c r="R265" s="1">
        <f>Table1[[#This Row],[T16]]*SIN($B265)</f>
        <v>-2.0456376185327647</v>
      </c>
      <c r="S265" s="1">
        <f>Table1[[#This Row],[T17]]*SIN($B265)</f>
        <v>-2.0912947415082659</v>
      </c>
      <c r="T265" s="1">
        <f>Table1[[#This Row],[T18]]*SIN($B265)</f>
        <v>-2.0327345185614276</v>
      </c>
      <c r="U265" s="1">
        <f>Table1[[#This Row],[T19]]*SIN($B265)</f>
        <v>-2.1359593183321253</v>
      </c>
      <c r="V265" s="1">
        <f>Table1[[#This Row],[T20]]*SIN($B265)</f>
        <v>-2.1518400567583864</v>
      </c>
      <c r="W265" s="1">
        <f>Table1[[#This Row],[T21]]*SIN($B265)</f>
        <v>-2.0386897954712753</v>
      </c>
      <c r="X265" s="1">
        <f>Table1[[#This Row],[T22]]*SIN($B265)</f>
        <v>-2.1518400567583864</v>
      </c>
      <c r="Y265" s="1">
        <f>Table1[[#This Row],[T23]]*SIN($B265)</f>
        <v>-2.0436525262294825</v>
      </c>
      <c r="Z265" s="1">
        <f>Table1[[#This Row],[T24]]*SIN($B265)</f>
        <v>-2.1458847798485383</v>
      </c>
      <c r="AA265" s="1">
        <f>Table1[[#This Row],[T25]]*SIN($B265)</f>
        <v>-2.0515928954426128</v>
      </c>
      <c r="AB265" s="1">
        <f>Table1[[#This Row],[T26]]*SIN($B265)</f>
        <v>-2.0525854415942542</v>
      </c>
      <c r="AC265" s="1">
        <f>Table1[[#This Row],[T27]]*SIN($B265)</f>
        <v>-2.1081680260861684</v>
      </c>
      <c r="AD265" s="1">
        <f>Table1[[#This Row],[T28]]*SIN($B265)</f>
        <v>-2.0228090570450141</v>
      </c>
      <c r="AE265" s="1">
        <f>Table1[[#This Row],[T29]]*SIN($B265)</f>
        <v>-2.0436525262294825</v>
      </c>
      <c r="AF265" s="1">
        <f>Table1[[#This Row],[T30]]*SIN($B265)</f>
        <v>-2.1270264029673531</v>
      </c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3">
        <f>Table1[[#This Row],[AVERAGE]]*SIN($B265)</f>
        <v>-2.1169408533619651</v>
      </c>
    </row>
    <row r="266" spans="1:243" ht="15.6" x14ac:dyDescent="0.3">
      <c r="A266" s="2">
        <f>Table1[[#This Row],[Number]]</f>
        <v>265</v>
      </c>
      <c r="B266" s="2">
        <f>Table1[[#This Row],[thetha]]*PI()/180</f>
        <v>4.6076692252650302</v>
      </c>
      <c r="C266" s="1">
        <f>Table1[[#This Row],[T1]]*SIN($B266)</f>
        <v>-2.1968988668685161</v>
      </c>
      <c r="D266" s="1">
        <f>Table1[[#This Row],[T2]]*SIN($B266)</f>
        <v>-2.1919262573916747</v>
      </c>
      <c r="E266" s="1">
        <f>Table1[[#This Row],[T3]]*SIN($B266)</f>
        <v>-2.2058495639268303</v>
      </c>
      <c r="F266" s="1">
        <f>Table1[[#This Row],[T4]]*SIN($B266)</f>
        <v>-2.2048550420314621</v>
      </c>
      <c r="G266" s="1">
        <f>Table1[[#This Row],[T5]]*SIN($B266)</f>
        <v>-2.0934685897502154</v>
      </c>
      <c r="H266" s="1">
        <f>Table1[[#This Row],[T6]]*SIN($B266)</f>
        <v>-2.1710412975889408</v>
      </c>
      <c r="I266" s="1">
        <f>Table1[[#This Row],[T7]]*SIN($B266)</f>
        <v>-2.1680577319028362</v>
      </c>
      <c r="J266" s="1">
        <f>Table1[[#This Row],[T8]]*SIN($B266)</f>
        <v>-2.1541344253676802</v>
      </c>
      <c r="K266" s="1">
        <f>Table1[[#This Row],[T9]]*SIN($B266)</f>
        <v>-2.1601015567398898</v>
      </c>
      <c r="L266" s="1">
        <f>Table1[[#This Row],[T10]]*SIN($B266)</f>
        <v>-2.1730303413796777</v>
      </c>
      <c r="M266" s="1">
        <f>Table1[[#This Row],[T11]]*SIN($B266)</f>
        <v>-2.1312604217742095</v>
      </c>
      <c r="N266" s="1">
        <f>Table1[[#This Row],[T12]]*SIN($B266)</f>
        <v>-2.1302658998788417</v>
      </c>
      <c r="O266" s="1">
        <f>Table1[[#This Row],[T13]]*SIN($B266)</f>
        <v>-2.1431946845186292</v>
      </c>
      <c r="P266" s="1">
        <f>Table1[[#This Row],[T14]]*SIN($B266)</f>
        <v>-2.1471727721001019</v>
      </c>
      <c r="Q266" s="1">
        <f>Table1[[#This Row],[T15]]*SIN($B266)</f>
        <v>-2.1740248632750454</v>
      </c>
      <c r="R266" s="1">
        <f>Table1[[#This Row],[T16]]*SIN($B266)</f>
        <v>-2.0457315387725381</v>
      </c>
      <c r="S266" s="1">
        <f>Table1[[#This Row],[T17]]*SIN($B266)</f>
        <v>-2.1412056407278928</v>
      </c>
      <c r="T266" s="1">
        <f>Table1[[#This Row],[T18]]*SIN($B266)</f>
        <v>-2.1461782502047337</v>
      </c>
      <c r="U266" s="1">
        <f>Table1[[#This Row],[T19]]*SIN($B266)</f>
        <v>-2.1372275531464195</v>
      </c>
      <c r="V266" s="1">
        <f>Table1[[#This Row],[T20]]*SIN($B266)</f>
        <v>-2.1511508596815752</v>
      </c>
      <c r="W266" s="1">
        <f>Table1[[#This Row],[T21]]*SIN($B266)</f>
        <v>-2.1521453815769438</v>
      </c>
      <c r="X266" s="1">
        <f>Table1[[#This Row],[T22]]*SIN($B266)</f>
        <v>-2.1511508596815752</v>
      </c>
      <c r="Y266" s="1">
        <f>Table1[[#This Row],[T23]]*SIN($B266)</f>
        <v>-2.0437424949818022</v>
      </c>
      <c r="Z266" s="1">
        <f>Table1[[#This Row],[T24]]*SIN($B266)</f>
        <v>-2.1461782502047337</v>
      </c>
      <c r="AA266" s="1">
        <f>Table1[[#This Row],[T25]]*SIN($B266)</f>
        <v>-2.0507041482493795</v>
      </c>
      <c r="AB266" s="1">
        <f>Table1[[#This Row],[T26]]*SIN($B266)</f>
        <v>-2.0516986701447482</v>
      </c>
      <c r="AC266" s="1">
        <f>Table1[[#This Row],[T27]]*SIN($B266)</f>
        <v>-2.1899372136009378</v>
      </c>
      <c r="AD266" s="1">
        <f>Table1[[#This Row],[T28]]*SIN($B266)</f>
        <v>-2.0238520570744365</v>
      </c>
      <c r="AE266" s="1">
        <f>Table1[[#This Row],[T29]]*SIN($B266)</f>
        <v>-2.0427479730864335</v>
      </c>
      <c r="AF266" s="1">
        <f>Table1[[#This Row],[T30]]*SIN($B266)</f>
        <v>-2.1262878122973685</v>
      </c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3">
        <f>Table1[[#This Row],[AVERAGE]]*SIN($B266)</f>
        <v>-2.1354951601673906</v>
      </c>
    </row>
    <row r="267" spans="1:243" ht="15.6" x14ac:dyDescent="0.3">
      <c r="A267" s="2">
        <f>Table1[[#This Row],[Number]]</f>
        <v>266</v>
      </c>
      <c r="B267" s="2">
        <f>Table1[[#This Row],[thetha]]*PI()/180</f>
        <v>4.6251225177849733</v>
      </c>
      <c r="C267" s="1">
        <f>Table1[[#This Row],[T1]]*SIN($B267)</f>
        <v>-2.1966093092922989</v>
      </c>
      <c r="D267" s="1">
        <f>Table1[[#This Row],[T2]]*SIN($B267)</f>
        <v>-2.1926245304999319</v>
      </c>
      <c r="E267" s="1">
        <f>Table1[[#This Row],[T3]]*SIN($B267)</f>
        <v>-2.2055750615751246</v>
      </c>
      <c r="F267" s="1">
        <f>Table1[[#This Row],[T4]]*SIN($B267)</f>
        <v>-2.204578866877033</v>
      </c>
      <c r="G267" s="1">
        <f>Table1[[#This Row],[T5]]*SIN($B267)</f>
        <v>-2.0940012553888492</v>
      </c>
      <c r="H267" s="1">
        <f>Table1[[#This Row],[T6]]*SIN($B267)</f>
        <v>-2.1697120524438218</v>
      </c>
      <c r="I267" s="1">
        <f>Table1[[#This Row],[T7]]*SIN($B267)</f>
        <v>-2.1677196630476385</v>
      </c>
      <c r="J267" s="1">
        <f>Table1[[#This Row],[T8]]*SIN($B267)</f>
        <v>-2.1537729372743537</v>
      </c>
      <c r="K267" s="1">
        <f>Table1[[#This Row],[T9]]*SIN($B267)</f>
        <v>-2.1607463001609961</v>
      </c>
      <c r="L267" s="1">
        <f>Table1[[#This Row],[T10]]*SIN($B267)</f>
        <v>-2.1727006365380972</v>
      </c>
      <c r="M267" s="1">
        <f>Table1[[#This Row],[T11]]*SIN($B267)</f>
        <v>-2.1308604592182436</v>
      </c>
      <c r="N267" s="1">
        <f>Table1[[#This Row],[T12]]*SIN($B267)</f>
        <v>-2.129864264520152</v>
      </c>
      <c r="O267" s="1">
        <f>Table1[[#This Row],[T13]]*SIN($B267)</f>
        <v>-2.1438109902934364</v>
      </c>
      <c r="P267" s="1">
        <f>Table1[[#This Row],[T14]]*SIN($B267)</f>
        <v>-2.1467995743877113</v>
      </c>
      <c r="Q267" s="1">
        <f>Table1[[#This Row],[T15]]*SIN($B267)</f>
        <v>-2.1746930259342805</v>
      </c>
      <c r="R267" s="1">
        <f>Table1[[#This Row],[T16]]*SIN($B267)</f>
        <v>-2.0451877151823536</v>
      </c>
      <c r="S267" s="1">
        <f>Table1[[#This Row],[T17]]*SIN($B267)</f>
        <v>-2.1418186008972526</v>
      </c>
      <c r="T267" s="1">
        <f>Table1[[#This Row],[T18]]*SIN($B267)</f>
        <v>-2.1458033796896196</v>
      </c>
      <c r="U267" s="1">
        <f>Table1[[#This Row],[T19]]*SIN($B267)</f>
        <v>-2.1358414327087027</v>
      </c>
      <c r="V267" s="1">
        <f>Table1[[#This Row],[T20]]*SIN($B267)</f>
        <v>-2.1517805478781704</v>
      </c>
      <c r="W267" s="1">
        <f>Table1[[#This Row],[T21]]*SIN($B267)</f>
        <v>-2.1527767425762621</v>
      </c>
      <c r="X267" s="1">
        <f>Table1[[#This Row],[T22]]*SIN($B267)</f>
        <v>-2.1517805478781704</v>
      </c>
      <c r="Y267" s="1">
        <f>Table1[[#This Row],[T23]]*SIN($B267)</f>
        <v>-2.044191520484262</v>
      </c>
      <c r="Z267" s="1">
        <f>Table1[[#This Row],[T24]]*SIN($B267)</f>
        <v>-2.1458033796896196</v>
      </c>
      <c r="AA267" s="1">
        <f>Table1[[#This Row],[T25]]*SIN($B267)</f>
        <v>-2.0511648833709044</v>
      </c>
      <c r="AB267" s="1">
        <f>Table1[[#This Row],[T26]]*SIN($B267)</f>
        <v>-2.0521610780689961</v>
      </c>
      <c r="AC267" s="1">
        <f>Table1[[#This Row],[T27]]*SIN($B267)</f>
        <v>-2.2205179820465011</v>
      </c>
      <c r="AD267" s="1">
        <f>Table1[[#This Row],[T28]]*SIN($B267)</f>
        <v>-2.1368376274067944</v>
      </c>
      <c r="AE267" s="1">
        <f>Table1[[#This Row],[T29]]*SIN($B267)</f>
        <v>-2.0431953257861704</v>
      </c>
      <c r="AF267" s="1">
        <f>Table1[[#This Row],[T30]]*SIN($B267)</f>
        <v>-2.1268756804258766</v>
      </c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3">
        <f>Table1[[#This Row],[AVERAGE]]*SIN($B267)</f>
        <v>-2.1401475646294861</v>
      </c>
    </row>
    <row r="268" spans="1:243" ht="15.6" x14ac:dyDescent="0.3">
      <c r="A268" s="2">
        <f>Table1[[#This Row],[Number]]</f>
        <v>267</v>
      </c>
      <c r="B268" s="2">
        <f>Table1[[#This Row],[thetha]]*PI()/180</f>
        <v>4.6425758103049164</v>
      </c>
      <c r="C268" s="1">
        <f>Table1[[#This Row],[T1]]*SIN($B268)</f>
        <v>-2.1966360386721329</v>
      </c>
      <c r="D268" s="1">
        <f>Table1[[#This Row],[T2]]*SIN($B268)</f>
        <v>-2.1916482184208337</v>
      </c>
      <c r="E268" s="1">
        <f>Table1[[#This Row],[T3]]*SIN($B268)</f>
        <v>-2.205614115124471</v>
      </c>
      <c r="F268" s="1">
        <f>Table1[[#This Row],[T4]]*SIN($B268)</f>
        <v>-2.2046165510742113</v>
      </c>
      <c r="G268" s="1">
        <f>Table1[[#This Row],[T5]]*SIN($B268)</f>
        <v>-2.0938869414953714</v>
      </c>
      <c r="H268" s="1">
        <f>Table1[[#This Row],[T6]]*SIN($B268)</f>
        <v>-2.1706993733653777</v>
      </c>
      <c r="I268" s="1">
        <f>Table1[[#This Row],[T7]]*SIN($B268)</f>
        <v>-2.1687042452648577</v>
      </c>
      <c r="J268" s="1">
        <f>Table1[[#This Row],[T8]]*SIN($B268)</f>
        <v>-2.1537407845109602</v>
      </c>
      <c r="K268" s="1">
        <f>Table1[[#This Row],[T9]]*SIN($B268)</f>
        <v>-2.1607237328627793</v>
      </c>
      <c r="L268" s="1">
        <f>Table1[[#This Row],[T10]]*SIN($B268)</f>
        <v>-2.1736920655161569</v>
      </c>
      <c r="M268" s="1">
        <f>Table1[[#This Row],[T11]]*SIN($B268)</f>
        <v>-2.1307968113549847</v>
      </c>
      <c r="N268" s="1">
        <f>Table1[[#This Row],[T12]]*SIN($B268)</f>
        <v>-2.1307968113549847</v>
      </c>
      <c r="O268" s="1">
        <f>Table1[[#This Row],[T13]]*SIN($B268)</f>
        <v>-2.1437651440083623</v>
      </c>
      <c r="P268" s="1">
        <f>Table1[[#This Row],[T14]]*SIN($B268)</f>
        <v>-2.146757836159142</v>
      </c>
      <c r="Q268" s="1">
        <f>Table1[[#This Row],[T15]]*SIN($B268)</f>
        <v>-2.1736920655161569</v>
      </c>
      <c r="R268" s="1">
        <f>Table1[[#This Row],[T16]]*SIN($B268)</f>
        <v>-2.1587286047622598</v>
      </c>
      <c r="S268" s="1">
        <f>Table1[[#This Row],[T17]]*SIN($B268)</f>
        <v>-2.1407724518575826</v>
      </c>
      <c r="T268" s="1">
        <f>Table1[[#This Row],[T18]]*SIN($B268)</f>
        <v>-2.146757836159142</v>
      </c>
      <c r="U268" s="1">
        <f>Table1[[#This Row],[T19]]*SIN($B268)</f>
        <v>-2.1367821956565431</v>
      </c>
      <c r="V268" s="1">
        <f>Table1[[#This Row],[T20]]*SIN($B268)</f>
        <v>-2.1517456564104407</v>
      </c>
      <c r="W268" s="1">
        <f>Table1[[#This Row],[T21]]*SIN($B268)</f>
        <v>-2.1527432204607004</v>
      </c>
      <c r="X268" s="1">
        <f>Table1[[#This Row],[T22]]*SIN($B268)</f>
        <v>-2.1517456564104407</v>
      </c>
      <c r="Y268" s="1">
        <f>Table1[[#This Row],[T23]]*SIN($B268)</f>
        <v>-2.0440087389823796</v>
      </c>
      <c r="Z268" s="1">
        <f>Table1[[#This Row],[T24]]*SIN($B268)</f>
        <v>-2.1457602721088818</v>
      </c>
      <c r="AA268" s="1">
        <f>Table1[[#This Row],[T25]]*SIN($B268)</f>
        <v>-2.1477554002094017</v>
      </c>
      <c r="AB268" s="1">
        <f>Table1[[#This Row],[T26]]*SIN($B268)</f>
        <v>-2.0529868154347182</v>
      </c>
      <c r="AC268" s="1">
        <f>Table1[[#This Row],[T27]]*SIN($B268)</f>
        <v>-2.2205775758783686</v>
      </c>
      <c r="AD268" s="1">
        <f>Table1[[#This Row],[T28]]*SIN($B268)</f>
        <v>-2.1367821956565431</v>
      </c>
      <c r="AE268" s="1">
        <f>Table1[[#This Row],[T29]]*SIN($B268)</f>
        <v>-2.0440087389823796</v>
      </c>
      <c r="AF268" s="1">
        <f>Table1[[#This Row],[T30]]*SIN($B268)</f>
        <v>-2.1268065551539452</v>
      </c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3">
        <f>Table1[[#This Row],[AVERAGE]]*SIN($B268)</f>
        <v>-2.1470796310140643</v>
      </c>
    </row>
    <row r="269" spans="1:243" ht="15.6" x14ac:dyDescent="0.3">
      <c r="A269" s="2">
        <f>Table1[[#This Row],[Number]]</f>
        <v>268</v>
      </c>
      <c r="B269" s="2">
        <f>Table1[[#This Row],[thetha]]*PI()/180</f>
        <v>4.6600291028248595</v>
      </c>
      <c r="C269" s="1">
        <f>Table1[[#This Row],[T1]]*SIN($B269)</f>
        <v>-2.1969849764600626</v>
      </c>
      <c r="D269" s="1">
        <f>Table1[[#This Row],[T2]]*SIN($B269)</f>
        <v>-2.1919918287862896</v>
      </c>
      <c r="E269" s="1">
        <f>Table1[[#This Row],[T3]]*SIN($B269)</f>
        <v>-2.2059726422728536</v>
      </c>
      <c r="F269" s="1">
        <f>Table1[[#This Row],[T4]]*SIN($B269)</f>
        <v>-2.204974012738099</v>
      </c>
      <c r="G269" s="1">
        <f>Table1[[#This Row],[T5]]*SIN($B269)</f>
        <v>-2.0931275048455866</v>
      </c>
      <c r="H269" s="1">
        <f>Table1[[#This Row],[T6]]*SIN($B269)</f>
        <v>-2.1710206085564434</v>
      </c>
      <c r="I269" s="1">
        <f>Table1[[#This Row],[T7]]*SIN($B269)</f>
        <v>-2.1680247199521796</v>
      </c>
      <c r="J269" s="1">
        <f>Table1[[#This Row],[T8]]*SIN($B269)</f>
        <v>-2.1540439064656156</v>
      </c>
      <c r="K269" s="1">
        <f>Table1[[#This Row],[T9]]*SIN($B269)</f>
        <v>-2.1600356836741432</v>
      </c>
      <c r="L269" s="1">
        <f>Table1[[#This Row],[T10]]*SIN($B269)</f>
        <v>-2.1730178676259526</v>
      </c>
      <c r="M269" s="1">
        <f>Table1[[#This Row],[T11]]*SIN($B269)</f>
        <v>-2.1310754271662606</v>
      </c>
      <c r="N269" s="1">
        <f>Table1[[#This Row],[T12]]*SIN($B269)</f>
        <v>-2.1310754271662606</v>
      </c>
      <c r="O269" s="1">
        <f>Table1[[#This Row],[T13]]*SIN($B269)</f>
        <v>-2.1430589815833154</v>
      </c>
      <c r="P269" s="1">
        <f>Table1[[#This Row],[T14]]*SIN($B269)</f>
        <v>-2.1470534997223338</v>
      </c>
      <c r="Q269" s="1">
        <f>Table1[[#This Row],[T15]]*SIN($B269)</f>
        <v>-2.1740164971607072</v>
      </c>
      <c r="R269" s="1">
        <f>Table1[[#This Row],[T16]]*SIN($B269)</f>
        <v>-2.1590370541393886</v>
      </c>
      <c r="S269" s="1">
        <f>Table1[[#This Row],[T17]]*SIN($B269)</f>
        <v>-2.1410617225138062</v>
      </c>
      <c r="T269" s="1">
        <f>Table1[[#This Row],[T18]]*SIN($B269)</f>
        <v>-2.1470534997223338</v>
      </c>
      <c r="U269" s="1">
        <f>Table1[[#This Row],[T19]]*SIN($B269)</f>
        <v>-2.1360685748400332</v>
      </c>
      <c r="V269" s="1">
        <f>Table1[[#This Row],[T20]]*SIN($B269)</f>
        <v>-2.1510480178613518</v>
      </c>
      <c r="W269" s="1">
        <f>Table1[[#This Row],[T21]]*SIN($B269)</f>
        <v>-2.1520466473961064</v>
      </c>
      <c r="X269" s="1">
        <f>Table1[[#This Row],[T22]]*SIN($B269)</f>
        <v>-2.1510480178613518</v>
      </c>
      <c r="Y269" s="1">
        <f>Table1[[#This Row],[T23]]*SIN($B269)</f>
        <v>-2.0431960281078578</v>
      </c>
      <c r="Z269" s="1">
        <f>Table1[[#This Row],[T24]]*SIN($B269)</f>
        <v>-2.1460548701875792</v>
      </c>
      <c r="AA269" s="1">
        <f>Table1[[#This Row],[T25]]*SIN($B269)</f>
        <v>-2.1650288313479162</v>
      </c>
      <c r="AB269" s="1">
        <f>Table1[[#This Row],[T26]]*SIN($B269)</f>
        <v>-2.0521836939206493</v>
      </c>
      <c r="AC269" s="1">
        <f>Table1[[#This Row],[T27]]*SIN($B269)</f>
        <v>-2.2199534557594176</v>
      </c>
      <c r="AD269" s="1">
        <f>Table1[[#This Row],[T28]]*SIN($B269)</f>
        <v>-2.1360685748400332</v>
      </c>
      <c r="AE269" s="1">
        <f>Table1[[#This Row],[T29]]*SIN($B269)</f>
        <v>-2.0431960281078578</v>
      </c>
      <c r="AF269" s="1">
        <f>Table1[[#This Row],[T30]]*SIN($B269)</f>
        <v>-2.1260822794924876</v>
      </c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3">
        <f>Table1[[#This Row],[AVERAGE]]*SIN($B269)</f>
        <v>-2.1474400659938513</v>
      </c>
    </row>
    <row r="270" spans="1:243" ht="15.6" x14ac:dyDescent="0.3">
      <c r="A270" s="2">
        <f>Table1[[#This Row],[Number]]</f>
        <v>269</v>
      </c>
      <c r="B270" s="2">
        <f>Table1[[#This Row],[thetha]]*PI()/180</f>
        <v>4.6774823953448026</v>
      </c>
      <c r="C270" s="1">
        <f>Table1[[#This Row],[T1]]*SIN($B270)</f>
        <v>-2.1966610377879721</v>
      </c>
      <c r="D270" s="1">
        <f>Table1[[#This Row],[T2]]*SIN($B270)</f>
        <v>-2.1916640836528769</v>
      </c>
      <c r="E270" s="1">
        <f>Table1[[#This Row],[T3]]*SIN($B270)</f>
        <v>-2.2066549460581633</v>
      </c>
      <c r="F270" s="1">
        <f>Table1[[#This Row],[T4]]*SIN($B270)</f>
        <v>-2.203656773577106</v>
      </c>
      <c r="G270" s="1">
        <f>Table1[[#This Row],[T5]]*SIN($B270)</f>
        <v>-2.0937237826050055</v>
      </c>
      <c r="H270" s="1">
        <f>Table1[[#This Row],[T6]]*SIN($B270)</f>
        <v>-2.1696774854584566</v>
      </c>
      <c r="I270" s="1">
        <f>Table1[[#This Row],[T7]]*SIN($B270)</f>
        <v>-2.1676787038044183</v>
      </c>
      <c r="J270" s="1">
        <f>Table1[[#This Row],[T8]]*SIN($B270)</f>
        <v>-2.1536872322261509</v>
      </c>
      <c r="K270" s="1">
        <f>Table1[[#This Row],[T9]]*SIN($B270)</f>
        <v>-2.1606829680152848</v>
      </c>
      <c r="L270" s="1">
        <f>Table1[[#This Row],[T10]]*SIN($B270)</f>
        <v>-2.1736750487665328</v>
      </c>
      <c r="M270" s="1">
        <f>Table1[[#This Row],[T11]]*SIN($B270)</f>
        <v>-2.131700634031731</v>
      </c>
      <c r="N270" s="1">
        <f>Table1[[#This Row],[T12]]*SIN($B270)</f>
        <v>-2.1307012432047121</v>
      </c>
      <c r="O270" s="1">
        <f>Table1[[#This Row],[T13]]*SIN($B270)</f>
        <v>-2.1436933239559601</v>
      </c>
      <c r="P270" s="1">
        <f>Table1[[#This Row],[T14]]*SIN($B270)</f>
        <v>-2.1476908872640368</v>
      </c>
      <c r="Q270" s="1">
        <f>Table1[[#This Row],[T15]]*SIN($B270)</f>
        <v>-2.1736750487665328</v>
      </c>
      <c r="R270" s="1">
        <f>Table1[[#This Row],[T16]]*SIN($B270)</f>
        <v>-2.1586841863612469</v>
      </c>
      <c r="S270" s="1">
        <f>Table1[[#This Row],[T17]]*SIN($B270)</f>
        <v>-2.1416945423019218</v>
      </c>
      <c r="T270" s="1">
        <f>Table1[[#This Row],[T18]]*SIN($B270)</f>
        <v>-2.145692105609998</v>
      </c>
      <c r="U270" s="1">
        <f>Table1[[#This Row],[T19]]*SIN($B270)</f>
        <v>-2.1356981973398073</v>
      </c>
      <c r="V270" s="1">
        <f>Table1[[#This Row],[T20]]*SIN($B270)</f>
        <v>-2.151688450572113</v>
      </c>
      <c r="W270" s="1">
        <f>Table1[[#This Row],[T21]]*SIN($B270)</f>
        <v>-2.1526878413991319</v>
      </c>
      <c r="X270" s="1">
        <f>Table1[[#This Row],[T22]]*SIN($B270)</f>
        <v>-2.151688450572113</v>
      </c>
      <c r="Y270" s="1">
        <f>Table1[[#This Row],[T23]]*SIN($B270)</f>
        <v>-2.0437542412540504</v>
      </c>
      <c r="Z270" s="1">
        <f>Table1[[#This Row],[T24]]*SIN($B270)</f>
        <v>-2.145692105609998</v>
      </c>
      <c r="AA270" s="1">
        <f>Table1[[#This Row],[T25]]*SIN($B270)</f>
        <v>-2.16567992215038</v>
      </c>
      <c r="AB270" s="1">
        <f>Table1[[#This Row],[T26]]*SIN($B270)</f>
        <v>-2.0517493678702032</v>
      </c>
      <c r="AC270" s="1">
        <f>Table1[[#This Row],[T27]]*SIN($B270)</f>
        <v>-2.2206464176364307</v>
      </c>
      <c r="AD270" s="1">
        <f>Table1[[#This Row],[T28]]*SIN($B270)</f>
        <v>-2.0237664247136684</v>
      </c>
      <c r="AE270" s="1">
        <f>Table1[[#This Row],[T29]]*SIN($B270)</f>
        <v>-2.1566854047072082</v>
      </c>
      <c r="AF270" s="1">
        <f>Table1[[#This Row],[T30]]*SIN($B270)</f>
        <v>-2.1267036798966354</v>
      </c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3">
        <f>Table1[[#This Row],[AVERAGE]]*SIN($B270)</f>
        <v>-2.1475296951951623</v>
      </c>
    </row>
    <row r="271" spans="1:243" ht="15.6" x14ac:dyDescent="0.3">
      <c r="A271" s="2">
        <f>Table1[[#This Row],[Number]]</f>
        <v>270</v>
      </c>
      <c r="B271" s="2">
        <f>Table1[[#This Row],[thetha]]*PI()/180</f>
        <v>4.6949356878647466</v>
      </c>
      <c r="C271" s="1">
        <f>Table1[[#This Row],[T1]]*SIN($B271)</f>
        <v>-2.1966653862585916</v>
      </c>
      <c r="D271" s="1">
        <f>Table1[[#This Row],[T2]]*SIN($B271)</f>
        <v>-2.1926659954779661</v>
      </c>
      <c r="E271" s="1">
        <f>Table1[[#This Row],[T3]]*SIN($B271)</f>
        <v>-2.2056640155149991</v>
      </c>
      <c r="F271" s="1">
        <f>Table1[[#This Row],[T4]]*SIN($B271)</f>
        <v>-2.2036643201246866</v>
      </c>
      <c r="G271" s="1">
        <f>Table1[[#This Row],[T5]]*SIN($B271)</f>
        <v>-2.0936810736574833</v>
      </c>
      <c r="H271" s="1">
        <f>Table1[[#This Row],[T6]]*SIN($B271)</f>
        <v>-2.1696694984893692</v>
      </c>
      <c r="I271" s="1">
        <f>Table1[[#This Row],[T7]]*SIN($B271)</f>
        <v>-2.1676698030990562</v>
      </c>
      <c r="J271" s="1">
        <f>Table1[[#This Row],[T8]]*SIN($B271)</f>
        <v>-2.1536719353668667</v>
      </c>
      <c r="K271" s="1">
        <f>Table1[[#This Row],[T9]]*SIN($B271)</f>
        <v>-2.1606708692329617</v>
      </c>
      <c r="L271" s="1">
        <f>Table1[[#This Row],[T10]]*SIN($B271)</f>
        <v>-2.1736688892699947</v>
      </c>
      <c r="M271" s="1">
        <f>Table1[[#This Row],[T11]]*SIN($B271)</f>
        <v>-2.1316752860734263</v>
      </c>
      <c r="N271" s="1">
        <f>Table1[[#This Row],[T12]]*SIN($B271)</f>
        <v>-2.1296755906831133</v>
      </c>
      <c r="O271" s="1">
        <f>Table1[[#This Row],[T13]]*SIN($B271)</f>
        <v>-2.1436734584153032</v>
      </c>
      <c r="P271" s="1">
        <f>Table1[[#This Row],[T14]]*SIN($B271)</f>
        <v>-2.1466730015007718</v>
      </c>
      <c r="Q271" s="1">
        <f>Table1[[#This Row],[T15]]*SIN($B271)</f>
        <v>-2.1746687369651507</v>
      </c>
      <c r="R271" s="1">
        <f>Table1[[#This Row],[T16]]*SIN($B271)</f>
        <v>-2.1586711738426487</v>
      </c>
      <c r="S271" s="1">
        <f>Table1[[#This Row],[T17]]*SIN($B271)</f>
        <v>-2.1416737630249898</v>
      </c>
      <c r="T271" s="1">
        <f>Table1[[#This Row],[T18]]*SIN($B271)</f>
        <v>-2.1456731538056157</v>
      </c>
      <c r="U271" s="1">
        <f>Table1[[#This Row],[T19]]*SIN($B271)</f>
        <v>-2.1356746768540518</v>
      </c>
      <c r="V271" s="1">
        <f>Table1[[#This Row],[T20]]*SIN($B271)</f>
        <v>-2.1516722399765542</v>
      </c>
      <c r="W271" s="1">
        <f>Table1[[#This Row],[T21]]*SIN($B271)</f>
        <v>-2.1526720876717103</v>
      </c>
      <c r="X271" s="1">
        <f>Table1[[#This Row],[T22]]*SIN($B271)</f>
        <v>-2.1516722399765542</v>
      </c>
      <c r="Y271" s="1">
        <f>Table1[[#This Row],[T23]]*SIN($B271)</f>
        <v>-2.0436886888996639</v>
      </c>
      <c r="Z271" s="1">
        <f>Table1[[#This Row],[T24]]*SIN($B271)</f>
        <v>-2.1456731538056157</v>
      </c>
      <c r="AA271" s="1">
        <f>Table1[[#This Row],[T25]]*SIN($B271)</f>
        <v>-2.1656701077087432</v>
      </c>
      <c r="AB271" s="1">
        <f>Table1[[#This Row],[T26]]*SIN($B271)</f>
        <v>-2.0526873181560714</v>
      </c>
      <c r="AC271" s="1">
        <f>Table1[[#This Row],[T27]]*SIN($B271)</f>
        <v>-2.2206617309423451</v>
      </c>
      <c r="AD271" s="1">
        <f>Table1[[#This Row],[T28]]*SIN($B271)</f>
        <v>-2.023691734996536</v>
      </c>
      <c r="AE271" s="1">
        <f>Table1[[#This Row],[T29]]*SIN($B271)</f>
        <v>-2.1566714784523362</v>
      </c>
      <c r="AF271" s="1">
        <f>Table1[[#This Row],[T30]]*SIN($B271)</f>
        <v>-2.1266760475976438</v>
      </c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3">
        <f>Table1[[#This Row],[AVERAGE]]*SIN($B271)</f>
        <v>-2.1438347241725864</v>
      </c>
    </row>
    <row r="272" spans="1:243" ht="15.6" x14ac:dyDescent="0.3">
      <c r="A272" s="2">
        <f>Table1[[#This Row],[Number]]</f>
        <v>271</v>
      </c>
      <c r="B272" s="2">
        <f>Table1[[#This Row],[thetha]]*PI()/180</f>
        <v>4.7123889803846897</v>
      </c>
      <c r="C272" s="1">
        <f>Table1[[#This Row],[T1]]*SIN($B272)</f>
        <v>-2.1970000000000001</v>
      </c>
      <c r="D272" s="1">
        <f>Table1[[#This Row],[T2]]*SIN($B272)</f>
        <v>-2.1920000000000002</v>
      </c>
      <c r="E272" s="1">
        <f>Table1[[#This Row],[T3]]*SIN($B272)</f>
        <v>-2.2050000000000001</v>
      </c>
      <c r="F272" s="1">
        <f>Table1[[#This Row],[T4]]*SIN($B272)</f>
        <v>-2.2040000000000002</v>
      </c>
      <c r="G272" s="1">
        <f>Table1[[#This Row],[T5]]*SIN($B272)</f>
        <v>-2.0939999999999999</v>
      </c>
      <c r="H272" s="1">
        <f>Table1[[#This Row],[T6]]*SIN($B272)</f>
        <v>-2.17</v>
      </c>
      <c r="I272" s="1">
        <f>Table1[[#This Row],[T7]]*SIN($B272)</f>
        <v>-2.1680000000000001</v>
      </c>
      <c r="J272" s="1">
        <f>Table1[[#This Row],[T8]]*SIN($B272)</f>
        <v>-2.153</v>
      </c>
      <c r="K272" s="1">
        <f>Table1[[#This Row],[T9]]*SIN($B272)</f>
        <v>-2.161</v>
      </c>
      <c r="L272" s="1">
        <f>Table1[[#This Row],[T10]]*SIN($B272)</f>
        <v>-2.1739999999999999</v>
      </c>
      <c r="M272" s="1">
        <f>Table1[[#This Row],[T11]]*SIN($B272)</f>
        <v>-2.1320000000000001</v>
      </c>
      <c r="N272" s="1">
        <f>Table1[[#This Row],[T12]]*SIN($B272)</f>
        <v>-2.13</v>
      </c>
      <c r="O272" s="1">
        <f>Table1[[#This Row],[T13]]*SIN($B272)</f>
        <v>-2.1440000000000001</v>
      </c>
      <c r="P272" s="1">
        <f>Table1[[#This Row],[T14]]*SIN($B272)</f>
        <v>-2.1459999999999999</v>
      </c>
      <c r="Q272" s="1">
        <f>Table1[[#This Row],[T15]]*SIN($B272)</f>
        <v>-2.1739999999999999</v>
      </c>
      <c r="R272" s="1">
        <f>Table1[[#This Row],[T16]]*SIN($B272)</f>
        <v>-2.1589999999999998</v>
      </c>
      <c r="S272" s="1">
        <f>Table1[[#This Row],[T17]]*SIN($B272)</f>
        <v>-2.1419999999999999</v>
      </c>
      <c r="T272" s="1">
        <f>Table1[[#This Row],[T18]]*SIN($B272)</f>
        <v>-2.1459999999999999</v>
      </c>
      <c r="U272" s="1">
        <f>Table1[[#This Row],[T19]]*SIN($B272)</f>
        <v>-2.1360000000000001</v>
      </c>
      <c r="V272" s="1">
        <f>Table1[[#This Row],[T20]]*SIN($B272)</f>
        <v>-2.1509999999999998</v>
      </c>
      <c r="W272" s="1">
        <f>Table1[[#This Row],[T21]]*SIN($B272)</f>
        <v>-2.153</v>
      </c>
      <c r="X272" s="1">
        <f>Table1[[#This Row],[T22]]*SIN($B272)</f>
        <v>-2.1509999999999998</v>
      </c>
      <c r="Y272" s="1">
        <f>Table1[[#This Row],[T23]]*SIN($B272)</f>
        <v>-2.044</v>
      </c>
      <c r="Z272" s="1">
        <f>Table1[[#This Row],[T24]]*SIN($B272)</f>
        <v>-2.1459999999999999</v>
      </c>
      <c r="AA272" s="1">
        <f>Table1[[#This Row],[T25]]*SIN($B272)</f>
        <v>-2.1640000000000001</v>
      </c>
      <c r="AB272" s="1">
        <f>Table1[[#This Row],[T26]]*SIN($B272)</f>
        <v>-2.052</v>
      </c>
      <c r="AC272" s="1">
        <f>Table1[[#This Row],[T27]]*SIN($B272)</f>
        <v>-2.1080000000000001</v>
      </c>
      <c r="AD272" s="1">
        <f>Table1[[#This Row],[T28]]*SIN($B272)</f>
        <v>-2.024</v>
      </c>
      <c r="AE272" s="1">
        <f>Table1[[#This Row],[T29]]*SIN($B272)</f>
        <v>-2.157</v>
      </c>
      <c r="AF272" s="1">
        <f>Table1[[#This Row],[T30]]*SIN($B272)</f>
        <v>-2.1259999999999999</v>
      </c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3">
        <f>Table1[[#This Row],[AVERAGE]]*SIN($B272)</f>
        <v>-2.1401612903225811</v>
      </c>
    </row>
    <row r="273" spans="1:243" ht="15.6" x14ac:dyDescent="0.3">
      <c r="A273" s="2">
        <f>Table1[[#This Row],[Number]]</f>
        <v>272</v>
      </c>
      <c r="B273" s="2">
        <f>Table1[[#This Row],[thetha]]*PI()/180</f>
        <v>4.7298422729046328</v>
      </c>
      <c r="C273" s="1">
        <f>Table1[[#This Row],[T1]]*SIN($B273)</f>
        <v>-2.1966653862585916</v>
      </c>
      <c r="D273" s="1">
        <f>Table1[[#This Row],[T2]]*SIN($B273)</f>
        <v>-2.1926659954779661</v>
      </c>
      <c r="E273" s="1">
        <f>Table1[[#This Row],[T3]]*SIN($B273)</f>
        <v>-2.2056640155149991</v>
      </c>
      <c r="F273" s="1">
        <f>Table1[[#This Row],[T4]]*SIN($B273)</f>
        <v>-2.2036643201246866</v>
      </c>
      <c r="G273" s="1">
        <f>Table1[[#This Row],[T5]]*SIN($B273)</f>
        <v>-2.0936810736574833</v>
      </c>
      <c r="H273" s="1">
        <f>Table1[[#This Row],[T6]]*SIN($B273)</f>
        <v>-2.1696694984893692</v>
      </c>
      <c r="I273" s="1">
        <f>Table1[[#This Row],[T7]]*SIN($B273)</f>
        <v>-2.1676698030990562</v>
      </c>
      <c r="J273" s="1">
        <f>Table1[[#This Row],[T8]]*SIN($B273)</f>
        <v>-2.1536719353668667</v>
      </c>
      <c r="K273" s="1">
        <f>Table1[[#This Row],[T9]]*SIN($B273)</f>
        <v>-2.1606708692329617</v>
      </c>
      <c r="L273" s="1">
        <f>Table1[[#This Row],[T10]]*SIN($B273)</f>
        <v>-2.1736688892699947</v>
      </c>
      <c r="M273" s="1">
        <f>Table1[[#This Row],[T11]]*SIN($B273)</f>
        <v>-2.1316752860734263</v>
      </c>
      <c r="N273" s="1">
        <f>Table1[[#This Row],[T12]]*SIN($B273)</f>
        <v>-2.1296755906831133</v>
      </c>
      <c r="O273" s="1">
        <f>Table1[[#This Row],[T13]]*SIN($B273)</f>
        <v>-2.1436734584153032</v>
      </c>
      <c r="P273" s="1">
        <f>Table1[[#This Row],[T14]]*SIN($B273)</f>
        <v>-2.1466730015007718</v>
      </c>
      <c r="Q273" s="1">
        <f>Table1[[#This Row],[T15]]*SIN($B273)</f>
        <v>-2.1746687369651507</v>
      </c>
      <c r="R273" s="1">
        <f>Table1[[#This Row],[T16]]*SIN($B273)</f>
        <v>-2.1586711738426487</v>
      </c>
      <c r="S273" s="1">
        <f>Table1[[#This Row],[T17]]*SIN($B273)</f>
        <v>-2.1416737630249898</v>
      </c>
      <c r="T273" s="1">
        <f>Table1[[#This Row],[T18]]*SIN($B273)</f>
        <v>-2.1456731538056157</v>
      </c>
      <c r="U273" s="1">
        <f>Table1[[#This Row],[T19]]*SIN($B273)</f>
        <v>-2.1356746768540518</v>
      </c>
      <c r="V273" s="1">
        <f>Table1[[#This Row],[T20]]*SIN($B273)</f>
        <v>-2.1516722399765542</v>
      </c>
      <c r="W273" s="1">
        <f>Table1[[#This Row],[T21]]*SIN($B273)</f>
        <v>-2.1526720876717103</v>
      </c>
      <c r="X273" s="1">
        <f>Table1[[#This Row],[T22]]*SIN($B273)</f>
        <v>-2.1516722399765542</v>
      </c>
      <c r="Y273" s="1">
        <f>Table1[[#This Row],[T23]]*SIN($B273)</f>
        <v>-2.0436886888996639</v>
      </c>
      <c r="Z273" s="1">
        <f>Table1[[#This Row],[T24]]*SIN($B273)</f>
        <v>-2.0326903642529435</v>
      </c>
      <c r="AA273" s="1">
        <f>Table1[[#This Row],[T25]]*SIN($B273)</f>
        <v>-2.1656701077087432</v>
      </c>
      <c r="AB273" s="1">
        <f>Table1[[#This Row],[T26]]*SIN($B273)</f>
        <v>-2.1666699554038997</v>
      </c>
      <c r="AC273" s="1">
        <f>Table1[[#This Row],[T27]]*SIN($B273)</f>
        <v>-2.1076789413896728</v>
      </c>
      <c r="AD273" s="1">
        <f>Table1[[#This Row],[T28]]*SIN($B273)</f>
        <v>-2.1366745245492083</v>
      </c>
      <c r="AE273" s="1">
        <f>Table1[[#This Row],[T29]]*SIN($B273)</f>
        <v>-2.1566714784523362</v>
      </c>
      <c r="AF273" s="1">
        <f>Table1[[#This Row],[T30]]*SIN($B273)</f>
        <v>-2.1266760475976438</v>
      </c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3">
        <f>Table1[[#This Row],[AVERAGE]]*SIN($B273)</f>
        <v>-2.1438669773240426</v>
      </c>
    </row>
    <row r="274" spans="1:243" ht="15.6" x14ac:dyDescent="0.3">
      <c r="A274" s="2">
        <f>Table1[[#This Row],[Number]]</f>
        <v>273</v>
      </c>
      <c r="B274" s="2">
        <f>Table1[[#This Row],[thetha]]*PI()/180</f>
        <v>4.7472955654245768</v>
      </c>
      <c r="C274" s="1">
        <f>Table1[[#This Row],[T1]]*SIN($B274)</f>
        <v>-2.1966610377879725</v>
      </c>
      <c r="D274" s="1">
        <f>Table1[[#This Row],[T2]]*SIN($B274)</f>
        <v>-2.1916640836528769</v>
      </c>
      <c r="E274" s="1">
        <f>Table1[[#This Row],[T3]]*SIN($B274)</f>
        <v>-2.2066549460581637</v>
      </c>
      <c r="F274" s="1">
        <f>Table1[[#This Row],[T4]]*SIN($B274)</f>
        <v>-2.2036567735771064</v>
      </c>
      <c r="G274" s="1">
        <f>Table1[[#This Row],[T5]]*SIN($B274)</f>
        <v>-2.0937237826050059</v>
      </c>
      <c r="H274" s="1">
        <f>Table1[[#This Row],[T6]]*SIN($B274)</f>
        <v>-2.1696774854584566</v>
      </c>
      <c r="I274" s="1">
        <f>Table1[[#This Row],[T7]]*SIN($B274)</f>
        <v>-2.1676787038044187</v>
      </c>
      <c r="J274" s="1">
        <f>Table1[[#This Row],[T8]]*SIN($B274)</f>
        <v>-2.1536872322261513</v>
      </c>
      <c r="K274" s="1">
        <f>Table1[[#This Row],[T9]]*SIN($B274)</f>
        <v>-2.1606829680152848</v>
      </c>
      <c r="L274" s="1">
        <f>Table1[[#This Row],[T10]]*SIN($B274)</f>
        <v>-2.1736750487665333</v>
      </c>
      <c r="M274" s="1">
        <f>Table1[[#This Row],[T11]]*SIN($B274)</f>
        <v>-2.1317006340317315</v>
      </c>
      <c r="N274" s="1">
        <f>Table1[[#This Row],[T12]]*SIN($B274)</f>
        <v>-2.1307012432047121</v>
      </c>
      <c r="O274" s="1">
        <f>Table1[[#This Row],[T13]]*SIN($B274)</f>
        <v>-2.1436933239559606</v>
      </c>
      <c r="P274" s="1">
        <f>Table1[[#This Row],[T14]]*SIN($B274)</f>
        <v>-2.1476908872640368</v>
      </c>
      <c r="Q274" s="1">
        <f>Table1[[#This Row],[T15]]*SIN($B274)</f>
        <v>-2.1736750487665333</v>
      </c>
      <c r="R274" s="1">
        <f>Table1[[#This Row],[T16]]*SIN($B274)</f>
        <v>-2.1586841863612469</v>
      </c>
      <c r="S274" s="1">
        <f>Table1[[#This Row],[T17]]*SIN($B274)</f>
        <v>-2.1416945423019218</v>
      </c>
      <c r="T274" s="1">
        <f>Table1[[#This Row],[T18]]*SIN($B274)</f>
        <v>-2.1456921056099985</v>
      </c>
      <c r="U274" s="1">
        <f>Table1[[#This Row],[T19]]*SIN($B274)</f>
        <v>-2.1356981973398077</v>
      </c>
      <c r="V274" s="1">
        <f>Table1[[#This Row],[T20]]*SIN($B274)</f>
        <v>-2.151688450572113</v>
      </c>
      <c r="W274" s="1">
        <f>Table1[[#This Row],[T21]]*SIN($B274)</f>
        <v>-2.1526878413991324</v>
      </c>
      <c r="X274" s="1">
        <f>Table1[[#This Row],[T22]]*SIN($B274)</f>
        <v>-2.151688450572113</v>
      </c>
      <c r="Y274" s="1">
        <f>Table1[[#This Row],[T23]]*SIN($B274)</f>
        <v>-2.0437542412540508</v>
      </c>
      <c r="Z274" s="1">
        <f>Table1[[#This Row],[T24]]*SIN($B274)</f>
        <v>-2.0327609421568407</v>
      </c>
      <c r="AA274" s="1">
        <f>Table1[[#This Row],[T25]]*SIN($B274)</f>
        <v>-2.1656799221503804</v>
      </c>
      <c r="AB274" s="1">
        <f>Table1[[#This Row],[T26]]*SIN($B274)</f>
        <v>-2.1656799221503804</v>
      </c>
      <c r="AC274" s="1">
        <f>Table1[[#This Row],[T27]]*SIN($B274)</f>
        <v>-2.1077152541832729</v>
      </c>
      <c r="AD274" s="1">
        <f>Table1[[#This Row],[T28]]*SIN($B274)</f>
        <v>-2.1366975881668266</v>
      </c>
      <c r="AE274" s="1">
        <f>Table1[[#This Row],[T29]]*SIN($B274)</f>
        <v>-2.1566854047072086</v>
      </c>
      <c r="AF274" s="1">
        <f>Table1[[#This Row],[T30]]*SIN($B274)</f>
        <v>-2.1267036798966359</v>
      </c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3">
        <f>Table1[[#This Row],[AVERAGE]]*SIN($B274)</f>
        <v>-2.1438867544386095</v>
      </c>
    </row>
    <row r="275" spans="1:243" ht="15.6" x14ac:dyDescent="0.3">
      <c r="A275" s="2">
        <f>Table1[[#This Row],[Number]]</f>
        <v>274</v>
      </c>
      <c r="B275" s="2">
        <f>Table1[[#This Row],[thetha]]*PI()/180</f>
        <v>4.7647488579445199</v>
      </c>
      <c r="C275" s="1">
        <f>Table1[[#This Row],[T1]]*SIN($B275)</f>
        <v>-2.1969849764600626</v>
      </c>
      <c r="D275" s="1">
        <f>Table1[[#This Row],[T2]]*SIN($B275)</f>
        <v>-2.1919918287862896</v>
      </c>
      <c r="E275" s="1">
        <f>Table1[[#This Row],[T3]]*SIN($B275)</f>
        <v>-2.2059726422728536</v>
      </c>
      <c r="F275" s="1">
        <f>Table1[[#This Row],[T4]]*SIN($B275)</f>
        <v>-2.204974012738099</v>
      </c>
      <c r="G275" s="1">
        <f>Table1[[#This Row],[T5]]*SIN($B275)</f>
        <v>-2.0931275048455866</v>
      </c>
      <c r="H275" s="1">
        <f>Table1[[#This Row],[T6]]*SIN($B275)</f>
        <v>-2.1710206085564434</v>
      </c>
      <c r="I275" s="1">
        <f>Table1[[#This Row],[T7]]*SIN($B275)</f>
        <v>-2.1680247199521796</v>
      </c>
      <c r="J275" s="1">
        <f>Table1[[#This Row],[T8]]*SIN($B275)</f>
        <v>-2.1540439064656156</v>
      </c>
      <c r="K275" s="1">
        <f>Table1[[#This Row],[T9]]*SIN($B275)</f>
        <v>-2.1600356836741432</v>
      </c>
      <c r="L275" s="1">
        <f>Table1[[#This Row],[T10]]*SIN($B275)</f>
        <v>-2.1730178676259526</v>
      </c>
      <c r="M275" s="1">
        <f>Table1[[#This Row],[T11]]*SIN($B275)</f>
        <v>-2.1310754271662606</v>
      </c>
      <c r="N275" s="1">
        <f>Table1[[#This Row],[T12]]*SIN($B275)</f>
        <v>-2.1310754271662606</v>
      </c>
      <c r="O275" s="1">
        <f>Table1[[#This Row],[T13]]*SIN($B275)</f>
        <v>-2.1430589815833154</v>
      </c>
      <c r="P275" s="1">
        <f>Table1[[#This Row],[T14]]*SIN($B275)</f>
        <v>-2.1470534997223338</v>
      </c>
      <c r="Q275" s="1">
        <f>Table1[[#This Row],[T15]]*SIN($B275)</f>
        <v>-2.1740164971607072</v>
      </c>
      <c r="R275" s="1">
        <f>Table1[[#This Row],[T16]]*SIN($B275)</f>
        <v>-2.1590370541393886</v>
      </c>
      <c r="S275" s="1">
        <f>Table1[[#This Row],[T17]]*SIN($B275)</f>
        <v>-2.1410617225138062</v>
      </c>
      <c r="T275" s="1">
        <f>Table1[[#This Row],[T18]]*SIN($B275)</f>
        <v>-2.1470534997223338</v>
      </c>
      <c r="U275" s="1">
        <f>Table1[[#This Row],[T19]]*SIN($B275)</f>
        <v>-2.1360685748400332</v>
      </c>
      <c r="V275" s="1">
        <f>Table1[[#This Row],[T20]]*SIN($B275)</f>
        <v>-2.1510480178613518</v>
      </c>
      <c r="W275" s="1">
        <f>Table1[[#This Row],[T21]]*SIN($B275)</f>
        <v>-2.1520466473961064</v>
      </c>
      <c r="X275" s="1">
        <f>Table1[[#This Row],[T22]]*SIN($B275)</f>
        <v>-2.1510480178613518</v>
      </c>
      <c r="Y275" s="1">
        <f>Table1[[#This Row],[T23]]*SIN($B275)</f>
        <v>-2.0431960281078578</v>
      </c>
      <c r="Z275" s="1">
        <f>Table1[[#This Row],[T24]]*SIN($B275)</f>
        <v>-2.0322111032255581</v>
      </c>
      <c r="AA275" s="1">
        <f>Table1[[#This Row],[T25]]*SIN($B275)</f>
        <v>-2.0511850643858947</v>
      </c>
      <c r="AB275" s="1">
        <f>Table1[[#This Row],[T26]]*SIN($B275)</f>
        <v>-2.1660274608826708</v>
      </c>
      <c r="AC275" s="1">
        <f>Table1[[#This Row],[T27]]*SIN($B275)</f>
        <v>-2.1071083183321506</v>
      </c>
      <c r="AD275" s="1">
        <f>Table1[[#This Row],[T28]]*SIN($B275)</f>
        <v>-2.1360685748400332</v>
      </c>
      <c r="AE275" s="1">
        <f>Table1[[#This Row],[T29]]*SIN($B275)</f>
        <v>-2.1570397950698794</v>
      </c>
      <c r="AF275" s="1">
        <f>Table1[[#This Row],[T30]]*SIN($B275)</f>
        <v>-2.1260822794924876</v>
      </c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3">
        <f>Table1[[#This Row],[AVERAGE]]*SIN($B275)</f>
        <v>-2.1437999002703916</v>
      </c>
    </row>
    <row r="276" spans="1:243" ht="15.6" x14ac:dyDescent="0.3">
      <c r="A276" s="2">
        <f>Table1[[#This Row],[Number]]</f>
        <v>275</v>
      </c>
      <c r="B276" s="2">
        <f>Table1[[#This Row],[thetha]]*PI()/180</f>
        <v>4.782202150464463</v>
      </c>
      <c r="C276" s="1">
        <f>Table1[[#This Row],[T1]]*SIN($B276)</f>
        <v>-2.1966360386721333</v>
      </c>
      <c r="D276" s="1">
        <f>Table1[[#This Row],[T2]]*SIN($B276)</f>
        <v>-2.1916482184208341</v>
      </c>
      <c r="E276" s="1">
        <f>Table1[[#This Row],[T3]]*SIN($B276)</f>
        <v>-2.2056141151244715</v>
      </c>
      <c r="F276" s="1">
        <f>Table1[[#This Row],[T4]]*SIN($B276)</f>
        <v>-2.2046165510742117</v>
      </c>
      <c r="G276" s="1">
        <f>Table1[[#This Row],[T5]]*SIN($B276)</f>
        <v>-2.0938869414953714</v>
      </c>
      <c r="H276" s="1">
        <f>Table1[[#This Row],[T6]]*SIN($B276)</f>
        <v>-2.1706993733653777</v>
      </c>
      <c r="I276" s="1">
        <f>Table1[[#This Row],[T7]]*SIN($B276)</f>
        <v>-2.1687042452648582</v>
      </c>
      <c r="J276" s="1">
        <f>Table1[[#This Row],[T8]]*SIN($B276)</f>
        <v>-2.1537407845109606</v>
      </c>
      <c r="K276" s="1">
        <f>Table1[[#This Row],[T9]]*SIN($B276)</f>
        <v>-2.1607237328627793</v>
      </c>
      <c r="L276" s="1">
        <f>Table1[[#This Row],[T10]]*SIN($B276)</f>
        <v>-2.1736920655161569</v>
      </c>
      <c r="M276" s="1">
        <f>Table1[[#This Row],[T11]]*SIN($B276)</f>
        <v>-2.1307968113549847</v>
      </c>
      <c r="N276" s="1">
        <f>Table1[[#This Row],[T12]]*SIN($B276)</f>
        <v>-2.1307968113549847</v>
      </c>
      <c r="O276" s="1">
        <f>Table1[[#This Row],[T13]]*SIN($B276)</f>
        <v>-2.1437651440083623</v>
      </c>
      <c r="P276" s="1">
        <f>Table1[[#This Row],[T14]]*SIN($B276)</f>
        <v>-2.146757836159142</v>
      </c>
      <c r="Q276" s="1">
        <f>Table1[[#This Row],[T15]]*SIN($B276)</f>
        <v>-2.1736920655161569</v>
      </c>
      <c r="R276" s="1">
        <f>Table1[[#This Row],[T16]]*SIN($B276)</f>
        <v>-2.1587286047622598</v>
      </c>
      <c r="S276" s="1">
        <f>Table1[[#This Row],[T17]]*SIN($B276)</f>
        <v>-2.140772451857583</v>
      </c>
      <c r="T276" s="1">
        <f>Table1[[#This Row],[T18]]*SIN($B276)</f>
        <v>-2.146757836159142</v>
      </c>
      <c r="U276" s="1">
        <f>Table1[[#This Row],[T19]]*SIN($B276)</f>
        <v>-2.1367821956565436</v>
      </c>
      <c r="V276" s="1">
        <f>Table1[[#This Row],[T20]]*SIN($B276)</f>
        <v>-2.1517456564104411</v>
      </c>
      <c r="W276" s="1">
        <f>Table1[[#This Row],[T21]]*SIN($B276)</f>
        <v>-2.1527432204607009</v>
      </c>
      <c r="X276" s="1">
        <f>Table1[[#This Row],[T22]]*SIN($B276)</f>
        <v>-2.1517456564104411</v>
      </c>
      <c r="Y276" s="1">
        <f>Table1[[#This Row],[T23]]*SIN($B276)</f>
        <v>-2.04400873898238</v>
      </c>
      <c r="Z276" s="1">
        <f>Table1[[#This Row],[T24]]*SIN($B276)</f>
        <v>-2.0320379703792621</v>
      </c>
      <c r="AA276" s="1">
        <f>Table1[[#This Row],[T25]]*SIN($B276)</f>
        <v>-2.0519892513844584</v>
      </c>
      <c r="AB276" s="1">
        <f>Table1[[#This Row],[T26]]*SIN($B276)</f>
        <v>-2.0529868154347182</v>
      </c>
      <c r="AC276" s="1">
        <f>Table1[[#This Row],[T27]]*SIN($B276)</f>
        <v>-2.106855274148749</v>
      </c>
      <c r="AD276" s="1">
        <f>Table1[[#This Row],[T28]]*SIN($B276)</f>
        <v>-2.0230598939269235</v>
      </c>
      <c r="AE276" s="1">
        <f>Table1[[#This Row],[T29]]*SIN($B276)</f>
        <v>-2.1567334766617399</v>
      </c>
      <c r="AF276" s="1">
        <f>Table1[[#This Row],[T30]]*SIN($B276)</f>
        <v>-2.1268065551539457</v>
      </c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3">
        <f>Table1[[#This Row],[AVERAGE]]*SIN($B276)</f>
        <v>-2.1366212982290826</v>
      </c>
    </row>
    <row r="277" spans="1:243" ht="15.6" x14ac:dyDescent="0.3">
      <c r="A277" s="2">
        <f>Table1[[#This Row],[Number]]</f>
        <v>276</v>
      </c>
      <c r="B277" s="2">
        <f>Table1[[#This Row],[thetha]]*PI()/180</f>
        <v>4.7996554429844061</v>
      </c>
      <c r="C277" s="1">
        <f>Table1[[#This Row],[T1]]*SIN($B277)</f>
        <v>-2.1966093092922989</v>
      </c>
      <c r="D277" s="1">
        <f>Table1[[#This Row],[T2]]*SIN($B277)</f>
        <v>-2.1926245304999319</v>
      </c>
      <c r="E277" s="1">
        <f>Table1[[#This Row],[T3]]*SIN($B277)</f>
        <v>-2.2055750615751246</v>
      </c>
      <c r="F277" s="1">
        <f>Table1[[#This Row],[T4]]*SIN($B277)</f>
        <v>-2.204578866877033</v>
      </c>
      <c r="G277" s="1">
        <f>Table1[[#This Row],[T5]]*SIN($B277)</f>
        <v>-2.0940012553888492</v>
      </c>
      <c r="H277" s="1">
        <f>Table1[[#This Row],[T6]]*SIN($B277)</f>
        <v>-2.1697120524438218</v>
      </c>
      <c r="I277" s="1">
        <f>Table1[[#This Row],[T7]]*SIN($B277)</f>
        <v>-2.1677196630476385</v>
      </c>
      <c r="J277" s="1">
        <f>Table1[[#This Row],[T8]]*SIN($B277)</f>
        <v>-2.1537729372743537</v>
      </c>
      <c r="K277" s="1">
        <f>Table1[[#This Row],[T9]]*SIN($B277)</f>
        <v>-2.1607463001609961</v>
      </c>
      <c r="L277" s="1">
        <f>Table1[[#This Row],[T10]]*SIN($B277)</f>
        <v>-2.1727006365380972</v>
      </c>
      <c r="M277" s="1">
        <f>Table1[[#This Row],[T11]]*SIN($B277)</f>
        <v>-2.1308604592182436</v>
      </c>
      <c r="N277" s="1">
        <f>Table1[[#This Row],[T12]]*SIN($B277)</f>
        <v>-2.129864264520152</v>
      </c>
      <c r="O277" s="1">
        <f>Table1[[#This Row],[T13]]*SIN($B277)</f>
        <v>-2.1438109902934364</v>
      </c>
      <c r="P277" s="1">
        <f>Table1[[#This Row],[T14]]*SIN($B277)</f>
        <v>-2.1467995743877113</v>
      </c>
      <c r="Q277" s="1">
        <f>Table1[[#This Row],[T15]]*SIN($B277)</f>
        <v>-2.1746930259342805</v>
      </c>
      <c r="R277" s="1">
        <f>Table1[[#This Row],[T16]]*SIN($B277)</f>
        <v>-2.1587539107648124</v>
      </c>
      <c r="S277" s="1">
        <f>Table1[[#This Row],[T17]]*SIN($B277)</f>
        <v>-2.1418186008972526</v>
      </c>
      <c r="T277" s="1">
        <f>Table1[[#This Row],[T18]]*SIN($B277)</f>
        <v>-2.1458033796896196</v>
      </c>
      <c r="U277" s="1">
        <f>Table1[[#This Row],[T19]]*SIN($B277)</f>
        <v>-2.1358414327087027</v>
      </c>
      <c r="V277" s="1">
        <f>Table1[[#This Row],[T20]]*SIN($B277)</f>
        <v>-2.1517805478781704</v>
      </c>
      <c r="W277" s="1">
        <f>Table1[[#This Row],[T21]]*SIN($B277)</f>
        <v>-2.1527767425762621</v>
      </c>
      <c r="X277" s="1">
        <f>Table1[[#This Row],[T22]]*SIN($B277)</f>
        <v>-2.1517805478781704</v>
      </c>
      <c r="Y277" s="1">
        <f>Table1[[#This Row],[T23]]*SIN($B277)</f>
        <v>-2.044191520484262</v>
      </c>
      <c r="Z277" s="1">
        <f>Table1[[#This Row],[T24]]*SIN($B277)</f>
        <v>-2.0332333788052526</v>
      </c>
      <c r="AA277" s="1">
        <f>Table1[[#This Row],[T25]]*SIN($B277)</f>
        <v>-2.0511648833709044</v>
      </c>
      <c r="AB277" s="1">
        <f>Table1[[#This Row],[T26]]*SIN($B277)</f>
        <v>-2.0521610780689961</v>
      </c>
      <c r="AC277" s="1">
        <f>Table1[[#This Row],[T27]]*SIN($B277)</f>
        <v>-2.1079479811621336</v>
      </c>
      <c r="AD277" s="1">
        <f>Table1[[#This Row],[T28]]*SIN($B277)</f>
        <v>-2.0242676265224269</v>
      </c>
      <c r="AE277" s="1">
        <f>Table1[[#This Row],[T29]]*SIN($B277)</f>
        <v>-2.1557653266705374</v>
      </c>
      <c r="AF277" s="1">
        <f>Table1[[#This Row],[T30]]*SIN($B277)</f>
        <v>-2.1208985122373263</v>
      </c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3">
        <f>Table1[[#This Row],[AVERAGE]]*SIN($B277)</f>
        <v>-2.135648620831653</v>
      </c>
    </row>
    <row r="278" spans="1:243" ht="15.6" x14ac:dyDescent="0.3">
      <c r="A278" s="2">
        <f>Table1[[#This Row],[Number]]</f>
        <v>277</v>
      </c>
      <c r="B278" s="2">
        <f>Table1[[#This Row],[thetha]]*PI()/180</f>
        <v>4.8171087355043491</v>
      </c>
      <c r="C278" s="1">
        <f>Table1[[#This Row],[T1]]*SIN($B278)</f>
        <v>-2.1968988668685161</v>
      </c>
      <c r="D278" s="1">
        <f>Table1[[#This Row],[T2]]*SIN($B278)</f>
        <v>-2.0785507613196912</v>
      </c>
      <c r="E278" s="1">
        <f>Table1[[#This Row],[T3]]*SIN($B278)</f>
        <v>-2.2058495639268303</v>
      </c>
      <c r="F278" s="1">
        <f>Table1[[#This Row],[T4]]*SIN($B278)</f>
        <v>-2.2048550420314621</v>
      </c>
      <c r="G278" s="1">
        <f>Table1[[#This Row],[T5]]*SIN($B278)</f>
        <v>-2.0934685897502154</v>
      </c>
      <c r="H278" s="1">
        <f>Table1[[#This Row],[T6]]*SIN($B278)</f>
        <v>-2.1710412975889408</v>
      </c>
      <c r="I278" s="1">
        <f>Table1[[#This Row],[T7]]*SIN($B278)</f>
        <v>-2.1680577319028362</v>
      </c>
      <c r="J278" s="1">
        <f>Table1[[#This Row],[T8]]*SIN($B278)</f>
        <v>-2.1541344253676802</v>
      </c>
      <c r="K278" s="1">
        <f>Table1[[#This Row],[T9]]*SIN($B278)</f>
        <v>-2.1601015567398898</v>
      </c>
      <c r="L278" s="1">
        <f>Table1[[#This Row],[T10]]*SIN($B278)</f>
        <v>-2.1730303413796777</v>
      </c>
      <c r="M278" s="1">
        <f>Table1[[#This Row],[T11]]*SIN($B278)</f>
        <v>-2.1312604217742095</v>
      </c>
      <c r="N278" s="1">
        <f>Table1[[#This Row],[T12]]*SIN($B278)</f>
        <v>-2.1302658998788417</v>
      </c>
      <c r="O278" s="1">
        <f>Table1[[#This Row],[T13]]*SIN($B278)</f>
        <v>-2.1431946845186292</v>
      </c>
      <c r="P278" s="1">
        <f>Table1[[#This Row],[T14]]*SIN($B278)</f>
        <v>-2.1471727721001019</v>
      </c>
      <c r="Q278" s="1">
        <f>Table1[[#This Row],[T15]]*SIN($B278)</f>
        <v>-2.1740248632750454</v>
      </c>
      <c r="R278" s="1">
        <f>Table1[[#This Row],[T16]]*SIN($B278)</f>
        <v>-2.1591070348445212</v>
      </c>
      <c r="S278" s="1">
        <f>Table1[[#This Row],[T17]]*SIN($B278)</f>
        <v>-2.1412056407278928</v>
      </c>
      <c r="T278" s="1">
        <f>Table1[[#This Row],[T18]]*SIN($B278)</f>
        <v>-2.1461782502047337</v>
      </c>
      <c r="U278" s="1">
        <f>Table1[[#This Row],[T19]]*SIN($B278)</f>
        <v>-2.1372275531464195</v>
      </c>
      <c r="V278" s="1">
        <f>Table1[[#This Row],[T20]]*SIN($B278)</f>
        <v>-2.1511508596815752</v>
      </c>
      <c r="W278" s="1">
        <f>Table1[[#This Row],[T21]]*SIN($B278)</f>
        <v>-2.1521453815769438</v>
      </c>
      <c r="X278" s="1">
        <f>Table1[[#This Row],[T22]]*SIN($B278)</f>
        <v>-2.1511508596815752</v>
      </c>
      <c r="Y278" s="1">
        <f>Table1[[#This Row],[T23]]*SIN($B278)</f>
        <v>-2.0437424949818022</v>
      </c>
      <c r="Z278" s="1">
        <f>Table1[[#This Row],[T24]]*SIN($B278)</f>
        <v>-2.0328027541327507</v>
      </c>
      <c r="AA278" s="1">
        <f>Table1[[#This Row],[T25]]*SIN($B278)</f>
        <v>-2.0507041482493795</v>
      </c>
      <c r="AB278" s="1">
        <f>Table1[[#This Row],[T26]]*SIN($B278)</f>
        <v>-2.0516986701447482</v>
      </c>
      <c r="AC278" s="1">
        <f>Table1[[#This Row],[T27]]*SIN($B278)</f>
        <v>-2.1073918962853715</v>
      </c>
      <c r="AD278" s="1">
        <f>Table1[[#This Row],[T28]]*SIN($B278)</f>
        <v>-2.0238520570744365</v>
      </c>
      <c r="AE278" s="1">
        <f>Table1[[#This Row],[T29]]*SIN($B278)</f>
        <v>-2.1571179910537852</v>
      </c>
      <c r="AF278" s="1">
        <f>Table1[[#This Row],[T30]]*SIN($B278)</f>
        <v>-2.0129123162253855</v>
      </c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3">
        <f>Table1[[#This Row],[AVERAGE]]*SIN($B278)</f>
        <v>-2.1255499412137078</v>
      </c>
    </row>
    <row r="279" spans="1:243" ht="15.6" x14ac:dyDescent="0.3">
      <c r="A279" s="2">
        <f>Table1[[#This Row],[Number]]</f>
        <v>278</v>
      </c>
      <c r="B279" s="2">
        <f>Table1[[#This Row],[thetha]]*PI()/180</f>
        <v>4.8345620280242931</v>
      </c>
      <c r="C279" s="1">
        <f>Table1[[#This Row],[T1]]*SIN($B279)</f>
        <v>-2.1965046335822458</v>
      </c>
      <c r="D279" s="1">
        <f>Table1[[#This Row],[T2]]*SIN($B279)</f>
        <v>-2.0783916415369279</v>
      </c>
      <c r="E279" s="1">
        <f>Table1[[#This Row],[T3]]*SIN($B279)</f>
        <v>-2.2054375489470175</v>
      </c>
      <c r="F279" s="1">
        <f>Table1[[#This Row],[T4]]*SIN($B279)</f>
        <v>-2.2044450027953761</v>
      </c>
      <c r="G279" s="1">
        <f>Table1[[#This Row],[T5]]*SIN($B279)</f>
        <v>-2.0932798338115481</v>
      </c>
      <c r="H279" s="1">
        <f>Table1[[#This Row],[T6]]*SIN($B279)</f>
        <v>-2.1706984336395712</v>
      </c>
      <c r="I279" s="1">
        <f>Table1[[#This Row],[T7]]*SIN($B279)</f>
        <v>-2.1687133413362885</v>
      </c>
      <c r="J279" s="1">
        <f>Table1[[#This Row],[T8]]*SIN($B279)</f>
        <v>-2.1538251490616687</v>
      </c>
      <c r="K279" s="1">
        <f>Table1[[#This Row],[T9]]*SIN($B279)</f>
        <v>-2.1607729721231581</v>
      </c>
      <c r="L279" s="1">
        <f>Table1[[#This Row],[T10]]*SIN($B279)</f>
        <v>-2.1726835259428539</v>
      </c>
      <c r="M279" s="1">
        <f>Table1[[#This Row],[T11]]*SIN($B279)</f>
        <v>-2.1309965875739181</v>
      </c>
      <c r="N279" s="1">
        <f>Table1[[#This Row],[T12]]*SIN($B279)</f>
        <v>-2.1300040414222767</v>
      </c>
      <c r="O279" s="1">
        <f>Table1[[#This Row],[T13]]*SIN($B279)</f>
        <v>-2.1438996875452556</v>
      </c>
      <c r="P279" s="1">
        <f>Table1[[#This Row],[T14]]*SIN($B279)</f>
        <v>-2.1468773260001792</v>
      </c>
      <c r="Q279" s="1">
        <f>Table1[[#This Row],[T15]]*SIN($B279)</f>
        <v>-2.1746686182461361</v>
      </c>
      <c r="R279" s="1">
        <f>Table1[[#This Row],[T16]]*SIN($B279)</f>
        <v>-2.158787879819875</v>
      </c>
      <c r="S279" s="1">
        <f>Table1[[#This Row],[T17]]*SIN($B279)</f>
        <v>-2.1419145952419729</v>
      </c>
      <c r="T279" s="1">
        <f>Table1[[#This Row],[T18]]*SIN($B279)</f>
        <v>-2.1458847798485379</v>
      </c>
      <c r="U279" s="1">
        <f>Table1[[#This Row],[T19]]*SIN($B279)</f>
        <v>-2.1359593183321248</v>
      </c>
      <c r="V279" s="1">
        <f>Table1[[#This Row],[T20]]*SIN($B279)</f>
        <v>-2.0376972493196339</v>
      </c>
      <c r="W279" s="1">
        <f>Table1[[#This Row],[T21]]*SIN($B279)</f>
        <v>-2.1528326029100273</v>
      </c>
      <c r="X279" s="1">
        <f>Table1[[#This Row],[T22]]*SIN($B279)</f>
        <v>-2.1518400567583864</v>
      </c>
      <c r="Y279" s="1">
        <f>Table1[[#This Row],[T23]]*SIN($B279)</f>
        <v>-2.043652526229482</v>
      </c>
      <c r="Z279" s="1">
        <f>Table1[[#This Row],[T24]]*SIN($B279)</f>
        <v>-2.0327345185614276</v>
      </c>
      <c r="AA279" s="1">
        <f>Table1[[#This Row],[T25]]*SIN($B279)</f>
        <v>-2.0515928954426128</v>
      </c>
      <c r="AB279" s="1">
        <f>Table1[[#This Row],[T26]]*SIN($B279)</f>
        <v>-2.0525854415942537</v>
      </c>
      <c r="AC279" s="1">
        <f>Table1[[#This Row],[T27]]*SIN($B279)</f>
        <v>-2.1081680260861679</v>
      </c>
      <c r="AD279" s="1">
        <f>Table1[[#This Row],[T28]]*SIN($B279)</f>
        <v>-2.0228090570450141</v>
      </c>
      <c r="AE279" s="1">
        <f>Table1[[#This Row],[T29]]*SIN($B279)</f>
        <v>-2.0625109031106668</v>
      </c>
      <c r="AF279" s="1">
        <f>Table1[[#This Row],[T30]]*SIN($B279)</f>
        <v>-2.0128835955286011</v>
      </c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3">
        <f>Table1[[#This Row],[AVERAGE]]*SIN($B279)</f>
        <v>-2.1188619104296582</v>
      </c>
    </row>
    <row r="280" spans="1:243" ht="15.6" x14ac:dyDescent="0.3">
      <c r="A280" s="2">
        <f>Table1[[#This Row],[Number]]</f>
        <v>279</v>
      </c>
      <c r="B280" s="2">
        <f>Table1[[#This Row],[thetha]]*PI()/180</f>
        <v>4.8520153205442362</v>
      </c>
      <c r="C280" s="1">
        <f>Table1[[#This Row],[T1]]*SIN($B280)</f>
        <v>-2.1974048445375445</v>
      </c>
      <c r="D280" s="1">
        <f>Table1[[#This Row],[T2]]*SIN($B280)</f>
        <v>-2.0785726762885566</v>
      </c>
      <c r="E280" s="1">
        <f>Table1[[#This Row],[T3]]*SIN($B280)</f>
        <v>-2.2063172571562188</v>
      </c>
      <c r="F280" s="1">
        <f>Table1[[#This Row],[T4]]*SIN($B280)</f>
        <v>-2.2043367210187355</v>
      </c>
      <c r="G280" s="1">
        <f>Table1[[#This Row],[T5]]*SIN($B280)</f>
        <v>-2.0944169653884215</v>
      </c>
      <c r="H280" s="1">
        <f>Table1[[#This Row],[T6]]*SIN($B280)</f>
        <v>-2.1706676066815223</v>
      </c>
      <c r="I280" s="1">
        <f>Table1[[#This Row],[T7]]*SIN($B280)</f>
        <v>-2.1676968024752976</v>
      </c>
      <c r="J280" s="1">
        <f>Table1[[#This Row],[T8]]*SIN($B280)</f>
        <v>-2.1538330495129152</v>
      </c>
      <c r="K280" s="1">
        <f>Table1[[#This Row],[T9]]*SIN($B280)</f>
        <v>-2.1597746579253649</v>
      </c>
      <c r="L280" s="1">
        <f>Table1[[#This Row],[T10]]*SIN($B280)</f>
        <v>-2.1736384108877469</v>
      </c>
      <c r="M280" s="1">
        <f>Table1[[#This Row],[T11]]*SIN($B280)</f>
        <v>-2.1310568839318598</v>
      </c>
      <c r="N280" s="1">
        <f>Table1[[#This Row],[T12]]*SIN($B280)</f>
        <v>-2.1310568839318598</v>
      </c>
      <c r="O280" s="1">
        <f>Table1[[#This Row],[T13]]*SIN($B280)</f>
        <v>-2.1429401007567583</v>
      </c>
      <c r="P280" s="1">
        <f>Table1[[#This Row],[T14]]*SIN($B280)</f>
        <v>-2.1469011730317247</v>
      </c>
      <c r="Q280" s="1">
        <f>Table1[[#This Row],[T15]]*SIN($B280)</f>
        <v>-2.1736384108877469</v>
      </c>
      <c r="R280" s="1">
        <f>Table1[[#This Row],[T16]]*SIN($B280)</f>
        <v>-2.0458938300200842</v>
      </c>
      <c r="S280" s="1">
        <f>Table1[[#This Row],[T17]]*SIN($B280)</f>
        <v>-2.1409595646192749</v>
      </c>
      <c r="T280" s="1">
        <f>Table1[[#This Row],[T18]]*SIN($B280)</f>
        <v>-2.1469011730317247</v>
      </c>
      <c r="U280" s="1">
        <f>Table1[[#This Row],[T19]]*SIN($B280)</f>
        <v>-2.1369984923443086</v>
      </c>
      <c r="V280" s="1">
        <f>Table1[[#This Row],[T20]]*SIN($B280)</f>
        <v>-2.0379716854701515</v>
      </c>
      <c r="W280" s="1">
        <f>Table1[[#This Row],[T21]]*SIN($B280)</f>
        <v>-2.152842781444174</v>
      </c>
      <c r="X280" s="1">
        <f>Table1[[#This Row],[T22]]*SIN($B280)</f>
        <v>-2.150862245306691</v>
      </c>
      <c r="Y280" s="1">
        <f>Table1[[#This Row],[T23]]*SIN($B280)</f>
        <v>-2.0449035619513429</v>
      </c>
      <c r="Z280" s="1">
        <f>Table1[[#This Row],[T24]]*SIN($B280)</f>
        <v>-2.0320300770577022</v>
      </c>
      <c r="AA280" s="1">
        <f>Table1[[#This Row],[T25]]*SIN($B280)</f>
        <v>-2.0508451703637922</v>
      </c>
      <c r="AB280" s="1">
        <f>Table1[[#This Row],[T26]]*SIN($B280)</f>
        <v>-2.0528257065012752</v>
      </c>
      <c r="AC280" s="1">
        <f>Table1[[#This Row],[T27]]*SIN($B280)</f>
        <v>-2.1072904502820617</v>
      </c>
      <c r="AD280" s="1">
        <f>Table1[[#This Row],[T28]]*SIN($B280)</f>
        <v>-2.0231176644390283</v>
      </c>
      <c r="AE280" s="1">
        <f>Table1[[#This Row],[T29]]*SIN($B280)</f>
        <v>-2.04292302581386</v>
      </c>
      <c r="AF280" s="1">
        <f>Table1[[#This Row],[T30]]*SIN($B280)</f>
        <v>-2.0132149837516127</v>
      </c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3">
        <f>Table1[[#This Row],[AVERAGE]]*SIN($B280)</f>
        <v>-2.1146376004694987</v>
      </c>
    </row>
    <row r="281" spans="1:243" ht="15.6" x14ac:dyDescent="0.3">
      <c r="A281" s="2">
        <f>Table1[[#This Row],[Number]]</f>
        <v>280</v>
      </c>
      <c r="B281" s="2">
        <f>Table1[[#This Row],[thetha]]*PI()/180</f>
        <v>4.8694686130641793</v>
      </c>
      <c r="C281" s="1">
        <f>Table1[[#This Row],[T1]]*SIN($B281)</f>
        <v>-2.1976065578241815</v>
      </c>
      <c r="D281" s="1">
        <f>Table1[[#This Row],[T2]]*SIN($B281)</f>
        <v>-2.0780962686121698</v>
      </c>
      <c r="E281" s="1">
        <f>Table1[[#This Row],[T3]]*SIN($B281)</f>
        <v>-2.2064957528895377</v>
      </c>
      <c r="F281" s="1">
        <f>Table1[[#This Row],[T4]]*SIN($B281)</f>
        <v>-2.2035326878677521</v>
      </c>
      <c r="G281" s="1">
        <f>Table1[[#This Row],[T5]]*SIN($B281)</f>
        <v>-2.0938992820616922</v>
      </c>
      <c r="H281" s="1">
        <f>Table1[[#This Row],[T6]]*SIN($B281)</f>
        <v>-2.1699512842875177</v>
      </c>
      <c r="I281" s="1">
        <f>Table1[[#This Row],[T7]]*SIN($B281)</f>
        <v>-2.1679759076063272</v>
      </c>
      <c r="J281" s="1">
        <f>Table1[[#This Row],[T8]]*SIN($B281)</f>
        <v>-2.1531605824974003</v>
      </c>
      <c r="K281" s="1">
        <f>Table1[[#This Row],[T9]]*SIN($B281)</f>
        <v>-2.160074400881566</v>
      </c>
      <c r="L281" s="1">
        <f>Table1[[#This Row],[T10]]*SIN($B281)</f>
        <v>-2.1739020376498983</v>
      </c>
      <c r="M281" s="1">
        <f>Table1[[#This Row],[T11]]*SIN($B281)</f>
        <v>-2.1314314390043072</v>
      </c>
      <c r="N281" s="1">
        <f>Table1[[#This Row],[T12]]*SIN($B281)</f>
        <v>-2.1314314390043072</v>
      </c>
      <c r="O281" s="1">
        <f>Table1[[#This Row],[T13]]*SIN($B281)</f>
        <v>-2.143283699091449</v>
      </c>
      <c r="P281" s="1">
        <f>Table1[[#This Row],[T14]]*SIN($B281)</f>
        <v>-2.1472344524538296</v>
      </c>
      <c r="Q281" s="1">
        <f>Table1[[#This Row],[T15]]*SIN($B281)</f>
        <v>-2.1739020376498983</v>
      </c>
      <c r="R281" s="1">
        <f>Table1[[#This Row],[T16]]*SIN($B281)</f>
        <v>-2.0455025533725304</v>
      </c>
      <c r="S281" s="1">
        <f>Table1[[#This Row],[T17]]*SIN($B281)</f>
        <v>-2.1413083224102589</v>
      </c>
      <c r="T281" s="1">
        <f>Table1[[#This Row],[T18]]*SIN($B281)</f>
        <v>-2.1472344524538296</v>
      </c>
      <c r="U281" s="1">
        <f>Table1[[#This Row],[T19]]*SIN($B281)</f>
        <v>-2.1363698807072828</v>
      </c>
      <c r="V281" s="1">
        <f>Table1[[#This Row],[T20]]*SIN($B281)</f>
        <v>-2.0376010466477692</v>
      </c>
      <c r="W281" s="1">
        <f>Table1[[#This Row],[T21]]*SIN($B281)</f>
        <v>-2.1521728941568052</v>
      </c>
      <c r="X281" s="1">
        <f>Table1[[#This Row],[T22]]*SIN($B281)</f>
        <v>-2.1511852058162102</v>
      </c>
      <c r="Y281" s="1">
        <f>Table1[[#This Row],[T23]]*SIN($B281)</f>
        <v>-2.0435271766913399</v>
      </c>
      <c r="Z281" s="1">
        <f>Table1[[#This Row],[T24]]*SIN($B281)</f>
        <v>-2.0326626049447936</v>
      </c>
      <c r="AA281" s="1">
        <f>Table1[[#This Row],[T25]]*SIN($B281)</f>
        <v>-2.0514286834161011</v>
      </c>
      <c r="AB281" s="1">
        <f>Table1[[#This Row],[T26]]*SIN($B281)</f>
        <v>-2.0524163717566961</v>
      </c>
      <c r="AC281" s="1">
        <f>Table1[[#This Row],[T27]]*SIN($B281)</f>
        <v>-2.1077269188300241</v>
      </c>
      <c r="AD281" s="1">
        <f>Table1[[#This Row],[T28]]*SIN($B281)</f>
        <v>-2.0237734098794373</v>
      </c>
      <c r="AE281" s="1">
        <f>Table1[[#This Row],[T29]]*SIN($B281)</f>
        <v>-2.0435271766913399</v>
      </c>
      <c r="AF281" s="1">
        <f>Table1[[#This Row],[T30]]*SIN($B281)</f>
        <v>-2.0129088381328906</v>
      </c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3">
        <f>Table1[[#This Row],[AVERAGE]]*SIN($B281)</f>
        <v>-2.1146088762999775</v>
      </c>
    </row>
    <row r="282" spans="1:243" ht="15.6" x14ac:dyDescent="0.3">
      <c r="A282" s="2">
        <f>Table1[[#This Row],[Number]]</f>
        <v>281</v>
      </c>
      <c r="B282" s="2">
        <f>Table1[[#This Row],[thetha]]*PI()/180</f>
        <v>4.8869219055841224</v>
      </c>
      <c r="C282" s="1">
        <f>Table1[[#This Row],[T1]]*SIN($B282)</f>
        <v>-2.1971060969702361</v>
      </c>
      <c r="D282" s="1">
        <f>Table1[[#This Row],[T2]]*SIN($B282)</f>
        <v>-2.0779443588557589</v>
      </c>
      <c r="E282" s="1">
        <f>Table1[[#This Row],[T3]]*SIN($B282)</f>
        <v>-2.204984558994334</v>
      </c>
      <c r="F282" s="1">
        <f>Table1[[#This Row],[T4]]*SIN($B282)</f>
        <v>-2.2039997512413216</v>
      </c>
      <c r="G282" s="1">
        <f>Table1[[#This Row],[T5]]*SIN($B282)</f>
        <v>-2.0937012829039543</v>
      </c>
      <c r="H282" s="1">
        <f>Table1[[#This Row],[T6]]*SIN($B282)</f>
        <v>-2.170516287638907</v>
      </c>
      <c r="I282" s="1">
        <f>Table1[[#This Row],[T7]]*SIN($B282)</f>
        <v>-2.1685466721328823</v>
      </c>
      <c r="J282" s="1">
        <f>Table1[[#This Row],[T8]]*SIN($B282)</f>
        <v>-2.1537745558376988</v>
      </c>
      <c r="K282" s="1">
        <f>Table1[[#This Row],[T9]]*SIN($B282)</f>
        <v>-2.1606682101087844</v>
      </c>
      <c r="L282" s="1">
        <f>Table1[[#This Row],[T10]]*SIN($B282)</f>
        <v>-2.1724859031449313</v>
      </c>
      <c r="M282" s="1">
        <f>Table1[[#This Row],[T11]]*SIN($B282)</f>
        <v>-2.1311239775184188</v>
      </c>
      <c r="N282" s="1">
        <f>Table1[[#This Row],[T12]]*SIN($B282)</f>
        <v>-2.130139169765406</v>
      </c>
      <c r="O282" s="1">
        <f>Table1[[#This Row],[T13]]*SIN($B282)</f>
        <v>-2.1439264783075771</v>
      </c>
      <c r="P282" s="1">
        <f>Table1[[#This Row],[T14]]*SIN($B282)</f>
        <v>-2.1468809015666137</v>
      </c>
      <c r="Q282" s="1">
        <f>Table1[[#This Row],[T15]]*SIN($B282)</f>
        <v>-2.1744555186509555</v>
      </c>
      <c r="R282" s="1">
        <f>Table1[[#This Row],[T16]]*SIN($B282)</f>
        <v>-2.0454457030063562</v>
      </c>
      <c r="S282" s="1">
        <f>Table1[[#This Row],[T17]]*SIN($B282)</f>
        <v>-2.1419568628015524</v>
      </c>
      <c r="T282" s="1">
        <f>Table1[[#This Row],[T18]]*SIN($B282)</f>
        <v>-2.1458960938136014</v>
      </c>
      <c r="U282" s="1">
        <f>Table1[[#This Row],[T19]]*SIN($B282)</f>
        <v>-2.1360480162834796</v>
      </c>
      <c r="V282" s="1">
        <f>Table1[[#This Row],[T20]]*SIN($B282)</f>
        <v>-2.0375672409822587</v>
      </c>
      <c r="W282" s="1">
        <f>Table1[[#This Row],[T21]]*SIN($B282)</f>
        <v>-2.1527897480846869</v>
      </c>
      <c r="X282" s="1">
        <f>Table1[[#This Row],[T22]]*SIN($B282)</f>
        <v>-2.151804940331675</v>
      </c>
      <c r="Y282" s="1">
        <f>Table1[[#This Row],[T23]]*SIN($B282)</f>
        <v>-2.0444608952533443</v>
      </c>
      <c r="Z282" s="1">
        <f>Table1[[#This Row],[T24]]*SIN($B282)</f>
        <v>-2.0316583944641855</v>
      </c>
      <c r="AA282" s="1">
        <f>Table1[[#This Row],[T25]]*SIN($B282)</f>
        <v>-2.0513545495244299</v>
      </c>
      <c r="AB282" s="1">
        <f>Table1[[#This Row],[T26]]*SIN($B282)</f>
        <v>-2.0523393572774418</v>
      </c>
      <c r="AC282" s="1">
        <f>Table1[[#This Row],[T27]]*SIN($B282)</f>
        <v>-2.1065037836931131</v>
      </c>
      <c r="AD282" s="1">
        <f>Table1[[#This Row],[T28]]*SIN($B282)</f>
        <v>-2.0227951246870752</v>
      </c>
      <c r="AE282" s="1">
        <f>Table1[[#This Row],[T29]]*SIN($B282)</f>
        <v>-2.0434760875003319</v>
      </c>
      <c r="AF282" s="1">
        <f>Table1[[#This Row],[T30]]*SIN($B282)</f>
        <v>-2.0129470471569535</v>
      </c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3">
        <f>Table1[[#This Row],[AVERAGE]]*SIN($B282)</f>
        <v>-2.1145093176853416</v>
      </c>
    </row>
    <row r="283" spans="1:243" ht="15.6" x14ac:dyDescent="0.3">
      <c r="A283" s="2">
        <f>Table1[[#This Row],[Number]]</f>
        <v>282</v>
      </c>
      <c r="B283" s="2">
        <f>Table1[[#This Row],[thetha]]*PI()/180</f>
        <v>4.9043751981040655</v>
      </c>
      <c r="C283" s="1">
        <f>Table1[[#This Row],[T1]]*SIN($B283)</f>
        <v>-2.1968816365558723</v>
      </c>
      <c r="D283" s="1">
        <f>Table1[[#This Row],[T2]]*SIN($B283)</f>
        <v>-2.0781047473587049</v>
      </c>
      <c r="E283" s="1">
        <f>Table1[[#This Row],[T3]]*SIN($B283)</f>
        <v>-2.2057162812069011</v>
      </c>
      <c r="F283" s="1">
        <f>Table1[[#This Row],[T4]]*SIN($B283)</f>
        <v>-2.2037530268400061</v>
      </c>
      <c r="G283" s="1">
        <f>Table1[[#This Row],[T5]]*SIN($B283)</f>
        <v>-2.0938107822938674</v>
      </c>
      <c r="H283" s="1">
        <f>Table1[[#This Row],[T6]]*SIN($B283)</f>
        <v>-2.1703777026027851</v>
      </c>
      <c r="I283" s="1">
        <f>Table1[[#This Row],[T7]]*SIN($B283)</f>
        <v>-2.16841444823589</v>
      </c>
      <c r="J283" s="1">
        <f>Table1[[#This Row],[T8]]*SIN($B283)</f>
        <v>-2.1536900404841748</v>
      </c>
      <c r="K283" s="1">
        <f>Table1[[#This Row],[T9]]*SIN($B283)</f>
        <v>-2.1605614307683085</v>
      </c>
      <c r="L283" s="1">
        <f>Table1[[#This Row],[T10]]*SIN($B283)</f>
        <v>-2.1733225841531283</v>
      </c>
      <c r="M283" s="1">
        <f>Table1[[#This Row],[T11]]*SIN($B283)</f>
        <v>-2.1311126152648785</v>
      </c>
      <c r="N283" s="1">
        <f>Table1[[#This Row],[T12]]*SIN($B283)</f>
        <v>-2.016262234801502</v>
      </c>
      <c r="O283" s="1">
        <f>Table1[[#This Row],[T13]]*SIN($B283)</f>
        <v>-2.1438737686496987</v>
      </c>
      <c r="P283" s="1">
        <f>Table1[[#This Row],[T14]]*SIN($B283)</f>
        <v>-2.146818650200041</v>
      </c>
      <c r="Q283" s="1">
        <f>Table1[[#This Row],[T15]]*SIN($B283)</f>
        <v>-2.1733225841531283</v>
      </c>
      <c r="R283" s="1">
        <f>Table1[[#This Row],[T16]]*SIN($B283)</f>
        <v>-2.0457110503049321</v>
      </c>
      <c r="S283" s="1">
        <f>Table1[[#This Row],[T17]]*SIN($B283)</f>
        <v>-2.1409288870993555</v>
      </c>
      <c r="T283" s="1">
        <f>Table1[[#This Row],[T18]]*SIN($B283)</f>
        <v>-2.1458370230165937</v>
      </c>
      <c r="U283" s="1">
        <f>Table1[[#This Row],[T19]]*SIN($B283)</f>
        <v>-2.1360207511821172</v>
      </c>
      <c r="V283" s="1">
        <f>Table1[[#This Row],[T20]]*SIN($B283)</f>
        <v>-2.0378580328373506</v>
      </c>
      <c r="W283" s="1">
        <f>Table1[[#This Row],[T21]]*SIN($B283)</f>
        <v>-2.1527084133007275</v>
      </c>
      <c r="X283" s="1">
        <f>Table1[[#This Row],[T22]]*SIN($B283)</f>
        <v>-2.1517267861172797</v>
      </c>
      <c r="Y283" s="1">
        <f>Table1[[#This Row],[T23]]*SIN($B283)</f>
        <v>-2.0447294231214843</v>
      </c>
      <c r="Z283" s="1">
        <f>Table1[[#This Row],[T24]]*SIN($B283)</f>
        <v>-2.0319682697366646</v>
      </c>
      <c r="AA283" s="1">
        <f>Table1[[#This Row],[T25]]*SIN($B283)</f>
        <v>-2.0516008134056176</v>
      </c>
      <c r="AB283" s="1">
        <f>Table1[[#This Row],[T26]]*SIN($B283)</f>
        <v>-2.0525824405890658</v>
      </c>
      <c r="AC283" s="1">
        <f>Table1[[#This Row],[T27]]*SIN($B283)</f>
        <v>-2.1065719356786872</v>
      </c>
      <c r="AD283" s="1">
        <f>Table1[[#This Row],[T28]]*SIN($B283)</f>
        <v>-2.0231336250856358</v>
      </c>
      <c r="AE283" s="1">
        <f>Table1[[#This Row],[T29]]*SIN($B283)</f>
        <v>-2.0437477959380366</v>
      </c>
      <c r="AF283" s="1">
        <f>Table1[[#This Row],[T30]]*SIN($B283)</f>
        <v>-2.0133173532511592</v>
      </c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3">
        <f>Table1[[#This Row],[AVERAGE]]*SIN($B283)</f>
        <v>-2.1108467637356365</v>
      </c>
    </row>
    <row r="284" spans="1:243" ht="15.6" x14ac:dyDescent="0.3">
      <c r="A284" s="2">
        <f>Table1[[#This Row],[Number]]</f>
        <v>283</v>
      </c>
      <c r="B284" s="2">
        <f>Table1[[#This Row],[thetha]]*PI()/180</f>
        <v>4.9218284906240086</v>
      </c>
      <c r="C284" s="1">
        <f>Table1[[#This Row],[T1]]*SIN($B284)</f>
        <v>-2.1969195112481277</v>
      </c>
      <c r="D284" s="1">
        <f>Table1[[#This Row],[T2]]*SIN($B284)</f>
        <v>-2.0785636515593375</v>
      </c>
      <c r="E284" s="1">
        <f>Table1[[#This Row],[T3]]*SIN($B284)</f>
        <v>-2.0922577179696105</v>
      </c>
      <c r="F284" s="1">
        <f>Table1[[#This Row],[T4]]*SIN($B284)</f>
        <v>-2.0903014227681429</v>
      </c>
      <c r="G284" s="1">
        <f>Table1[[#This Row],[T5]]*SIN($B284)</f>
        <v>-2.094214013171078</v>
      </c>
      <c r="H284" s="1">
        <f>Table1[[#This Row],[T6]]*SIN($B284)</f>
        <v>-2.1705095260283152</v>
      </c>
      <c r="I284" s="1">
        <f>Table1[[#This Row],[T7]]*SIN($B284)</f>
        <v>-2.1685532308268476</v>
      </c>
      <c r="J284" s="1">
        <f>Table1[[#This Row],[T8]]*SIN($B284)</f>
        <v>-2.1538810168158404</v>
      </c>
      <c r="K284" s="1">
        <f>Table1[[#This Row],[T9]]*SIN($B284)</f>
        <v>-2.1607280500209769</v>
      </c>
      <c r="L284" s="1">
        <f>Table1[[#This Row],[T10]]*SIN($B284)</f>
        <v>-2.0834543895630064</v>
      </c>
      <c r="M284" s="1">
        <f>Table1[[#This Row],[T11]]*SIN($B284)</f>
        <v>-2.1313836219989626</v>
      </c>
      <c r="N284" s="1">
        <f>Table1[[#This Row],[T12]]*SIN($B284)</f>
        <v>-2.0169403527131076</v>
      </c>
      <c r="O284" s="1">
        <f>Table1[[#This Row],[T13]]*SIN($B284)</f>
        <v>-2.1440995408085026</v>
      </c>
      <c r="P284" s="1">
        <f>Table1[[#This Row],[T14]]*SIN($B284)</f>
        <v>-2.1470339836107035</v>
      </c>
      <c r="Q284" s="1">
        <f>Table1[[#This Row],[T15]]*SIN($B284)</f>
        <v>-2.1734439688305165</v>
      </c>
      <c r="R284" s="1">
        <f>Table1[[#This Row],[T16]]*SIN($B284)</f>
        <v>-2.0453066331343881</v>
      </c>
      <c r="S284" s="1">
        <f>Table1[[#This Row],[T17]]*SIN($B284)</f>
        <v>-2.0286781239219129</v>
      </c>
      <c r="T284" s="1">
        <f>Table1[[#This Row],[T18]]*SIN($B284)</f>
        <v>-2.1460558360099697</v>
      </c>
      <c r="U284" s="1">
        <f>Table1[[#This Row],[T19]]*SIN($B284)</f>
        <v>-2.0228092383175102</v>
      </c>
      <c r="V284" s="1">
        <f>Table1[[#This Row],[T20]]*SIN($B284)</f>
        <v>-2.0374814523285179</v>
      </c>
      <c r="W284" s="1">
        <f>Table1[[#This Row],[T21]]*SIN($B284)</f>
        <v>-2.1529028692151067</v>
      </c>
      <c r="X284" s="1">
        <f>Table1[[#This Row],[T22]]*SIN($B284)</f>
        <v>-2.1519247216143729</v>
      </c>
      <c r="Y284" s="1">
        <f>Table1[[#This Row],[T23]]*SIN($B284)</f>
        <v>-2.0443284855336539</v>
      </c>
      <c r="Z284" s="1">
        <f>Table1[[#This Row],[T24]]*SIN($B284)</f>
        <v>-2.0325907143248485</v>
      </c>
      <c r="AA284" s="1">
        <f>Table1[[#This Row],[T25]]*SIN($B284)</f>
        <v>-2.0511755187387908</v>
      </c>
      <c r="AB284" s="1">
        <f>Table1[[#This Row],[T26]]*SIN($B284)</f>
        <v>-2.0531318139402588</v>
      </c>
      <c r="AC284" s="1">
        <f>Table1[[#This Row],[T27]]*SIN($B284)</f>
        <v>-2.1069299319806176</v>
      </c>
      <c r="AD284" s="1">
        <f>Table1[[#This Row],[T28]]*SIN($B284)</f>
        <v>-2.023787385918244</v>
      </c>
      <c r="AE284" s="1">
        <f>Table1[[#This Row],[T29]]*SIN($B284)</f>
        <v>-2.0423721903321868</v>
      </c>
      <c r="AF284" s="1">
        <f>Table1[[#This Row],[T30]]*SIN($B284)</f>
        <v>-2.013027762310172</v>
      </c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3">
        <f>Table1[[#This Row],[AVERAGE]]*SIN($B284)</f>
        <v>-2.0934251844608092</v>
      </c>
    </row>
    <row r="285" spans="1:243" ht="15.6" x14ac:dyDescent="0.3">
      <c r="A285" s="2">
        <f>Table1[[#This Row],[Number]]</f>
        <v>284</v>
      </c>
      <c r="B285" s="2">
        <f>Table1[[#This Row],[thetha]]*PI()/180</f>
        <v>4.9392817831439526</v>
      </c>
      <c r="C285" s="1">
        <f>Table1[[#This Row],[T1]]*SIN($B285)</f>
        <v>-2.0832031985108328</v>
      </c>
      <c r="D285" s="1">
        <f>Table1[[#This Row],[T2]]*SIN($B285)</f>
        <v>-2.0783313481869068</v>
      </c>
      <c r="E285" s="1">
        <f>Table1[[#This Row],[T3]]*SIN($B285)</f>
        <v>-2.0919725290939</v>
      </c>
      <c r="F285" s="1">
        <f>Table1[[#This Row],[T4]]*SIN($B285)</f>
        <v>-2.0909981590291147</v>
      </c>
      <c r="G285" s="1">
        <f>Table1[[#This Row],[T5]]*SIN($B285)</f>
        <v>-2.0939212692234705</v>
      </c>
      <c r="H285" s="1">
        <f>Table1[[#This Row],[T6]]*SIN($B285)</f>
        <v>-2.1699221342767188</v>
      </c>
      <c r="I285" s="1">
        <f>Table1[[#This Row],[T7]]*SIN($B285)</f>
        <v>-2.1679733941471486</v>
      </c>
      <c r="J285" s="1">
        <f>Table1[[#This Row],[T8]]*SIN($B285)</f>
        <v>-2.1533578431753697</v>
      </c>
      <c r="K285" s="1">
        <f>Table1[[#This Row],[T9]]*SIN($B285)</f>
        <v>-2.0890494188995445</v>
      </c>
      <c r="L285" s="1">
        <f>Table1[[#This Row],[T10]]*SIN($B285)</f>
        <v>-2.0607926870207729</v>
      </c>
      <c r="M285" s="1">
        <f>Table1[[#This Row],[T11]]*SIN($B285)</f>
        <v>-2.1309473316853094</v>
      </c>
      <c r="N285" s="1">
        <f>Table1[[#This Row],[T12]]*SIN($B285)</f>
        <v>-2.0169460341054366</v>
      </c>
      <c r="O285" s="1">
        <f>Table1[[#This Row],[T13]]*SIN($B285)</f>
        <v>-2.1436141425275177</v>
      </c>
      <c r="P285" s="1">
        <f>Table1[[#This Row],[T14]]*SIN($B285)</f>
        <v>-2.1465372527218731</v>
      </c>
      <c r="Q285" s="1">
        <f>Table1[[#This Row],[T15]]*SIN($B285)</f>
        <v>-2.1738196145358599</v>
      </c>
      <c r="R285" s="1">
        <f>Table1[[#This Row],[T16]]*SIN($B285)</f>
        <v>-2.046177136048994</v>
      </c>
      <c r="S285" s="1">
        <f>Table1[[#This Row],[T17]]*SIN($B285)</f>
        <v>-2.0286384748828596</v>
      </c>
      <c r="T285" s="1">
        <f>Table1[[#This Row],[T18]]*SIN($B285)</f>
        <v>-2.1465372527218731</v>
      </c>
      <c r="U285" s="1">
        <f>Table1[[#This Row],[T19]]*SIN($B285)</f>
        <v>-2.0227922544941483</v>
      </c>
      <c r="V285" s="1">
        <f>Table1[[#This Row],[T20]]*SIN($B285)</f>
        <v>-2.0383821755307121</v>
      </c>
      <c r="W285" s="1">
        <f>Table1[[#This Row],[T21]]*SIN($B285)</f>
        <v>-2.1533578431753697</v>
      </c>
      <c r="X285" s="1">
        <f>Table1[[#This Row],[T22]]*SIN($B285)</f>
        <v>-2.1514091030457996</v>
      </c>
      <c r="Y285" s="1">
        <f>Table1[[#This Row],[T23]]*SIN($B285)</f>
        <v>-2.0432540258546381</v>
      </c>
      <c r="Z285" s="1">
        <f>Table1[[#This Row],[T24]]*SIN($B285)</f>
        <v>-2.0325359551420004</v>
      </c>
      <c r="AA285" s="1">
        <f>Table1[[#This Row],[T25]]*SIN($B285)</f>
        <v>-2.05104898637292</v>
      </c>
      <c r="AB285" s="1">
        <f>Table1[[#This Row],[T26]]*SIN($B285)</f>
        <v>-2.052997726502491</v>
      </c>
      <c r="AC285" s="1">
        <f>Table1[[#This Row],[T27]]*SIN($B285)</f>
        <v>-2.1065880800656784</v>
      </c>
      <c r="AD285" s="1">
        <f>Table1[[#This Row],[T28]]*SIN($B285)</f>
        <v>-2.0237666245589336</v>
      </c>
      <c r="AE285" s="1">
        <f>Table1[[#This Row],[T29]]*SIN($B285)</f>
        <v>-2.0422796557898533</v>
      </c>
      <c r="AF285" s="1">
        <f>Table1[[#This Row],[T30]]*SIN($B285)</f>
        <v>-2.0130485538462959</v>
      </c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3">
        <f>Table1[[#This Row],[AVERAGE]]*SIN($B285)</f>
        <v>-2.0866292093837875</v>
      </c>
    </row>
    <row r="286" spans="1:243" ht="15.6" x14ac:dyDescent="0.3">
      <c r="A286" s="2">
        <f>Table1[[#This Row],[Number]]</f>
        <v>285</v>
      </c>
      <c r="B286" s="2">
        <f>Table1[[#This Row],[thetha]]*PI()/180</f>
        <v>4.9567350756638957</v>
      </c>
      <c r="C286" s="1">
        <f>Table1[[#This Row],[T1]]*SIN($B286)</f>
        <v>-2.0832249243145644</v>
      </c>
      <c r="D286" s="1">
        <f>Table1[[#This Row],[T2]]*SIN($B286)</f>
        <v>-2.0783734456831846</v>
      </c>
      <c r="E286" s="1">
        <f>Table1[[#This Row],[T3]]*SIN($B286)</f>
        <v>-2.0929278815773245</v>
      </c>
      <c r="F286" s="1">
        <f>Table1[[#This Row],[T4]]*SIN($B286)</f>
        <v>-2.0909872901247724</v>
      </c>
      <c r="G286" s="1">
        <f>Table1[[#This Row],[T5]]*SIN($B286)</f>
        <v>-2.0938981773036005</v>
      </c>
      <c r="H286" s="1">
        <f>Table1[[#This Row],[T6]]*SIN($B286)</f>
        <v>-2.1705515396794044</v>
      </c>
      <c r="I286" s="1">
        <f>Table1[[#This Row],[T7]]*SIN($B286)</f>
        <v>-2.1686109482268523</v>
      </c>
      <c r="J286" s="1">
        <f>Table1[[#This Row],[T8]]*SIN($B286)</f>
        <v>-2.1530862166064364</v>
      </c>
      <c r="K286" s="1">
        <f>Table1[[#This Row],[T9]]*SIN($B286)</f>
        <v>-2.0473239824423528</v>
      </c>
      <c r="L286" s="1">
        <f>Table1[[#This Row],[T10]]*SIN($B286)</f>
        <v>-2.0589675311576645</v>
      </c>
      <c r="M286" s="1">
        <f>Table1[[#This Row],[T11]]*SIN($B286)</f>
        <v>-2.1307694149020886</v>
      </c>
      <c r="N286" s="1">
        <f>Table1[[#This Row],[T12]]*SIN($B286)</f>
        <v>-2.0172448149277971</v>
      </c>
      <c r="O286" s="1">
        <f>Table1[[#This Row],[T13]]*SIN($B286)</f>
        <v>-2.0890466986722207</v>
      </c>
      <c r="P286" s="1">
        <f>Table1[[#This Row],[T14]]*SIN($B286)</f>
        <v>-2.1462941465225045</v>
      </c>
      <c r="Q286" s="1">
        <f>Table1[[#This Row],[T15]]*SIN($B286)</f>
        <v>-2.0948684730298766</v>
      </c>
      <c r="R286" s="1">
        <f>Table1[[#This Row],[T16]]*SIN($B286)</f>
        <v>-2.0453833909898007</v>
      </c>
      <c r="S286" s="1">
        <f>Table1[[#This Row],[T17]]*SIN($B286)</f>
        <v>-2.0279180679168327</v>
      </c>
      <c r="T286" s="1">
        <f>Table1[[#This Row],[T18]]*SIN($B286)</f>
        <v>-2.1462941465225045</v>
      </c>
      <c r="U286" s="1">
        <f>Table1[[#This Row],[T19]]*SIN($B286)</f>
        <v>-2.0230665892854529</v>
      </c>
      <c r="V286" s="1">
        <f>Table1[[#This Row],[T20]]*SIN($B286)</f>
        <v>-2.0376210251795928</v>
      </c>
      <c r="W286" s="1">
        <f>Table1[[#This Row],[T21]]*SIN($B286)</f>
        <v>-2.1530862166064364</v>
      </c>
      <c r="X286" s="1">
        <f>Table1[[#This Row],[T22]]*SIN($B286)</f>
        <v>-2.1511456251538843</v>
      </c>
      <c r="Y286" s="1">
        <f>Table1[[#This Row],[T23]]*SIN($B286)</f>
        <v>-2.0444130952635251</v>
      </c>
      <c r="Z286" s="1">
        <f>Table1[[#This Row],[T24]]*SIN($B286)</f>
        <v>-2.0317992508219369</v>
      </c>
      <c r="AA286" s="1">
        <f>Table1[[#This Row],[T25]]*SIN($B286)</f>
        <v>-2.0521754610737331</v>
      </c>
      <c r="AB286" s="1">
        <f>Table1[[#This Row],[T26]]*SIN($B286)</f>
        <v>-2.0531457568000087</v>
      </c>
      <c r="AC286" s="1">
        <f>Table1[[#This Row],[T27]]*SIN($B286)</f>
        <v>-2.1065120217451883</v>
      </c>
      <c r="AD286" s="1">
        <f>Table1[[#This Row],[T28]]*SIN($B286)</f>
        <v>-2.0230665892854529</v>
      </c>
      <c r="AE286" s="1">
        <f>Table1[[#This Row],[T29]]*SIN($B286)</f>
        <v>-2.042472503810973</v>
      </c>
      <c r="AF286" s="1">
        <f>Table1[[#This Row],[T30]]*SIN($B286)</f>
        <v>-2.0133636320226933</v>
      </c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3">
        <f>Table1[[#This Row],[AVERAGE]]*SIN($B286)</f>
        <v>-2.0809400343784956</v>
      </c>
    </row>
    <row r="287" spans="1:243" ht="15.6" x14ac:dyDescent="0.3">
      <c r="A287" s="2">
        <f>Table1[[#This Row],[Number]]</f>
        <v>286</v>
      </c>
      <c r="B287" s="2">
        <f>Table1[[#This Row],[thetha]]*PI()/180</f>
        <v>4.9741883681838397</v>
      </c>
      <c r="C287" s="1">
        <f>Table1[[#This Row],[T1]]*SIN($B287)</f>
        <v>-2.0835020073055199</v>
      </c>
      <c r="D287" s="1">
        <f>Table1[[#This Row],[T2]]*SIN($B287)</f>
        <v>-2.0786723781740748</v>
      </c>
      <c r="E287" s="1">
        <f>Table1[[#This Row],[T3]]*SIN($B287)</f>
        <v>-2.0921953397421218</v>
      </c>
      <c r="F287" s="1">
        <f>Table1[[#This Row],[T4]]*SIN($B287)</f>
        <v>-2.0902634880895437</v>
      </c>
      <c r="G287" s="1">
        <f>Table1[[#This Row],[T5]]*SIN($B287)</f>
        <v>-2.0941271913946999</v>
      </c>
      <c r="H287" s="1">
        <f>Table1[[#This Row],[T6]]*SIN($B287)</f>
        <v>-2.1704353316715363</v>
      </c>
      <c r="I287" s="1">
        <f>Table1[[#This Row],[T7]]*SIN($B287)</f>
        <v>-2.1675375541926694</v>
      </c>
      <c r="J287" s="1">
        <f>Table1[[#This Row],[T8]]*SIN($B287)</f>
        <v>-2.1530486667983331</v>
      </c>
      <c r="K287" s="1">
        <f>Table1[[#This Row],[T9]]*SIN($B287)</f>
        <v>-2.0467968259065357</v>
      </c>
      <c r="L287" s="1">
        <f>Table1[[#This Row],[T10]]*SIN($B287)</f>
        <v>-2.0603197874745827</v>
      </c>
      <c r="M287" s="1">
        <f>Table1[[#This Row],[T11]]*SIN($B287)</f>
        <v>-2.1308323727936842</v>
      </c>
      <c r="N287" s="1">
        <f>Table1[[#This Row],[T12]]*SIN($B287)</f>
        <v>-2.0168531252915747</v>
      </c>
      <c r="O287" s="1">
        <f>Table1[[#This Row],[T13]]*SIN($B287)</f>
        <v>-2.0303760868596212</v>
      </c>
      <c r="P287" s="1">
        <f>Table1[[#This Row],[T14]]*SIN($B287)</f>
        <v>-2.1462871860143093</v>
      </c>
      <c r="Q287" s="1">
        <f>Table1[[#This Row],[T15]]*SIN($B287)</f>
        <v>-2.0603197874745827</v>
      </c>
      <c r="R287" s="1">
        <f>Table1[[#This Row],[T16]]*SIN($B287)</f>
        <v>-2.0458309000802464</v>
      </c>
      <c r="S287" s="1">
        <f>Table1[[#This Row],[T17]]*SIN($B287)</f>
        <v>-2.0284442352070431</v>
      </c>
      <c r="T287" s="1">
        <f>Table1[[#This Row],[T18]]*SIN($B287)</f>
        <v>-2.1192412628782158</v>
      </c>
      <c r="U287" s="1">
        <f>Table1[[#This Row],[T19]]*SIN($B287)</f>
        <v>-2.0226486802493087</v>
      </c>
      <c r="V287" s="1">
        <f>Table1[[#This Row],[T20]]*SIN($B287)</f>
        <v>-2.0381034934699338</v>
      </c>
      <c r="W287" s="1">
        <f>Table1[[#This Row],[T21]]*SIN($B287)</f>
        <v>-2.0709449715637622</v>
      </c>
      <c r="X287" s="1">
        <f>Table1[[#This Row],[T22]]*SIN($B287)</f>
        <v>-2.1511168151457549</v>
      </c>
      <c r="Y287" s="1">
        <f>Table1[[#This Row],[T23]]*SIN($B287)</f>
        <v>-2.0438990484276682</v>
      </c>
      <c r="Z287" s="1">
        <f>Table1[[#This Row],[T24]]*SIN($B287)</f>
        <v>-2.0323079385121994</v>
      </c>
      <c r="AA287" s="1">
        <f>Table1[[#This Row],[T25]]*SIN($B287)</f>
        <v>-1.983045721371457</v>
      </c>
      <c r="AB287" s="1">
        <f>Table1[[#This Row],[T26]]*SIN($B287)</f>
        <v>-2.0525923808642701</v>
      </c>
      <c r="AC287" s="1">
        <f>Table1[[#This Row],[T27]]*SIN($B287)</f>
        <v>-2.1066842271364576</v>
      </c>
      <c r="AD287" s="1">
        <f>Table1[[#This Row],[T28]]*SIN($B287)</f>
        <v>-2.023614606075598</v>
      </c>
      <c r="AE287" s="1">
        <f>Table1[[#This Row],[T29]]*SIN($B287)</f>
        <v>-2.0438990484276682</v>
      </c>
      <c r="AF287" s="1">
        <f>Table1[[#This Row],[T30]]*SIN($B287)</f>
        <v>-2.0129894219864184</v>
      </c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3">
        <f>Table1[[#This Row],[AVERAGE]]*SIN($B287)</f>
        <v>-2.072191327468651</v>
      </c>
    </row>
    <row r="288" spans="1:243" ht="15.6" x14ac:dyDescent="0.3">
      <c r="A288" s="2">
        <f>Table1[[#This Row],[Number]]</f>
        <v>287</v>
      </c>
      <c r="B288" s="2">
        <f>Table1[[#This Row],[thetha]]*PI()/180</f>
        <v>4.9916416607037828</v>
      </c>
      <c r="C288" s="1">
        <f>Table1[[#This Row],[T1]]*SIN($B288)</f>
        <v>-2.0840153567942754</v>
      </c>
      <c r="D288" s="1">
        <f>Table1[[#This Row],[T2]]*SIN($B288)</f>
        <v>-2.0782477866186451</v>
      </c>
      <c r="E288" s="1">
        <f>Table1[[#This Row],[T3]]*SIN($B288)</f>
        <v>-2.0926667120577198</v>
      </c>
      <c r="F288" s="1">
        <f>Table1[[#This Row],[T4]]*SIN($B288)</f>
        <v>-2.0907441886658433</v>
      </c>
      <c r="G288" s="1">
        <f>Table1[[#This Row],[T5]]*SIN($B288)</f>
        <v>-2.0936279737536583</v>
      </c>
      <c r="H288" s="1">
        <f>Table1[[#This Row],[T6]]*SIN($B288)</f>
        <v>-2.1705289094287239</v>
      </c>
      <c r="I288" s="1">
        <f>Table1[[#This Row],[T7]]*SIN($B288)</f>
        <v>-2.0542162442201874</v>
      </c>
      <c r="J288" s="1">
        <f>Table1[[#This Row],[T8]]*SIN($B288)</f>
        <v>-2.080170310010522</v>
      </c>
      <c r="K288" s="1">
        <f>Table1[[#This Row],[T9]]*SIN($B288)</f>
        <v>-2.0465261506526806</v>
      </c>
      <c r="L288" s="1">
        <f>Table1[[#This Row],[T10]]*SIN($B288)</f>
        <v>-2.0599838143958169</v>
      </c>
      <c r="M288" s="1">
        <f>Table1[[#This Row],[T11]]*SIN($B288)</f>
        <v>-2.0792090483145835</v>
      </c>
      <c r="N288" s="1">
        <f>Table1[[#This Row],[T12]]*SIN($B288)</f>
        <v>-2.0176882997745311</v>
      </c>
      <c r="O288" s="1">
        <f>Table1[[#This Row],[T13]]*SIN($B288)</f>
        <v>-2.0301847018217294</v>
      </c>
      <c r="P288" s="1">
        <f>Table1[[#This Row],[T14]]*SIN($B288)</f>
        <v>-2.1330397032871291</v>
      </c>
      <c r="Q288" s="1">
        <f>Table1[[#This Row],[T15]]*SIN($B288)</f>
        <v>-2.0599838143958169</v>
      </c>
      <c r="R288" s="1">
        <f>Table1[[#This Row],[T16]]*SIN($B288)</f>
        <v>-2.0455648889567426</v>
      </c>
      <c r="S288" s="1">
        <f>Table1[[#This Row],[T17]]*SIN($B288)</f>
        <v>-2.0282621784298525</v>
      </c>
      <c r="T288" s="1">
        <f>Table1[[#This Row],[T18]]*SIN($B288)</f>
        <v>-2.0330684869095443</v>
      </c>
      <c r="U288" s="1">
        <f>Table1[[#This Row],[T19]]*SIN($B288)</f>
        <v>-2.022494608254223</v>
      </c>
      <c r="V288" s="1">
        <f>Table1[[#This Row],[T20]]*SIN($B288)</f>
        <v>-2.0378747953892358</v>
      </c>
      <c r="W288" s="1">
        <f>Table1[[#This Row],[T21]]*SIN($B288)</f>
        <v>-2.0388360570851742</v>
      </c>
      <c r="X288" s="1">
        <f>Table1[[#This Row],[T22]]*SIN($B288)</f>
        <v>-2.1513036755099573</v>
      </c>
      <c r="Y288" s="1">
        <f>Table1[[#This Row],[T23]]*SIN($B288)</f>
        <v>-2.0436423655648657</v>
      </c>
      <c r="Z288" s="1">
        <f>Table1[[#This Row],[T24]]*SIN($B288)</f>
        <v>-2.0330684869095443</v>
      </c>
      <c r="AA288" s="1">
        <f>Table1[[#This Row],[T25]]*SIN($B288)</f>
        <v>-1.9379035790116508</v>
      </c>
      <c r="AB288" s="1">
        <f>Table1[[#This Row],[T26]]*SIN($B288)</f>
        <v>-2.050371197436434</v>
      </c>
      <c r="AC288" s="1">
        <f>Table1[[#This Row],[T27]]*SIN($B288)</f>
        <v>-1.9936567573760731</v>
      </c>
      <c r="AD288" s="1">
        <f>Table1[[#This Row],[T28]]*SIN($B288)</f>
        <v>-2.023455869950161</v>
      </c>
      <c r="AE288" s="1">
        <f>Table1[[#This Row],[T29]]*SIN($B288)</f>
        <v>-2.0436423655648657</v>
      </c>
      <c r="AF288" s="1">
        <f>Table1[[#This Row],[T30]]*SIN($B288)</f>
        <v>-2.0128819912948392</v>
      </c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3">
        <f>Table1[[#This Row],[AVERAGE]]*SIN($B288)</f>
        <v>-2.0551154890325165</v>
      </c>
    </row>
    <row r="289" spans="1:243" ht="15.6" x14ac:dyDescent="0.3">
      <c r="A289" s="2">
        <f>Table1[[#This Row],[Number]]</f>
        <v>288</v>
      </c>
      <c r="B289" s="2">
        <f>Table1[[#This Row],[thetha]]*PI()/180</f>
        <v>5.0090949532237259</v>
      </c>
      <c r="C289" s="1">
        <f>Table1[[#This Row],[T1]]*SIN($B289)</f>
        <v>-2.0837880632434542</v>
      </c>
      <c r="D289" s="1">
        <f>Table1[[#This Row],[T2]]*SIN($B289)</f>
        <v>-2.0790065394636388</v>
      </c>
      <c r="E289" s="1">
        <f>Table1[[#This Row],[T3]]*SIN($B289)</f>
        <v>-2.0923948060471216</v>
      </c>
      <c r="F289" s="1">
        <f>Table1[[#This Row],[T4]]*SIN($B289)</f>
        <v>-2.0904821965351954</v>
      </c>
      <c r="G289" s="1">
        <f>Table1[[#This Row],[T5]]*SIN($B289)</f>
        <v>-2.0933511108030847</v>
      </c>
      <c r="H289" s="1">
        <f>Table1[[#This Row],[T6]]*SIN($B289)</f>
        <v>-2.1698554912801273</v>
      </c>
      <c r="I289" s="1">
        <f>Table1[[#This Row],[T7]]*SIN($B289)</f>
        <v>-2.0550989205645633</v>
      </c>
      <c r="J289" s="1">
        <f>Table1[[#This Row],[T8]]*SIN($B289)</f>
        <v>-2.0397980444691548</v>
      </c>
      <c r="K289" s="1">
        <f>Table1[[#This Row],[T9]]*SIN($B289)</f>
        <v>-2.0474484825168591</v>
      </c>
      <c r="L289" s="1">
        <f>Table1[[#This Row],[T10]]*SIN($B289)</f>
        <v>-2.0598804443443783</v>
      </c>
      <c r="M289" s="1">
        <f>Table1[[#This Row],[T11]]*SIN($B289)</f>
        <v>-2.0178030350820046</v>
      </c>
      <c r="N289" s="1">
        <f>Table1[[#This Row],[T12]]*SIN($B289)</f>
        <v>-2.0168467303260416</v>
      </c>
      <c r="O289" s="1">
        <f>Table1[[#This Row],[T13]]*SIN($B289)</f>
        <v>-2.0292786921535613</v>
      </c>
      <c r="P289" s="1">
        <f>Table1[[#This Row],[T14]]*SIN($B289)</f>
        <v>-2.0331039111774132</v>
      </c>
      <c r="Q289" s="1">
        <f>Table1[[#This Row],[T15]]*SIN($B289)</f>
        <v>-2.0598804443443783</v>
      </c>
      <c r="R289" s="1">
        <f>Table1[[#This Row],[T16]]*SIN($B289)</f>
        <v>-2.0445795682489698</v>
      </c>
      <c r="S289" s="1">
        <f>Table1[[#This Row],[T17]]*SIN($B289)</f>
        <v>-2.0273660826416351</v>
      </c>
      <c r="T289" s="1">
        <f>Table1[[#This Row],[T18]]*SIN($B289)</f>
        <v>-2.0331039111774132</v>
      </c>
      <c r="U289" s="1">
        <f>Table1[[#This Row],[T19]]*SIN($B289)</f>
        <v>-2.0235408636177832</v>
      </c>
      <c r="V289" s="1">
        <f>Table1[[#This Row],[T20]]*SIN($B289)</f>
        <v>-2.0369291302012655</v>
      </c>
      <c r="W289" s="1">
        <f>Table1[[#This Row],[T21]]*SIN($B289)</f>
        <v>-2.0397980444691548</v>
      </c>
      <c r="X289" s="1">
        <f>Table1[[#This Row],[T22]]*SIN($B289)</f>
        <v>-2.060836749100341</v>
      </c>
      <c r="Y289" s="1">
        <f>Table1[[#This Row],[T23]]*SIN($B289)</f>
        <v>-2.0436232634930067</v>
      </c>
      <c r="Z289" s="1">
        <f>Table1[[#This Row],[T24]]*SIN($B289)</f>
        <v>-2.0321476064214501</v>
      </c>
      <c r="AA289" s="1">
        <f>Table1[[#This Row],[T25]]*SIN($B289)</f>
        <v>-1.9374734355811096</v>
      </c>
      <c r="AB289" s="1">
        <f>Table1[[#This Row],[T26]]*SIN($B289)</f>
        <v>-1.9384297403370729</v>
      </c>
      <c r="AC289" s="1">
        <f>Table1[[#This Row],[T27]]*SIN($B289)</f>
        <v>-1.9938954161829288</v>
      </c>
      <c r="AD289" s="1">
        <f>Table1[[#This Row],[T28]]*SIN($B289)</f>
        <v>-1.9346045213132208</v>
      </c>
      <c r="AE289" s="1">
        <f>Table1[[#This Row],[T29]]*SIN($B289)</f>
        <v>-1.9432112641168879</v>
      </c>
      <c r="AF289" s="1">
        <f>Table1[[#This Row],[T30]]*SIN($B289)</f>
        <v>-2.0120652065462266</v>
      </c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3">
        <f>Table1[[#This Row],[AVERAGE]]*SIN($B289)</f>
        <v>-2.0358494312832427</v>
      </c>
    </row>
    <row r="290" spans="1:243" ht="15.6" x14ac:dyDescent="0.3">
      <c r="A290" s="2">
        <f>Table1[[#This Row],[Number]]</f>
        <v>289</v>
      </c>
      <c r="B290" s="2">
        <f>Table1[[#This Row],[thetha]]*PI()/180</f>
        <v>5.026548245743669</v>
      </c>
      <c r="C290" s="1">
        <f>Table1[[#This Row],[T1]]*SIN($B290)</f>
        <v>-2.0837648272026814</v>
      </c>
      <c r="D290" s="1">
        <f>Table1[[#This Row],[T2]]*SIN($B290)</f>
        <v>-2.0780584881049107</v>
      </c>
      <c r="E290" s="1">
        <f>Table1[[#This Row],[T3]]*SIN($B290)</f>
        <v>-2.0647436968767785</v>
      </c>
      <c r="F290" s="1">
        <f>Table1[[#This Row],[T4]]*SIN($B290)</f>
        <v>-2.0609394708115976</v>
      </c>
      <c r="G290" s="1">
        <f>Table1[[#This Row],[T5]]*SIN($B290)</f>
        <v>-2.0942264488819284</v>
      </c>
      <c r="H290" s="1">
        <f>Table1[[#This Row],[T6]]*SIN($B290)</f>
        <v>-2.1693599136692456</v>
      </c>
      <c r="I290" s="1">
        <f>Table1[[#This Row],[T7]]*SIN($B290)</f>
        <v>-2.0542820751975319</v>
      </c>
      <c r="J290" s="1">
        <f>Table1[[#This Row],[T8]]*SIN($B290)</f>
        <v>-2.0400162274531044</v>
      </c>
      <c r="K290" s="1">
        <f>Table1[[#This Row],[T9]]*SIN($B290)</f>
        <v>-2.0466736230671709</v>
      </c>
      <c r="L290" s="1">
        <f>Table1[[#This Row],[T10]]*SIN($B290)</f>
        <v>-2.0599884142953027</v>
      </c>
      <c r="M290" s="1">
        <f>Table1[[#This Row],[T11]]*SIN($B290)</f>
        <v>-2.017190871062021</v>
      </c>
      <c r="N290" s="1">
        <f>Table1[[#This Row],[T12]]*SIN($B290)</f>
        <v>-2.017190871062021</v>
      </c>
      <c r="O290" s="1">
        <f>Table1[[#This Row],[T13]]*SIN($B290)</f>
        <v>-2.0305056622901527</v>
      </c>
      <c r="P290" s="1">
        <f>Table1[[#This Row],[T14]]*SIN($B290)</f>
        <v>-2.0324077753227434</v>
      </c>
      <c r="Q290" s="1">
        <f>Table1[[#This Row],[T15]]*SIN($B290)</f>
        <v>-2.0609394708115976</v>
      </c>
      <c r="R290" s="1">
        <f>Table1[[#This Row],[T16]]*SIN($B290)</f>
        <v>-2.0457225665508751</v>
      </c>
      <c r="S290" s="1">
        <f>Table1[[#This Row],[T17]]*SIN($B290)</f>
        <v>-2.006729249382774</v>
      </c>
      <c r="T290" s="1">
        <f>Table1[[#This Row],[T18]]*SIN($B290)</f>
        <v>-2.0324077753227434</v>
      </c>
      <c r="U290" s="1">
        <f>Table1[[#This Row],[T19]]*SIN($B290)</f>
        <v>-2.0228972101597917</v>
      </c>
      <c r="V290" s="1">
        <f>Table1[[#This Row],[T20]]*SIN($B290)</f>
        <v>-2.0381141144205142</v>
      </c>
      <c r="W290" s="1">
        <f>Table1[[#This Row],[T21]]*SIN($B290)</f>
        <v>-2.0390651709368095</v>
      </c>
      <c r="X290" s="1">
        <f>Table1[[#This Row],[T22]]*SIN($B290)</f>
        <v>-2.0381141144205142</v>
      </c>
      <c r="Y290" s="1">
        <f>Table1[[#This Row],[T23]]*SIN($B290)</f>
        <v>-2.0438204535182853</v>
      </c>
      <c r="Z290" s="1">
        <f>Table1[[#This Row],[T24]]*SIN($B290)</f>
        <v>-2.0324077753227434</v>
      </c>
      <c r="AA290" s="1">
        <f>Table1[[#This Row],[T25]]*SIN($B290)</f>
        <v>-1.937302123693228</v>
      </c>
      <c r="AB290" s="1">
        <f>Table1[[#This Row],[T26]]*SIN($B290)</f>
        <v>-1.9382531802095229</v>
      </c>
      <c r="AC290" s="1">
        <f>Table1[[#This Row],[T27]]*SIN($B290)</f>
        <v>-1.993414458154642</v>
      </c>
      <c r="AD290" s="1">
        <f>Table1[[#This Row],[T28]]*SIN($B290)</f>
        <v>-1.9097214847206685</v>
      </c>
      <c r="AE290" s="1">
        <f>Table1[[#This Row],[T29]]*SIN($B290)</f>
        <v>-1.9296936715628668</v>
      </c>
      <c r="AF290" s="1">
        <f>Table1[[#This Row],[T30]]*SIN($B290)</f>
        <v>-2.0133866449968401</v>
      </c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3">
        <f>Table1[[#This Row],[AVERAGE]]*SIN($B290)</f>
        <v>-2.0291864548643246</v>
      </c>
    </row>
    <row r="291" spans="1:243" ht="15.6" x14ac:dyDescent="0.3">
      <c r="A291" s="2">
        <f>Table1[[#This Row],[Number]]</f>
        <v>290</v>
      </c>
      <c r="B291" s="2">
        <f>Table1[[#This Row],[thetha]]*PI()/180</f>
        <v>5.0440015382636121</v>
      </c>
      <c r="C291" s="1">
        <f>Table1[[#This Row],[T1]]*SIN($B291)</f>
        <v>-2.0527208276261169</v>
      </c>
      <c r="D291" s="1">
        <f>Table1[[#This Row],[T2]]*SIN($B291)</f>
        <v>-2.0782498291672988</v>
      </c>
      <c r="E291" s="1">
        <f>Table1[[#This Row],[T3]]*SIN($B291)</f>
        <v>-1.9789703787293704</v>
      </c>
      <c r="F291" s="1">
        <f>Table1[[#This Row],[T4]]*SIN($B291)</f>
        <v>-1.977079341578172</v>
      </c>
      <c r="G291" s="1">
        <f>Table1[[#This Row],[T5]]*SIN($B291)</f>
        <v>-2.0933781263768876</v>
      </c>
      <c r="H291" s="1">
        <f>Table1[[#This Row],[T6]]*SIN($B291)</f>
        <v>-2.1699651310004322</v>
      </c>
      <c r="I291" s="1">
        <f>Table1[[#This Row],[T7]]*SIN($B291)</f>
        <v>-2.0536663462017164</v>
      </c>
      <c r="J291" s="1">
        <f>Table1[[#This Row],[T8]]*SIN($B291)</f>
        <v>-2.0404290861433259</v>
      </c>
      <c r="K291" s="1">
        <f>Table1[[#This Row],[T9]]*SIN($B291)</f>
        <v>-2.0461021975969222</v>
      </c>
      <c r="L291" s="1">
        <f>Table1[[#This Row],[T10]]*SIN($B291)</f>
        <v>-1.9468227471589938</v>
      </c>
      <c r="M291" s="1">
        <f>Table1[[#This Row],[T11]]*SIN($B291)</f>
        <v>-2.0177366403289425</v>
      </c>
      <c r="N291" s="1">
        <f>Table1[[#This Row],[T12]]*SIN($B291)</f>
        <v>-2.016791121753343</v>
      </c>
      <c r="O291" s="1">
        <f>Table1[[#This Row],[T13]]*SIN($B291)</f>
        <v>-2.0300283818117335</v>
      </c>
      <c r="P291" s="1">
        <f>Table1[[#This Row],[T14]]*SIN($B291)</f>
        <v>-2.0328649375385313</v>
      </c>
      <c r="Q291" s="1">
        <f>Table1[[#This Row],[T15]]*SIN($B291)</f>
        <v>-2.0602849762309114</v>
      </c>
      <c r="R291" s="1">
        <f>Table1[[#This Row],[T16]]*SIN($B291)</f>
        <v>-2.0451566790213223</v>
      </c>
      <c r="S291" s="1">
        <f>Table1[[#This Row],[T17]]*SIN($B291)</f>
        <v>-1.9146751155886168</v>
      </c>
      <c r="T291" s="1">
        <f>Table1[[#This Row],[T18]]*SIN($B291)</f>
        <v>-2.0328649375385313</v>
      </c>
      <c r="U291" s="1">
        <f>Table1[[#This Row],[T19]]*SIN($B291)</f>
        <v>-2.0224642332069389</v>
      </c>
      <c r="V291" s="1">
        <f>Table1[[#This Row],[T20]]*SIN($B291)</f>
        <v>-2.0375925304165277</v>
      </c>
      <c r="W291" s="1">
        <f>Table1[[#This Row],[T21]]*SIN($B291)</f>
        <v>-2.0394835675677268</v>
      </c>
      <c r="X291" s="1">
        <f>Table1[[#This Row],[T22]]*SIN($B291)</f>
        <v>-2.0375925304165277</v>
      </c>
      <c r="Y291" s="1">
        <f>Table1[[#This Row],[T23]]*SIN($B291)</f>
        <v>-2.0442111604457232</v>
      </c>
      <c r="Z291" s="1">
        <f>Table1[[#This Row],[T24]]*SIN($B291)</f>
        <v>-2.0328649375385313</v>
      </c>
      <c r="AA291" s="1">
        <f>Table1[[#This Row],[T25]]*SIN($B291)</f>
        <v>-1.9383130799785997</v>
      </c>
      <c r="AB291" s="1">
        <f>Table1[[#This Row],[T26]]*SIN($B291)</f>
        <v>-1.9392585985541992</v>
      </c>
      <c r="AC291" s="1">
        <f>Table1[[#This Row],[T27]]*SIN($B291)</f>
        <v>-1.9940986759389594</v>
      </c>
      <c r="AD291" s="1">
        <f>Table1[[#This Row],[T28]]*SIN($B291)</f>
        <v>-1.9099475227106202</v>
      </c>
      <c r="AE291" s="1">
        <f>Table1[[#This Row],[T29]]*SIN($B291)</f>
        <v>-1.9298034127982058</v>
      </c>
      <c r="AF291" s="1">
        <f>Table1[[#This Row],[T30]]*SIN($B291)</f>
        <v>-2.0130090474509457</v>
      </c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3">
        <f>Table1[[#This Row],[AVERAGE]]*SIN($B291)</f>
        <v>-2.014686580407655</v>
      </c>
    </row>
    <row r="292" spans="1:243" ht="15.6" x14ac:dyDescent="0.3">
      <c r="A292" s="2">
        <f>Table1[[#This Row],[Number]]</f>
        <v>291</v>
      </c>
      <c r="B292" s="2">
        <f>Table1[[#This Row],[thetha]]*PI()/180</f>
        <v>5.0614548307835552</v>
      </c>
      <c r="C292" s="1">
        <f>Table1[[#This Row],[T1]]*SIN($B292)</f>
        <v>-1.9695957331672644</v>
      </c>
      <c r="D292" s="1">
        <f>Table1[[#This Row],[T2]]*SIN($B292)</f>
        <v>-2.0786000771784297</v>
      </c>
      <c r="E292" s="1">
        <f>Table1[[#This Row],[T3]]*SIN($B292)</f>
        <v>-1.9780529667543374</v>
      </c>
      <c r="F292" s="1">
        <f>Table1[[#This Row],[T4]]*SIN($B292)</f>
        <v>-1.9771132741335518</v>
      </c>
      <c r="G292" s="1">
        <f>Table1[[#This Row],[T5]]*SIN($B292)</f>
        <v>-2.0936351591110043</v>
      </c>
      <c r="H292" s="1">
        <f>Table1[[#This Row],[T6]]*SIN($B292)</f>
        <v>-2.0832985402823594</v>
      </c>
      <c r="I292" s="1">
        <f>Table1[[#This Row],[T7]]*SIN($B292)</f>
        <v>-2.054168069037996</v>
      </c>
      <c r="J292" s="1">
        <f>Table1[[#This Row],[T8]]*SIN($B292)</f>
        <v>-2.0400726797262072</v>
      </c>
      <c r="K292" s="1">
        <f>Table1[[#This Row],[T9]]*SIN($B292)</f>
        <v>-2.0466505280717087</v>
      </c>
      <c r="L292" s="1">
        <f>Table1[[#This Row],[T10]]*SIN($B292)</f>
        <v>-1.9461034176476169</v>
      </c>
      <c r="M292" s="1">
        <f>Table1[[#This Row],[T11]]*SIN($B292)</f>
        <v>-2.0175200568273453</v>
      </c>
      <c r="N292" s="1">
        <f>Table1[[#This Row],[T12]]*SIN($B292)</f>
        <v>-2.0165803642065598</v>
      </c>
      <c r="O292" s="1">
        <f>Table1[[#This Row],[T13]]*SIN($B292)</f>
        <v>-2.0306757535183482</v>
      </c>
      <c r="P292" s="1">
        <f>Table1[[#This Row],[T14]]*SIN($B292)</f>
        <v>-1.9921483560661262</v>
      </c>
      <c r="Q292" s="1">
        <f>Table1[[#This Row],[T15]]*SIN($B292)</f>
        <v>-2.0598062247627116</v>
      </c>
      <c r="R292" s="1">
        <f>Table1[[#This Row],[T16]]*SIN($B292)</f>
        <v>-2.0137612863442018</v>
      </c>
      <c r="S292" s="1">
        <f>Table1[[#This Row],[T17]]*SIN($B292)</f>
        <v>-1.9141538685408956</v>
      </c>
      <c r="T292" s="1">
        <f>Table1[[#This Row],[T18]]*SIN($B292)</f>
        <v>-2.0325551387599199</v>
      </c>
      <c r="U292" s="1">
        <f>Table1[[#This Row],[T19]]*SIN($B292)</f>
        <v>-2.0222185199312754</v>
      </c>
      <c r="V292" s="1">
        <f>Table1[[#This Row],[T20]]*SIN($B292)</f>
        <v>-2.0381932944846355</v>
      </c>
      <c r="W292" s="1">
        <f>Table1[[#This Row],[T21]]*SIN($B292)</f>
        <v>-2.0391329871054213</v>
      </c>
      <c r="X292" s="1">
        <f>Table1[[#This Row],[T22]]*SIN($B292)</f>
        <v>-2.0381932944846355</v>
      </c>
      <c r="Y292" s="1">
        <f>Table1[[#This Row],[T23]]*SIN($B292)</f>
        <v>-2.0438314502093511</v>
      </c>
      <c r="Z292" s="1">
        <f>Table1[[#This Row],[T24]]*SIN($B292)</f>
        <v>-2.0325551387599199</v>
      </c>
      <c r="AA292" s="1">
        <f>Table1[[#This Row],[T25]]*SIN($B292)</f>
        <v>-1.9376461840605432</v>
      </c>
      <c r="AB292" s="1">
        <f>Table1[[#This Row],[T26]]*SIN($B292)</f>
        <v>-1.9385858766813295</v>
      </c>
      <c r="AC292" s="1">
        <f>Table1[[#This Row],[T27]]*SIN($B292)</f>
        <v>-1.993088048686912</v>
      </c>
      <c r="AD292" s="1">
        <f>Table1[[#This Row],[T28]]*SIN($B292)</f>
        <v>-1.910395098057752</v>
      </c>
      <c r="AE292" s="1">
        <f>Table1[[#This Row],[T29]]*SIN($B292)</f>
        <v>-1.9291889504734703</v>
      </c>
      <c r="AF292" s="1">
        <f>Table1[[#This Row],[T30]]*SIN($B292)</f>
        <v>-2.012821593723416</v>
      </c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3">
        <f>Table1[[#This Row],[AVERAGE]]*SIN($B292)</f>
        <v>-2.0067287480209006</v>
      </c>
    </row>
    <row r="293" spans="1:243" ht="15.6" x14ac:dyDescent="0.3">
      <c r="A293" s="2">
        <f>Table1[[#This Row],[Number]]</f>
        <v>292</v>
      </c>
      <c r="B293" s="2">
        <f>Table1[[#This Row],[thetha]]*PI()/180</f>
        <v>5.0789081233034983</v>
      </c>
      <c r="C293" s="1">
        <f>Table1[[#This Row],[T1]]*SIN($B293)</f>
        <v>-1.9698546999090962</v>
      </c>
      <c r="D293" s="1">
        <f>Table1[[#This Row],[T2]]*SIN($B293)</f>
        <v>-1.9950613714245209</v>
      </c>
      <c r="E293" s="1">
        <f>Table1[[#This Row],[T3]]*SIN($B293)</f>
        <v>-1.9782569237475713</v>
      </c>
      <c r="F293" s="1">
        <f>Table1[[#This Row],[T4]]*SIN($B293)</f>
        <v>-1.977323343321074</v>
      </c>
      <c r="G293" s="1">
        <f>Table1[[#This Row],[T5]]*SIN($B293)</f>
        <v>-2.051076197014353</v>
      </c>
      <c r="H293" s="1">
        <f>Table1[[#This Row],[T6]]*SIN($B293)</f>
        <v>-2.0566776795733359</v>
      </c>
      <c r="I293" s="1">
        <f>Table1[[#This Row],[T7]]*SIN($B293)</f>
        <v>-2.054810518720342</v>
      </c>
      <c r="J293" s="1">
        <f>Table1[[#This Row],[T8]]*SIN($B293)</f>
        <v>-2.0398732318963866</v>
      </c>
      <c r="K293" s="1">
        <f>Table1[[#This Row],[T9]]*SIN($B293)</f>
        <v>-2.0473418753083643</v>
      </c>
      <c r="L293" s="1">
        <f>Table1[[#This Row],[T10]]*SIN($B293)</f>
        <v>-1.9465151892466663</v>
      </c>
      <c r="M293" s="1">
        <f>Table1[[#This Row],[T11]]*SIN($B293)</f>
        <v>-2.0174673016604538</v>
      </c>
      <c r="N293" s="1">
        <f>Table1[[#This Row],[T12]]*SIN($B293)</f>
        <v>-2.0165337212339565</v>
      </c>
      <c r="O293" s="1">
        <f>Table1[[#This Row],[T13]]*SIN($B293)</f>
        <v>-1.9483823500996609</v>
      </c>
      <c r="P293" s="1">
        <f>Table1[[#This Row],[T14]]*SIN($B293)</f>
        <v>-1.9203749373047445</v>
      </c>
      <c r="Q293" s="1">
        <f>Table1[[#This Row],[T15]]*SIN($B293)</f>
        <v>-1.9530502522321469</v>
      </c>
      <c r="R293" s="1">
        <f>Table1[[#This Row],[T16]]*SIN($B293)</f>
        <v>-1.9315779024227111</v>
      </c>
      <c r="S293" s="1">
        <f>Table1[[#This Row],[T17]]*SIN($B293)</f>
        <v>-1.9147734547457615</v>
      </c>
      <c r="T293" s="1">
        <f>Table1[[#This Row],[T18]]*SIN($B293)</f>
        <v>-2.0324045884844089</v>
      </c>
      <c r="U293" s="1">
        <f>Table1[[#This Row],[T19]]*SIN($B293)</f>
        <v>-2.0230687842194368</v>
      </c>
      <c r="V293" s="1">
        <f>Table1[[#This Row],[T20]]*SIN($B293)</f>
        <v>-2.0380060710433918</v>
      </c>
      <c r="W293" s="1">
        <f>Table1[[#This Row],[T21]]*SIN($B293)</f>
        <v>-2.0380060710433918</v>
      </c>
      <c r="X293" s="1">
        <f>Table1[[#This Row],[T22]]*SIN($B293)</f>
        <v>-2.0380060710433918</v>
      </c>
      <c r="Y293" s="1">
        <f>Table1[[#This Row],[T23]]*SIN($B293)</f>
        <v>-2.0436075536023752</v>
      </c>
      <c r="Z293" s="1">
        <f>Table1[[#This Row],[T24]]*SIN($B293)</f>
        <v>-2.0324045884844089</v>
      </c>
      <c r="AA293" s="1">
        <f>Table1[[#This Row],[T25]]*SIN($B293)</f>
        <v>-1.9381129654081917</v>
      </c>
      <c r="AB293" s="1">
        <f>Table1[[#This Row],[T26]]*SIN($B293)</f>
        <v>-1.9390465458346886</v>
      </c>
      <c r="AC293" s="1">
        <f>Table1[[#This Row],[T27]]*SIN($B293)</f>
        <v>-1.9941277909980237</v>
      </c>
      <c r="AD293" s="1">
        <f>Table1[[#This Row],[T28]]*SIN($B293)</f>
        <v>-1.8363526989199965</v>
      </c>
      <c r="AE293" s="1">
        <f>Table1[[#This Row],[T29]]*SIN($B293)</f>
        <v>-1.9297107415697168</v>
      </c>
      <c r="AF293" s="1">
        <f>Table1[[#This Row],[T30]]*SIN($B293)</f>
        <v>-1.9623860564971187</v>
      </c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3">
        <f>Table1[[#This Row],[AVERAGE]]*SIN($B293)</f>
        <v>-1.9868699560694487</v>
      </c>
    </row>
    <row r="294" spans="1:243" ht="15.6" x14ac:dyDescent="0.3">
      <c r="A294" s="2">
        <f>Table1[[#This Row],[Number]]</f>
        <v>293</v>
      </c>
      <c r="B294" s="2">
        <f>Table1[[#This Row],[thetha]]*PI()/180</f>
        <v>5.0963614158234423</v>
      </c>
      <c r="C294" s="1">
        <f>Table1[[#This Row],[T1]]*SIN($B294)</f>
        <v>-1.9702656909544234</v>
      </c>
      <c r="D294" s="1">
        <f>Table1[[#This Row],[T2]]*SIN($B294)</f>
        <v>-1.9647025878270228</v>
      </c>
      <c r="E294" s="1">
        <f>Table1[[#This Row],[T3]]*SIN($B294)</f>
        <v>-1.9786103456455242</v>
      </c>
      <c r="F294" s="1">
        <f>Table1[[#This Row],[T4]]*SIN($B294)</f>
        <v>-1.9776831617909576</v>
      </c>
      <c r="G294" s="1">
        <f>Table1[[#This Row],[T5]]*SIN($B294)</f>
        <v>-1.980464713354658</v>
      </c>
      <c r="H294" s="1">
        <f>Table1[[#This Row],[T6]]*SIN($B294)</f>
        <v>-2.0564937894291346</v>
      </c>
      <c r="I294" s="1">
        <f>Table1[[#This Row],[T7]]*SIN($B294)</f>
        <v>-2.054639421720001</v>
      </c>
      <c r="J294" s="1">
        <f>Table1[[#This Row],[T8]]*SIN($B294)</f>
        <v>-2.0398044800469326</v>
      </c>
      <c r="K294" s="1">
        <f>Table1[[#This Row],[T9]]*SIN($B294)</f>
        <v>-2.037022928483232</v>
      </c>
      <c r="L294" s="1">
        <f>Table1[[#This Row],[T10]]*SIN($B294)</f>
        <v>-1.9461589107356869</v>
      </c>
      <c r="M294" s="1">
        <f>Table1[[#This Row],[T11]]*SIN($B294)</f>
        <v>-2.0175520675373297</v>
      </c>
      <c r="N294" s="1">
        <f>Table1[[#This Row],[T12]]*SIN($B294)</f>
        <v>-2.0175520675373297</v>
      </c>
      <c r="O294" s="1">
        <f>Table1[[#This Row],[T13]]*SIN($B294)</f>
        <v>-1.9164890273895498</v>
      </c>
      <c r="P294" s="1">
        <f>Table1[[#This Row],[T14]]*SIN($B294)</f>
        <v>-1.9192705789532498</v>
      </c>
      <c r="Q294" s="1">
        <f>Table1[[#This Row],[T15]]*SIN($B294)</f>
        <v>-1.9470860945902537</v>
      </c>
      <c r="R294" s="1">
        <f>Table1[[#This Row],[T16]]*SIN($B294)</f>
        <v>-1.9322511529171851</v>
      </c>
      <c r="S294" s="1">
        <f>Table1[[#This Row],[T17]]*SIN($B294)</f>
        <v>-1.914634659680416</v>
      </c>
      <c r="T294" s="1">
        <f>Table1[[#This Row],[T18]]*SIN($B294)</f>
        <v>-2.0333141930649647</v>
      </c>
      <c r="U294" s="1">
        <f>Table1[[#This Row],[T19]]*SIN($B294)</f>
        <v>-2.0221879868101635</v>
      </c>
      <c r="V294" s="1">
        <f>Table1[[#This Row],[T20]]*SIN($B294)</f>
        <v>-2.037022928483232</v>
      </c>
      <c r="W294" s="1">
        <f>Table1[[#This Row],[T21]]*SIN($B294)</f>
        <v>-1.9350327044808855</v>
      </c>
      <c r="X294" s="1">
        <f>Table1[[#This Row],[T22]]*SIN($B294)</f>
        <v>-2.037022928483232</v>
      </c>
      <c r="Y294" s="1">
        <f>Table1[[#This Row],[T23]]*SIN($B294)</f>
        <v>-2.0435132154651998</v>
      </c>
      <c r="Z294" s="1">
        <f>Table1[[#This Row],[T24]]*SIN($B294)</f>
        <v>-2.0212608029555965</v>
      </c>
      <c r="AA294" s="1">
        <f>Table1[[#This Row],[T25]]*SIN($B294)</f>
        <v>-1.9378142560445857</v>
      </c>
      <c r="AB294" s="1">
        <f>Table1[[#This Row],[T26]]*SIN($B294)</f>
        <v>-1.9387414398991527</v>
      </c>
      <c r="AC294" s="1">
        <f>Table1[[#This Row],[T27]]*SIN($B294)</f>
        <v>-1.9943724711731596</v>
      </c>
      <c r="AD294" s="1">
        <f>Table1[[#This Row],[T28]]*SIN($B294)</f>
        <v>-1.7959551262958673</v>
      </c>
      <c r="AE294" s="1">
        <f>Table1[[#This Row],[T29]]*SIN($B294)</f>
        <v>-1.9303967852080512</v>
      </c>
      <c r="AF294" s="1">
        <f>Table1[[#This Row],[T30]]*SIN($B294)</f>
        <v>-1.8997997180073474</v>
      </c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3">
        <f>Table1[[#This Row],[AVERAGE]]*SIN($B294)</f>
        <v>-1.973077151674723</v>
      </c>
    </row>
    <row r="295" spans="1:243" ht="15.6" x14ac:dyDescent="0.3">
      <c r="A295" s="2">
        <f>Table1[[#This Row],[Number]]</f>
        <v>294</v>
      </c>
      <c r="B295" s="2">
        <f>Table1[[#This Row],[thetha]]*PI()/180</f>
        <v>5.1138147083433854</v>
      </c>
      <c r="C295" s="1">
        <f>Table1[[#This Row],[T1]]*SIN($B295)</f>
        <v>-1.96895988153477</v>
      </c>
      <c r="D295" s="1">
        <f>Table1[[#This Row],[T2]]*SIN($B295)</f>
        <v>-1.9652778621209603</v>
      </c>
      <c r="E295" s="1">
        <f>Table1[[#This Row],[T3]]*SIN($B295)</f>
        <v>-1.9790854349227469</v>
      </c>
      <c r="F295" s="1">
        <f>Table1[[#This Row],[T4]]*SIN($B295)</f>
        <v>-1.9763239203623895</v>
      </c>
      <c r="G295" s="1">
        <f>Table1[[#This Row],[T5]]*SIN($B295)</f>
        <v>-1.9800059397761993</v>
      </c>
      <c r="H295" s="1">
        <f>Table1[[#This Row],[T6]]*SIN($B295)</f>
        <v>-2.0527258231989425</v>
      </c>
      <c r="I295" s="1">
        <f>Table1[[#This Row],[T7]]*SIN($B295)</f>
        <v>-2.0536463280523947</v>
      </c>
      <c r="J295" s="1">
        <f>Table1[[#This Row],[T8]]*SIN($B295)</f>
        <v>-2.0398387552506083</v>
      </c>
      <c r="K295" s="1">
        <f>Table1[[#This Row],[T9]]*SIN($B295)</f>
        <v>-1.9395037262242922</v>
      </c>
      <c r="L295" s="1">
        <f>Table1[[#This Row],[T10]]*SIN($B295)</f>
        <v>-1.9468677650519117</v>
      </c>
      <c r="M295" s="1">
        <f>Table1[[#This Row],[T11]]*SIN($B295)</f>
        <v>-2.0177466387677496</v>
      </c>
      <c r="N295" s="1">
        <f>Table1[[#This Row],[T12]]*SIN($B295)</f>
        <v>-1.970800891241675</v>
      </c>
      <c r="O295" s="1">
        <f>Table1[[#This Row],[T13]]*SIN($B295)</f>
        <v>-1.9174116097414338</v>
      </c>
      <c r="P295" s="1">
        <f>Table1[[#This Row],[T14]]*SIN($B295)</f>
        <v>-1.9192526194483384</v>
      </c>
      <c r="Q295" s="1">
        <f>Table1[[#This Row],[T15]]*SIN($B295)</f>
        <v>-1.9468677650519117</v>
      </c>
      <c r="R295" s="1">
        <f>Table1[[#This Row],[T16]]*SIN($B295)</f>
        <v>-1.9321396873966727</v>
      </c>
      <c r="S295" s="1">
        <f>Table1[[#This Row],[T17]]*SIN($B295)</f>
        <v>-1.9137295903276239</v>
      </c>
      <c r="T295" s="1">
        <f>Table1[[#This Row],[T18]]*SIN($B295)</f>
        <v>-2.0333952212764412</v>
      </c>
      <c r="U295" s="1">
        <f>Table1[[#This Row],[T19]]*SIN($B295)</f>
        <v>-2.0223491630350119</v>
      </c>
      <c r="V295" s="1">
        <f>Table1[[#This Row],[T20]]*SIN($B295)</f>
        <v>-2.0370772406902509</v>
      </c>
      <c r="W295" s="1">
        <f>Table1[[#This Row],[T21]]*SIN($B295)</f>
        <v>-1.9256961534225057</v>
      </c>
      <c r="X295" s="1">
        <f>Table1[[#This Row],[T22]]*SIN($B295)</f>
        <v>-2.0370772406902509</v>
      </c>
      <c r="Y295" s="1">
        <f>Table1[[#This Row],[T23]]*SIN($B295)</f>
        <v>-2.0435207746644179</v>
      </c>
      <c r="Z295" s="1">
        <f>Table1[[#This Row],[T24]]*SIN($B295)</f>
        <v>-1.9238551437156004</v>
      </c>
      <c r="AA295" s="1">
        <f>Table1[[#This Row],[T25]]*SIN($B295)</f>
        <v>-1.9376627165173872</v>
      </c>
      <c r="AB295" s="1">
        <f>Table1[[#This Row],[T26]]*SIN($B295)</f>
        <v>-1.9395037262242922</v>
      </c>
      <c r="AC295" s="1">
        <f>Table1[[#This Row],[T27]]*SIN($B295)</f>
        <v>-1.9938135125779861</v>
      </c>
      <c r="AD295" s="1">
        <f>Table1[[#This Row],[T28]]*SIN($B295)</f>
        <v>-1.7959049690857114</v>
      </c>
      <c r="AE295" s="1">
        <f>Table1[[#This Row],[T29]]*SIN($B295)</f>
        <v>-1.9293781728363153</v>
      </c>
      <c r="AF295" s="1">
        <f>Table1[[#This Row],[T30]]*SIN($B295)</f>
        <v>-1.8990015126723849</v>
      </c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3">
        <f>Table1[[#This Row],[AVERAGE]]*SIN($B295)</f>
        <v>-1.9629914468398044</v>
      </c>
    </row>
    <row r="296" spans="1:243" ht="15.6" x14ac:dyDescent="0.3">
      <c r="A296" s="2">
        <f>Table1[[#This Row],[Number]]</f>
        <v>295</v>
      </c>
      <c r="B296" s="2">
        <f>Table1[[#This Row],[thetha]]*PI()/180</f>
        <v>5.1312680008633293</v>
      </c>
      <c r="C296" s="1">
        <f>Table1[[#This Row],[T1]]*SIN($B296)</f>
        <v>-1.9705175521350899</v>
      </c>
      <c r="D296" s="1">
        <f>Table1[[#This Row],[T2]]*SIN($B296)</f>
        <v>-1.965036279389234</v>
      </c>
      <c r="E296" s="1">
        <f>Table1[[#This Row],[T3]]*SIN($B296)</f>
        <v>-1.9787394612538731</v>
      </c>
      <c r="F296" s="1">
        <f>Table1[[#This Row],[T4]]*SIN($B296)</f>
        <v>-1.9769123703385882</v>
      </c>
      <c r="G296" s="1">
        <f>Table1[[#This Row],[T5]]*SIN($B296)</f>
        <v>-1.9805665521691587</v>
      </c>
      <c r="H296" s="1">
        <f>Table1[[#This Row],[T6]]*SIN($B296)</f>
        <v>-1.9577279157280931</v>
      </c>
      <c r="I296" s="1">
        <f>Table1[[#This Row],[T7]]*SIN($B296)</f>
        <v>-2.0536501887805665</v>
      </c>
      <c r="J296" s="1">
        <f>Table1[[#This Row],[T8]]*SIN($B296)</f>
        <v>-2.0399470069159276</v>
      </c>
      <c r="K296" s="1">
        <f>Table1[[#This Row],[T9]]*SIN($B296)</f>
        <v>-1.9339757338293857</v>
      </c>
      <c r="L296" s="1">
        <f>Table1[[#This Row],[T10]]*SIN($B296)</f>
        <v>-1.9458518247787395</v>
      </c>
      <c r="M296" s="1">
        <f>Table1[[#This Row],[T11]]*SIN($B296)</f>
        <v>-2.018021915932505</v>
      </c>
      <c r="N296" s="1">
        <f>Table1[[#This Row],[T12]]*SIN($B296)</f>
        <v>-1.90382873372718</v>
      </c>
      <c r="O296" s="1">
        <f>Table1[[#This Row],[T13]]*SIN($B296)</f>
        <v>-1.9175319155918191</v>
      </c>
      <c r="P296" s="1">
        <f>Table1[[#This Row],[T14]]*SIN($B296)</f>
        <v>-1.9193590065071042</v>
      </c>
      <c r="Q296" s="1">
        <f>Table1[[#This Row],[T15]]*SIN($B296)</f>
        <v>-1.9476789156940248</v>
      </c>
      <c r="R296" s="1">
        <f>Table1[[#This Row],[T16]]*SIN($B296)</f>
        <v>-1.9321486429141008</v>
      </c>
      <c r="S296" s="1">
        <f>Table1[[#This Row],[T17]]*SIN($B296)</f>
        <v>-1.9138777337612487</v>
      </c>
      <c r="T296" s="1">
        <f>Table1[[#This Row],[T18]]*SIN($B296)</f>
        <v>-2.0326386432547867</v>
      </c>
      <c r="U296" s="1">
        <f>Table1[[#This Row],[T19]]*SIN($B296)</f>
        <v>-2.022589643220718</v>
      </c>
      <c r="V296" s="1">
        <f>Table1[[#This Row],[T20]]*SIN($B296)</f>
        <v>-2.0372063705429997</v>
      </c>
      <c r="W296" s="1">
        <f>Table1[[#This Row],[T21]]*SIN($B296)</f>
        <v>-1.9257538247106025</v>
      </c>
      <c r="X296" s="1">
        <f>Table1[[#This Row],[T22]]*SIN($B296)</f>
        <v>-2.0372063705429997</v>
      </c>
      <c r="Y296" s="1">
        <f>Table1[[#This Row],[T23]]*SIN($B296)</f>
        <v>-1.9759988248809452</v>
      </c>
      <c r="Z296" s="1">
        <f>Table1[[#This Row],[T24]]*SIN($B296)</f>
        <v>-1.9193590065071042</v>
      </c>
      <c r="AA296" s="1">
        <f>Table1[[#This Row],[T25]]*SIN($B296)</f>
        <v>-1.9376299156599561</v>
      </c>
      <c r="AB296" s="1">
        <f>Table1[[#This Row],[T26]]*SIN($B296)</f>
        <v>-1.9385434611175987</v>
      </c>
      <c r="AC296" s="1">
        <f>Table1[[#This Row],[T27]]*SIN($B296)</f>
        <v>-1.9942697340337974</v>
      </c>
      <c r="AD296" s="1">
        <f>Table1[[#This Row],[T28]]*SIN($B296)</f>
        <v>-1.796030369725353</v>
      </c>
      <c r="AE296" s="1">
        <f>Table1[[#This Row],[T29]]*SIN($B296)</f>
        <v>-1.8444482789804111</v>
      </c>
      <c r="AF296" s="1">
        <f>Table1[[#This Row],[T30]]*SIN($B296)</f>
        <v>-1.8992610064389672</v>
      </c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3">
        <f>Table1[[#This Row],[AVERAGE]]*SIN($B296)</f>
        <v>-1.9526002734819699</v>
      </c>
    </row>
    <row r="297" spans="1:243" ht="15.6" x14ac:dyDescent="0.3">
      <c r="A297" s="2">
        <f>Table1[[#This Row],[Number]]</f>
        <v>296</v>
      </c>
      <c r="B297" s="2">
        <f>Table1[[#This Row],[thetha]]*PI()/180</f>
        <v>5.1487212933832724</v>
      </c>
      <c r="C297" s="1">
        <f>Table1[[#This Row],[T1]]*SIN($B297)</f>
        <v>-1.970313129017677</v>
      </c>
      <c r="D297" s="1">
        <f>Table1[[#This Row],[T2]]*SIN($B297)</f>
        <v>-1.9648752822954572</v>
      </c>
      <c r="E297" s="1">
        <f>Table1[[#This Row],[T3]]*SIN($B297)</f>
        <v>-1.925904047452881</v>
      </c>
      <c r="F297" s="1">
        <f>Table1[[#This Row],[T4]]*SIN($B297)</f>
        <v>-1.9766572835269336</v>
      </c>
      <c r="G297" s="1">
        <f>Table1[[#This Row],[T5]]*SIN($B297)</f>
        <v>-1.9802825146750802</v>
      </c>
      <c r="H297" s="1">
        <f>Table1[[#This Row],[T6]]*SIN($B297)</f>
        <v>-1.9431238954065775</v>
      </c>
      <c r="I297" s="1">
        <f>Table1[[#This Row],[T7]]*SIN($B297)</f>
        <v>-1.9811888224621168</v>
      </c>
      <c r="J297" s="1">
        <f>Table1[[#This Row],[T8]]*SIN($B297)</f>
        <v>-2.0101906716472895</v>
      </c>
      <c r="K297" s="1">
        <f>Table1[[#This Row],[T9]]*SIN($B297)</f>
        <v>-1.9340608175362108</v>
      </c>
      <c r="L297" s="1">
        <f>Table1[[#This Row],[T10]]*SIN($B297)</f>
        <v>-1.9249977396658446</v>
      </c>
      <c r="M297" s="1">
        <f>Table1[[#This Row],[T11]]*SIN($B297)</f>
        <v>-2.0101906716472895</v>
      </c>
      <c r="N297" s="1">
        <f>Table1[[#This Row],[T12]]*SIN($B297)</f>
        <v>-1.903246352776965</v>
      </c>
      <c r="O297" s="1">
        <f>Table1[[#This Row],[T13]]*SIN($B297)</f>
        <v>-1.9168409695825148</v>
      </c>
      <c r="P297" s="1">
        <f>Table1[[#This Row],[T14]]*SIN($B297)</f>
        <v>-1.9195598929436244</v>
      </c>
      <c r="Q297" s="1">
        <f>Table1[[#This Row],[T15]]*SIN($B297)</f>
        <v>-1.9458428187676873</v>
      </c>
      <c r="R297" s="1">
        <f>Table1[[#This Row],[T16]]*SIN($B297)</f>
        <v>-1.9322482019621379</v>
      </c>
      <c r="S297" s="1">
        <f>Table1[[#This Row],[T17]]*SIN($B297)</f>
        <v>-1.8851201970362319</v>
      </c>
      <c r="T297" s="1">
        <f>Table1[[#This Row],[T18]]*SIN($B297)</f>
        <v>-1.9485617421287973</v>
      </c>
      <c r="U297" s="1">
        <f>Table1[[#This Row],[T19]]*SIN($B297)</f>
        <v>-2.0219726728787659</v>
      </c>
      <c r="V297" s="1">
        <f>Table1[[#This Row],[T20]]*SIN($B297)</f>
        <v>-1.9476554343417607</v>
      </c>
      <c r="W297" s="1">
        <f>Table1[[#This Row],[T21]]*SIN($B297)</f>
        <v>-1.925904047452881</v>
      </c>
      <c r="X297" s="1">
        <f>Table1[[#This Row],[T22]]*SIN($B297)</f>
        <v>-2.0373799052583892</v>
      </c>
      <c r="Y297" s="1">
        <f>Table1[[#This Row],[T23]]*SIN($B297)</f>
        <v>-1.9304355863880642</v>
      </c>
      <c r="Z297" s="1">
        <f>Table1[[#This Row],[T24]]*SIN($B297)</f>
        <v>-1.918653585156588</v>
      </c>
      <c r="AA297" s="1">
        <f>Table1[[#This Row],[T25]]*SIN($B297)</f>
        <v>-1.8697129646566091</v>
      </c>
      <c r="AB297" s="1">
        <f>Table1[[#This Row],[T26]]*SIN($B297)</f>
        <v>-1.9385923564713941</v>
      </c>
      <c r="AC297" s="1">
        <f>Table1[[#This Row],[T27]]*SIN($B297)</f>
        <v>-1.9422175876195407</v>
      </c>
      <c r="AD297" s="1">
        <f>Table1[[#This Row],[T28]]*SIN($B297)</f>
        <v>-1.7963020339066402</v>
      </c>
      <c r="AE297" s="1">
        <f>Table1[[#This Row],[T29]]*SIN($B297)</f>
        <v>-1.8153344974344099</v>
      </c>
      <c r="AF297" s="1">
        <f>Table1[[#This Row],[T30]]*SIN($B297)</f>
        <v>-1.8987148138417818</v>
      </c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3">
        <f>Table1[[#This Row],[AVERAGE]]*SIN($B297)</f>
        <v>-1.9332422169543715</v>
      </c>
    </row>
    <row r="298" spans="1:243" ht="15.6" x14ac:dyDescent="0.3">
      <c r="A298" s="2">
        <f>Table1[[#This Row],[Number]]</f>
        <v>297</v>
      </c>
      <c r="B298" s="2">
        <f>Table1[[#This Row],[thetha]]*PI()/180</f>
        <v>5.1661745859032155</v>
      </c>
      <c r="C298" s="1">
        <f>Table1[[#This Row],[T1]]*SIN($B298)</f>
        <v>-1.9144313186172257</v>
      </c>
      <c r="D298" s="1">
        <f>Table1[[#This Row],[T2]]*SIN($B298)</f>
        <v>-1.9647637852099791</v>
      </c>
      <c r="E298" s="1">
        <f>Table1[[#This Row],[T3]]*SIN($B298)</f>
        <v>-1.8649976460707718</v>
      </c>
      <c r="F298" s="1">
        <f>Table1[[#This Row],[T4]]*SIN($B298)</f>
        <v>-1.9773469018581677</v>
      </c>
      <c r="G298" s="1">
        <f>Table1[[#This Row],[T5]]*SIN($B298)</f>
        <v>-1.9800432839970648</v>
      </c>
      <c r="H298" s="1">
        <f>Table1[[#This Row],[T6]]*SIN($B298)</f>
        <v>-1.9431927280987991</v>
      </c>
      <c r="I298" s="1">
        <f>Table1[[#This Row],[T7]]*SIN($B298)</f>
        <v>-1.9413951400062008</v>
      </c>
      <c r="J298" s="1">
        <f>Table1[[#This Row],[T8]]*SIN($B298)</f>
        <v>-1.9261156412191147</v>
      </c>
      <c r="K298" s="1">
        <f>Table1[[#This Row],[T9]]*SIN($B298)</f>
        <v>-1.9333059935895081</v>
      </c>
      <c r="L298" s="1">
        <f>Table1[[#This Row],[T10]]*SIN($B298)</f>
        <v>-1.8407302068206941</v>
      </c>
      <c r="M298" s="1">
        <f>Table1[[#This Row],[T11]]*SIN($B298)</f>
        <v>-1.92072287694132</v>
      </c>
      <c r="N298" s="1">
        <f>Table1[[#This Row],[T12]]*SIN($B298)</f>
        <v>-1.9036457900616357</v>
      </c>
      <c r="O298" s="1">
        <f>Table1[[#This Row],[T13]]*SIN($B298)</f>
        <v>-1.9171277007561234</v>
      </c>
      <c r="P298" s="1">
        <f>Table1[[#This Row],[T14]]*SIN($B298)</f>
        <v>-1.9198240828950208</v>
      </c>
      <c r="Q298" s="1">
        <f>Table1[[#This Row],[T15]]*SIN($B298)</f>
        <v>-1.9467879042839957</v>
      </c>
      <c r="R298" s="1">
        <f>Table1[[#This Row],[T16]]*SIN($B298)</f>
        <v>-1.9324071995432091</v>
      </c>
      <c r="S298" s="1">
        <f>Table1[[#This Row],[T17]]*SIN($B298)</f>
        <v>-1.802980856876129</v>
      </c>
      <c r="T298" s="1">
        <f>Table1[[#This Row],[T18]]*SIN($B298)</f>
        <v>-1.9189252888487214</v>
      </c>
      <c r="U298" s="1">
        <f>Table1[[#This Row],[T19]]*SIN($B298)</f>
        <v>-2.0231853982194248</v>
      </c>
      <c r="V298" s="1">
        <f>Table1[[#This Row],[T20]]*SIN($B298)</f>
        <v>-1.9243180531265167</v>
      </c>
      <c r="W298" s="1">
        <f>Table1[[#This Row],[T21]]*SIN($B298)</f>
        <v>-1.9261156412191147</v>
      </c>
      <c r="X298" s="1">
        <f>Table1[[#This Row],[T22]]*SIN($B298)</f>
        <v>-2.0384648970065107</v>
      </c>
      <c r="Y298" s="1">
        <f>Table1[[#This Row],[T23]]*SIN($B298)</f>
        <v>-1.9297108174043114</v>
      </c>
      <c r="Z298" s="1">
        <f>Table1[[#This Row],[T24]]*SIN($B298)</f>
        <v>-1.9189252888487214</v>
      </c>
      <c r="AA298" s="1">
        <f>Table1[[#This Row],[T25]]*SIN($B298)</f>
        <v>-1.8236531199410098</v>
      </c>
      <c r="AB298" s="1">
        <f>Table1[[#This Row],[T26]]*SIN($B298)</f>
        <v>-1.9045445841079351</v>
      </c>
      <c r="AC298" s="1">
        <f>Table1[[#This Row],[T27]]*SIN($B298)</f>
        <v>-1.8802771448578575</v>
      </c>
      <c r="AD298" s="1">
        <f>Table1[[#This Row],[T28]]*SIN($B298)</f>
        <v>-1.7966892985520351</v>
      </c>
      <c r="AE298" s="1">
        <f>Table1[[#This Row],[T29]]*SIN($B298)</f>
        <v>-1.8155639735243174</v>
      </c>
      <c r="AF298" s="1">
        <f>Table1[[#This Row],[T30]]*SIN($B298)</f>
        <v>-1.89915181983014</v>
      </c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3">
        <f>Table1[[#This Row],[AVERAGE]]*SIN($B298)</f>
        <v>-1.911097082639019</v>
      </c>
    </row>
    <row r="299" spans="1:243" ht="15.6" x14ac:dyDescent="0.3">
      <c r="A299" s="2">
        <f>Table1[[#This Row],[Number]]</f>
        <v>298</v>
      </c>
      <c r="B299" s="2">
        <f>Table1[[#This Row],[thetha]]*PI()/180</f>
        <v>5.1836278784231586</v>
      </c>
      <c r="C299" s="1">
        <f>Table1[[#This Row],[T1]]*SIN($B299)</f>
        <v>-1.8568575964085587</v>
      </c>
      <c r="D299" s="1">
        <f>Table1[[#This Row],[T2]]*SIN($B299)</f>
        <v>-1.9486312683999605</v>
      </c>
      <c r="E299" s="1">
        <f>Table1[[#This Row],[T3]]*SIN($B299)</f>
        <v>-1.8648766551262539</v>
      </c>
      <c r="F299" s="1">
        <f>Table1[[#This Row],[T4]]*SIN($B299)</f>
        <v>-1.9771434771739882</v>
      </c>
      <c r="G299" s="1">
        <f>Table1[[#This Row],[T5]]*SIN($B299)</f>
        <v>-1.9798164967465535</v>
      </c>
      <c r="H299" s="1">
        <f>Table1[[#This Row],[T6]]*SIN($B299)</f>
        <v>-1.9334841574887582</v>
      </c>
      <c r="I299" s="1">
        <f>Table1[[#This Row],[T7]]*SIN($B299)</f>
        <v>-1.9406122096822653</v>
      </c>
      <c r="J299" s="1">
        <f>Table1[[#This Row],[T8]]*SIN($B299)</f>
        <v>-1.9263561052952514</v>
      </c>
      <c r="K299" s="1">
        <f>Table1[[#This Row],[T9]]*SIN($B299)</f>
        <v>-1.9334841574887582</v>
      </c>
      <c r="L299" s="1">
        <f>Table1[[#This Row],[T10]]*SIN($B299)</f>
        <v>-1.8328004202554726</v>
      </c>
      <c r="M299" s="1">
        <f>Table1[[#This Row],[T11]]*SIN($B299)</f>
        <v>-1.9040809421905422</v>
      </c>
      <c r="N299" s="1">
        <f>Table1[[#This Row],[T12]]*SIN($B299)</f>
        <v>-1.903189935666354</v>
      </c>
      <c r="O299" s="1">
        <f>Table1[[#This Row],[T13]]*SIN($B299)</f>
        <v>-1.9147730204808027</v>
      </c>
      <c r="P299" s="1">
        <f>Table1[[#This Row],[T14]]*SIN($B299)</f>
        <v>-1.8684406812230074</v>
      </c>
      <c r="Q299" s="1">
        <f>Table1[[#This Row],[T15]]*SIN($B299)</f>
        <v>-1.9174460400533679</v>
      </c>
      <c r="R299" s="1">
        <f>Table1[[#This Row],[T16]]*SIN($B299)</f>
        <v>-1.9317021444403817</v>
      </c>
      <c r="S299" s="1">
        <f>Table1[[#This Row],[T17]]*SIN($B299)</f>
        <v>-1.8007241853846914</v>
      </c>
      <c r="T299" s="1">
        <f>Table1[[#This Row],[T18]]*SIN($B299)</f>
        <v>-1.9192280531017443</v>
      </c>
      <c r="U299" s="1">
        <f>Table1[[#This Row],[T19]]*SIN($B299)</f>
        <v>-1.9432852292548304</v>
      </c>
      <c r="V299" s="1">
        <f>Table1[[#This Row],[T20]]*SIN($B299)</f>
        <v>-1.9245740922468748</v>
      </c>
      <c r="W299" s="1">
        <f>Table1[[#This Row],[T21]]*SIN($B299)</f>
        <v>-1.9254650987710631</v>
      </c>
      <c r="X299" s="1">
        <f>Table1[[#This Row],[T22]]*SIN($B299)</f>
        <v>-2.0377319208187972</v>
      </c>
      <c r="Y299" s="1">
        <f>Table1[[#This Row],[T23]]*SIN($B299)</f>
        <v>-1.930811137916193</v>
      </c>
      <c r="Z299" s="1">
        <f>Table1[[#This Row],[T24]]*SIN($B299)</f>
        <v>-1.9183370465775562</v>
      </c>
      <c r="AA299" s="1">
        <f>Table1[[#This Row],[T25]]*SIN($B299)</f>
        <v>-1.8247813615377775</v>
      </c>
      <c r="AB299" s="1">
        <f>Table1[[#This Row],[T26]]*SIN($B299)</f>
        <v>-1.8256723680619658</v>
      </c>
      <c r="AC299" s="1">
        <f>Table1[[#This Row],[T27]]*SIN($B299)</f>
        <v>-1.8800237660374561</v>
      </c>
      <c r="AD299" s="1">
        <f>Table1[[#This Row],[T28]]*SIN($B299)</f>
        <v>-1.7962691527637498</v>
      </c>
      <c r="AE299" s="1">
        <f>Table1[[#This Row],[T29]]*SIN($B299)</f>
        <v>-1.8158712962958936</v>
      </c>
      <c r="AF299" s="1">
        <f>Table1[[#This Row],[T30]]*SIN($B299)</f>
        <v>-1.8996259095696004</v>
      </c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3">
        <f>Table1[[#This Row],[AVERAGE]]*SIN($B299)</f>
        <v>-1.8996833938614834</v>
      </c>
    </row>
    <row r="300" spans="1:243" ht="15.6" x14ac:dyDescent="0.3">
      <c r="A300" s="2">
        <f>Table1[[#This Row],[Number]]</f>
        <v>299</v>
      </c>
      <c r="B300" s="2">
        <f>Table1[[#This Row],[thetha]]*PI()/180</f>
        <v>5.2010811709431017</v>
      </c>
      <c r="C300" s="1">
        <f>Table1[[#This Row],[T1]]*SIN($B300)</f>
        <v>-1.8559558401894647</v>
      </c>
      <c r="D300" s="1">
        <f>Table1[[#This Row],[T2]]*SIN($B300)</f>
        <v>-1.8683171064894899</v>
      </c>
      <c r="E300" s="1">
        <f>Table1[[#This Row],[T3]]*SIN($B300)</f>
        <v>-1.8647853161180541</v>
      </c>
      <c r="F300" s="1">
        <f>Table1[[#This Row],[T4]]*SIN($B300)</f>
        <v>-1.9769196604111376</v>
      </c>
      <c r="G300" s="1">
        <f>Table1[[#This Row],[T5]]*SIN($B300)</f>
        <v>-1.9804514507825735</v>
      </c>
      <c r="H300" s="1">
        <f>Table1[[#This Row],[T6]]*SIN($B300)</f>
        <v>-1.8533069974108882</v>
      </c>
      <c r="I300" s="1">
        <f>Table1[[#This Row],[T7]]*SIN($B300)</f>
        <v>-1.9407188091039218</v>
      </c>
      <c r="J300" s="1">
        <f>Table1[[#This Row],[T8]]*SIN($B300)</f>
        <v>-1.9257087000253201</v>
      </c>
      <c r="K300" s="1">
        <f>Table1[[#This Row],[T9]]*SIN($B300)</f>
        <v>-1.9327722807681915</v>
      </c>
      <c r="L300" s="1">
        <f>Table1[[#This Row],[T10]]*SIN($B300)</f>
        <v>-1.8329992027751327</v>
      </c>
      <c r="M300" s="1">
        <f>Table1[[#This Row],[T11]]*SIN($B300)</f>
        <v>-1.9045179577967057</v>
      </c>
      <c r="N300" s="1">
        <f>Table1[[#This Row],[T12]]*SIN($B300)</f>
        <v>-1.9027520626109877</v>
      </c>
      <c r="O300" s="1">
        <f>Table1[[#This Row],[T13]]*SIN($B300)</f>
        <v>-1.8347650979608503</v>
      </c>
      <c r="P300" s="1">
        <f>Table1[[#This Row],[T14]]*SIN($B300)</f>
        <v>-1.8056278273965058</v>
      </c>
      <c r="Q300" s="1">
        <f>Table1[[#This Row],[T15]]*SIN($B300)</f>
        <v>-1.8365309931465685</v>
      </c>
      <c r="R300" s="1">
        <f>Table1[[#This Row],[T16]]*SIN($B300)</f>
        <v>-1.9318893331753326</v>
      </c>
      <c r="S300" s="1">
        <f>Table1[[#This Row],[T17]]*SIN($B300)</f>
        <v>-1.8012130894322114</v>
      </c>
      <c r="T300" s="1">
        <f>Table1[[#This Row],[T18]]*SIN($B300)</f>
        <v>-1.9195280668753074</v>
      </c>
      <c r="U300" s="1">
        <f>Table1[[#This Row],[T19]]*SIN($B300)</f>
        <v>-1.9089326957610002</v>
      </c>
      <c r="V300" s="1">
        <f>Table1[[#This Row],[T20]]*SIN($B300)</f>
        <v>-1.9239428048396019</v>
      </c>
      <c r="W300" s="1">
        <f>Table1[[#This Row],[T21]]*SIN($B300)</f>
        <v>-1.9257087000253201</v>
      </c>
      <c r="X300" s="1">
        <f>Table1[[#This Row],[T22]]*SIN($B300)</f>
        <v>-2.0369600967255446</v>
      </c>
      <c r="Y300" s="1">
        <f>Table1[[#This Row],[T23]]*SIN($B300)</f>
        <v>-1.9301234379896146</v>
      </c>
      <c r="Z300" s="1">
        <f>Table1[[#This Row],[T24]]*SIN($B300)</f>
        <v>-1.9195280668753074</v>
      </c>
      <c r="AA300" s="1">
        <f>Table1[[#This Row],[T25]]*SIN($B300)</f>
        <v>-1.8241697268465433</v>
      </c>
      <c r="AB300" s="1">
        <f>Table1[[#This Row],[T26]]*SIN($B300)</f>
        <v>-1.8250526744394024</v>
      </c>
      <c r="AC300" s="1">
        <f>Table1[[#This Row],[T27]]*SIN($B300)</f>
        <v>-1.8797954251966558</v>
      </c>
      <c r="AD300" s="1">
        <f>Table1[[#This Row],[T28]]*SIN($B300)</f>
        <v>-1.7959154038750575</v>
      </c>
      <c r="AE300" s="1">
        <f>Table1[[#This Row],[T29]]*SIN($B300)</f>
        <v>-1.816223198510813</v>
      </c>
      <c r="AF300" s="1">
        <f>Table1[[#This Row],[T30]]*SIN($B300)</f>
        <v>-1.8435945738894399</v>
      </c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3">
        <f>Table1[[#This Row],[AVERAGE]]*SIN($B300)</f>
        <v>-1.8842956097021952</v>
      </c>
    </row>
    <row r="301" spans="1:243" ht="15.6" x14ac:dyDescent="0.3">
      <c r="A301" s="2">
        <f>Table1[[#This Row],[Number]]</f>
        <v>300</v>
      </c>
      <c r="B301" s="2">
        <f>Table1[[#This Row],[thetha]]*PI()/180</f>
        <v>5.2185344634630448</v>
      </c>
      <c r="C301" s="1">
        <f>Table1[[#This Row],[T1]]*SIN($B301)</f>
        <v>-1.8559430185497983</v>
      </c>
      <c r="D301" s="1">
        <f>Table1[[#This Row],[T2]]*SIN($B301)</f>
        <v>-1.8515699200141016</v>
      </c>
      <c r="E301" s="1">
        <f>Table1[[#This Row],[T3]]*SIN($B301)</f>
        <v>-1.8655638353283319</v>
      </c>
      <c r="F301" s="1">
        <f>Table1[[#This Row],[T4]]*SIN($B301)</f>
        <v>-1.9775151578421746</v>
      </c>
      <c r="G301" s="1">
        <f>Table1[[#This Row],[T5]]*SIN($B301)</f>
        <v>-1.9801390169635926</v>
      </c>
      <c r="H301" s="1">
        <f>Table1[[#This Row],[T6]]*SIN($B301)</f>
        <v>-1.8297044273356167</v>
      </c>
      <c r="I301" s="1">
        <f>Table1[[#This Row],[T7]]*SIN($B301)</f>
        <v>-1.9407811301423197</v>
      </c>
      <c r="J301" s="1">
        <f>Table1[[#This Row],[T8]]*SIN($B301)</f>
        <v>-1.9267872148280893</v>
      </c>
      <c r="K301" s="1">
        <f>Table1[[#This Row],[T9]]*SIN($B301)</f>
        <v>-1.8953009053710712</v>
      </c>
      <c r="L301" s="1">
        <f>Table1[[#This Row],[T10]]*SIN($B301)</f>
        <v>-1.8323282864570349</v>
      </c>
      <c r="M301" s="1">
        <f>Table1[[#This Row],[T11]]*SIN($B301)</f>
        <v>-1.9040471024424652</v>
      </c>
      <c r="N301" s="1">
        <f>Table1[[#This Row],[T12]]*SIN($B301)</f>
        <v>-1.903172482735326</v>
      </c>
      <c r="O301" s="1">
        <f>Table1[[#This Row],[T13]]*SIN($B301)</f>
        <v>-1.8025912164142952</v>
      </c>
      <c r="P301" s="1">
        <f>Table1[[#This Row],[T14]]*SIN($B301)</f>
        <v>-1.8060896952428529</v>
      </c>
      <c r="Q301" s="1">
        <f>Table1[[#This Row],[T15]]*SIN($B301)</f>
        <v>-1.8332029061641741</v>
      </c>
      <c r="R301" s="1">
        <f>Table1[[#This Row],[T16]]*SIN($B301)</f>
        <v>-1.9320349330709259</v>
      </c>
      <c r="S301" s="1">
        <f>Table1[[#This Row],[T17]]*SIN($B301)</f>
        <v>-1.8008419770000166</v>
      </c>
      <c r="T301" s="1">
        <f>Table1[[#This Row],[T18]]*SIN($B301)</f>
        <v>-1.918915637463835</v>
      </c>
      <c r="U301" s="1">
        <f>Table1[[#This Row],[T19]]*SIN($B301)</f>
        <v>-1.9092948206853015</v>
      </c>
      <c r="V301" s="1">
        <f>Table1[[#This Row],[T20]]*SIN($B301)</f>
        <v>-1.9241633557066715</v>
      </c>
      <c r="W301" s="1">
        <f>Table1[[#This Row],[T21]]*SIN($B301)</f>
        <v>-1.9259125951209501</v>
      </c>
      <c r="X301" s="1">
        <f>Table1[[#This Row],[T22]]*SIN($B301)</f>
        <v>-1.9565242848708291</v>
      </c>
      <c r="Y301" s="1">
        <f>Table1[[#This Row],[T23]]*SIN($B301)</f>
        <v>-1.9294110739495076</v>
      </c>
      <c r="Z301" s="1">
        <f>Table1[[#This Row],[T24]]*SIN($B301)</f>
        <v>-1.918915637463835</v>
      </c>
      <c r="AA301" s="1">
        <f>Table1[[#This Row],[T25]]*SIN($B301)</f>
        <v>-1.8244567090927801</v>
      </c>
      <c r="AB301" s="1">
        <f>Table1[[#This Row],[T26]]*SIN($B301)</f>
        <v>-1.8253313287999198</v>
      </c>
      <c r="AC301" s="1">
        <f>Table1[[#This Row],[T27]]*SIN($B301)</f>
        <v>-1.8804323703497015</v>
      </c>
      <c r="AD301" s="1">
        <f>Table1[[#This Row],[T28]]*SIN($B301)</f>
        <v>-1.7964688784643195</v>
      </c>
      <c r="AE301" s="1">
        <f>Table1[[#This Row],[T29]]*SIN($B301)</f>
        <v>-1.8157105120213863</v>
      </c>
      <c r="AF301" s="1">
        <f>Table1[[#This Row],[T30]]*SIN($B301)</f>
        <v>-1.7859734419786466</v>
      </c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3">
        <f>Table1[[#This Row],[AVERAGE]]*SIN($B301)</f>
        <v>-1.8748460896395855</v>
      </c>
    </row>
    <row r="302" spans="1:243" ht="15.6" x14ac:dyDescent="0.3">
      <c r="A302" s="2">
        <f>Table1[[#This Row],[Number]]</f>
        <v>301</v>
      </c>
      <c r="B302" s="2">
        <f>Table1[[#This Row],[thetha]]*PI()/180</f>
        <v>5.2359877559829888</v>
      </c>
      <c r="C302" s="1">
        <f>Table1[[#This Row],[T1]]*SIN($B302)</f>
        <v>-1.8567584657138365</v>
      </c>
      <c r="D302" s="1">
        <f>Table1[[#This Row],[T2]]*SIN($B302)</f>
        <v>-1.8506962878873452</v>
      </c>
      <c r="E302" s="1">
        <f>Table1[[#This Row],[T3]]*SIN($B302)</f>
        <v>-1.8654187197516807</v>
      </c>
      <c r="F302" s="1">
        <f>Table1[[#This Row],[T4]]*SIN($B302)</f>
        <v>-1.9459590823036335</v>
      </c>
      <c r="G302" s="1">
        <f>Table1[[#This Row],[T5]]*SIN($B302)</f>
        <v>-1.9537533109376932</v>
      </c>
      <c r="H302" s="1">
        <f>Table1[[#This Row],[T6]]*SIN($B302)</f>
        <v>-1.8290456527927343</v>
      </c>
      <c r="I302" s="1">
        <f>Table1[[#This Row],[T7]]*SIN($B302)</f>
        <v>-1.9398969044771426</v>
      </c>
      <c r="J302" s="1">
        <f>Table1[[#This Row],[T8]]*SIN($B302)</f>
        <v>-1.9269065234203759</v>
      </c>
      <c r="K302" s="1">
        <f>Table1[[#This Row],[T9]]*SIN($B302)</f>
        <v>-1.8195193733511055</v>
      </c>
      <c r="L302" s="1">
        <f>Table1[[#This Row],[T10]]*SIN($B302)</f>
        <v>-1.8325097544078721</v>
      </c>
      <c r="M302" s="1">
        <f>Table1[[#This Row],[T11]]*SIN($B302)</f>
        <v>-1.903523837518196</v>
      </c>
      <c r="N302" s="1">
        <f>Table1[[#This Row],[T12]]*SIN($B302)</f>
        <v>-1.8420360338495008</v>
      </c>
      <c r="O302" s="1">
        <f>Table1[[#This Row],[T13]]*SIN($B302)</f>
        <v>-1.8030648906792011</v>
      </c>
      <c r="P302" s="1">
        <f>Table1[[#This Row],[T14]]*SIN($B302)</f>
        <v>-1.8056629668905544</v>
      </c>
      <c r="Q302" s="1">
        <f>Table1[[#This Row],[T15]]*SIN($B302)</f>
        <v>-1.8333757798116566</v>
      </c>
      <c r="R302" s="1">
        <f>Table1[[#This Row],[T16]]*SIN($B302)</f>
        <v>-1.8593565419251894</v>
      </c>
      <c r="S302" s="1">
        <f>Table1[[#This Row],[T17]]*SIN($B302)</f>
        <v>-1.800466814467848</v>
      </c>
      <c r="T302" s="1">
        <f>Table1[[#This Row],[T18]]*SIN($B302)</f>
        <v>-1.9191122947863162</v>
      </c>
      <c r="U302" s="1">
        <f>Table1[[#This Row],[T19]]*SIN($B302)</f>
        <v>-1.9087199899409029</v>
      </c>
      <c r="V302" s="1">
        <f>Table1[[#This Row],[T20]]*SIN($B302)</f>
        <v>-1.9234424218052382</v>
      </c>
      <c r="W302" s="1">
        <f>Table1[[#This Row],[T21]]*SIN($B302)</f>
        <v>-1.9251744726128068</v>
      </c>
      <c r="X302" s="1">
        <f>Table1[[#This Row],[T22]]*SIN($B302)</f>
        <v>-1.9243084472090226</v>
      </c>
      <c r="Y302" s="1">
        <f>Table1[[#This Row],[T23]]*SIN($B302)</f>
        <v>-1.9303706250355137</v>
      </c>
      <c r="Z302" s="1">
        <f>Table1[[#This Row],[T24]]*SIN($B302)</f>
        <v>-1.9191122947863162</v>
      </c>
      <c r="AA302" s="1">
        <f>Table1[[#This Row],[T25]]*SIN($B302)</f>
        <v>-1.8247155257738124</v>
      </c>
      <c r="AB302" s="1">
        <f>Table1[[#This Row],[T26]]*SIN($B302)</f>
        <v>-1.8255815511775966</v>
      </c>
      <c r="AC302" s="1">
        <f>Table1[[#This Row],[T27]]*SIN($B302)</f>
        <v>-1.880141151616016</v>
      </c>
      <c r="AD302" s="1">
        <f>Table1[[#This Row],[T28]]*SIN($B302)</f>
        <v>-1.7961366874489255</v>
      </c>
      <c r="AE302" s="1">
        <f>Table1[[#This Row],[T29]]*SIN($B302)</f>
        <v>-1.8151892463321835</v>
      </c>
      <c r="AF302" s="1">
        <f>Table1[[#This Row],[T30]]*SIN($B302)</f>
        <v>-1.7857443826035122</v>
      </c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3">
        <f>Table1[[#This Row],[AVERAGE]]*SIN($B302)</f>
        <v>-1.8628206435403272</v>
      </c>
    </row>
    <row r="303" spans="1:243" ht="15.6" x14ac:dyDescent="0.3">
      <c r="A303" s="2">
        <f>Table1[[#This Row],[Number]]</f>
        <v>302</v>
      </c>
      <c r="B303" s="2">
        <f>Table1[[#This Row],[thetha]]*PI()/180</f>
        <v>5.2534410485029319</v>
      </c>
      <c r="C303" s="1">
        <f>Table1[[#This Row],[T1]]*SIN($B303)</f>
        <v>-1.8566243733207752</v>
      </c>
      <c r="D303" s="1">
        <f>Table1[[#This Row],[T2]]*SIN($B303)</f>
        <v>-1.8514813695165628</v>
      </c>
      <c r="E303" s="1">
        <f>Table1[[#This Row],[T3]]*SIN($B303)</f>
        <v>-1.8651960463277966</v>
      </c>
      <c r="F303" s="1">
        <f>Table1[[#This Row],[T4]]*SIN($B303)</f>
        <v>-1.8694818828313071</v>
      </c>
      <c r="G303" s="1">
        <f>Table1[[#This Row],[T5]]*SIN($B303)</f>
        <v>-1.878053555838328</v>
      </c>
      <c r="H303" s="1">
        <f>Table1[[#This Row],[T6]]*SIN($B303)</f>
        <v>-1.8300521869990096</v>
      </c>
      <c r="I303" s="1">
        <f>Table1[[#This Row],[T7]]*SIN($B303)</f>
        <v>-1.9157689170692209</v>
      </c>
      <c r="J303" s="1">
        <f>Table1[[#This Row],[T8]]*SIN($B303)</f>
        <v>-1.9260549246776464</v>
      </c>
      <c r="K303" s="1">
        <f>Table1[[#This Row],[T9]]*SIN($B303)</f>
        <v>-1.8206233466912867</v>
      </c>
      <c r="L303" s="1">
        <f>Table1[[#This Row],[T10]]*SIN($B303)</f>
        <v>-1.832623688901116</v>
      </c>
      <c r="M303" s="1">
        <f>Table1[[#This Row],[T11]]*SIN($B303)</f>
        <v>-1.9037685748593915</v>
      </c>
      <c r="N303" s="1">
        <f>Table1[[#This Row],[T12]]*SIN($B303)</f>
        <v>-1.7700504759498619</v>
      </c>
      <c r="O303" s="1">
        <f>Table1[[#This Row],[T13]]*SIN($B303)</f>
        <v>-1.8026228333765424</v>
      </c>
      <c r="P303" s="1">
        <f>Table1[[#This Row],[T14]]*SIN($B303)</f>
        <v>-1.8060515025793509</v>
      </c>
      <c r="Q303" s="1">
        <f>Table1[[#This Row],[T15]]*SIN($B303)</f>
        <v>-1.832623688901116</v>
      </c>
      <c r="R303" s="1">
        <f>Table1[[#This Row],[T16]]*SIN($B303)</f>
        <v>-1.8180518447891802</v>
      </c>
      <c r="S303" s="1">
        <f>Table1[[#This Row],[T17]]*SIN($B303)</f>
        <v>-1.800908498775138</v>
      </c>
      <c r="T303" s="1">
        <f>Table1[[#This Row],[T18]]*SIN($B303)</f>
        <v>-1.8900538980481578</v>
      </c>
      <c r="U303" s="1">
        <f>Table1[[#This Row],[T19]]*SIN($B303)</f>
        <v>-1.9089115786636039</v>
      </c>
      <c r="V303" s="1">
        <f>Table1[[#This Row],[T20]]*SIN($B303)</f>
        <v>-1.8891967307474558</v>
      </c>
      <c r="W303" s="1">
        <f>Table1[[#This Row],[T21]]*SIN($B303)</f>
        <v>-1.8686247155306051</v>
      </c>
      <c r="X303" s="1">
        <f>Table1[[#This Row],[T22]]*SIN($B303)</f>
        <v>-1.9243405900762423</v>
      </c>
      <c r="Y303" s="1">
        <f>Table1[[#This Row],[T23]]*SIN($B303)</f>
        <v>-1.9303407611811567</v>
      </c>
      <c r="Z303" s="1">
        <f>Table1[[#This Row],[T24]]*SIN($B303)</f>
        <v>-1.9183404189713273</v>
      </c>
      <c r="AA303" s="1">
        <f>Table1[[#This Row],[T25]]*SIN($B303)</f>
        <v>-1.8240520158940952</v>
      </c>
      <c r="AB303" s="1">
        <f>Table1[[#This Row],[T26]]*SIN($B303)</f>
        <v>-1.8249091831947972</v>
      </c>
      <c r="AC303" s="1">
        <f>Table1[[#This Row],[T27]]*SIN($B303)</f>
        <v>-1.8806250577404344</v>
      </c>
      <c r="AD303" s="1">
        <f>Table1[[#This Row],[T28]]*SIN($B303)</f>
        <v>-1.7957654949709254</v>
      </c>
      <c r="AE303" s="1">
        <f>Table1[[#This Row],[T29]]*SIN($B303)</f>
        <v>-1.8163375101877761</v>
      </c>
      <c r="AF303" s="1">
        <f>Table1[[#This Row],[T30]]*SIN($B303)</f>
        <v>-1.7854794873625002</v>
      </c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3">
        <f>Table1[[#This Row],[AVERAGE]]*SIN($B303)</f>
        <v>-1.8496011315666352</v>
      </c>
    </row>
    <row r="304" spans="1:243" ht="15.6" x14ac:dyDescent="0.3">
      <c r="A304" s="2">
        <f>Table1[[#This Row],[Number]]</f>
        <v>303</v>
      </c>
      <c r="B304" s="2">
        <f>Table1[[#This Row],[thetha]]*PI()/180</f>
        <v>5.270894341022875</v>
      </c>
      <c r="C304" s="1">
        <f>Table1[[#This Row],[T1]]*SIN($B304)</f>
        <v>-1.8563772824864169</v>
      </c>
      <c r="D304" s="1">
        <f>Table1[[#This Row],[T2]]*SIN($B304)</f>
        <v>-1.8512889939094781</v>
      </c>
      <c r="E304" s="1">
        <f>Table1[[#This Row],[T3]]*SIN($B304)</f>
        <v>-1.8657058115441378</v>
      </c>
      <c r="F304" s="1">
        <f>Table1[[#This Row],[T4]]*SIN($B304)</f>
        <v>-1.8631616672556683</v>
      </c>
      <c r="G304" s="1">
        <f>Table1[[#This Row],[T5]]*SIN($B304)</f>
        <v>-1.8054943967170314</v>
      </c>
      <c r="H304" s="1">
        <f>Table1[[#This Row],[T6]]*SIN($B304)</f>
        <v>-1.8300877915055676</v>
      </c>
      <c r="I304" s="1">
        <f>Table1[[#This Row],[T7]]*SIN($B304)</f>
        <v>-1.8419604648517578</v>
      </c>
      <c r="J304" s="1">
        <f>Table1[[#This Row],[T8]]*SIN($B304)</f>
        <v>-1.8631616672556683</v>
      </c>
      <c r="K304" s="1">
        <f>Table1[[#This Row],[T9]]*SIN($B304)</f>
        <v>-1.8199112143516905</v>
      </c>
      <c r="L304" s="1">
        <f>Table1[[#This Row],[T10]]*SIN($B304)</f>
        <v>-1.7995580600439363</v>
      </c>
      <c r="M304" s="1">
        <f>Table1[[#This Row],[T11]]*SIN($B304)</f>
        <v>-1.8631616672556683</v>
      </c>
      <c r="N304" s="1">
        <f>Table1[[#This Row],[T12]]*SIN($B304)</f>
        <v>-1.7020325289859475</v>
      </c>
      <c r="O304" s="1">
        <f>Table1[[#This Row],[T13]]*SIN($B304)</f>
        <v>-1.7427388376014559</v>
      </c>
      <c r="P304" s="1">
        <f>Table1[[#This Row],[T14]]*SIN($B304)</f>
        <v>-1.8054943967170314</v>
      </c>
      <c r="Q304" s="1">
        <f>Table1[[#This Row],[T15]]*SIN($B304)</f>
        <v>-1.832631935794037</v>
      </c>
      <c r="R304" s="1">
        <f>Table1[[#This Row],[T16]]*SIN($B304)</f>
        <v>-1.8182151181593778</v>
      </c>
      <c r="S304" s="1">
        <f>Table1[[#This Row],[T17]]*SIN($B304)</f>
        <v>-1.8012541562362494</v>
      </c>
      <c r="T304" s="1">
        <f>Table1[[#This Row],[T18]]*SIN($B304)</f>
        <v>-1.8182151181593778</v>
      </c>
      <c r="U304" s="1">
        <f>Table1[[#This Row],[T19]]*SIN($B304)</f>
        <v>-1.9089562644481153</v>
      </c>
      <c r="V304" s="1">
        <f>Table1[[#This Row],[T20]]*SIN($B304)</f>
        <v>-1.8165190219670648</v>
      </c>
      <c r="W304" s="1">
        <f>Table1[[#This Row],[T21]]*SIN($B304)</f>
        <v>-1.8122787814862829</v>
      </c>
      <c r="X304" s="1">
        <f>Table1[[#This Row],[T22]]*SIN($B304)</f>
        <v>-1.9174367454096797</v>
      </c>
      <c r="Y304" s="1">
        <f>Table1[[#This Row],[T23]]*SIN($B304)</f>
        <v>-1.9301574668520258</v>
      </c>
      <c r="Z304" s="1">
        <f>Table1[[#This Row],[T24]]*SIN($B304)</f>
        <v>-1.8521370420056349</v>
      </c>
      <c r="AA304" s="1">
        <f>Table1[[#This Row],[T25]]*SIN($B304)</f>
        <v>-1.8241514548324727</v>
      </c>
      <c r="AB304" s="1">
        <f>Table1[[#This Row],[T26]]*SIN($B304)</f>
        <v>-1.8249995029286292</v>
      </c>
      <c r="AC304" s="1">
        <f>Table1[[#This Row],[T27]]*SIN($B304)</f>
        <v>-1.813126829582439</v>
      </c>
      <c r="AD304" s="1">
        <f>Table1[[#This Row],[T28]]*SIN($B304)</f>
        <v>-1.7961658676593106</v>
      </c>
      <c r="AE304" s="1">
        <f>Table1[[#This Row],[T29]]*SIN($B304)</f>
        <v>-1.8165190219670648</v>
      </c>
      <c r="AF304" s="1">
        <f>Table1[[#This Row],[T30]]*SIN($B304)</f>
        <v>-1.7851412424092772</v>
      </c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3">
        <f>Table1[[#This Row],[AVERAGE]]*SIN($B304)</f>
        <v>-1.8251362848796222</v>
      </c>
    </row>
    <row r="305" spans="1:243" ht="15.6" x14ac:dyDescent="0.3">
      <c r="A305" s="2">
        <f>Table1[[#This Row],[Number]]</f>
        <v>304</v>
      </c>
      <c r="B305" s="2">
        <f>Table1[[#This Row],[thetha]]*PI()/180</f>
        <v>5.2883476335428181</v>
      </c>
      <c r="C305" s="1">
        <f>Table1[[#This Row],[T1]]*SIN($B305)</f>
        <v>-1.78888432142759</v>
      </c>
      <c r="D305" s="1">
        <f>Table1[[#This Row],[T2]]*SIN($B305)</f>
        <v>-1.851784614023497</v>
      </c>
      <c r="E305" s="1">
        <f>Table1[[#This Row],[T3]]*SIN($B305)</f>
        <v>-1.8643646725426781</v>
      </c>
      <c r="F305" s="1">
        <f>Table1[[#This Row],[T4]]*SIN($B305)</f>
        <v>-1.8635260019747326</v>
      </c>
      <c r="G305" s="1">
        <f>Table1[[#This Row],[T5]]*SIN($B305)</f>
        <v>-1.7528214870059367</v>
      </c>
      <c r="H305" s="1">
        <f>Table1[[#This Row],[T6]]*SIN($B305)</f>
        <v>-1.8291405086889705</v>
      </c>
      <c r="I305" s="1">
        <f>Table1[[#This Row],[T7]]*SIN($B305)</f>
        <v>-1.8274631675530792</v>
      </c>
      <c r="J305" s="1">
        <f>Table1[[#This Row],[T8]]*SIN($B305)</f>
        <v>-1.8123670973300618</v>
      </c>
      <c r="K305" s="1">
        <f>Table1[[#This Row],[T9]]*SIN($B305)</f>
        <v>-1.8199151324415705</v>
      </c>
      <c r="L305" s="1">
        <f>Table1[[#This Row],[T10]]*SIN($B305)</f>
        <v>-1.7318547228073011</v>
      </c>
      <c r="M305" s="1">
        <f>Table1[[#This Row],[T11]]*SIN($B305)</f>
        <v>-1.7922390036993716</v>
      </c>
      <c r="N305" s="1">
        <f>Table1[[#This Row],[T12]]*SIN($B305)</f>
        <v>-1.6765024653229033</v>
      </c>
      <c r="O305" s="1">
        <f>Table1[[#This Row],[T13]]*SIN($B305)</f>
        <v>-1.6899211944100301</v>
      </c>
      <c r="P305" s="1">
        <f>Table1[[#This Row],[T14]]*SIN($B305)</f>
        <v>-1.8056577327864984</v>
      </c>
      <c r="Q305" s="1">
        <f>Table1[[#This Row],[T15]]*SIN($B305)</f>
        <v>-1.8333338615286974</v>
      </c>
      <c r="R305" s="1">
        <f>Table1[[#This Row],[T16]]*SIN($B305)</f>
        <v>-1.81823779130568</v>
      </c>
      <c r="S305" s="1">
        <f>Table1[[#This Row],[T17]]*SIN($B305)</f>
        <v>-1.8006257093788258</v>
      </c>
      <c r="T305" s="1">
        <f>Table1[[#This Row],[T18]]*SIN($B305)</f>
        <v>-1.8056577327864984</v>
      </c>
      <c r="U305" s="1">
        <f>Table1[[#This Row],[T19]]*SIN($B305)</f>
        <v>-1.8752673899259689</v>
      </c>
      <c r="V305" s="1">
        <f>Table1[[#This Row],[T20]]*SIN($B305)</f>
        <v>-1.8106897561941708</v>
      </c>
      <c r="W305" s="1">
        <f>Table1[[#This Row],[T21]]*SIN($B305)</f>
        <v>-1.8123670973300618</v>
      </c>
      <c r="X305" s="1">
        <f>Table1[[#This Row],[T22]]*SIN($B305)</f>
        <v>-1.8450752494799336</v>
      </c>
      <c r="Y305" s="1">
        <f>Table1[[#This Row],[T23]]*SIN($B305)</f>
        <v>-1.8802994133336413</v>
      </c>
      <c r="Z305" s="1">
        <f>Table1[[#This Row],[T24]]*SIN($B305)</f>
        <v>-1.8048190622185531</v>
      </c>
      <c r="AA305" s="1">
        <f>Table1[[#This Row],[T25]]*SIN($B305)</f>
        <v>-1.8241084852812977</v>
      </c>
      <c r="AB305" s="1">
        <f>Table1[[#This Row],[T26]]*SIN($B305)</f>
        <v>-1.7796589451801903</v>
      </c>
      <c r="AC305" s="1">
        <f>Table1[[#This Row],[T27]]*SIN($B305)</f>
        <v>-1.7670788866610092</v>
      </c>
      <c r="AD305" s="1">
        <f>Table1[[#This Row],[T28]]*SIN($B305)</f>
        <v>-1.7855296391558082</v>
      </c>
      <c r="AE305" s="1">
        <f>Table1[[#This Row],[T29]]*SIN($B305)</f>
        <v>-1.7897229919955353</v>
      </c>
      <c r="AF305" s="1">
        <f>Table1[[#This Row],[T30]]*SIN($B305)</f>
        <v>-1.7855296391558082</v>
      </c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3">
        <f>Table1[[#This Row],[AVERAGE]]*SIN($B305)</f>
        <v>-1.8008150866038457</v>
      </c>
    </row>
    <row r="306" spans="1:243" ht="15.6" x14ac:dyDescent="0.3">
      <c r="A306" s="2">
        <f>Table1[[#This Row],[Number]]</f>
        <v>305</v>
      </c>
      <c r="B306" s="2">
        <f>Table1[[#This Row],[thetha]]*PI()/180</f>
        <v>5.3058009260627612</v>
      </c>
      <c r="C306" s="1">
        <f>Table1[[#This Row],[T1]]*SIN($B306)</f>
        <v>-1.7426369775106982</v>
      </c>
      <c r="D306" s="1">
        <f>Table1[[#This Row],[T2]]*SIN($B306)</f>
        <v>-1.8097890208876566</v>
      </c>
      <c r="E306" s="1">
        <f>Table1[[#This Row],[T3]]*SIN($B306)</f>
        <v>-1.8371472607819734</v>
      </c>
      <c r="F306" s="1">
        <f>Table1[[#This Row],[T4]]*SIN($B306)</f>
        <v>-1.8346601480643081</v>
      </c>
      <c r="G306" s="1">
        <f>Table1[[#This Row],[T5]]*SIN($B306)</f>
        <v>-1.7534144659539141</v>
      </c>
      <c r="H306" s="1">
        <f>Table1[[#This Row],[T6]]*SIN($B306)</f>
        <v>-1.7973534572993313</v>
      </c>
      <c r="I306" s="1">
        <f>Table1[[#This Row],[T7]]*SIN($B306)</f>
        <v>-1.8271988099113128</v>
      </c>
      <c r="J306" s="1">
        <f>Table1[[#This Row],[T8]]*SIN($B306)</f>
        <v>-1.8122761336053219</v>
      </c>
      <c r="K306" s="1">
        <f>Table1[[#This Row],[T9]]*SIN($B306)</f>
        <v>-1.8197374717583172</v>
      </c>
      <c r="L306" s="1">
        <f>Table1[[#This Row],[T10]]*SIN($B306)</f>
        <v>-1.719423925479157</v>
      </c>
      <c r="M306" s="1">
        <f>Table1[[#This Row],[T11]]*SIN($B306)</f>
        <v>-1.790721156718891</v>
      </c>
      <c r="N306" s="1">
        <f>Table1[[#This Row],[T12]]*SIN($B306)</f>
        <v>-1.6754849341337399</v>
      </c>
      <c r="O306" s="1">
        <f>Table1[[#This Row],[T13]]*SIN($B306)</f>
        <v>-1.6895785728671755</v>
      </c>
      <c r="P306" s="1">
        <f>Table1[[#This Row],[T14]]*SIN($B306)</f>
        <v>-1.7492692780911387</v>
      </c>
      <c r="Q306" s="1">
        <f>Table1[[#This Row],[T15]]*SIN($B306)</f>
        <v>-1.7849178937110055</v>
      </c>
      <c r="R306" s="1">
        <f>Table1[[#This Row],[T16]]*SIN($B306)</f>
        <v>-1.7608758041069095</v>
      </c>
      <c r="S306" s="1">
        <f>Table1[[#This Row],[T17]]*SIN($B306)</f>
        <v>-1.8006696075895514</v>
      </c>
      <c r="T306" s="1">
        <f>Table1[[#This Row],[T18]]*SIN($B306)</f>
        <v>-1.8056438330248816</v>
      </c>
      <c r="U306" s="1">
        <f>Table1[[#This Row],[T19]]*SIN($B306)</f>
        <v>-1.8056438330248816</v>
      </c>
      <c r="V306" s="1">
        <f>Table1[[#This Row],[T20]]*SIN($B306)</f>
        <v>-1.8106180584602121</v>
      </c>
      <c r="W306" s="1">
        <f>Table1[[#This Row],[T21]]*SIN($B306)</f>
        <v>-1.8122761336053219</v>
      </c>
      <c r="X306" s="1">
        <f>Table1[[#This Row],[T22]]*SIN($B306)</f>
        <v>-1.8106180584602121</v>
      </c>
      <c r="Y306" s="1">
        <f>Table1[[#This Row],[T23]]*SIN($B306)</f>
        <v>-1.8097890208876566</v>
      </c>
      <c r="Z306" s="1">
        <f>Table1[[#This Row],[T24]]*SIN($B306)</f>
        <v>-1.8048147954523266</v>
      </c>
      <c r="AA306" s="1">
        <f>Table1[[#This Row],[T25]]*SIN($B306)</f>
        <v>-1.8247116971936477</v>
      </c>
      <c r="AB306" s="1">
        <f>Table1[[#This Row],[T26]]*SIN($B306)</f>
        <v>-1.7136206624712722</v>
      </c>
      <c r="AC306" s="1">
        <f>Table1[[#This Row],[T27]]*SIN($B306)</f>
        <v>-1.7658500295422395</v>
      </c>
      <c r="AD306" s="1">
        <f>Table1[[#This Row],[T28]]*SIN($B306)</f>
        <v>-1.719423925479157</v>
      </c>
      <c r="AE306" s="1">
        <f>Table1[[#This Row],[T29]]*SIN($B306)</f>
        <v>-1.7227400757693774</v>
      </c>
      <c r="AF306" s="1">
        <f>Table1[[#This Row],[T30]]*SIN($B306)</f>
        <v>-1.7857469312835605</v>
      </c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3">
        <f>Table1[[#This Row],[AVERAGE]]*SIN($B306)</f>
        <v>-1.7773495829680028</v>
      </c>
    </row>
    <row r="307" spans="1:243" ht="15.6" x14ac:dyDescent="0.3">
      <c r="A307" s="2">
        <f>Table1[[#This Row],[Number]]</f>
        <v>306</v>
      </c>
      <c r="B307" s="2">
        <f>Table1[[#This Row],[thetha]]*PI()/180</f>
        <v>5.3232542185827052</v>
      </c>
      <c r="C307" s="1">
        <f>Table1[[#This Row],[T1]]*SIN($B307)</f>
        <v>-1.7423363982026854</v>
      </c>
      <c r="D307" s="1">
        <f>Table1[[#This Row],[T2]]*SIN($B307)</f>
        <v>-1.7431555502469747</v>
      </c>
      <c r="E307" s="1">
        <f>Table1[[#This Row],[T3]]*SIN($B307)</f>
        <v>-1.7693684156642224</v>
      </c>
      <c r="F307" s="1">
        <f>Table1[[#This Row],[T4]]*SIN($B307)</f>
        <v>-1.7677301115756443</v>
      </c>
      <c r="G307" s="1">
        <f>Table1[[#This Row],[T5]]*SIN($B307)</f>
        <v>-1.7521662227341532</v>
      </c>
      <c r="H307" s="1">
        <f>Table1[[#This Row],[T6]]*SIN($B307)</f>
        <v>-1.7308682695826396</v>
      </c>
      <c r="I307" s="1">
        <f>Table1[[#This Row],[T7]]*SIN($B307)</f>
        <v>-1.8062302576572269</v>
      </c>
      <c r="J307" s="1">
        <f>Table1[[#This Row],[T8]]*SIN($B307)</f>
        <v>-1.8127834740115389</v>
      </c>
      <c r="K307" s="1">
        <f>Table1[[#This Row],[T9]]*SIN($B307)</f>
        <v>-1.8193366903658508</v>
      </c>
      <c r="L307" s="1">
        <f>Table1[[#This Row],[T10]]*SIN($B307)</f>
        <v>-1.7194001409625939</v>
      </c>
      <c r="M307" s="1">
        <f>Table1[[#This Row],[T11]]*SIN($B307)</f>
        <v>-1.790666368815736</v>
      </c>
      <c r="N307" s="1">
        <f>Table1[[#This Row],[T12]]*SIN($B307)</f>
        <v>-1.6759850826152771</v>
      </c>
      <c r="O307" s="1">
        <f>Table1[[#This Row],[T13]]*SIN($B307)</f>
        <v>-1.689091515323901</v>
      </c>
      <c r="P307" s="1">
        <f>Table1[[#This Row],[T14]]*SIN($B307)</f>
        <v>-1.692368123501057</v>
      </c>
      <c r="Q307" s="1">
        <f>Table1[[#This Row],[T15]]*SIN($B307)</f>
        <v>-1.7202192930068829</v>
      </c>
      <c r="R307" s="1">
        <f>Table1[[#This Row],[T16]]*SIN($B307)</f>
        <v>-1.703836252121103</v>
      </c>
      <c r="S307" s="1">
        <f>Table1[[#This Row],[T17]]*SIN($B307)</f>
        <v>-1.7423363982026854</v>
      </c>
      <c r="T307" s="1">
        <f>Table1[[#This Row],[T18]]*SIN($B307)</f>
        <v>-1.805411105612938</v>
      </c>
      <c r="U307" s="1">
        <f>Table1[[#This Row],[T19]]*SIN($B307)</f>
        <v>-1.7955812810814702</v>
      </c>
      <c r="V307" s="1">
        <f>Table1[[#This Row],[T20]]*SIN($B307)</f>
        <v>-1.7832940004171352</v>
      </c>
      <c r="W307" s="1">
        <f>Table1[[#This Row],[T21]]*SIN($B307)</f>
        <v>-1.8119643219672501</v>
      </c>
      <c r="X307" s="1">
        <f>Table1[[#This Row],[T22]]*SIN($B307)</f>
        <v>-1.8103260178786718</v>
      </c>
      <c r="Y307" s="1">
        <f>Table1[[#This Row],[T23]]*SIN($B307)</f>
        <v>-1.7431555502469747</v>
      </c>
      <c r="Z307" s="1">
        <f>Table1[[#This Row],[T24]]*SIN($B307)</f>
        <v>-1.805411105612938</v>
      </c>
      <c r="AA307" s="1">
        <f>Table1[[#This Row],[T25]]*SIN($B307)</f>
        <v>-1.8242516026315847</v>
      </c>
      <c r="AB307" s="1">
        <f>Table1[[#This Row],[T26]]*SIN($B307)</f>
        <v>-1.7120277725639927</v>
      </c>
      <c r="AC307" s="1">
        <f>Table1[[#This Row],[T27]]*SIN($B307)</f>
        <v>-1.7669109595313552</v>
      </c>
      <c r="AD307" s="1">
        <f>Table1[[#This Row],[T28]]*SIN($B307)</f>
        <v>-1.682538298969589</v>
      </c>
      <c r="AE307" s="1">
        <f>Table1[[#This Row],[T29]]*SIN($B307)</f>
        <v>-1.7021979480325249</v>
      </c>
      <c r="AF307" s="1">
        <f>Table1[[#This Row],[T30]]*SIN($B307)</f>
        <v>-1.7857514565500023</v>
      </c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3">
        <f>Table1[[#This Row],[AVERAGE]]*SIN($B307)</f>
        <v>-1.7550728912784048</v>
      </c>
    </row>
    <row r="308" spans="1:243" ht="15.6" x14ac:dyDescent="0.3">
      <c r="A308" s="2">
        <f>Table1[[#This Row],[Number]]</f>
        <v>307</v>
      </c>
      <c r="B308" s="2">
        <f>Table1[[#This Row],[thetha]]*PI()/180</f>
        <v>5.3407075111026483</v>
      </c>
      <c r="C308" s="1">
        <f>Table1[[#This Row],[T1]]*SIN($B308)</f>
        <v>-1.7426226058836369</v>
      </c>
      <c r="D308" s="1">
        <f>Table1[[#This Row],[T2]]*SIN($B308)</f>
        <v>-1.7369594869230123</v>
      </c>
      <c r="E308" s="1">
        <f>Table1[[#This Row],[T3]]*SIN($B308)</f>
        <v>-1.7523308098161363</v>
      </c>
      <c r="F308" s="1">
        <f>Table1[[#This Row],[T4]]*SIN($B308)</f>
        <v>-1.7499037588330115</v>
      </c>
      <c r="G308" s="1">
        <f>Table1[[#This Row],[T5]]*SIN($B308)</f>
        <v>-1.7086438921198894</v>
      </c>
      <c r="H308" s="1">
        <f>Table1[[#This Row],[T6]]*SIN($B308)</f>
        <v>-1.6681930424011417</v>
      </c>
      <c r="I308" s="1">
        <f>Table1[[#This Row],[T7]]*SIN($B308)</f>
        <v>-1.7410045718948872</v>
      </c>
      <c r="J308" s="1">
        <f>Table1[[#This Row],[T8]]*SIN($B308)</f>
        <v>-1.7596119627655109</v>
      </c>
      <c r="K308" s="1">
        <f>Table1[[#This Row],[T9]]*SIN($B308)</f>
        <v>-1.7588029457711361</v>
      </c>
      <c r="L308" s="1">
        <f>Table1[[#This Row],[T10]]*SIN($B308)</f>
        <v>-1.7045988071480147</v>
      </c>
      <c r="M308" s="1">
        <f>Table1[[#This Row],[T11]]*SIN($B308)</f>
        <v>-1.7588029457711361</v>
      </c>
      <c r="N308" s="1">
        <f>Table1[[#This Row],[T12]]*SIN($B308)</f>
        <v>-1.6196520227386448</v>
      </c>
      <c r="O308" s="1">
        <f>Table1[[#This Row],[T13]]*SIN($B308)</f>
        <v>-1.6552487704911425</v>
      </c>
      <c r="P308" s="1">
        <f>Table1[[#This Row],[T14]]*SIN($B308)</f>
        <v>-1.6924635522323903</v>
      </c>
      <c r="Q308" s="1">
        <f>Table1[[#This Row],[T15]]*SIN($B308)</f>
        <v>-1.7199701300411385</v>
      </c>
      <c r="R308" s="1">
        <f>Table1[[#This Row],[T16]]*SIN($B308)</f>
        <v>-1.7045988071480147</v>
      </c>
      <c r="S308" s="1">
        <f>Table1[[#This Row],[T17]]*SIN($B308)</f>
        <v>-1.6868004332717657</v>
      </c>
      <c r="T308" s="1">
        <f>Table1[[#This Row],[T18]]*SIN($B308)</f>
        <v>-1.8049169144505079</v>
      </c>
      <c r="U308" s="1">
        <f>Table1[[#This Row],[T19]]*SIN($B308)</f>
        <v>-1.7952087105180086</v>
      </c>
      <c r="V308" s="1">
        <f>Table1[[#This Row],[T20]]*SIN($B308)</f>
        <v>-1.7191611130467637</v>
      </c>
      <c r="W308" s="1">
        <f>Table1[[#This Row],[T21]]*SIN($B308)</f>
        <v>-1.8113890504055075</v>
      </c>
      <c r="X308" s="1">
        <f>Table1[[#This Row],[T22]]*SIN($B308)</f>
        <v>-1.8049169144505079</v>
      </c>
      <c r="Y308" s="1">
        <f>Table1[[#This Row],[T23]]*SIN($B308)</f>
        <v>-1.7029807731592645</v>
      </c>
      <c r="Z308" s="1">
        <f>Table1[[#This Row],[T24]]*SIN($B308)</f>
        <v>-1.7490947418386367</v>
      </c>
      <c r="AA308" s="1">
        <f>Table1[[#This Row],[T25]]*SIN($B308)</f>
        <v>-1.8243333223155067</v>
      </c>
      <c r="AB308" s="1">
        <f>Table1[[#This Row],[T26]]*SIN($B308)</f>
        <v>-1.7118799600973891</v>
      </c>
      <c r="AC308" s="1">
        <f>Table1[[#This Row],[T27]]*SIN($B308)</f>
        <v>-1.7159250450692638</v>
      </c>
      <c r="AD308" s="1">
        <f>Table1[[#This Row],[T28]]*SIN($B308)</f>
        <v>-1.6827553482998909</v>
      </c>
      <c r="AE308" s="1">
        <f>Table1[[#This Row],[T29]]*SIN($B308)</f>
        <v>-1.7021717561648897</v>
      </c>
      <c r="AF308" s="1">
        <f>Table1[[#This Row],[T30]]*SIN($B308)</f>
        <v>-1.7863095235798843</v>
      </c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3">
        <f>Table1[[#This Row],[AVERAGE]]*SIN($B308)</f>
        <v>-1.7313485626071861</v>
      </c>
    </row>
    <row r="309" spans="1:243" ht="15.6" x14ac:dyDescent="0.3">
      <c r="A309" s="2">
        <f>Table1[[#This Row],[Number]]</f>
        <v>308</v>
      </c>
      <c r="B309" s="2">
        <f>Table1[[#This Row],[thetha]]*PI()/180</f>
        <v>5.3581608036225914</v>
      </c>
      <c r="C309" s="1">
        <f>Table1[[#This Row],[T1]]*SIN($B309)</f>
        <v>-1.6915100102801666</v>
      </c>
      <c r="D309" s="1">
        <f>Table1[[#This Row],[T2]]*SIN($B309)</f>
        <v>-1.7378308698629099</v>
      </c>
      <c r="E309" s="1">
        <f>Table1[[#This Row],[T3]]*SIN($B309)</f>
        <v>-1.7514076735337136</v>
      </c>
      <c r="F309" s="1">
        <f>Table1[[#This Row],[T4]]*SIN($B309)</f>
        <v>-1.7506090380236665</v>
      </c>
      <c r="G309" s="1">
        <f>Table1[[#This Row],[T5]]*SIN($B309)</f>
        <v>-1.6475850572275657</v>
      </c>
      <c r="H309" s="1">
        <f>Table1[[#This Row],[T6]]*SIN($B309)</f>
        <v>-1.6092505527452956</v>
      </c>
      <c r="I309" s="1">
        <f>Table1[[#This Row],[T7]]*SIN($B309)</f>
        <v>-1.7138718045614909</v>
      </c>
      <c r="J309" s="1">
        <f>Table1[[#This Row],[T8]]*SIN($B309)</f>
        <v>-1.6963018233404505</v>
      </c>
      <c r="K309" s="1">
        <f>Table1[[#This Row],[T9]]*SIN($B309)</f>
        <v>-1.7058854494610181</v>
      </c>
      <c r="L309" s="1">
        <f>Table1[[#This Row],[T10]]*SIN($B309)</f>
        <v>-1.643591879677329</v>
      </c>
      <c r="M309" s="1">
        <f>Table1[[#This Row],[T11]]*SIN($B309)</f>
        <v>-1.6963018233404505</v>
      </c>
      <c r="N309" s="1">
        <f>Table1[[#This Row],[T12]]*SIN($B309)</f>
        <v>-1.5629296931625525</v>
      </c>
      <c r="O309" s="1">
        <f>Table1[[#This Row],[T13]]*SIN($B309)</f>
        <v>-1.596472384584539</v>
      </c>
      <c r="P309" s="1">
        <f>Table1[[#This Row],[T14]]*SIN($B309)</f>
        <v>-1.6923086457902141</v>
      </c>
      <c r="Q309" s="1">
        <f>Table1[[#This Row],[T15]]*SIN($B309)</f>
        <v>-1.719462253131822</v>
      </c>
      <c r="R309" s="1">
        <f>Table1[[#This Row],[T16]]*SIN($B309)</f>
        <v>-1.7050868139509705</v>
      </c>
      <c r="S309" s="1">
        <f>Table1[[#This Row],[T17]]*SIN($B309)</f>
        <v>-1.686718197219883</v>
      </c>
      <c r="T309" s="1">
        <f>Table1[[#This Row],[T18]]*SIN($B309)</f>
        <v>-1.8057148882169296</v>
      </c>
      <c r="U309" s="1">
        <f>Table1[[#This Row],[T19]]*SIN($B309)</f>
        <v>-1.7665817482246124</v>
      </c>
      <c r="V309" s="1">
        <f>Table1[[#This Row],[T20]]*SIN($B309)</f>
        <v>-1.6971004588504977</v>
      </c>
      <c r="W309" s="1">
        <f>Table1[[#This Row],[T21]]*SIN($B309)</f>
        <v>-1.7913394490360781</v>
      </c>
      <c r="X309" s="1">
        <f>Table1[[#This Row],[T22]]*SIN($B309)</f>
        <v>-1.7402267763930515</v>
      </c>
      <c r="Y309" s="1">
        <f>Table1[[#This Row],[T23]]*SIN($B309)</f>
        <v>-1.7034895429308761</v>
      </c>
      <c r="Z309" s="1">
        <f>Table1[[#This Row],[T24]]*SIN($B309)</f>
        <v>-1.6915100102801666</v>
      </c>
      <c r="AA309" s="1">
        <f>Table1[[#This Row],[T25]]*SIN($B309)</f>
        <v>-1.760192664144234</v>
      </c>
      <c r="AB309" s="1">
        <f>Table1[[#This Row],[T26]]*SIN($B309)</f>
        <v>-1.684322290689741</v>
      </c>
      <c r="AC309" s="1">
        <f>Table1[[#This Row],[T27]]*SIN($B309)</f>
        <v>-1.6539741413079441</v>
      </c>
      <c r="AD309" s="1">
        <f>Table1[[#This Row],[T28]]*SIN($B309)</f>
        <v>-1.6827250196696466</v>
      </c>
      <c r="AE309" s="1">
        <f>Table1[[#This Row],[T29]]*SIN($B309)</f>
        <v>-1.6923086457902141</v>
      </c>
      <c r="AF309" s="1">
        <f>Table1[[#This Row],[T30]]*SIN($B309)</f>
        <v>-1.7538035800638556</v>
      </c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3">
        <f>Table1[[#This Row],[AVERAGE]]*SIN($B309)</f>
        <v>-1.7009905866575026</v>
      </c>
    </row>
    <row r="310" spans="1:243" ht="15.6" x14ac:dyDescent="0.3">
      <c r="A310" s="2">
        <f>Table1[[#This Row],[Number]]</f>
        <v>309</v>
      </c>
      <c r="B310" s="2">
        <f>Table1[[#This Row],[thetha]]*PI()/180</f>
        <v>5.3756140961425354</v>
      </c>
      <c r="C310" s="1">
        <f>Table1[[#This Row],[T1]]*SIN($B310)</f>
        <v>-1.6319702707195209</v>
      </c>
      <c r="D310" s="1">
        <f>Table1[[#This Row],[T2]]*SIN($B310)</f>
        <v>-1.7375637117028215</v>
      </c>
      <c r="E310" s="1">
        <f>Table1[[#This Row],[T3]]*SIN($B310)</f>
        <v>-1.7509598945141358</v>
      </c>
      <c r="F310" s="1">
        <f>Table1[[#This Row],[T4]]*SIN($B310)</f>
        <v>-1.7288955934131476</v>
      </c>
      <c r="G310" s="1">
        <f>Table1[[#This Row],[T5]]*SIN($B310)</f>
        <v>-1.6390623675019813</v>
      </c>
      <c r="H310" s="1">
        <f>Table1[[#This Row],[T6]]*SIN($B310)</f>
        <v>-1.6028138728360719</v>
      </c>
      <c r="I310" s="1">
        <f>Table1[[#This Row],[T7]]*SIN($B310)</f>
        <v>-1.7139233890946197</v>
      </c>
      <c r="J310" s="1">
        <f>Table1[[#This Row],[T8]]*SIN($B310)</f>
        <v>-1.6359103244875546</v>
      </c>
      <c r="K310" s="1">
        <f>Table1[[#This Row],[T9]]*SIN($B310)</f>
        <v>-1.7068312923121594</v>
      </c>
      <c r="L310" s="1">
        <f>Table1[[#This Row],[T10]]*SIN($B310)</f>
        <v>-1.6051779050968922</v>
      </c>
      <c r="M310" s="1">
        <f>Table1[[#This Row],[T11]]*SIN($B310)</f>
        <v>-1.6768868836751041</v>
      </c>
      <c r="N310" s="1">
        <f>Table1[[#This Row],[T12]]*SIN($B310)</f>
        <v>-1.5626253244021293</v>
      </c>
      <c r="O310" s="1">
        <f>Table1[[#This Row],[T13]]*SIN($B310)</f>
        <v>-1.5760215072134436</v>
      </c>
      <c r="P310" s="1">
        <f>Table1[[#This Row],[T14]]*SIN($B310)</f>
        <v>-1.6556105933277225</v>
      </c>
      <c r="Q310" s="1">
        <f>Table1[[#This Row],[T15]]*SIN($B310)</f>
        <v>-1.6855550019647778</v>
      </c>
      <c r="R310" s="1">
        <f>Table1[[#This Row],[T16]]*SIN($B310)</f>
        <v>-1.7044672600513391</v>
      </c>
      <c r="S310" s="1">
        <f>Table1[[#This Row],[T17]]*SIN($B310)</f>
        <v>-1.6871310234719914</v>
      </c>
      <c r="T310" s="1">
        <f>Table1[[#This Row],[T18]]*SIN($B310)</f>
        <v>-1.7446558084852821</v>
      </c>
      <c r="U310" s="1">
        <f>Table1[[#This Row],[T19]]*SIN($B310)</f>
        <v>-1.7036792492977324</v>
      </c>
      <c r="V310" s="1">
        <f>Table1[[#This Row],[T20]]*SIN($B310)</f>
        <v>-1.696587152515272</v>
      </c>
      <c r="W310" s="1">
        <f>Table1[[#This Row],[T21]]*SIN($B310)</f>
        <v>-1.7281075826595409</v>
      </c>
      <c r="X310" s="1">
        <f>Table1[[#This Row],[T22]]*SIN($B310)</f>
        <v>-1.696587152515272</v>
      </c>
      <c r="Y310" s="1">
        <f>Table1[[#This Row],[T23]]*SIN($B310)</f>
        <v>-1.7028912385441257</v>
      </c>
      <c r="Z310" s="1">
        <f>Table1[[#This Row],[T24]]*SIN($B310)</f>
        <v>-1.6910710772400248</v>
      </c>
      <c r="AA310" s="1">
        <f>Table1[[#This Row],[T25]]*SIN($B310)</f>
        <v>-1.7107713460801928</v>
      </c>
      <c r="AB310" s="1">
        <f>Table1[[#This Row],[T26]]*SIN($B310)</f>
        <v>-1.6248781739370601</v>
      </c>
      <c r="AC310" s="1">
        <f>Table1[[#This Row],[T27]]*SIN($B310)</f>
        <v>-1.6524585503132956</v>
      </c>
      <c r="AD310" s="1">
        <f>Table1[[#This Row],[T28]]*SIN($B310)</f>
        <v>-1.6296062384587007</v>
      </c>
      <c r="AE310" s="1">
        <f>Table1[[#This Row],[T29]]*SIN($B310)</f>
        <v>-1.6335462922267343</v>
      </c>
      <c r="AF310" s="1">
        <f>Table1[[#This Row],[T30]]*SIN($B310)</f>
        <v>-1.6910710772400248</v>
      </c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3">
        <f>Table1[[#This Row],[AVERAGE]]*SIN($B310)</f>
        <v>-1.6742178149935325</v>
      </c>
    </row>
    <row r="311" spans="1:243" ht="15.6" x14ac:dyDescent="0.3">
      <c r="A311" s="2">
        <f>Table1[[#This Row],[Number]]</f>
        <v>310</v>
      </c>
      <c r="B311" s="2">
        <f>Table1[[#This Row],[thetha]]*PI()/180</f>
        <v>5.3930673886624785</v>
      </c>
      <c r="C311" s="1">
        <f>Table1[[#This Row],[T1]]*SIN($B311)</f>
        <v>-1.6288979352138109</v>
      </c>
      <c r="D311" s="1">
        <f>Table1[[#This Row],[T2]]*SIN($B311)</f>
        <v>-1.7376983698177868</v>
      </c>
      <c r="E311" s="1">
        <f>Table1[[#This Row],[T3]]*SIN($B311)</f>
        <v>-1.7516869971240121</v>
      </c>
      <c r="F311" s="1">
        <f>Table1[[#This Row],[T4]]*SIN($B311)</f>
        <v>-1.6677552332866592</v>
      </c>
      <c r="G311" s="1">
        <f>Table1[[#This Row],[T5]]*SIN($B311)</f>
        <v>-1.6390008327127514</v>
      </c>
      <c r="H311" s="1">
        <f>Table1[[#This Row],[T6]]*SIN($B311)</f>
        <v>-1.6024749725242737</v>
      </c>
      <c r="I311" s="1">
        <f>Table1[[#This Row],[T7]]*SIN($B311)</f>
        <v>-1.7027268015522228</v>
      </c>
      <c r="J311" s="1">
        <f>Table1[[#This Row],[T8]]*SIN($B311)</f>
        <v>-1.5861549073336774</v>
      </c>
      <c r="K311" s="1">
        <f>Table1[[#This Row],[T9]]*SIN($B311)</f>
        <v>-1.7058353853980508</v>
      </c>
      <c r="L311" s="1">
        <f>Table1[[#This Row],[T10]]*SIN($B311)</f>
        <v>-1.6055835563701015</v>
      </c>
      <c r="M311" s="1">
        <f>Table1[[#This Row],[T11]]*SIN($B311)</f>
        <v>-1.6770809848241428</v>
      </c>
      <c r="N311" s="1">
        <f>Table1[[#This Row],[T12]]*SIN($B311)</f>
        <v>-1.5628405284899685</v>
      </c>
      <c r="O311" s="1">
        <f>Table1[[#This Row],[T13]]*SIN($B311)</f>
        <v>-1.5760520098347368</v>
      </c>
      <c r="P311" s="1">
        <f>Table1[[#This Row],[T14]]*SIN($B311)</f>
        <v>-1.5970349507940751</v>
      </c>
      <c r="Q311" s="1">
        <f>Table1[[#This Row],[T15]]*SIN($B311)</f>
        <v>-1.6273436432908968</v>
      </c>
      <c r="R311" s="1">
        <f>Table1[[#This Row],[T16]]*SIN($B311)</f>
        <v>-1.7042810934751369</v>
      </c>
      <c r="S311" s="1">
        <f>Table1[[#This Row],[T17]]*SIN($B311)</f>
        <v>-1.6467722923273214</v>
      </c>
      <c r="T311" s="1">
        <f>Table1[[#This Row],[T18]]*SIN($B311)</f>
        <v>-1.6918467580918255</v>
      </c>
      <c r="U311" s="1">
        <f>Table1[[#This Row],[T19]]*SIN($B311)</f>
        <v>-1.6817438605928849</v>
      </c>
      <c r="V311" s="1">
        <f>Table1[[#This Row],[T20]]*SIN($B311)</f>
        <v>-1.6817438605928849</v>
      </c>
      <c r="W311" s="1">
        <f>Table1[[#This Row],[T21]]*SIN($B311)</f>
        <v>-1.698841071744938</v>
      </c>
      <c r="X311" s="1">
        <f>Table1[[#This Row],[T22]]*SIN($B311)</f>
        <v>-1.6972867798220244</v>
      </c>
      <c r="Y311" s="1">
        <f>Table1[[#This Row],[T23]]*SIN($B311)</f>
        <v>-1.6475494382887781</v>
      </c>
      <c r="Z311" s="1">
        <f>Table1[[#This Row],[T24]]*SIN($B311)</f>
        <v>-1.6918467580918255</v>
      </c>
      <c r="AA311" s="1">
        <f>Table1[[#This Row],[T25]]*SIN($B311)</f>
        <v>-1.7104982611667927</v>
      </c>
      <c r="AB311" s="1">
        <f>Table1[[#This Row],[T26]]*SIN($B311)</f>
        <v>-1.5985892427169888</v>
      </c>
      <c r="AC311" s="1">
        <f>Table1[[#This Row],[T27]]*SIN($B311)</f>
        <v>-1.6529894600189767</v>
      </c>
      <c r="AD311" s="1">
        <f>Table1[[#This Row],[T28]]*SIN($B311)</f>
        <v>-1.5721662800274521</v>
      </c>
      <c r="AE311" s="1">
        <f>Table1[[#This Row],[T29]]*SIN($B311)</f>
        <v>-1.5884863452180484</v>
      </c>
      <c r="AF311" s="1">
        <f>Table1[[#This Row],[T30]]*SIN($B311)</f>
        <v>-1.6320065190596387</v>
      </c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3">
        <f>Table1[[#This Row],[AVERAGE]]*SIN($B311)</f>
        <v>-1.6515605142188785</v>
      </c>
    </row>
    <row r="312" spans="1:243" ht="15.6" x14ac:dyDescent="0.3">
      <c r="A312" s="2">
        <f>Table1[[#This Row],[Number]]</f>
        <v>311</v>
      </c>
      <c r="B312" s="2">
        <f>Table1[[#This Row],[thetha]]*PI()/180</f>
        <v>5.4105206811824216</v>
      </c>
      <c r="C312" s="1">
        <f>Table1[[#This Row],[T1]]*SIN($B312)</f>
        <v>-1.6293765305140664</v>
      </c>
      <c r="D312" s="1">
        <f>Table1[[#This Row],[T2]]*SIN($B312)</f>
        <v>-1.7251320859039385</v>
      </c>
      <c r="E312" s="1">
        <f>Table1[[#This Row],[T3]]*SIN($B312)</f>
        <v>-1.7465813303112701</v>
      </c>
      <c r="F312" s="1">
        <f>Table1[[#This Row],[T4]]*SIN($B312)</f>
        <v>-1.6362709305021375</v>
      </c>
      <c r="G312" s="1">
        <f>Table1[[#This Row],[T5]]*SIN($B312)</f>
        <v>-1.638569063831494</v>
      </c>
      <c r="H312" s="1">
        <f>Table1[[#This Row],[T6]]*SIN($B312)</f>
        <v>-1.6025649750049022</v>
      </c>
      <c r="I312" s="1">
        <f>Table1[[#This Row],[T7]]*SIN($B312)</f>
        <v>-1.6423992860470893</v>
      </c>
      <c r="J312" s="1">
        <f>Table1[[#This Row],[T8]]*SIN($B312)</f>
        <v>-1.5857119972562845</v>
      </c>
      <c r="K312" s="1">
        <f>Table1[[#This Row],[T9]]*SIN($B312)</f>
        <v>-1.6577201749094688</v>
      </c>
      <c r="L312" s="1">
        <f>Table1[[#This Row],[T10]]*SIN($B312)</f>
        <v>-1.6048631083342593</v>
      </c>
      <c r="M312" s="1">
        <f>Table1[[#This Row],[T11]]*SIN($B312)</f>
        <v>-1.6577201749094688</v>
      </c>
      <c r="N312" s="1">
        <f>Table1[[#This Row],[T12]]*SIN($B312)</f>
        <v>-1.5627306639627154</v>
      </c>
      <c r="O312" s="1">
        <f>Table1[[#This Row],[T13]]*SIN($B312)</f>
        <v>-1.5765194639388569</v>
      </c>
      <c r="P312" s="1">
        <f>Table1[[#This Row],[T14]]*SIN($B312)</f>
        <v>-1.5412814195553839</v>
      </c>
      <c r="Q312" s="1">
        <f>Table1[[#This Row],[T15]]*SIN($B312)</f>
        <v>-1.6056291527773783</v>
      </c>
      <c r="R312" s="1">
        <f>Table1[[#This Row],[T16]]*SIN($B312)</f>
        <v>-1.6860638193048709</v>
      </c>
      <c r="S312" s="1">
        <f>Table1[[#This Row],[T17]]*SIN($B312)</f>
        <v>-1.5895422194718798</v>
      </c>
      <c r="T312" s="1">
        <f>Table1[[#This Row],[T18]]*SIN($B312)</f>
        <v>-1.6921921748498228</v>
      </c>
      <c r="U312" s="1">
        <f>Table1[[#This Row],[T19]]*SIN($B312)</f>
        <v>-1.6814675526461569</v>
      </c>
      <c r="V312" s="1">
        <f>Table1[[#This Row],[T20]]*SIN($B312)</f>
        <v>-1.6232481749691148</v>
      </c>
      <c r="W312" s="1">
        <f>Table1[[#This Row],[T21]]*SIN($B312)</f>
        <v>-1.6983205303947746</v>
      </c>
      <c r="X312" s="1">
        <f>Table1[[#This Row],[T22]]*SIN($B312)</f>
        <v>-1.6975544859516556</v>
      </c>
      <c r="Y312" s="1">
        <f>Table1[[#This Row],[T23]]*SIN($B312)</f>
        <v>-1.5903082639149986</v>
      </c>
      <c r="Z312" s="1">
        <f>Table1[[#This Row],[T24]]*SIN($B312)</f>
        <v>-1.6914261304067038</v>
      </c>
      <c r="AA312" s="1">
        <f>Table1[[#This Row],[T25]]*SIN($B312)</f>
        <v>-1.7105772414846783</v>
      </c>
      <c r="AB312" s="1">
        <f>Table1[[#This Row],[T26]]*SIN($B312)</f>
        <v>-1.5979687083461882</v>
      </c>
      <c r="AC312" s="1">
        <f>Table1[[#This Row],[T27]]*SIN($B312)</f>
        <v>-1.6531239082507547</v>
      </c>
      <c r="AD312" s="1">
        <f>Table1[[#This Row],[T28]]*SIN($B312)</f>
        <v>-1.569625063950786</v>
      </c>
      <c r="AE312" s="1">
        <f>Table1[[#This Row],[T29]]*SIN($B312)</f>
        <v>-1.5887761750287606</v>
      </c>
      <c r="AF312" s="1">
        <f>Table1[[#This Row],[T30]]*SIN($B312)</f>
        <v>-1.5742213306095001</v>
      </c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3">
        <f>Table1[[#This Row],[AVERAGE]]*SIN($B312)</f>
        <v>-1.6333550193960718</v>
      </c>
    </row>
    <row r="313" spans="1:243" ht="15.6" x14ac:dyDescent="0.3">
      <c r="A313" s="2">
        <f>Table1[[#This Row],[Number]]</f>
        <v>312</v>
      </c>
      <c r="B313" s="2">
        <f>Table1[[#This Row],[thetha]]*PI()/180</f>
        <v>5.4279739737023647</v>
      </c>
      <c r="C313" s="1">
        <f>Table1[[#This Row],[T1]]*SIN($B313)</f>
        <v>-1.629417983700965</v>
      </c>
      <c r="D313" s="1">
        <f>Table1[[#This Row],[T2]]*SIN($B313)</f>
        <v>-1.6648893339714355</v>
      </c>
      <c r="E313" s="1">
        <f>Table1[[#This Row],[T3]]*SIN($B313)</f>
        <v>-1.6867759117978958</v>
      </c>
      <c r="F313" s="1">
        <f>Table1[[#This Row],[T4]]*SIN($B313)</f>
        <v>-1.6362103699229704</v>
      </c>
      <c r="G313" s="1">
        <f>Table1[[#This Row],[T5]]*SIN($B313)</f>
        <v>-1.6392292082438613</v>
      </c>
      <c r="H313" s="1">
        <f>Table1[[#This Row],[T6]]*SIN($B313)</f>
        <v>-1.6030031483931684</v>
      </c>
      <c r="I313" s="1">
        <f>Table1[[#This Row],[T7]]*SIN($B313)</f>
        <v>-1.5999843100722773</v>
      </c>
      <c r="J313" s="1">
        <f>Table1[[#This Row],[T8]]*SIN($B313)</f>
        <v>-1.5856448280480444</v>
      </c>
      <c r="K313" s="1">
        <f>Table1[[#This Row],[T9]]*SIN($B313)</f>
        <v>-1.5999843100722773</v>
      </c>
      <c r="L313" s="1">
        <f>Table1[[#This Row],[T10]]*SIN($B313)</f>
        <v>-1.5547017352589108</v>
      </c>
      <c r="M313" s="1">
        <f>Table1[[#This Row],[T11]]*SIN($B313)</f>
        <v>-1.6007390196525</v>
      </c>
      <c r="N313" s="1">
        <f>Table1[[#This Row],[T12]]*SIN($B313)</f>
        <v>-1.5622488310611384</v>
      </c>
      <c r="O313" s="1">
        <f>Table1[[#This Row],[T13]]*SIN($B313)</f>
        <v>-1.5758336035051486</v>
      </c>
      <c r="P313" s="1">
        <f>Table1[[#This Row],[T14]]*SIN($B313)</f>
        <v>-1.4875325826190842</v>
      </c>
      <c r="Q313" s="1">
        <f>Table1[[#This Row],[T15]]*SIN($B313)</f>
        <v>-1.6060219867140595</v>
      </c>
      <c r="R313" s="1">
        <f>Table1[[#This Row],[T16]]*SIN($B313)</f>
        <v>-1.6279085645405198</v>
      </c>
      <c r="S313" s="1">
        <f>Table1[[#This Row],[T17]]*SIN($B313)</f>
        <v>-1.5735694747644802</v>
      </c>
      <c r="T313" s="1">
        <f>Table1[[#This Row],[T18]]*SIN($B313)</f>
        <v>-1.6920588788594553</v>
      </c>
      <c r="U313" s="1">
        <f>Table1[[#This Row],[T19]]*SIN($B313)</f>
        <v>-1.6618704956505443</v>
      </c>
      <c r="V313" s="1">
        <f>Table1[[#This Row],[T20]]*SIN($B313)</f>
        <v>-1.5826259897271533</v>
      </c>
      <c r="W313" s="1">
        <f>Table1[[#This Row],[T21]]*SIN($B313)</f>
        <v>-1.6837570734770049</v>
      </c>
      <c r="X313" s="1">
        <f>Table1[[#This Row],[T22]]*SIN($B313)</f>
        <v>-1.6392292082438613</v>
      </c>
      <c r="Y313" s="1">
        <f>Table1[[#This Row],[T23]]*SIN($B313)</f>
        <v>-1.5901730855293812</v>
      </c>
      <c r="Z313" s="1">
        <f>Table1[[#This Row],[T24]]*SIN($B313)</f>
        <v>-1.6920588788594553</v>
      </c>
      <c r="AA313" s="1">
        <f>Table1[[#This Row],[T25]]*SIN($B313)</f>
        <v>-1.6565875285889848</v>
      </c>
      <c r="AB313" s="1">
        <f>Table1[[#This Row],[T26]]*SIN($B313)</f>
        <v>-1.5909277951096039</v>
      </c>
      <c r="AC313" s="1">
        <f>Table1[[#This Row],[T27]]*SIN($B313)</f>
        <v>-1.6535686902680939</v>
      </c>
      <c r="AD313" s="1">
        <f>Table1[[#This Row],[T28]]*SIN($B313)</f>
        <v>-1.5690412172831436</v>
      </c>
      <c r="AE313" s="1">
        <f>Table1[[#This Row],[T29]]*SIN($B313)</f>
        <v>-1.5886636663689355</v>
      </c>
      <c r="AF313" s="1">
        <f>Table1[[#This Row],[T30]]*SIN($B313)</f>
        <v>-1.5584752831600246</v>
      </c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3">
        <f>Table1[[#This Row],[AVERAGE]]*SIN($B313)</f>
        <v>-1.61013637119979</v>
      </c>
    </row>
    <row r="314" spans="1:243" ht="15.6" x14ac:dyDescent="0.3">
      <c r="A314" s="2">
        <f>Table1[[#This Row],[Number]]</f>
        <v>313</v>
      </c>
      <c r="B314" s="2">
        <f>Table1[[#This Row],[thetha]]*PI()/180</f>
        <v>5.4454272662223078</v>
      </c>
      <c r="C314" s="1">
        <f>Table1[[#This Row],[T1]]*SIN($B314)</f>
        <v>-1.6289734574464489</v>
      </c>
      <c r="D314" s="1">
        <f>Table1[[#This Row],[T2]]*SIN($B314)</f>
        <v>-1.6237714436681072</v>
      </c>
      <c r="E314" s="1">
        <f>Table1[[#This Row],[T3]]*SIN($B314)</f>
        <v>-1.6378911953521778</v>
      </c>
      <c r="F314" s="1">
        <f>Table1[[#This Row],[T4]]*SIN($B314)</f>
        <v>-1.6260008781445394</v>
      </c>
      <c r="G314" s="1">
        <f>Table1[[#This Row],[T5]]*SIN($B314)</f>
        <v>-1.6312028919228809</v>
      </c>
      <c r="H314" s="1">
        <f>Table1[[#This Row],[T6]]*SIN($B314)</f>
        <v>-1.5985045196018757</v>
      </c>
      <c r="I314" s="1">
        <f>Table1[[#This Row],[T7]]*SIN($B314)</f>
        <v>-1.5999908092528305</v>
      </c>
      <c r="J314" s="1">
        <f>Table1[[#This Row],[T8]]*SIN($B314)</f>
        <v>-1.58587105756876</v>
      </c>
      <c r="K314" s="1">
        <f>Table1[[#This Row],[T9]]*SIN($B314)</f>
        <v>-1.5925593609980564</v>
      </c>
      <c r="L314" s="1">
        <f>Table1[[#This Row],[T10]]*SIN($B314)</f>
        <v>-1.501152547464337</v>
      </c>
      <c r="M314" s="1">
        <f>Table1[[#This Row],[T11]]*SIN($B314)</f>
        <v>-1.5635767128044382</v>
      </c>
      <c r="N314" s="1">
        <f>Table1[[#This Row],[T12]]*SIN($B314)</f>
        <v>-1.5598609886770514</v>
      </c>
      <c r="O314" s="1">
        <f>Table1[[#This Row],[T13]]*SIN($B314)</f>
        <v>-1.5754670300120766</v>
      </c>
      <c r="P314" s="1">
        <f>Table1[[#This Row],[T14]]*SIN($B314)</f>
        <v>-1.4647384510159447</v>
      </c>
      <c r="Q314" s="1">
        <f>Table1[[#This Row],[T15]]*SIN($B314)</f>
        <v>-1.5888436368706695</v>
      </c>
      <c r="R314" s="1">
        <f>Table1[[#This Row],[T16]]*SIN($B314)</f>
        <v>-1.5717513058846897</v>
      </c>
      <c r="S314" s="1">
        <f>Table1[[#This Row],[T17]]*SIN($B314)</f>
        <v>-1.5739807403611217</v>
      </c>
      <c r="T314" s="1">
        <f>Table1[[#This Row],[T18]]*SIN($B314)</f>
        <v>-1.6393774850031324</v>
      </c>
      <c r="U314" s="1">
        <f>Table1[[#This Row],[T19]]*SIN($B314)</f>
        <v>-1.6044496782056947</v>
      </c>
      <c r="V314" s="1">
        <f>Table1[[#This Row],[T20]]*SIN($B314)</f>
        <v>-1.5828984782668503</v>
      </c>
      <c r="W314" s="1">
        <f>Table1[[#This Row],[T21]]*SIN($B314)</f>
        <v>-1.6252577333190619</v>
      </c>
      <c r="X314" s="1">
        <f>Table1[[#This Row],[T22]]*SIN($B314)</f>
        <v>-1.5828984782668503</v>
      </c>
      <c r="Y314" s="1">
        <f>Table1[[#This Row],[T23]]*SIN($B314)</f>
        <v>-1.5888436368706695</v>
      </c>
      <c r="Z314" s="1">
        <f>Table1[[#This Row],[T24]]*SIN($B314)</f>
        <v>-1.6639012642438864</v>
      </c>
      <c r="AA314" s="1">
        <f>Table1[[#This Row],[T25]]*SIN($B314)</f>
        <v>-1.5992476644273532</v>
      </c>
      <c r="AB314" s="1">
        <f>Table1[[#This Row],[T26]]*SIN($B314)</f>
        <v>-1.5360803542617747</v>
      </c>
      <c r="AC314" s="1">
        <f>Table1[[#This Row],[T27]]*SIN($B314)</f>
        <v>-1.6364049057012229</v>
      </c>
      <c r="AD314" s="1">
        <f>Table1[[#This Row],[T28]]*SIN($B314)</f>
        <v>-1.5405392232146389</v>
      </c>
      <c r="AE314" s="1">
        <f>Table1[[#This Row],[T29]]*SIN($B314)</f>
        <v>-1.5427686576910713</v>
      </c>
      <c r="AF314" s="1">
        <f>Table1[[#This Row],[T30]]*SIN($B314)</f>
        <v>-1.5583746990260965</v>
      </c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3">
        <f>Table1[[#This Row],[AVERAGE]]*SIN($B314)</f>
        <v>-1.5838334024021286</v>
      </c>
    </row>
    <row r="315" spans="1:243" ht="15.6" x14ac:dyDescent="0.3">
      <c r="A315" s="2">
        <f>Table1[[#This Row],[Number]]</f>
        <v>314</v>
      </c>
      <c r="B315" s="2">
        <f>Table1[[#This Row],[thetha]]*PI()/180</f>
        <v>5.4628805587422509</v>
      </c>
      <c r="C315" s="1">
        <f>Table1[[#This Row],[T1]]*SIN($B315)</f>
        <v>-1.6104408509654144</v>
      </c>
      <c r="D315" s="1">
        <f>Table1[[#This Row],[T2]]*SIN($B315)</f>
        <v>-1.6236052175945599</v>
      </c>
      <c r="E315" s="1">
        <f>Table1[[#This Row],[T3]]*SIN($B315)</f>
        <v>-1.6375009379253238</v>
      </c>
      <c r="F315" s="1">
        <f>Table1[[#This Row],[T4]]*SIN($B315)</f>
        <v>-1.5702163973763601</v>
      </c>
      <c r="G315" s="1">
        <f>Table1[[#This Row],[T5]]*SIN($B315)</f>
        <v>-1.5753358732876943</v>
      </c>
      <c r="H315" s="1">
        <f>Table1[[#This Row],[T6]]*SIN($B315)</f>
        <v>-1.5438876641180701</v>
      </c>
      <c r="I315" s="1">
        <f>Table1[[#This Row],[T7]]*SIN($B315)</f>
        <v>-1.5994705454411269</v>
      </c>
      <c r="J315" s="1">
        <f>Table1[[#This Row],[T8]]*SIN($B315)</f>
        <v>-1.585574825110363</v>
      </c>
      <c r="K315" s="1">
        <f>Table1[[#This Row],[T9]]*SIN($B315)</f>
        <v>-1.5928883621265544</v>
      </c>
      <c r="L315" s="1">
        <f>Table1[[#This Row],[T10]]*SIN($B315)</f>
        <v>-1.4919615513031088</v>
      </c>
      <c r="M315" s="1">
        <f>Table1[[#This Row],[T11]]*SIN($B315)</f>
        <v>-1.5629028603601685</v>
      </c>
      <c r="N315" s="1">
        <f>Table1[[#This Row],[T12]]*SIN($B315)</f>
        <v>-1.5058572716338732</v>
      </c>
      <c r="O315" s="1">
        <f>Table1[[#This Row],[T13]]*SIN($B315)</f>
        <v>-1.5329173585937825</v>
      </c>
      <c r="P315" s="1">
        <f>Table1[[#This Row],[T14]]*SIN($B315)</f>
        <v>-1.4649014643431997</v>
      </c>
      <c r="Q315" s="1">
        <f>Table1[[#This Row],[T15]]*SIN($B315)</f>
        <v>-1.5351114196986402</v>
      </c>
      <c r="R315" s="1">
        <f>Table1[[#This Row],[T16]]*SIN($B315)</f>
        <v>-1.5175589308597799</v>
      </c>
      <c r="S315" s="1">
        <f>Table1[[#This Row],[T17]]*SIN($B315)</f>
        <v>-1.5519325548358809</v>
      </c>
      <c r="T315" s="1">
        <f>Table1[[#This Row],[T18]]*SIN($B315)</f>
        <v>-1.5841121177071245</v>
      </c>
      <c r="U315" s="1">
        <f>Table1[[#This Row],[T19]]*SIN($B315)</f>
        <v>-1.5680223362715027</v>
      </c>
      <c r="V315" s="1">
        <f>Table1[[#This Row],[T20]]*SIN($B315)</f>
        <v>-1.5826494103038862</v>
      </c>
      <c r="W315" s="1">
        <f>Table1[[#This Row],[T21]]*SIN($B315)</f>
        <v>-1.5848434714087434</v>
      </c>
      <c r="X315" s="1">
        <f>Table1[[#This Row],[T22]]*SIN($B315)</f>
        <v>-1.5285292363840672</v>
      </c>
      <c r="Y315" s="1">
        <f>Table1[[#This Row],[T23]]*SIN($B315)</f>
        <v>-1.5899629473200778</v>
      </c>
      <c r="Z315" s="1">
        <f>Table1[[#This Row],[T24]]*SIN($B315)</f>
        <v>-1.6060527287556996</v>
      </c>
      <c r="AA315" s="1">
        <f>Table1[[#This Row],[T25]]*SIN($B315)</f>
        <v>-1.5972764843362697</v>
      </c>
      <c r="AB315" s="1">
        <f>Table1[[#This Row],[T26]]*SIN($B315)</f>
        <v>-1.483916660585298</v>
      </c>
      <c r="AC315" s="1">
        <f>Table1[[#This Row],[T27]]*SIN($B315)</f>
        <v>-1.5804553491990285</v>
      </c>
      <c r="AD315" s="1">
        <f>Table1[[#This Row],[T28]]*SIN($B315)</f>
        <v>-1.4868420753917746</v>
      </c>
      <c r="AE315" s="1">
        <f>Table1[[#This Row],[T29]]*SIN($B315)</f>
        <v>-1.4897674901982514</v>
      </c>
      <c r="AF315" s="1">
        <f>Table1[[#This Row],[T30]]*SIN($B315)</f>
        <v>-1.5387681882067359</v>
      </c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3">
        <f>Table1[[#This Row],[AVERAGE]]*SIN($B315)</f>
        <v>-1.5547400093679029</v>
      </c>
    </row>
    <row r="316" spans="1:243" ht="15.6" x14ac:dyDescent="0.3">
      <c r="A316" s="2">
        <f>Table1[[#This Row],[Number]]</f>
        <v>315</v>
      </c>
      <c r="B316" s="2">
        <f>Table1[[#This Row],[thetha]]*PI()/180</f>
        <v>5.480333851262194</v>
      </c>
      <c r="C316" s="1">
        <f>Table1[[#This Row],[T1]]*SIN($B316)</f>
        <v>-1.5552126483321651</v>
      </c>
      <c r="D316" s="1">
        <f>Table1[[#This Row],[T2]]*SIN($B316)</f>
        <v>-1.6163565313609505</v>
      </c>
      <c r="E316" s="1">
        <f>Table1[[#This Row],[T3]]*SIN($B316)</f>
        <v>-1.6350593661697554</v>
      </c>
      <c r="F316" s="1">
        <f>Table1[[#This Row],[T4]]*SIN($B316)</f>
        <v>-1.5228423573169256</v>
      </c>
      <c r="G316" s="1">
        <f>Table1[[#This Row],[T5]]*SIN($B316)</f>
        <v>-1.5257197165182803</v>
      </c>
      <c r="H316" s="1">
        <f>Table1[[#This Row],[T6]]*SIN($B316)</f>
        <v>-1.4911914061020251</v>
      </c>
      <c r="I316" s="1">
        <f>Table1[[#This Row],[T7]]*SIN($B316)</f>
        <v>-1.5444225513270851</v>
      </c>
      <c r="J316" s="1">
        <f>Table1[[#This Row],[T8]]*SIN($B316)</f>
        <v>-1.5588093473338582</v>
      </c>
      <c r="K316" s="1">
        <f>Table1[[#This Row],[T9]]*SIN($B316)</f>
        <v>-1.5580900075335196</v>
      </c>
      <c r="L316" s="1">
        <f>Table1[[#This Row],[T10]]*SIN($B316)</f>
        <v>-1.4919107459023635</v>
      </c>
      <c r="M316" s="1">
        <f>Table1[[#This Row],[T11]]*SIN($B316)</f>
        <v>-1.5588093473338582</v>
      </c>
      <c r="N316" s="1">
        <f>Table1[[#This Row],[T12]]*SIN($B316)</f>
        <v>-1.4537857364844151</v>
      </c>
      <c r="O316" s="1">
        <f>Table1[[#This Row],[T13]]*SIN($B316)</f>
        <v>-1.4804013090969452</v>
      </c>
      <c r="P316" s="1">
        <f>Table1[[#This Row],[T14]]*SIN($B316)</f>
        <v>-1.4566630956857698</v>
      </c>
      <c r="Q316" s="1">
        <f>Table1[[#This Row],[T15]]*SIN($B316)</f>
        <v>-1.4926300857027026</v>
      </c>
      <c r="R316" s="1">
        <f>Table1[[#This Row],[T16]]*SIN($B316)</f>
        <v>-1.4775239498955905</v>
      </c>
      <c r="S316" s="1">
        <f>Table1[[#This Row],[T17]]*SIN($B316)</f>
        <v>-1.4983848041054117</v>
      </c>
      <c r="T316" s="1">
        <f>Table1[[#This Row],[T18]]*SIN($B316)</f>
        <v>-1.5293164155199734</v>
      </c>
      <c r="U316" s="1">
        <f>Table1[[#This Row],[T19]]*SIN($B316)</f>
        <v>-1.5681607647382609</v>
      </c>
      <c r="V316" s="1">
        <f>Table1[[#This Row],[T20]]*SIN($B316)</f>
        <v>-1.528597075719635</v>
      </c>
      <c r="W316" s="1">
        <f>Table1[[#This Row],[T21]]*SIN($B316)</f>
        <v>-1.5847055801460497</v>
      </c>
      <c r="X316" s="1">
        <f>Table1[[#This Row],[T22]]*SIN($B316)</f>
        <v>-1.4760852702949134</v>
      </c>
      <c r="Y316" s="1">
        <f>Table1[[#This Row],[T23]]*SIN($B316)</f>
        <v>-1.5897409587484204</v>
      </c>
      <c r="Z316" s="1">
        <f>Table1[[#This Row],[T24]]*SIN($B316)</f>
        <v>-1.5782315219430019</v>
      </c>
      <c r="AA316" s="1">
        <f>Table1[[#This Row],[T25]]*SIN($B316)</f>
        <v>-1.5969343567518071</v>
      </c>
      <c r="AB316" s="1">
        <f>Table1[[#This Row],[T26]]*SIN($B316)</f>
        <v>-1.4839980080986386</v>
      </c>
      <c r="AC316" s="1">
        <f>Table1[[#This Row],[T27]]*SIN($B316)</f>
        <v>-1.5257197165182803</v>
      </c>
      <c r="AD316" s="1">
        <f>Table1[[#This Row],[T28]]*SIN($B316)</f>
        <v>-1.4559437558854311</v>
      </c>
      <c r="AE316" s="1">
        <f>Table1[[#This Row],[T29]]*SIN($B316)</f>
        <v>-1.4753659304945748</v>
      </c>
      <c r="AF316" s="1">
        <f>Table1[[#This Row],[T30]]*SIN($B316)</f>
        <v>-1.4861560274996544</v>
      </c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3">
        <f>Table1[[#This Row],[AVERAGE]]*SIN($B316)</f>
        <v>-1.5248611496598119</v>
      </c>
    </row>
    <row r="317" spans="1:243" ht="15.6" x14ac:dyDescent="0.3">
      <c r="A317" s="2">
        <f>Table1[[#This Row],[Number]]</f>
        <v>316</v>
      </c>
      <c r="B317" s="2">
        <f>Table1[[#This Row],[thetha]]*PI()/180</f>
        <v>5.497787143782138</v>
      </c>
      <c r="C317" s="1">
        <f>Table1[[#This Row],[T1]]*SIN($B317)</f>
        <v>-1.5153298320827715</v>
      </c>
      <c r="D317" s="1">
        <f>Table1[[#This Row],[T2]]*SIN($B317)</f>
        <v>-1.5612917728598974</v>
      </c>
      <c r="E317" s="1">
        <f>Table1[[#This Row],[T3]]*SIN($B317)</f>
        <v>-1.5796765491707476</v>
      </c>
      <c r="F317" s="1">
        <f>Table1[[#This Row],[T4]]*SIN($B317)</f>
        <v>-1.5224008998946372</v>
      </c>
      <c r="G317" s="1">
        <f>Table1[[#This Row],[T5]]*SIN($B317)</f>
        <v>-1.5259364338005699</v>
      </c>
      <c r="H317" s="1">
        <f>Table1[[#This Row],[T6]]*SIN($B317)</f>
        <v>-1.4884597743976828</v>
      </c>
      <c r="I317" s="1">
        <f>Table1[[#This Row],[T7]]*SIN($B317)</f>
        <v>-1.4919953083036155</v>
      </c>
      <c r="J317" s="1">
        <f>Table1[[#This Row],[T8]]*SIN($B317)</f>
        <v>-1.5054303371461599</v>
      </c>
      <c r="K317" s="1">
        <f>Table1[[#This Row],[T9]]*SIN($B317)</f>
        <v>-1.5047232303649736</v>
      </c>
      <c r="L317" s="1">
        <f>Table1[[#This Row],[T10]]*SIN($B317)</f>
        <v>-1.4658323573997134</v>
      </c>
      <c r="M317" s="1">
        <f>Table1[[#This Row],[T11]]*SIN($B317)</f>
        <v>-1.5047232303649736</v>
      </c>
      <c r="N317" s="1">
        <f>Table1[[#This Row],[T12]]*SIN($B317)</f>
        <v>-1.4495689014324227</v>
      </c>
      <c r="O317" s="1">
        <f>Table1[[#This Row],[T13]]*SIN($B317)</f>
        <v>-1.4622968234937808</v>
      </c>
      <c r="P317" s="1">
        <f>Table1[[#This Row],[T14]]*SIN($B317)</f>
        <v>-1.4071424945612299</v>
      </c>
      <c r="Q317" s="1">
        <f>Table1[[#This Row],[T15]]*SIN($B317)</f>
        <v>-1.4927024150848023</v>
      </c>
      <c r="R317" s="1">
        <f>Table1[[#This Row],[T16]]*SIN($B317)</f>
        <v>-1.4778531726798845</v>
      </c>
      <c r="S317" s="1">
        <f>Table1[[#This Row],[T17]]*SIN($B317)</f>
        <v>-1.4601755031502208</v>
      </c>
      <c r="T317" s="1">
        <f>Table1[[#This Row],[T18]]*SIN($B317)</f>
        <v>-1.4764389591175116</v>
      </c>
      <c r="U317" s="1">
        <f>Table1[[#This Row],[T19]]*SIN($B317)</f>
        <v>-1.5584633457351513</v>
      </c>
      <c r="V317" s="1">
        <f>Table1[[#This Row],[T20]]*SIN($B317)</f>
        <v>-1.4757318523363252</v>
      </c>
      <c r="W317" s="1">
        <f>Table1[[#This Row],[T21]]*SIN($B317)</f>
        <v>-1.5768481220460013</v>
      </c>
      <c r="X317" s="1">
        <f>Table1[[#This Row],[T22]]*SIN($B317)</f>
        <v>-1.469367891305646</v>
      </c>
      <c r="Y317" s="1">
        <f>Table1[[#This Row],[T23]]*SIN($B317)</f>
        <v>-1.561998879641084</v>
      </c>
      <c r="Z317" s="1">
        <f>Table1[[#This Row],[T24]]*SIN($B317)</f>
        <v>-1.5775552288271877</v>
      </c>
      <c r="AA317" s="1">
        <f>Table1[[#This Row],[T25]]*SIN($B317)</f>
        <v>-1.5535135982668453</v>
      </c>
      <c r="AB317" s="1">
        <f>Table1[[#This Row],[T26]]*SIN($B317)</f>
        <v>-1.4849242404917502</v>
      </c>
      <c r="AC317" s="1">
        <f>Table1[[#This Row],[T27]]*SIN($B317)</f>
        <v>-1.4736105319927655</v>
      </c>
      <c r="AD317" s="1">
        <f>Table1[[#This Row],[T28]]*SIN($B317)</f>
        <v>-1.4559328624631018</v>
      </c>
      <c r="AE317" s="1">
        <f>Table1[[#This Row],[T29]]*SIN($B317)</f>
        <v>-1.4750247455551384</v>
      </c>
      <c r="AF317" s="1">
        <f>Table1[[#This Row],[T30]]*SIN($B317)</f>
        <v>-1.4446191539641171</v>
      </c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3">
        <f>Table1[[#This Row],[AVERAGE]]*SIN($B317)</f>
        <v>-1.4979258813071161</v>
      </c>
    </row>
    <row r="318" spans="1:243" ht="15.6" x14ac:dyDescent="0.3">
      <c r="A318" s="2">
        <f>Table1[[#This Row],[Number]]</f>
        <v>317</v>
      </c>
      <c r="B318" s="2">
        <f>Table1[[#This Row],[thetha]]*PI()/180</f>
        <v>5.5152404363020811</v>
      </c>
      <c r="C318" s="1">
        <f>Table1[[#This Row],[T1]]*SIN($B318)</f>
        <v>-1.5150499059710738</v>
      </c>
      <c r="D318" s="1">
        <f>Table1[[#This Row],[T2]]*SIN($B318)</f>
        <v>-1.5074086638960247</v>
      </c>
      <c r="E318" s="1">
        <f>Table1[[#This Row],[T3]]*SIN($B318)</f>
        <v>-1.5254697815279588</v>
      </c>
      <c r="F318" s="1">
        <f>Table1[[#This Row],[T4]]*SIN($B318)</f>
        <v>-1.5226911480461229</v>
      </c>
      <c r="G318" s="1">
        <f>Table1[[#This Row],[T5]]*SIN($B318)</f>
        <v>-1.5254697815279588</v>
      </c>
      <c r="H318" s="1">
        <f>Table1[[#This Row],[T6]]*SIN($B318)</f>
        <v>-1.4886528878936316</v>
      </c>
      <c r="I318" s="1">
        <f>Table1[[#This Row],[T7]]*SIN($B318)</f>
        <v>-1.4858742544117958</v>
      </c>
      <c r="J318" s="1">
        <f>Table1[[#This Row],[T8]]*SIN($B318)</f>
        <v>-1.471981087002616</v>
      </c>
      <c r="K318" s="1">
        <f>Table1[[#This Row],[T9]]*SIN($B318)</f>
        <v>-1.4789276707072059</v>
      </c>
      <c r="L318" s="1">
        <f>Table1[[#This Row],[T10]]*SIN($B318)</f>
        <v>-1.4150191006249779</v>
      </c>
      <c r="M318" s="1">
        <f>Table1[[#This Row],[T11]]*SIN($B318)</f>
        <v>-1.4532253110002231</v>
      </c>
      <c r="N318" s="1">
        <f>Table1[[#This Row],[T12]]*SIN($B318)</f>
        <v>-1.4490573607774688</v>
      </c>
      <c r="O318" s="1">
        <f>Table1[[#This Row],[T13]]*SIN($B318)</f>
        <v>-1.4622558698161898</v>
      </c>
      <c r="P318" s="1">
        <f>Table1[[#This Row],[T14]]*SIN($B318)</f>
        <v>-1.3587517726177993</v>
      </c>
      <c r="Q318" s="1">
        <f>Table1[[#This Row],[T15]]*SIN($B318)</f>
        <v>-1.4914315213754676</v>
      </c>
      <c r="R318" s="1">
        <f>Table1[[#This Row],[T16]]*SIN($B318)</f>
        <v>-1.4761490372253698</v>
      </c>
      <c r="S318" s="1">
        <f>Table1[[#This Row],[T17]]*SIN($B318)</f>
        <v>-1.4601718947048128</v>
      </c>
      <c r="T318" s="1">
        <f>Table1[[#This Row],[T18]]*SIN($B318)</f>
        <v>-1.4650345032980259</v>
      </c>
      <c r="U318" s="1">
        <f>Table1[[#This Row],[T19]]*SIN($B318)</f>
        <v>-1.5053246887846476</v>
      </c>
      <c r="V318" s="1">
        <f>Table1[[#This Row],[T20]]*SIN($B318)</f>
        <v>-1.4698971118912389</v>
      </c>
      <c r="W318" s="1">
        <f>Table1[[#This Row],[T21]]*SIN($B318)</f>
        <v>-1.5233858064165817</v>
      </c>
      <c r="X318" s="1">
        <f>Table1[[#This Row],[T22]]*SIN($B318)</f>
        <v>-1.4698971118912389</v>
      </c>
      <c r="Y318" s="1">
        <f>Table1[[#This Row],[T23]]*SIN($B318)</f>
        <v>-1.5081033222664837</v>
      </c>
      <c r="Z318" s="1">
        <f>Table1[[#This Row],[T24]]*SIN($B318)</f>
        <v>-1.5560347498281548</v>
      </c>
      <c r="AA318" s="1">
        <f>Table1[[#This Row],[T25]]*SIN($B318)</f>
        <v>-1.5004620801914348</v>
      </c>
      <c r="AB318" s="1">
        <f>Table1[[#This Row],[T26]]*SIN($B318)</f>
        <v>-1.444889410554715</v>
      </c>
      <c r="AC318" s="1">
        <f>Table1[[#This Row],[T27]]*SIN($B318)</f>
        <v>-1.4254389761818631</v>
      </c>
      <c r="AD318" s="1">
        <f>Table1[[#This Row],[T28]]*SIN($B318)</f>
        <v>-1.44836270240701</v>
      </c>
      <c r="AE318" s="1">
        <f>Table1[[#This Row],[T29]]*SIN($B318)</f>
        <v>-1.4518359942593049</v>
      </c>
      <c r="AF318" s="1">
        <f>Table1[[#This Row],[T30]]*SIN($B318)</f>
        <v>-1.444889410554715</v>
      </c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3">
        <f>Table1[[#This Row],[AVERAGE]]*SIN($B318)</f>
        <v>-1.4737961620996214</v>
      </c>
    </row>
    <row r="319" spans="1:243" ht="15.6" x14ac:dyDescent="0.3">
      <c r="A319" s="2">
        <f>Table1[[#This Row],[Number]]</f>
        <v>318</v>
      </c>
      <c r="B319" s="2">
        <f>Table1[[#This Row],[thetha]]*PI()/180</f>
        <v>5.532693728822025</v>
      </c>
      <c r="C319" s="1">
        <f>Table1[[#This Row],[T1]]*SIN($B319)</f>
        <v>-1.5065343773780586</v>
      </c>
      <c r="D319" s="1">
        <f>Table1[[#This Row],[T2]]*SIN($B319)</f>
        <v>-1.4560664987334335</v>
      </c>
      <c r="E319" s="1">
        <f>Table1[[#This Row],[T3]]*SIN($B319)</f>
        <v>-1.4731164577349962</v>
      </c>
      <c r="F319" s="1">
        <f>Table1[[#This Row],[T4]]*SIN($B319)</f>
        <v>-1.4717524610148711</v>
      </c>
      <c r="G319" s="1">
        <f>Table1[[#This Row],[T5]]*SIN($B319)</f>
        <v>-1.4751624528151837</v>
      </c>
      <c r="H319" s="1">
        <f>Table1[[#This Row],[T6]]*SIN($B319)</f>
        <v>-1.4485645167727463</v>
      </c>
      <c r="I319" s="1">
        <f>Table1[[#This Row],[T7]]*SIN($B319)</f>
        <v>-1.4860744265761836</v>
      </c>
      <c r="J319" s="1">
        <f>Table1[[#This Row],[T8]]*SIN($B319)</f>
        <v>-1.4724344593749337</v>
      </c>
      <c r="K319" s="1">
        <f>Table1[[#This Row],[T9]]*SIN($B319)</f>
        <v>-1.4792544429755587</v>
      </c>
      <c r="L319" s="1">
        <f>Table1[[#This Row],[T10]]*SIN($B319)</f>
        <v>-1.378318685686309</v>
      </c>
      <c r="M319" s="1">
        <f>Table1[[#This Row],[T11]]*SIN($B319)</f>
        <v>-1.4499285134928712</v>
      </c>
      <c r="N319" s="1">
        <f>Table1[[#This Row],[T12]]*SIN($B319)</f>
        <v>-1.4492465151328089</v>
      </c>
      <c r="O319" s="1">
        <f>Table1[[#This Row],[T13]]*SIN($B319)</f>
        <v>-1.4390165397318713</v>
      </c>
      <c r="P319" s="1">
        <f>Table1[[#This Row],[T14]]*SIN($B319)</f>
        <v>-1.3517207496438715</v>
      </c>
      <c r="Q319" s="1">
        <f>Table1[[#This Row],[T15]]*SIN($B319)</f>
        <v>-1.4403805364519964</v>
      </c>
      <c r="R319" s="1">
        <f>Table1[[#This Row],[T16]]*SIN($B319)</f>
        <v>-1.4253765725306213</v>
      </c>
      <c r="S319" s="1">
        <f>Table1[[#This Row],[T17]]*SIN($B319)</f>
        <v>-1.4601584888938088</v>
      </c>
      <c r="T319" s="1">
        <f>Table1[[#This Row],[T18]]*SIN($B319)</f>
        <v>-1.4642504790541837</v>
      </c>
      <c r="U319" s="1">
        <f>Table1[[#This Row],[T19]]*SIN($B319)</f>
        <v>-1.4547025020133089</v>
      </c>
      <c r="V319" s="1">
        <f>Table1[[#This Row],[T20]]*SIN($B319)</f>
        <v>-1.4697064659346837</v>
      </c>
      <c r="W319" s="1">
        <f>Table1[[#This Row],[T21]]*SIN($B319)</f>
        <v>-1.4717524610148711</v>
      </c>
      <c r="X319" s="1">
        <f>Table1[[#This Row],[T22]]*SIN($B319)</f>
        <v>-1.4349245495714964</v>
      </c>
      <c r="Y319" s="1">
        <f>Table1[[#This Row],[T23]]*SIN($B319)</f>
        <v>-1.4560664987334335</v>
      </c>
      <c r="Z319" s="1">
        <f>Table1[[#This Row],[T24]]*SIN($B319)</f>
        <v>-1.5031243855777463</v>
      </c>
      <c r="AA319" s="1">
        <f>Table1[[#This Row],[T25]]*SIN($B319)</f>
        <v>-1.4833464331359336</v>
      </c>
      <c r="AB319" s="1">
        <f>Table1[[#This Row],[T26]]*SIN($B319)</f>
        <v>-1.3953686446878713</v>
      </c>
      <c r="AC319" s="1">
        <f>Table1[[#This Row],[T27]]*SIN($B319)</f>
        <v>-1.4260585708906839</v>
      </c>
      <c r="AD319" s="1">
        <f>Table1[[#This Row],[T28]]*SIN($B319)</f>
        <v>-1.398778636488184</v>
      </c>
      <c r="AE319" s="1">
        <f>Table1[[#This Row],[T29]]*SIN($B319)</f>
        <v>-1.4008246315683712</v>
      </c>
      <c r="AF319" s="1">
        <f>Table1[[#This Row],[T30]]*SIN($B319)</f>
        <v>-1.4444725266123712</v>
      </c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3">
        <f>Table1[[#This Row],[AVERAGE]]*SIN($B319)</f>
        <v>-1.445352524496323</v>
      </c>
    </row>
    <row r="320" spans="1:243" ht="15.6" x14ac:dyDescent="0.3">
      <c r="A320" s="2">
        <f>Table1[[#This Row],[Number]]</f>
        <v>319</v>
      </c>
      <c r="B320" s="2">
        <f>Table1[[#This Row],[thetha]]*PI()/180</f>
        <v>5.5501470213419681</v>
      </c>
      <c r="C320" s="1">
        <f>Table1[[#This Row],[T1]]*SIN($B320)</f>
        <v>-1.4546899382241576</v>
      </c>
      <c r="D320" s="1">
        <f>Table1[[#This Row],[T2]]*SIN($B320)</f>
        <v>-1.405843403959961</v>
      </c>
      <c r="E320" s="1">
        <f>Table1[[#This Row],[T3]]*SIN($B320)</f>
        <v>-1.4225716691189323</v>
      </c>
      <c r="F320" s="1">
        <f>Table1[[#This Row],[T4]]*SIN($B320)</f>
        <v>-1.4212334079062148</v>
      </c>
      <c r="G320" s="1">
        <f>Table1[[#This Row],[T5]]*SIN($B320)</f>
        <v>-1.4245790609380089</v>
      </c>
      <c r="H320" s="1">
        <f>Table1[[#This Row],[T6]]*SIN($B320)</f>
        <v>-1.3984829672900134</v>
      </c>
      <c r="I320" s="1">
        <f>Table1[[#This Row],[T7]]*SIN($B320)</f>
        <v>-1.4453221097351336</v>
      </c>
      <c r="J320" s="1">
        <f>Table1[[#This Row],[T8]]*SIN($B320)</f>
        <v>-1.4573664606495929</v>
      </c>
      <c r="K320" s="1">
        <f>Table1[[#This Row],[T9]]*SIN($B320)</f>
        <v>-1.4573664606495929</v>
      </c>
      <c r="L320" s="1">
        <f>Table1[[#This Row],[T10]]*SIN($B320)</f>
        <v>-1.3784090490992478</v>
      </c>
      <c r="M320" s="1">
        <f>Table1[[#This Row],[T11]]*SIN($B320)</f>
        <v>-1.4500060239796455</v>
      </c>
      <c r="N320" s="1">
        <f>Table1[[#This Row],[T12]]*SIN($B320)</f>
        <v>-1.4493368933732866</v>
      </c>
      <c r="O320" s="1">
        <f>Table1[[#This Row],[T13]]*SIN($B320)</f>
        <v>-1.3897842694073483</v>
      </c>
      <c r="P320" s="1">
        <f>Table1[[#This Row],[T14]]*SIN($B320)</f>
        <v>-1.3516438248448934</v>
      </c>
      <c r="Q320" s="1">
        <f>Table1[[#This Row],[T15]]*SIN($B320)</f>
        <v>-1.390453400013707</v>
      </c>
      <c r="R320" s="1">
        <f>Table1[[#This Row],[T16]]*SIN($B320)</f>
        <v>-1.3764016572801712</v>
      </c>
      <c r="S320" s="1">
        <f>Table1[[#This Row],[T17]]*SIN($B320)</f>
        <v>-1.4593738524686697</v>
      </c>
      <c r="T320" s="1">
        <f>Table1[[#This Row],[T18]]*SIN($B320)</f>
        <v>-1.4312703670015974</v>
      </c>
      <c r="U320" s="1">
        <f>Table1[[#This Row],[T19]]*SIN($B320)</f>
        <v>-1.4546899382241576</v>
      </c>
      <c r="V320" s="1">
        <f>Table1[[#This Row],[T20]]*SIN($B320)</f>
        <v>-1.4694108115640525</v>
      </c>
      <c r="W320" s="1">
        <f>Table1[[#This Row],[T21]]*SIN($B320)</f>
        <v>-1.47074907277677</v>
      </c>
      <c r="X320" s="1">
        <f>Table1[[#This Row],[T22]]*SIN($B320)</f>
        <v>-1.3851003551628362</v>
      </c>
      <c r="Y320" s="1">
        <f>Table1[[#This Row],[T23]]*SIN($B320)</f>
        <v>-1.405843403959961</v>
      </c>
      <c r="Z320" s="1">
        <f>Table1[[#This Row],[T24]]*SIN($B320)</f>
        <v>-1.4513442851923632</v>
      </c>
      <c r="AA320" s="1">
        <f>Table1[[#This Row],[T25]]*SIN($B320)</f>
        <v>-1.4834625542975886</v>
      </c>
      <c r="AB320" s="1">
        <f>Table1[[#This Row],[T26]]*SIN($B320)</f>
        <v>-1.3710486124293002</v>
      </c>
      <c r="AC320" s="1">
        <f>Table1[[#This Row],[T27]]*SIN($B320)</f>
        <v>-1.4252481915443678</v>
      </c>
      <c r="AD320" s="1">
        <f>Table1[[#This Row],[T28]]*SIN($B320)</f>
        <v>-1.3509746942385346</v>
      </c>
      <c r="AE320" s="1">
        <f>Table1[[#This Row],[T29]]*SIN($B320)</f>
        <v>-1.3616807839402765</v>
      </c>
      <c r="AF320" s="1">
        <f>Table1[[#This Row],[T30]]*SIN($B320)</f>
        <v>-1.3944681836518604</v>
      </c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3">
        <f>Table1[[#This Row],[AVERAGE]]*SIN($B320)</f>
        <v>-1.4155350053230298</v>
      </c>
    </row>
    <row r="321" spans="1:243" ht="15.6" x14ac:dyDescent="0.3">
      <c r="A321" s="2">
        <f>Table1[[#This Row],[Number]]</f>
        <v>320</v>
      </c>
      <c r="B321" s="2">
        <f>Table1[[#This Row],[thetha]]*PI()/180</f>
        <v>5.5676003138619112</v>
      </c>
      <c r="C321" s="1">
        <f>Table1[[#This Row],[T1]]*SIN($B321)</f>
        <v>-1.4046223810686764</v>
      </c>
      <c r="D321" s="1">
        <f>Table1[[#This Row],[T2]]*SIN($B321)</f>
        <v>-1.3967496727207902</v>
      </c>
      <c r="E321" s="1">
        <f>Table1[[#This Row],[T3]]*SIN($B321)</f>
        <v>-1.4111829713585813</v>
      </c>
      <c r="F321" s="1">
        <f>Table1[[#This Row],[T4]]*SIN($B321)</f>
        <v>-1.4098708533006004</v>
      </c>
      <c r="G321" s="1">
        <f>Table1[[#This Row],[T5]]*SIN($B321)</f>
        <v>-1.4118390303875721</v>
      </c>
      <c r="H321" s="1">
        <f>Table1[[#This Row],[T6]]*SIN($B321)</f>
        <v>-1.3501694816624641</v>
      </c>
      <c r="I321" s="1">
        <f>Table1[[#This Row],[T7]]*SIN($B321)</f>
        <v>-1.3954375546628091</v>
      </c>
      <c r="J321" s="1">
        <f>Table1[[#This Row],[T8]]*SIN($B321)</f>
        <v>-1.4072466171846383</v>
      </c>
      <c r="K321" s="1">
        <f>Table1[[#This Row],[T9]]*SIN($B321)</f>
        <v>-1.4065905581556479</v>
      </c>
      <c r="L321" s="1">
        <f>Table1[[#This Row],[T10]]*SIN($B321)</f>
        <v>-1.3724754886481416</v>
      </c>
      <c r="M321" s="1">
        <f>Table1[[#This Row],[T11]]*SIN($B321)</f>
        <v>-1.4072466171846383</v>
      </c>
      <c r="N321" s="1">
        <f>Table1[[#This Row],[T12]]*SIN($B321)</f>
        <v>-1.4177435616484866</v>
      </c>
      <c r="O321" s="1">
        <f>Table1[[#This Row],[T13]]*SIN($B321)</f>
        <v>-1.3482013045754928</v>
      </c>
      <c r="P321" s="1">
        <f>Table1[[#This Row],[T14]]*SIN($B321)</f>
        <v>-1.3219589434158725</v>
      </c>
      <c r="Q321" s="1">
        <f>Table1[[#This Row],[T15]]*SIN($B321)</f>
        <v>-1.3790360789380465</v>
      </c>
      <c r="R321" s="1">
        <f>Table1[[#This Row],[T16]]*SIN($B321)</f>
        <v>-1.363946721271265</v>
      </c>
      <c r="S321" s="1">
        <f>Table1[[#This Row],[T17]]*SIN($B321)</f>
        <v>-1.4557949853299359</v>
      </c>
      <c r="T321" s="1">
        <f>Table1[[#This Row],[T18]]*SIN($B321)</f>
        <v>-1.3829724331119897</v>
      </c>
      <c r="U321" s="1">
        <f>Table1[[#This Row],[T19]]*SIN($B321)</f>
        <v>-1.4538268082429644</v>
      </c>
      <c r="V321" s="1">
        <f>Table1[[#This Row],[T20]]*SIN($B321)</f>
        <v>-1.4695722249387366</v>
      </c>
      <c r="W321" s="1">
        <f>Table1[[#This Row],[T21]]*SIN($B321)</f>
        <v>-1.4695722249387366</v>
      </c>
      <c r="X321" s="1">
        <f>Table1[[#This Row],[T22]]*SIN($B321)</f>
        <v>-1.3560740129233788</v>
      </c>
      <c r="Y321" s="1">
        <f>Table1[[#This Row],[T23]]*SIN($B321)</f>
        <v>-1.3626346032132839</v>
      </c>
      <c r="Z321" s="1">
        <f>Table1[[#This Row],[T24]]*SIN($B321)</f>
        <v>-1.4013420859237238</v>
      </c>
      <c r="AA321" s="1">
        <f>Table1[[#This Row],[T25]]*SIN($B321)</f>
        <v>-1.4492343950400308</v>
      </c>
      <c r="AB321" s="1">
        <f>Table1[[#This Row],[T26]]*SIN($B321)</f>
        <v>-1.3711633705901602</v>
      </c>
      <c r="AC321" s="1">
        <f>Table1[[#This Row],[T27]]*SIN($B321)</f>
        <v>-1.3796921379670373</v>
      </c>
      <c r="AD321" s="1">
        <f>Table1[[#This Row],[T28]]*SIN($B321)</f>
        <v>-1.3416407142855875</v>
      </c>
      <c r="AE321" s="1">
        <f>Table1[[#This Row],[T29]]*SIN($B321)</f>
        <v>-1.3619785441842933</v>
      </c>
      <c r="AF321" s="1">
        <f>Table1[[#This Row],[T30]]*SIN($B321)</f>
        <v>-1.3462331274885211</v>
      </c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3">
        <f>Table1[[#This Row],[AVERAGE]]*SIN($B321)</f>
        <v>-1.3888558011784207</v>
      </c>
    </row>
    <row r="322" spans="1:243" ht="15.6" x14ac:dyDescent="0.3">
      <c r="A322" s="2">
        <f>Table1[[#This Row],[Number]]</f>
        <v>321</v>
      </c>
      <c r="B322" s="2">
        <f>Table1[[#This Row],[thetha]]*PI()/180</f>
        <v>5.5850536063818543</v>
      </c>
      <c r="C322" s="1">
        <f>Table1[[#This Row],[T1]]*SIN($B322)</f>
        <v>-1.4019197767263429</v>
      </c>
      <c r="D322" s="1">
        <f>Table1[[#This Row],[T2]]*SIN($B322)</f>
        <v>-1.3974202634585371</v>
      </c>
      <c r="E322" s="1">
        <f>Table1[[#This Row],[T3]]*SIN($B322)</f>
        <v>-1.4109188032619542</v>
      </c>
      <c r="F322" s="1">
        <f>Table1[[#This Row],[T4]]*SIN($B322)</f>
        <v>-1.4096332280425814</v>
      </c>
      <c r="G322" s="1">
        <f>Table1[[#This Row],[T5]]*SIN($B322)</f>
        <v>-1.411561590871641</v>
      </c>
      <c r="H322" s="1">
        <f>Table1[[#This Row],[T6]]*SIN($B322)</f>
        <v>-1.3029304848346159</v>
      </c>
      <c r="I322" s="1">
        <f>Table1[[#This Row],[T7]]*SIN($B322)</f>
        <v>-1.3466400422933005</v>
      </c>
      <c r="J322" s="1">
        <f>Table1[[#This Row],[T8]]*SIN($B322)</f>
        <v>-1.3582102192676582</v>
      </c>
      <c r="K322" s="1">
        <f>Table1[[#This Row],[T9]]*SIN($B322)</f>
        <v>-1.3659236705838966</v>
      </c>
      <c r="L322" s="1">
        <f>Table1[[#This Row],[T10]]*SIN($B322)</f>
        <v>-1.3247852635639581</v>
      </c>
      <c r="M322" s="1">
        <f>Table1[[#This Row],[T11]]*SIN($B322)</f>
        <v>-1.3582102192676582</v>
      </c>
      <c r="N322" s="1">
        <f>Table1[[#This Row],[T12]]*SIN($B322)</f>
        <v>-1.3684948210226429</v>
      </c>
      <c r="O322" s="1">
        <f>Table1[[#This Row],[T13]]*SIN($B322)</f>
        <v>-1.3492111927320467</v>
      </c>
      <c r="P322" s="1">
        <f>Table1[[#This Row],[T14]]*SIN($B322)</f>
        <v>-1.2759334052277811</v>
      </c>
      <c r="Q322" s="1">
        <f>Table1[[#This Row],[T15]]*SIN($B322)</f>
        <v>-1.3787794227776273</v>
      </c>
      <c r="R322" s="1">
        <f>Table1[[#This Row],[T16]]*SIN($B322)</f>
        <v>-1.3633525201451504</v>
      </c>
      <c r="S322" s="1">
        <f>Table1[[#This Row],[T17]]*SIN($B322)</f>
        <v>-1.4051337147747756</v>
      </c>
      <c r="T322" s="1">
        <f>Table1[[#This Row],[T18]]*SIN($B322)</f>
        <v>-1.3511395555611061</v>
      </c>
      <c r="U322" s="1">
        <f>Table1[[#This Row],[T19]]*SIN($B322)</f>
        <v>-1.4032053519457157</v>
      </c>
      <c r="V322" s="1">
        <f>Table1[[#This Row],[T20]]*SIN($B322)</f>
        <v>-1.4289168563331773</v>
      </c>
      <c r="W322" s="1">
        <f>Table1[[#This Row],[T21]]*SIN($B322)</f>
        <v>-1.4192750421878795</v>
      </c>
      <c r="X322" s="1">
        <f>Table1[[#This Row],[T22]]*SIN($B322)</f>
        <v>-1.3562818564385986</v>
      </c>
      <c r="Y322" s="1">
        <f>Table1[[#This Row],[T23]]*SIN($B322)</f>
        <v>-1.3620669449257776</v>
      </c>
      <c r="Z322" s="1">
        <f>Table1[[#This Row],[T24]]*SIN($B322)</f>
        <v>-1.3524251307804793</v>
      </c>
      <c r="AA322" s="1">
        <f>Table1[[#This Row],[T25]]*SIN($B322)</f>
        <v>-1.3993486262875967</v>
      </c>
      <c r="AB322" s="1">
        <f>Table1[[#This Row],[T26]]*SIN($B322)</f>
        <v>-1.3511395555611061</v>
      </c>
      <c r="AC322" s="1">
        <f>Table1[[#This Row],[T27]]*SIN($B322)</f>
        <v>-1.3324987148801966</v>
      </c>
      <c r="AD322" s="1">
        <f>Table1[[#This Row],[T28]]*SIN($B322)</f>
        <v>-1.3414977414158082</v>
      </c>
      <c r="AE322" s="1">
        <f>Table1[[#This Row],[T29]]*SIN($B322)</f>
        <v>-1.3562818564385986</v>
      </c>
      <c r="AF322" s="1">
        <f>Table1[[#This Row],[T30]]*SIN($B322)</f>
        <v>-1.3312131396608236</v>
      </c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3">
        <f>Table1[[#This Row],[AVERAGE]]*SIN($B322)</f>
        <v>-1.3632695798084167</v>
      </c>
    </row>
    <row r="323" spans="1:243" ht="15.6" x14ac:dyDescent="0.3">
      <c r="A323" s="2">
        <f>Table1[[#This Row],[Number]]</f>
        <v>322</v>
      </c>
      <c r="B323" s="2">
        <f>Table1[[#This Row],[thetha]]*PI()/180</f>
        <v>5.6025068989017974</v>
      </c>
      <c r="C323" s="1">
        <f>Table1[[#This Row],[T1]]*SIN($B323)</f>
        <v>-1.4002378700858893</v>
      </c>
      <c r="D323" s="1">
        <f>Table1[[#This Row],[T2]]*SIN($B323)</f>
        <v>-1.3561854427124005</v>
      </c>
      <c r="E323" s="1">
        <f>Table1[[#This Row],[T3]]*SIN($B323)</f>
        <v>-1.3712891320975966</v>
      </c>
      <c r="F323" s="1">
        <f>Table1[[#This Row],[T4]]*SIN($B323)</f>
        <v>-1.370030491315497</v>
      </c>
      <c r="G323" s="1">
        <f>Table1[[#This Row],[T5]]*SIN($B323)</f>
        <v>-1.3738064136617958</v>
      </c>
      <c r="H323" s="1">
        <f>Table1[[#This Row],[T6]]*SIN($B323)</f>
        <v>-1.2611580636638751</v>
      </c>
      <c r="I323" s="1">
        <f>Table1[[#This Row],[T7]]*SIN($B323)</f>
        <v>-1.3001759279089649</v>
      </c>
      <c r="J323" s="1">
        <f>Table1[[#This Row],[T8]]*SIN($B323)</f>
        <v>-1.3587027242765997</v>
      </c>
      <c r="K323" s="1">
        <f>Table1[[#This Row],[T9]]*SIN($B323)</f>
        <v>-1.3656252485781482</v>
      </c>
      <c r="L323" s="1">
        <f>Table1[[#This Row],[T10]]*SIN($B323)</f>
        <v>-1.2787790346132706</v>
      </c>
      <c r="M323" s="1">
        <f>Table1[[#This Row],[T11]]*SIN($B323)</f>
        <v>-1.3366765105898557</v>
      </c>
      <c r="N323" s="1">
        <f>Table1[[#This Row],[T12]]*SIN($B323)</f>
        <v>-1.3354178698077559</v>
      </c>
      <c r="O323" s="1">
        <f>Table1[[#This Row],[T13]]*SIN($B323)</f>
        <v>-1.3417110737182543</v>
      </c>
      <c r="P323" s="1">
        <f>Table1[[#This Row],[T14]]*SIN($B323)</f>
        <v>-1.2378732091950311</v>
      </c>
      <c r="Q323" s="1">
        <f>Table1[[#This Row],[T15]]*SIN($B323)</f>
        <v>-1.3429697145003539</v>
      </c>
      <c r="R323" s="1">
        <f>Table1[[#This Row],[T16]]*SIN($B323)</f>
        <v>-1.3291246658972575</v>
      </c>
      <c r="S323" s="1">
        <f>Table1[[#This Row],[T17]]*SIN($B323)</f>
        <v>-1.3555561223213506</v>
      </c>
      <c r="T323" s="1">
        <f>Table1[[#This Row],[T18]]*SIN($B323)</f>
        <v>-1.3511508795840017</v>
      </c>
      <c r="U323" s="1">
        <f>Table1[[#This Row],[T19]]*SIN($B323)</f>
        <v>-1.354297481539251</v>
      </c>
      <c r="V323" s="1">
        <f>Table1[[#This Row],[T20]]*SIN($B323)</f>
        <v>-1.3794702971812447</v>
      </c>
      <c r="W323" s="1">
        <f>Table1[[#This Row],[T21]]*SIN($B323)</f>
        <v>-1.3694011709244471</v>
      </c>
      <c r="X323" s="1">
        <f>Table1[[#This Row],[T22]]*SIN($B323)</f>
        <v>-1.3379351513719551</v>
      </c>
      <c r="Y323" s="1">
        <f>Table1[[#This Row],[T23]]*SIN($B323)</f>
        <v>-1.3561854427124005</v>
      </c>
      <c r="Z323" s="1">
        <f>Table1[[#This Row],[T24]]*SIN($B323)</f>
        <v>-1.350521559192952</v>
      </c>
      <c r="AA323" s="1">
        <f>Table1[[#This Row],[T25]]*SIN($B323)</f>
        <v>-1.370030491315497</v>
      </c>
      <c r="AB323" s="1">
        <f>Table1[[#This Row],[T26]]*SIN($B323)</f>
        <v>-1.3045811706463137</v>
      </c>
      <c r="AC323" s="1">
        <f>Table1[[#This Row],[T27]]*SIN($B323)</f>
        <v>-1.2857015589148189</v>
      </c>
      <c r="AD323" s="1">
        <f>Table1[[#This Row],[T28]]*SIN($B323)</f>
        <v>-1.3070984522105131</v>
      </c>
      <c r="AE323" s="1">
        <f>Table1[[#This Row],[T29]]*SIN($B323)</f>
        <v>-1.3089864133836628</v>
      </c>
      <c r="AF323" s="1">
        <f>Table1[[#This Row],[T30]]*SIN($B323)</f>
        <v>-1.3316419474614569</v>
      </c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3">
        <f>Table1[[#This Row],[AVERAGE]]*SIN($B323)</f>
        <v>-1.3344840395500688</v>
      </c>
    </row>
    <row r="324" spans="1:243" ht="15.6" x14ac:dyDescent="0.3">
      <c r="A324" s="2">
        <f>Table1[[#This Row],[Number]]</f>
        <v>323</v>
      </c>
      <c r="B324" s="2">
        <f>Table1[[#This Row],[thetha]]*PI()/180</f>
        <v>5.6199601914217405</v>
      </c>
      <c r="C324" s="1">
        <f>Table1[[#This Row],[T1]]*SIN($B324)</f>
        <v>-1.3507612768644954</v>
      </c>
      <c r="D324" s="1">
        <f>Table1[[#This Row],[T2]]*SIN($B324)</f>
        <v>-1.3082806350670251</v>
      </c>
      <c r="E324" s="1">
        <f>Table1[[#This Row],[T3]]*SIN($B324)</f>
        <v>-1.3230565104748409</v>
      </c>
      <c r="F324" s="1">
        <f>Table1[[#This Row],[T4]]*SIN($B324)</f>
        <v>-1.3212095260488639</v>
      </c>
      <c r="G324" s="1">
        <f>Table1[[#This Row],[T5]]*SIN($B324)</f>
        <v>-1.3249034949008178</v>
      </c>
      <c r="H324" s="1">
        <f>Table1[[#This Row],[T6]]*SIN($B324)</f>
        <v>-1.2621060244176006</v>
      </c>
      <c r="I324" s="1">
        <f>Table1[[#This Row],[T7]]*SIN($B324)</f>
        <v>-1.2590277170409723</v>
      </c>
      <c r="J324" s="1">
        <f>Table1[[#This Row],[T8]]*SIN($B324)</f>
        <v>-1.3532239227657981</v>
      </c>
      <c r="K324" s="1">
        <f>Table1[[#This Row],[T9]]*SIN($B324)</f>
        <v>-1.3526082612904726</v>
      </c>
      <c r="L324" s="1">
        <f>Table1[[#This Row],[T10]]*SIN($B324)</f>
        <v>-1.2331699350772947</v>
      </c>
      <c r="M324" s="1">
        <f>Table1[[#This Row],[T11]]*SIN($B324)</f>
        <v>-1.3359854014566797</v>
      </c>
      <c r="N324" s="1">
        <f>Table1[[#This Row],[T12]]*SIN($B324)</f>
        <v>-1.335369739981354</v>
      </c>
      <c r="O324" s="1">
        <f>Table1[[#This Row],[T13]]*SIN($B324)</f>
        <v>-1.2947360826098606</v>
      </c>
      <c r="P324" s="1">
        <f>Table1[[#This Row],[T14]]*SIN($B324)</f>
        <v>-1.2380952268798999</v>
      </c>
      <c r="Q324" s="1">
        <f>Table1[[#This Row],[T15]]*SIN($B324)</f>
        <v>-1.2953517440851863</v>
      </c>
      <c r="R324" s="1">
        <f>Table1[[#This Row],[T16]]*SIN($B324)</f>
        <v>-1.2830385145786731</v>
      </c>
      <c r="S324" s="1">
        <f>Table1[[#This Row],[T17]]*SIN($B324)</f>
        <v>-1.3082806350670251</v>
      </c>
      <c r="T324" s="1">
        <f>Table1[[#This Row],[T18]]*SIN($B324)</f>
        <v>-1.3310601096540744</v>
      </c>
      <c r="U324" s="1">
        <f>Table1[[#This Row],[T19]]*SIN($B324)</f>
        <v>-1.3058179891657224</v>
      </c>
      <c r="V324" s="1">
        <f>Table1[[#This Row],[T20]]*SIN($B324)</f>
        <v>-1.3304444481787487</v>
      </c>
      <c r="W324" s="1">
        <f>Table1[[#This Row],[T21]]*SIN($B324)</f>
        <v>-1.3205938645735382</v>
      </c>
      <c r="X324" s="1">
        <f>Table1[[#This Row],[T22]]*SIN($B324)</f>
        <v>-1.290426452282581</v>
      </c>
      <c r="Y324" s="1">
        <f>Table1[[#This Row],[T23]]*SIN($B324)</f>
        <v>-1.3088962965423507</v>
      </c>
      <c r="Z324" s="1">
        <f>Table1[[#This Row],[T24]]*SIN($B324)</f>
        <v>-1.3476829694878671</v>
      </c>
      <c r="AA324" s="1">
        <f>Table1[[#This Row],[T25]]*SIN($B324)</f>
        <v>-1.369846782599591</v>
      </c>
      <c r="AB324" s="1">
        <f>Table1[[#This Row],[T26]]*SIN($B324)</f>
        <v>-1.2577963940903212</v>
      </c>
      <c r="AC324" s="1">
        <f>Table1[[#This Row],[T27]]*SIN($B324)</f>
        <v>-1.2405578727812026</v>
      </c>
      <c r="AD324" s="1">
        <f>Table1[[#This Row],[T28]]*SIN($B324)</f>
        <v>-1.2608747014669492</v>
      </c>
      <c r="AE324" s="1">
        <f>Table1[[#This Row],[T29]]*SIN($B324)</f>
        <v>-1.2627216858929264</v>
      </c>
      <c r="AF324" s="1">
        <f>Table1[[#This Row],[T30]]*SIN($B324)</f>
        <v>-1.2984300514618146</v>
      </c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3">
        <f>Table1[[#This Row],[AVERAGE]]*SIN($B324)</f>
        <v>-1.301647379171581</v>
      </c>
    </row>
    <row r="325" spans="1:243" ht="15.6" x14ac:dyDescent="0.3">
      <c r="A325" s="2">
        <f>Table1[[#This Row],[Number]]</f>
        <v>324</v>
      </c>
      <c r="B325" s="2">
        <f>Table1[[#This Row],[thetha]]*PI()/180</f>
        <v>5.6374134839416845</v>
      </c>
      <c r="C325" s="1">
        <f>Table1[[#This Row],[T1]]*SIN($B325)</f>
        <v>-1.3035313401473365</v>
      </c>
      <c r="D325" s="1">
        <f>Table1[[#This Row],[T2]]*SIN($B325)</f>
        <v>-1.283671444383319</v>
      </c>
      <c r="E325" s="1">
        <f>Table1[[#This Row],[T3]]*SIN($B325)</f>
        <v>-1.2969113748926639</v>
      </c>
      <c r="F325" s="1">
        <f>Table1[[#This Row],[T4]]*SIN($B325)</f>
        <v>-1.2957077448463599</v>
      </c>
      <c r="G325" s="1">
        <f>Table1[[#This Row],[T5]]*SIN($B325)</f>
        <v>-1.2987168199621202</v>
      </c>
      <c r="H325" s="1">
        <f>Table1[[#This Row],[T6]]*SIN($B325)</f>
        <v>-1.2559879533183249</v>
      </c>
      <c r="I325" s="1">
        <f>Table1[[#This Row],[T7]]*SIN($B325)</f>
        <v>-1.2595988434572369</v>
      </c>
      <c r="J325" s="1">
        <f>Table1[[#This Row],[T8]]*SIN($B325)</f>
        <v>-1.3053367852167927</v>
      </c>
      <c r="K325" s="1">
        <f>Table1[[#This Row],[T9]]*SIN($B325)</f>
        <v>-1.3053367852167927</v>
      </c>
      <c r="L325" s="1">
        <f>Table1[[#This Row],[T10]]*SIN($B325)</f>
        <v>-1.1897883007715995</v>
      </c>
      <c r="M325" s="1">
        <f>Table1[[#This Row],[T11]]*SIN($B325)</f>
        <v>-1.3053367852167927</v>
      </c>
      <c r="N325" s="1">
        <f>Table1[[#This Row],[T12]]*SIN($B325)</f>
        <v>-1.3149658255872254</v>
      </c>
      <c r="O325" s="1">
        <f>Table1[[#This Row],[T13]]*SIN($B325)</f>
        <v>-1.2487661730405002</v>
      </c>
      <c r="P325" s="1">
        <f>Table1[[#This Row],[T14]]*SIN($B325)</f>
        <v>-1.2313135373690907</v>
      </c>
      <c r="Q325" s="1">
        <f>Table1[[#This Row],[T15]]*SIN($B325)</f>
        <v>-1.2650151786656054</v>
      </c>
      <c r="R325" s="1">
        <f>Table1[[#This Row],[T16]]*SIN($B325)</f>
        <v>-1.2499698030868043</v>
      </c>
      <c r="S325" s="1">
        <f>Table1[[#This Row],[T17]]*SIN($B325)</f>
        <v>-1.2614042885266932</v>
      </c>
      <c r="T325" s="1">
        <f>Table1[[#This Row],[T18]]*SIN($B325)</f>
        <v>-1.284273259406471</v>
      </c>
      <c r="U325" s="1">
        <f>Table1[[#This Row],[T19]]*SIN($B325)</f>
        <v>-1.2602006584803891</v>
      </c>
      <c r="V325" s="1">
        <f>Table1[[#This Row],[T20]]*SIN($B325)</f>
        <v>-1.283671444383319</v>
      </c>
      <c r="W325" s="1">
        <f>Table1[[#This Row],[T21]]*SIN($B325)</f>
        <v>-1.2740424040128862</v>
      </c>
      <c r="X325" s="1">
        <f>Table1[[#This Row],[T22]]*SIN($B325)</f>
        <v>-1.2451552829015879</v>
      </c>
      <c r="Y325" s="1">
        <f>Table1[[#This Row],[T23]]*SIN($B325)</f>
        <v>-1.2620061035498451</v>
      </c>
      <c r="Z325" s="1">
        <f>Table1[[#This Row],[T24]]*SIN($B325)</f>
        <v>-1.2999204500084243</v>
      </c>
      <c r="AA325" s="1">
        <f>Table1[[#This Row],[T25]]*SIN($B325)</f>
        <v>-1.3420475016290676</v>
      </c>
      <c r="AB325" s="1">
        <f>Table1[[#This Row],[T26]]*SIN($B325)</f>
        <v>-1.2132590866745294</v>
      </c>
      <c r="AC325" s="1">
        <f>Table1[[#This Row],[T27]]*SIN($B325)</f>
        <v>-1.1988155261188802</v>
      </c>
      <c r="AD325" s="1">
        <f>Table1[[#This Row],[T28]]*SIN($B325)</f>
        <v>-1.2156663467671376</v>
      </c>
      <c r="AE325" s="1">
        <f>Table1[[#This Row],[T29]]*SIN($B325)</f>
        <v>-1.248164358017348</v>
      </c>
      <c r="AF325" s="1">
        <f>Table1[[#This Row],[T30]]*SIN($B325)</f>
        <v>-1.2529788782025644</v>
      </c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3">
        <f>Table1[[#This Row],[AVERAGE]]*SIN($B325)</f>
        <v>-1.2676748128001805</v>
      </c>
    </row>
    <row r="326" spans="1:243" ht="15.6" x14ac:dyDescent="0.3">
      <c r="A326" s="2">
        <f>Table1[[#This Row],[Number]]</f>
        <v>325</v>
      </c>
      <c r="B326" s="2">
        <f>Table1[[#This Row],[thetha]]*PI()/180</f>
        <v>5.6548667764616276</v>
      </c>
      <c r="C326" s="1">
        <f>Table1[[#This Row],[T1]]*SIN($B326)</f>
        <v>-1.2884252730251018</v>
      </c>
      <c r="D326" s="1">
        <f>Table1[[#This Row],[T2]]*SIN($B326)</f>
        <v>-1.283722991006762</v>
      </c>
      <c r="E326" s="1">
        <f>Table1[[#This Row],[T3]]*SIN($B326)</f>
        <v>-1.2966542665571963</v>
      </c>
      <c r="F326" s="1">
        <f>Table1[[#This Row],[T4]]*SIN($B326)</f>
        <v>-1.2954786960526115</v>
      </c>
      <c r="G326" s="1">
        <f>Table1[[#This Row],[T5]]*SIN($B326)</f>
        <v>-1.2984176223140738</v>
      </c>
      <c r="H326" s="1">
        <f>Table1[[#This Row],[T6]]*SIN($B326)</f>
        <v>-1.2108376197224953</v>
      </c>
      <c r="I326" s="1">
        <f>Table1[[#This Row],[T7]]*SIN($B326)</f>
        <v>-1.2490436611215059</v>
      </c>
      <c r="J326" s="1">
        <f>Table1[[#This Row],[T8]]*SIN($B326)</f>
        <v>-1.2590360104104779</v>
      </c>
      <c r="K326" s="1">
        <f>Table1[[#This Row],[T9]]*SIN($B326)</f>
        <v>-1.2584482251581854</v>
      </c>
      <c r="L326" s="1">
        <f>Table1[[#This Row],[T10]]*SIN($B326)</f>
        <v>-1.1508835239886628</v>
      </c>
      <c r="M326" s="1">
        <f>Table1[[#This Row],[T11]]*SIN($B326)</f>
        <v>-1.2590360104104779</v>
      </c>
      <c r="N326" s="1">
        <f>Table1[[#This Row],[T12]]*SIN($B326)</f>
        <v>-1.267852789194865</v>
      </c>
      <c r="O326" s="1">
        <f>Table1[[#This Row],[T13]]*SIN($B326)</f>
        <v>-1.2349368150664866</v>
      </c>
      <c r="P326" s="1">
        <f>Table1[[#This Row],[T14]]*SIN($B326)</f>
        <v>-1.1873262096307962</v>
      </c>
      <c r="Q326" s="1">
        <f>Table1[[#This Row],[T15]]*SIN($B326)</f>
        <v>-1.2649138629334027</v>
      </c>
      <c r="R326" s="1">
        <f>Table1[[#This Row],[T16]]*SIN($B326)</f>
        <v>-1.2502192316260907</v>
      </c>
      <c r="S326" s="1">
        <f>Table1[[#This Row],[T17]]*SIN($B326)</f>
        <v>-1.2161276869931275</v>
      </c>
      <c r="T326" s="1">
        <f>Table1[[#This Row],[T18]]*SIN($B326)</f>
        <v>-1.2384635265802415</v>
      </c>
      <c r="U326" s="1">
        <f>Table1[[#This Row],[T19]]*SIN($B326)</f>
        <v>-1.2149521164885426</v>
      </c>
      <c r="V326" s="1">
        <f>Table1[[#This Row],[T20]]*SIN($B326)</f>
        <v>-1.2431658085985813</v>
      </c>
      <c r="W326" s="1">
        <f>Table1[[#This Row],[T21]]*SIN($B326)</f>
        <v>-1.2443413791031661</v>
      </c>
      <c r="X326" s="1">
        <f>Table1[[#This Row],[T22]]*SIN($B326)</f>
        <v>-1.2431658085985813</v>
      </c>
      <c r="Y326" s="1">
        <f>Table1[[#This Row],[T23]]*SIN($B326)</f>
        <v>-1.2167154722454196</v>
      </c>
      <c r="Z326" s="1">
        <f>Table1[[#This Row],[T24]]*SIN($B326)</f>
        <v>-1.2537459431398457</v>
      </c>
      <c r="AA326" s="1">
        <f>Table1[[#This Row],[T25]]*SIN($B326)</f>
        <v>-1.293715340295734</v>
      </c>
      <c r="AB326" s="1">
        <f>Table1[[#This Row],[T26]]*SIN($B326)</f>
        <v>-1.1702804373143145</v>
      </c>
      <c r="AC326" s="1">
        <f>Table1[[#This Row],[T27]]*SIN($B326)</f>
        <v>-1.1990819146766456</v>
      </c>
      <c r="AD326" s="1">
        <f>Table1[[#This Row],[T28]]*SIN($B326)</f>
        <v>-1.1726315783234844</v>
      </c>
      <c r="AE326" s="1">
        <f>Table1[[#This Row],[T29]]*SIN($B326)</f>
        <v>-1.2484558758692135</v>
      </c>
      <c r="AF326" s="1">
        <f>Table1[[#This Row],[T30]]*SIN($B326)</f>
        <v>-1.2073109082087401</v>
      </c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3">
        <f>Table1[[#This Row],[AVERAGE]]*SIN($B326)</f>
        <v>-1.2395253321972859</v>
      </c>
    </row>
    <row r="327" spans="1:243" ht="15.6" x14ac:dyDescent="0.3">
      <c r="A327" s="2">
        <f>Table1[[#This Row],[Number]]</f>
        <v>326</v>
      </c>
      <c r="B327" s="2">
        <f>Table1[[#This Row],[thetha]]*PI()/180</f>
        <v>5.6723200689815707</v>
      </c>
      <c r="C327" s="1">
        <f>Table1[[#This Row],[T1]]*SIN($B327)</f>
        <v>-1.2882526760444504</v>
      </c>
      <c r="D327" s="1">
        <f>Table1[[#This Row],[T2]]*SIN($B327)</f>
        <v>-1.2521173605543343</v>
      </c>
      <c r="E327" s="1">
        <f>Table1[[#This Row],[T3]]*SIN($B327)</f>
        <v>-1.2647360421540577</v>
      </c>
      <c r="F327" s="1">
        <f>Table1[[#This Row],[T4]]*SIN($B327)</f>
        <v>-1.2641624657177066</v>
      </c>
      <c r="G327" s="1">
        <f>Table1[[#This Row],[T5]]*SIN($B327)</f>
        <v>-1.2670303478994618</v>
      </c>
      <c r="H327" s="1">
        <f>Table1[[#This Row],[T6]]*SIN($B327)</f>
        <v>-1.1672280479743797</v>
      </c>
      <c r="I327" s="1">
        <f>Table1[[#This Row],[T7]]*SIN($B327)</f>
        <v>-1.2039369399008466</v>
      </c>
      <c r="J327" s="1">
        <f>Table1[[#This Row],[T8]]*SIN($B327)</f>
        <v>-1.2136877393188144</v>
      </c>
      <c r="K327" s="1">
        <f>Table1[[#This Row],[T9]]*SIN($B327)</f>
        <v>-1.2521173605543343</v>
      </c>
      <c r="L327" s="1">
        <f>Table1[[#This Row],[T10]]*SIN($B327)</f>
        <v>-1.1511679077565504</v>
      </c>
      <c r="M327" s="1">
        <f>Table1[[#This Row],[T11]]*SIN($B327)</f>
        <v>-1.2228649623004313</v>
      </c>
      <c r="N327" s="1">
        <f>Table1[[#This Row],[T12]]*SIN($B327)</f>
        <v>-1.221717809427729</v>
      </c>
      <c r="O327" s="1">
        <f>Table1[[#This Row],[T13]]*SIN($B327)</f>
        <v>-1.2349100674638032</v>
      </c>
      <c r="P327" s="1">
        <f>Table1[[#This Row],[T14]]*SIN($B327)</f>
        <v>-1.1442849905203378</v>
      </c>
      <c r="Q327" s="1">
        <f>Table1[[#This Row],[T15]]*SIN($B327)</f>
        <v>-1.2406458318273135</v>
      </c>
      <c r="R327" s="1">
        <f>Table1[[#This Row],[T16]]*SIN($B327)</f>
        <v>-1.2291743031002924</v>
      </c>
      <c r="S327" s="1">
        <f>Table1[[#This Row],[T17]]*SIN($B327)</f>
        <v>-1.172390235901539</v>
      </c>
      <c r="T327" s="1">
        <f>Table1[[#This Row],[T18]]*SIN($B327)</f>
        <v>-1.1930389876101768</v>
      </c>
      <c r="U327" s="1">
        <f>Table1[[#This Row],[T19]]*SIN($B327)</f>
        <v>-1.1706695065924859</v>
      </c>
      <c r="V327" s="1">
        <f>Table1[[#This Row],[T20]]*SIN($B327)</f>
        <v>-1.2429401375727176</v>
      </c>
      <c r="W327" s="1">
        <f>Table1[[#This Row],[T21]]*SIN($B327)</f>
        <v>-1.2440872904454199</v>
      </c>
      <c r="X327" s="1">
        <f>Table1[[#This Row],[T22]]*SIN($B327)</f>
        <v>-1.236057220336505</v>
      </c>
      <c r="Y327" s="1">
        <f>Table1[[#This Row],[T23]]*SIN($B327)</f>
        <v>-1.17296381233789</v>
      </c>
      <c r="Z327" s="1">
        <f>Table1[[#This Row],[T24]]*SIN($B327)</f>
        <v>-1.2085255513916551</v>
      </c>
      <c r="AA327" s="1">
        <f>Table1[[#This Row],[T25]]*SIN($B327)</f>
        <v>-1.246955172627175</v>
      </c>
      <c r="AB327" s="1">
        <f>Table1[[#This Row],[T26]]*SIN($B327)</f>
        <v>-1.1276512738661575</v>
      </c>
      <c r="AC327" s="1">
        <f>Table1[[#This Row],[T27]]*SIN($B327)</f>
        <v>-1.1907446818647724</v>
      </c>
      <c r="AD327" s="1">
        <f>Table1[[#This Row],[T28]]*SIN($B327)</f>
        <v>-1.1299455796115616</v>
      </c>
      <c r="AE327" s="1">
        <f>Table1[[#This Row],[T29]]*SIN($B327)</f>
        <v>-1.2113934335734102</v>
      </c>
      <c r="AF327" s="1">
        <f>Table1[[#This Row],[T30]]*SIN($B327)</f>
        <v>-1.1637865893562733</v>
      </c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3">
        <f>Table1[[#This Row],[AVERAGE]]*SIN($B327)</f>
        <v>-1.2094876796074696</v>
      </c>
    </row>
    <row r="328" spans="1:243" ht="15.6" x14ac:dyDescent="0.3">
      <c r="A328" s="2">
        <f>Table1[[#This Row],[Number]]</f>
        <v>327</v>
      </c>
      <c r="B328" s="2">
        <f>Table1[[#This Row],[thetha]]*PI()/180</f>
        <v>5.6897733615015138</v>
      </c>
      <c r="C328" s="1">
        <f>Table1[[#This Row],[T1]]*SIN($B328)</f>
        <v>-1.2425266315120005</v>
      </c>
      <c r="D328" s="1">
        <f>Table1[[#This Row],[T2]]*SIN($B328)</f>
        <v>-1.206179092786402</v>
      </c>
      <c r="E328" s="1">
        <f>Table1[[#This Row],[T3]]*SIN($B328)</f>
        <v>-1.2184813366627585</v>
      </c>
      <c r="F328" s="1">
        <f>Table1[[#This Row],[T4]]*SIN($B328)</f>
        <v>-1.2179221437592878</v>
      </c>
      <c r="G328" s="1">
        <f>Table1[[#This Row],[T5]]*SIN($B328)</f>
        <v>-1.2207181082766414</v>
      </c>
      <c r="H328" s="1">
        <f>Table1[[#This Row],[T6]]*SIN($B328)</f>
        <v>-1.1480230308254442</v>
      </c>
      <c r="I328" s="1">
        <f>Table1[[#This Row],[T7]]*SIN($B328)</f>
        <v>-1.15976608179833</v>
      </c>
      <c r="J328" s="1">
        <f>Table1[[#This Row],[T8]]*SIN($B328)</f>
        <v>-1.1687131682538618</v>
      </c>
      <c r="K328" s="1">
        <f>Table1[[#This Row],[T9]]*SIN($B328)</f>
        <v>-1.2447634031258836</v>
      </c>
      <c r="L328" s="1">
        <f>Table1[[#This Row],[T10]]*SIN($B328)</f>
        <v>-1.141871908887266</v>
      </c>
      <c r="M328" s="1">
        <f>Table1[[#This Row],[T11]]*SIN($B328)</f>
        <v>-1.2223956869870536</v>
      </c>
      <c r="N328" s="1">
        <f>Table1[[#This Row],[T12]]*SIN($B328)</f>
        <v>-1.1765418689024525</v>
      </c>
      <c r="O328" s="1">
        <f>Table1[[#This Row],[T13]]*SIN($B328)</f>
        <v>-1.1944360418135165</v>
      </c>
      <c r="P328" s="1">
        <f>Table1[[#This Row],[T14]]*SIN($B328)</f>
        <v>-1.1245369288796729</v>
      </c>
      <c r="Q328" s="1">
        <f>Table1[[#This Row],[T15]]*SIN($B328)</f>
        <v>-1.194995234716987</v>
      </c>
      <c r="R328" s="1">
        <f>Table1[[#This Row],[T16]]*SIN($B328)</f>
        <v>-1.1843705695510429</v>
      </c>
      <c r="S328" s="1">
        <f>Table1[[#This Row],[T17]]*SIN($B328)</f>
        <v>-1.129010472107439</v>
      </c>
      <c r="T328" s="1">
        <f>Table1[[#This Row],[T18]]*SIN($B328)</f>
        <v>-1.1491414166323859</v>
      </c>
      <c r="U328" s="1">
        <f>Table1[[#This Row],[T19]]*SIN($B328)</f>
        <v>-1.1278920863004973</v>
      </c>
      <c r="V328" s="1">
        <f>Table1[[#This Row],[T20]]*SIN($B328)</f>
        <v>-1.2257508444078782</v>
      </c>
      <c r="W328" s="1">
        <f>Table1[[#This Row],[T21]]*SIN($B328)</f>
        <v>-1.217362950855817</v>
      </c>
      <c r="X328" s="1">
        <f>Table1[[#This Row],[T22]]*SIN($B328)</f>
        <v>-1.1910808843926919</v>
      </c>
      <c r="Y328" s="1">
        <f>Table1[[#This Row],[T23]]*SIN($B328)</f>
        <v>-1.135720786949088</v>
      </c>
      <c r="Z328" s="1">
        <f>Table1[[#This Row],[T24]]*SIN($B328)</f>
        <v>-1.1642396250260958</v>
      </c>
      <c r="AA328" s="1">
        <f>Table1[[#This Row],[T25]]*SIN($B328)</f>
        <v>-1.201705549558636</v>
      </c>
      <c r="AB328" s="1">
        <f>Table1[[#This Row],[T26]]*SIN($B328)</f>
        <v>-1.0859526185401913</v>
      </c>
      <c r="AC328" s="1">
        <f>Table1[[#This Row],[T27]]*SIN($B328)</f>
        <v>-1.1474638379219735</v>
      </c>
      <c r="AD328" s="1">
        <f>Table1[[#This Row],[T28]]*SIN($B328)</f>
        <v>-1.1144714566171996</v>
      </c>
      <c r="AE328" s="1">
        <f>Table1[[#This Row],[T29]]*SIN($B328)</f>
        <v>-1.1670355895434499</v>
      </c>
      <c r="AF328" s="1">
        <f>Table1[[#This Row],[T30]]*SIN($B328)</f>
        <v>-1.1217409643623191</v>
      </c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3">
        <f>Table1[[#This Row],[AVERAGE]]*SIN($B328)</f>
        <v>-1.1734753271737421</v>
      </c>
    </row>
    <row r="329" spans="1:243" ht="15.6" x14ac:dyDescent="0.3">
      <c r="A329" s="2">
        <f>Table1[[#This Row],[Number]]</f>
        <v>328</v>
      </c>
      <c r="B329" s="2">
        <f>Table1[[#This Row],[thetha]]*PI()/180</f>
        <v>5.7072266540214578</v>
      </c>
      <c r="C329" s="1">
        <f>Table1[[#This Row],[T1]]*SIN($B329)</f>
        <v>-1.1965719599280142</v>
      </c>
      <c r="D329" s="1">
        <f>Table1[[#This Row],[T2]]*SIN($B329)</f>
        <v>-1.1617150616870526</v>
      </c>
      <c r="E329" s="1">
        <f>Table1[[#This Row],[T3]]*SIN($B329)</f>
        <v>-1.1731524814223679</v>
      </c>
      <c r="F329" s="1">
        <f>Table1[[#This Row],[T4]]*SIN($B329)</f>
        <v>-1.1726078423873532</v>
      </c>
      <c r="G329" s="1">
        <f>Table1[[#This Row],[T5]]*SIN($B329)</f>
        <v>-1.1753310375624282</v>
      </c>
      <c r="H329" s="1">
        <f>Table1[[#This Row],[T6]]*SIN($B329)</f>
        <v>-1.1480990858116769</v>
      </c>
      <c r="I329" s="1">
        <f>Table1[[#This Row],[T7]]*SIN($B329)</f>
        <v>-1.1453758906366018</v>
      </c>
      <c r="J329" s="1">
        <f>Table1[[#This Row],[T8]]*SIN($B329)</f>
        <v>-1.1312152757262111</v>
      </c>
      <c r="K329" s="1">
        <f>Table1[[#This Row],[T9]]*SIN($B329)</f>
        <v>-1.1987505160680745</v>
      </c>
      <c r="L329" s="1">
        <f>Table1[[#This Row],[T10]]*SIN($B329)</f>
        <v>-1.0990815726603242</v>
      </c>
      <c r="M329" s="1">
        <f>Table1[[#This Row],[T11]]*SIN($B329)</f>
        <v>-1.1987505160680745</v>
      </c>
      <c r="N329" s="1">
        <f>Table1[[#This Row],[T12]]*SIN($B329)</f>
        <v>-1.1328491928312561</v>
      </c>
      <c r="O329" s="1">
        <f>Table1[[#This Row],[T13]]*SIN($B329)</f>
        <v>-1.1497330029167221</v>
      </c>
      <c r="P329" s="1">
        <f>Table1[[#This Row],[T14]]*SIN($B329)</f>
        <v>-1.1246796073060306</v>
      </c>
      <c r="Q329" s="1">
        <f>Table1[[#This Row],[T15]]*SIN($B329)</f>
        <v>-1.1502776419517371</v>
      </c>
      <c r="R329" s="1">
        <f>Table1[[#This Row],[T16]]*SIN($B329)</f>
        <v>-1.1399295002864513</v>
      </c>
      <c r="S329" s="1">
        <f>Table1[[#This Row],[T17]]*SIN($B329)</f>
        <v>-1.1192332169558805</v>
      </c>
      <c r="T329" s="1">
        <f>Table1[[#This Row],[T18]]*SIN($B329)</f>
        <v>-1.1235903292360008</v>
      </c>
      <c r="U329" s="1">
        <f>Table1[[#This Row],[T19]]*SIN($B329)</f>
        <v>-1.11378682660573</v>
      </c>
      <c r="V329" s="1">
        <f>Table1[[#This Row],[T20]]*SIN($B329)</f>
        <v>-1.1796881498425484</v>
      </c>
      <c r="W329" s="1">
        <f>Table1[[#This Row],[T21]]*SIN($B329)</f>
        <v>-1.1720632033523382</v>
      </c>
      <c r="X329" s="1">
        <f>Table1[[#This Row],[T22]]*SIN($B329)</f>
        <v>-1.1464651687066318</v>
      </c>
      <c r="Y329" s="1">
        <f>Table1[[#This Row],[T23]]*SIN($B329)</f>
        <v>-1.1350277489713163</v>
      </c>
      <c r="Z329" s="1">
        <f>Table1[[#This Row],[T24]]*SIN($B329)</f>
        <v>-1.1208671340609253</v>
      </c>
      <c r="AA329" s="1">
        <f>Table1[[#This Row],[T25]]*SIN($B329)</f>
        <v>-1.1568133103719174</v>
      </c>
      <c r="AB329" s="1">
        <f>Table1[[#This Row],[T26]]*SIN($B329)</f>
        <v>-1.0457069472288518</v>
      </c>
      <c r="AC329" s="1">
        <f>Table1[[#This Row],[T27]]*SIN($B329)</f>
        <v>-1.1045279630104747</v>
      </c>
      <c r="AD329" s="1">
        <f>Table1[[#This Row],[T28]]*SIN($B329)</f>
        <v>-1.114331465640745</v>
      </c>
      <c r="AE329" s="1">
        <f>Table1[[#This Row],[T29]]*SIN($B329)</f>
        <v>-1.1230456902009855</v>
      </c>
      <c r="AF329" s="1">
        <f>Table1[[#This Row],[T30]]*SIN($B329)</f>
        <v>-1.1039833239754597</v>
      </c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3">
        <f>Table1[[#This Row],[AVERAGE]]*SIN($B329)</f>
        <v>-1.1416161243948852</v>
      </c>
    </row>
    <row r="330" spans="1:243" ht="15.6" x14ac:dyDescent="0.3">
      <c r="A330" s="2">
        <f>Table1[[#This Row],[Number]]</f>
        <v>329</v>
      </c>
      <c r="B330" s="2">
        <f>Table1[[#This Row],[thetha]]*PI()/180</f>
        <v>5.7246799465414</v>
      </c>
      <c r="C330" s="1">
        <f>Table1[[#This Row],[T1]]*SIN($B330)</f>
        <v>-1.1520444804429895</v>
      </c>
      <c r="D330" s="1">
        <f>Table1[[#This Row],[T2]]*SIN($B330)</f>
        <v>-1.1175997282678309</v>
      </c>
      <c r="E330" s="1">
        <f>Table1[[#This Row],[T3]]*SIN($B330)</f>
        <v>-1.1287280328167282</v>
      </c>
      <c r="F330" s="1">
        <f>Table1[[#This Row],[T4]]*SIN($B330)</f>
        <v>-1.1281981135524952</v>
      </c>
      <c r="G330" s="1">
        <f>Table1[[#This Row],[T5]]*SIN($B330)</f>
        <v>-1.1308477098736611</v>
      </c>
      <c r="H330" s="1">
        <f>Table1[[#This Row],[T6]]*SIN($B330)</f>
        <v>-1.1128304548897323</v>
      </c>
      <c r="I330" s="1">
        <f>Table1[[#This Row],[T7]]*SIN($B330)</f>
        <v>-1.1451555300079577</v>
      </c>
      <c r="J330" s="1">
        <f>Table1[[#This Row],[T8]]*SIN($B330)</f>
        <v>-1.1313776291378943</v>
      </c>
      <c r="K330" s="1">
        <f>Table1[[#This Row],[T9]]*SIN($B330)</f>
        <v>-1.1531043189714558</v>
      </c>
      <c r="L330" s="1">
        <f>Table1[[#This Row],[T10]]*SIN($B330)</f>
        <v>-1.0571889321452457</v>
      </c>
      <c r="M330" s="1">
        <f>Table1[[#This Row],[T11]]*SIN($B330)</f>
        <v>-1.153634238235689</v>
      </c>
      <c r="N330" s="1">
        <f>Table1[[#This Row],[T12]]*SIN($B330)</f>
        <v>-1.1085911007758666</v>
      </c>
      <c r="O330" s="1">
        <f>Table1[[#This Row],[T13]]*SIN($B330)</f>
        <v>-1.1059415044547005</v>
      </c>
      <c r="P330" s="1">
        <f>Table1[[#This Row],[T14]]*SIN($B330)</f>
        <v>-1.0921636035846372</v>
      </c>
      <c r="Q330" s="1">
        <f>Table1[[#This Row],[T15]]*SIN($B330)</f>
        <v>-1.1075312622474001</v>
      </c>
      <c r="R330" s="1">
        <f>Table1[[#This Row],[T16]]*SIN($B330)</f>
        <v>-1.096932876962736</v>
      </c>
      <c r="S330" s="1">
        <f>Table1[[#This Row],[T17]]*SIN($B330)</f>
        <v>-1.1175997282678309</v>
      </c>
      <c r="T330" s="1">
        <f>Table1[[#This Row],[T18]]*SIN($B330)</f>
        <v>-1.1239587594386296</v>
      </c>
      <c r="U330" s="1">
        <f>Table1[[#This Row],[T19]]*SIN($B330)</f>
        <v>-1.1138902934181985</v>
      </c>
      <c r="V330" s="1">
        <f>Table1[[#This Row],[T20]]*SIN($B330)</f>
        <v>-1.1350870639875268</v>
      </c>
      <c r="W330" s="1">
        <f>Table1[[#This Row],[T21]]*SIN($B330)</f>
        <v>-1.127668194288262</v>
      </c>
      <c r="X330" s="1">
        <f>Table1[[#This Row],[T22]]*SIN($B330)</f>
        <v>-1.1038218273977678</v>
      </c>
      <c r="Y330" s="1">
        <f>Table1[[#This Row],[T23]]*SIN($B330)</f>
        <v>-1.1175997282678309</v>
      </c>
      <c r="Z330" s="1">
        <f>Table1[[#This Row],[T24]]*SIN($B330)</f>
        <v>-1.0783857027145738</v>
      </c>
      <c r="AA330" s="1">
        <f>Table1[[#This Row],[T25]]*SIN($B330)</f>
        <v>-1.1128304548897323</v>
      </c>
      <c r="AB330" s="1">
        <f>Table1[[#This Row],[T26]]*SIN($B330)</f>
        <v>-1.0301630496693521</v>
      </c>
      <c r="AC330" s="1">
        <f>Table1[[#This Row],[T27]]*SIN($B330)</f>
        <v>-1.0852746531496056</v>
      </c>
      <c r="AD330" s="1">
        <f>Table1[[#This Row],[T28]]*SIN($B330)</f>
        <v>-1.0794455412430402</v>
      </c>
      <c r="AE330" s="1">
        <f>Table1[[#This Row],[T29]]*SIN($B330)</f>
        <v>-1.0810352990357399</v>
      </c>
      <c r="AF330" s="1">
        <f>Table1[[#This Row],[T30]]*SIN($B330)</f>
        <v>-1.104351746662001</v>
      </c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3">
        <f>Table1[[#This Row],[AVERAGE]]*SIN($B330)</f>
        <v>-1.1110697553988929</v>
      </c>
    </row>
    <row r="331" spans="1:243" ht="15.6" x14ac:dyDescent="0.3">
      <c r="A331" s="2">
        <f>Table1[[#This Row],[Number]]</f>
        <v>330</v>
      </c>
      <c r="B331" s="2">
        <f>Table1[[#This Row],[thetha]]*PI()/180</f>
        <v>5.742133239061344</v>
      </c>
      <c r="C331" s="1">
        <f>Table1[[#This Row],[T1]]*SIN($B331)</f>
        <v>-1.1073318610566172</v>
      </c>
      <c r="D331" s="1">
        <f>Table1[[#This Row],[T2]]*SIN($B331)</f>
        <v>-1.0743694242623736</v>
      </c>
      <c r="E331" s="1">
        <f>Table1[[#This Row],[T3]]*SIN($B331)</f>
        <v>-1.0857002619103948</v>
      </c>
      <c r="F331" s="1">
        <f>Table1[[#This Row],[T4]]*SIN($B331)</f>
        <v>-1.0851852238354849</v>
      </c>
      <c r="G331" s="1">
        <f>Table1[[#This Row],[T5]]*SIN($B331)</f>
        <v>-1.0872453761351251</v>
      </c>
      <c r="H331" s="1">
        <f>Table1[[#This Row],[T6]]*SIN($B331)</f>
        <v>-1.0697340815881831</v>
      </c>
      <c r="I331" s="1">
        <f>Table1[[#This Row],[T7]]*SIN($B331)</f>
        <v>-1.1011514041576964</v>
      </c>
      <c r="J331" s="1">
        <f>Table1[[#This Row],[T8]]*SIN($B331)</f>
        <v>-1.1093920133562574</v>
      </c>
      <c r="K331" s="1">
        <f>Table1[[#This Row],[T9]]*SIN($B331)</f>
        <v>-1.1088769752813474</v>
      </c>
      <c r="L331" s="1">
        <f>Table1[[#This Row],[T10]]*SIN($B331)</f>
        <v>-1.0172001979473577</v>
      </c>
      <c r="M331" s="1">
        <f>Table1[[#This Row],[T11]]*SIN($B331)</f>
        <v>-1.1088769752813474</v>
      </c>
      <c r="N331" s="1">
        <f>Table1[[#This Row],[T12]]*SIN($B331)</f>
        <v>-1.1083619372064373</v>
      </c>
      <c r="O331" s="1">
        <f>Table1[[#This Row],[T13]]*SIN($B331)</f>
        <v>-1.0640686627641724</v>
      </c>
      <c r="P331" s="1">
        <f>Table1[[#This Row],[T14]]*SIN($B331)</f>
        <v>-1.0496475966666909</v>
      </c>
      <c r="Q331" s="1">
        <f>Table1[[#This Row],[T15]]*SIN($B331)</f>
        <v>-1.0645837008390828</v>
      </c>
      <c r="R331" s="1">
        <f>Table1[[#This Row],[T16]]*SIN($B331)</f>
        <v>-1.0547979774157916</v>
      </c>
      <c r="S331" s="1">
        <f>Table1[[#This Row],[T17]]*SIN($B331)</f>
        <v>-1.0743694242623736</v>
      </c>
      <c r="T331" s="1">
        <f>Table1[[#This Row],[T18]]*SIN($B331)</f>
        <v>-1.0918807188093156</v>
      </c>
      <c r="U331" s="1">
        <f>Table1[[#This Row],[T19]]*SIN($B331)</f>
        <v>-1.0728243100376436</v>
      </c>
      <c r="V331" s="1">
        <f>Table1[[#This Row],[T20]]*SIN($B331)</f>
        <v>-1.0913656807344057</v>
      </c>
      <c r="W331" s="1">
        <f>Table1[[#This Row],[T21]]*SIN($B331)</f>
        <v>-1.0841551476856648</v>
      </c>
      <c r="X331" s="1">
        <f>Table1[[#This Row],[T22]]*SIN($B331)</f>
        <v>-1.0609784343147122</v>
      </c>
      <c r="Y331" s="1">
        <f>Table1[[#This Row],[T23]]*SIN($B331)</f>
        <v>-1.0748844623372837</v>
      </c>
      <c r="Z331" s="1">
        <f>Table1[[#This Row],[T24]]*SIN($B331)</f>
        <v>-1.0367716447939397</v>
      </c>
      <c r="AA331" s="1">
        <f>Table1[[#This Row],[T25]]*SIN($B331)</f>
        <v>-1.0702491196630932</v>
      </c>
      <c r="AB331" s="1">
        <f>Table1[[#This Row],[T26]]*SIN($B331)</f>
        <v>-1.030076149820109</v>
      </c>
      <c r="AC331" s="1">
        <f>Table1[[#This Row],[T27]]*SIN($B331)</f>
        <v>-1.0851852238354849</v>
      </c>
      <c r="AD331" s="1">
        <f>Table1[[#This Row],[T28]]*SIN($B331)</f>
        <v>-1.0383167590186699</v>
      </c>
      <c r="AE331" s="1">
        <f>Table1[[#This Row],[T29]]*SIN($B331)</f>
        <v>-1.0393468351684898</v>
      </c>
      <c r="AF331" s="1">
        <f>Table1[[#This Row],[T30]]*SIN($B331)</f>
        <v>-1.066643853138723</v>
      </c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3">
        <f>Table1[[#This Row],[AVERAGE]]*SIN($B331)</f>
        <v>-1.073588560084284</v>
      </c>
    </row>
    <row r="332" spans="1:243" ht="15.6" x14ac:dyDescent="0.3">
      <c r="A332" s="2">
        <f>Table1[[#This Row],[Number]]</f>
        <v>331</v>
      </c>
      <c r="B332" s="2">
        <f>Table1[[#This Row],[thetha]]*PI()/180</f>
        <v>5.7595865315812871</v>
      </c>
      <c r="C332" s="1">
        <f>Table1[[#This Row],[T1]]*SIN($B332)</f>
        <v>-1.0640000000000009</v>
      </c>
      <c r="D332" s="1">
        <f>Table1[[#This Row],[T2]]*SIN($B332)</f>
        <v>-1.0560000000000009</v>
      </c>
      <c r="E332" s="1">
        <f>Table1[[#This Row],[T3]]*SIN($B332)</f>
        <v>-1.0695000000000008</v>
      </c>
      <c r="F332" s="1">
        <f>Table1[[#This Row],[T4]]*SIN($B332)</f>
        <v>-1.0425000000000009</v>
      </c>
      <c r="G332" s="1">
        <f>Table1[[#This Row],[T5]]*SIN($B332)</f>
        <v>-1.0450000000000008</v>
      </c>
      <c r="H332" s="1">
        <f>Table1[[#This Row],[T6]]*SIN($B332)</f>
        <v>-1.027500000000001</v>
      </c>
      <c r="I332" s="1">
        <f>Table1[[#This Row],[T7]]*SIN($B332)</f>
        <v>-1.0580000000000009</v>
      </c>
      <c r="J332" s="1">
        <f>Table1[[#This Row],[T8]]*SIN($B332)</f>
        <v>-1.0660000000000009</v>
      </c>
      <c r="K332" s="1">
        <f>Table1[[#This Row],[T9]]*SIN($B332)</f>
        <v>-1.0650000000000008</v>
      </c>
      <c r="L332" s="1">
        <f>Table1[[#This Row],[T10]]*SIN($B332)</f>
        <v>-0.97700000000000087</v>
      </c>
      <c r="M332" s="1">
        <f>Table1[[#This Row],[T11]]*SIN($B332)</f>
        <v>-1.0660000000000009</v>
      </c>
      <c r="N332" s="1">
        <f>Table1[[#This Row],[T12]]*SIN($B332)</f>
        <v>-1.0730000000000008</v>
      </c>
      <c r="O332" s="1">
        <f>Table1[[#This Row],[T13]]*SIN($B332)</f>
        <v>-1.0220000000000009</v>
      </c>
      <c r="P332" s="1">
        <f>Table1[[#This Row],[T14]]*SIN($B332)</f>
        <v>-1.0090000000000008</v>
      </c>
      <c r="Q332" s="1">
        <f>Table1[[#This Row],[T15]]*SIN($B332)</f>
        <v>-1.0380000000000009</v>
      </c>
      <c r="R332" s="1">
        <f>Table1[[#This Row],[T16]]*SIN($B332)</f>
        <v>-1.0230000000000008</v>
      </c>
      <c r="S332" s="1">
        <f>Table1[[#This Row],[T17]]*SIN($B332)</f>
        <v>-1.0325000000000009</v>
      </c>
      <c r="T332" s="1">
        <f>Table1[[#This Row],[T18]]*SIN($B332)</f>
        <v>-1.049500000000001</v>
      </c>
      <c r="U332" s="1">
        <f>Table1[[#This Row],[T19]]*SIN($B332)</f>
        <v>-1.0310000000000008</v>
      </c>
      <c r="V332" s="1">
        <f>Table1[[#This Row],[T20]]*SIN($B332)</f>
        <v>-1.0485000000000009</v>
      </c>
      <c r="W332" s="1">
        <f>Table1[[#This Row],[T21]]*SIN($B332)</f>
        <v>-1.0420000000000009</v>
      </c>
      <c r="X332" s="1">
        <f>Table1[[#This Row],[T22]]*SIN($B332)</f>
        <v>-1.0200000000000009</v>
      </c>
      <c r="Y332" s="1">
        <f>Table1[[#This Row],[T23]]*SIN($B332)</f>
        <v>-1.0330000000000008</v>
      </c>
      <c r="Z332" s="1">
        <f>Table1[[#This Row],[T24]]*SIN($B332)</f>
        <v>-1.0100000000000009</v>
      </c>
      <c r="AA332" s="1">
        <f>Table1[[#This Row],[T25]]*SIN($B332)</f>
        <v>-1.0290000000000008</v>
      </c>
      <c r="AB332" s="1">
        <f>Table1[[#This Row],[T26]]*SIN($B332)</f>
        <v>-0.99550000000000094</v>
      </c>
      <c r="AC332" s="1">
        <f>Table1[[#This Row],[T27]]*SIN($B332)</f>
        <v>-1.047500000000001</v>
      </c>
      <c r="AD332" s="1">
        <f>Table1[[#This Row],[T28]]*SIN($B332)</f>
        <v>-0.99700000000000089</v>
      </c>
      <c r="AE332" s="1">
        <f>Table1[[#This Row],[T29]]*SIN($B332)</f>
        <v>-1.0210000000000008</v>
      </c>
      <c r="AF332" s="1">
        <f>Table1[[#This Row],[T30]]*SIN($B332)</f>
        <v>-1.025500000000001</v>
      </c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3">
        <f>Table1[[#This Row],[AVERAGE]]*SIN($B332)</f>
        <v>-1.0357903225806464</v>
      </c>
    </row>
    <row r="333" spans="1:243" ht="15.6" x14ac:dyDescent="0.3">
      <c r="A333" s="2">
        <f>Table1[[#This Row],[Number]]</f>
        <v>332</v>
      </c>
      <c r="B333" s="2">
        <f>Table1[[#This Row],[thetha]]*PI()/180</f>
        <v>5.7770398241012311</v>
      </c>
      <c r="C333" s="1">
        <f>Table1[[#This Row],[T1]]*SIN($B333)</f>
        <v>-1.0607634490989852</v>
      </c>
      <c r="D333" s="1">
        <f>Table1[[#This Row],[T2]]*SIN($B333)</f>
        <v>-1.0544609240357827</v>
      </c>
      <c r="E333" s="1">
        <f>Table1[[#This Row],[T3]]*SIN($B333)</f>
        <v>-1.0646419260609559</v>
      </c>
      <c r="F333" s="1">
        <f>Table1[[#This Row],[T4]]*SIN($B333)</f>
        <v>-1.0011318658086856</v>
      </c>
      <c r="G333" s="1">
        <f>Table1[[#This Row],[T5]]*SIN($B333)</f>
        <v>-1.0030711042896709</v>
      </c>
      <c r="H333" s="1">
        <f>Table1[[#This Row],[T6]]*SIN($B333)</f>
        <v>-0.98707238682154197</v>
      </c>
      <c r="I333" s="1">
        <f>Table1[[#This Row],[T7]]*SIN($B333)</f>
        <v>-1.0156761544160759</v>
      </c>
      <c r="J333" s="1">
        <f>Table1[[#This Row],[T8]]*SIN($B333)</f>
        <v>-1.0234331083400172</v>
      </c>
      <c r="K333" s="1">
        <f>Table1[[#This Row],[T9]]*SIN($B333)</f>
        <v>-1.0229482987197709</v>
      </c>
      <c r="L333" s="1">
        <f>Table1[[#This Row],[T10]]*SIN($B333)</f>
        <v>-0.93810661517666194</v>
      </c>
      <c r="M333" s="1">
        <f>Table1[[#This Row],[T11]]*SIN($B333)</f>
        <v>-1.0229482987197709</v>
      </c>
      <c r="N333" s="1">
        <f>Table1[[#This Row],[T12]]*SIN($B333)</f>
        <v>-1.0302204430234658</v>
      </c>
      <c r="O333" s="1">
        <f>Table1[[#This Row],[T13]]*SIN($B333)</f>
        <v>-1.0079192004921345</v>
      </c>
      <c r="P333" s="1">
        <f>Table1[[#This Row],[T14]]*SIN($B333)</f>
        <v>-0.96913443087242745</v>
      </c>
      <c r="Q333" s="1">
        <f>Table1[[#This Row],[T15]]*SIN($B333)</f>
        <v>-1.0379773969474073</v>
      </c>
      <c r="R333" s="1">
        <f>Table1[[#This Row],[T16]]*SIN($B333)</f>
        <v>-1.0229482987197709</v>
      </c>
      <c r="S333" s="1">
        <f>Table1[[#This Row],[T17]]*SIN($B333)</f>
        <v>-1.0059799620111491</v>
      </c>
      <c r="T333" s="1">
        <f>Table1[[#This Row],[T18]]*SIN($B333)</f>
        <v>-1.0103432485933661</v>
      </c>
      <c r="U333" s="1">
        <f>Table1[[#This Row],[T19]]*SIN($B333)</f>
        <v>-1.0001622465681932</v>
      </c>
      <c r="V333" s="1">
        <f>Table1[[#This Row],[T20]]*SIN($B333)</f>
        <v>-1.0151913447958294</v>
      </c>
      <c r="W333" s="1">
        <f>Table1[[#This Row],[T21]]*SIN($B333)</f>
        <v>-1.0001622465681932</v>
      </c>
      <c r="X333" s="1">
        <f>Table1[[#This Row],[T22]]*SIN($B333)</f>
        <v>-1.0156761544160759</v>
      </c>
      <c r="Y333" s="1">
        <f>Table1[[#This Row],[T23]]*SIN($B333)</f>
        <v>-0.99143567340375893</v>
      </c>
      <c r="Z333" s="1">
        <f>Table1[[#This Row],[T24]]*SIN($B333)</f>
        <v>-1.0103432485933661</v>
      </c>
      <c r="AA333" s="1">
        <f>Table1[[#This Row],[T25]]*SIN($B333)</f>
        <v>-1.0287660141627268</v>
      </c>
      <c r="AB333" s="1">
        <f>Table1[[#This Row],[T26]]*SIN($B333)</f>
        <v>-0.95555976150553001</v>
      </c>
      <c r="AC333" s="1">
        <f>Table1[[#This Row],[T27]]*SIN($B333)</f>
        <v>-1.0059799620111491</v>
      </c>
      <c r="AD333" s="1">
        <f>Table1[[#This Row],[T28]]*SIN($B333)</f>
        <v>-0.95749899998651544</v>
      </c>
      <c r="AE333" s="1">
        <f>Table1[[#This Row],[T29]]*SIN($B333)</f>
        <v>-1.0205242506185392</v>
      </c>
      <c r="AF333" s="1">
        <f>Table1[[#This Row],[T30]]*SIN($B333)</f>
        <v>-0.99046605416326639</v>
      </c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3">
        <f>Table1[[#This Row],[AVERAGE]]*SIN($B333)</f>
        <v>-1.0082476199123014</v>
      </c>
    </row>
    <row r="334" spans="1:243" ht="15.6" x14ac:dyDescent="0.3">
      <c r="A334" s="2">
        <f>Table1[[#This Row],[Number]]</f>
        <v>333</v>
      </c>
      <c r="B334" s="2">
        <f>Table1[[#This Row],[thetha]]*PI()/180</f>
        <v>5.7944931166211742</v>
      </c>
      <c r="C334" s="1">
        <f>Table1[[#This Row],[T1]]*SIN($B334)</f>
        <v>-1.0403489831335342</v>
      </c>
      <c r="D334" s="1">
        <f>Table1[[#This Row],[T2]]*SIN($B334)</f>
        <v>-1.0112417462408088</v>
      </c>
      <c r="E334" s="1">
        <f>Table1[[#This Row],[T3]]*SIN($B334)</f>
        <v>-1.0211006490593124</v>
      </c>
      <c r="F334" s="1">
        <f>Table1[[#This Row],[T4]]*SIN($B334)</f>
        <v>-0.96006934589714665</v>
      </c>
      <c r="G334" s="1">
        <f>Table1[[#This Row],[T5]]*SIN($B334)</f>
        <v>-0.96241670371107602</v>
      </c>
      <c r="H334" s="1">
        <f>Table1[[#This Row],[T6]]*SIN($B334)</f>
        <v>-0.94692414213914167</v>
      </c>
      <c r="I334" s="1">
        <f>Table1[[#This Row],[T7]]*SIN($B334)</f>
        <v>-0.97462296434350937</v>
      </c>
      <c r="J334" s="1">
        <f>Table1[[#This Row],[T8]]*SIN($B334)</f>
        <v>-0.98166503778529779</v>
      </c>
      <c r="K334" s="1">
        <f>Table1[[#This Row],[T9]]*SIN($B334)</f>
        <v>-0.98166503778529779</v>
      </c>
      <c r="L334" s="1">
        <f>Table1[[#This Row],[T10]]*SIN($B334)</f>
        <v>-0.92392003556263314</v>
      </c>
      <c r="M334" s="1">
        <f>Table1[[#This Row],[T11]]*SIN($B334)</f>
        <v>-0.98166503778529779</v>
      </c>
      <c r="N334" s="1">
        <f>Table1[[#This Row],[T12]]*SIN($B334)</f>
        <v>-0.98823763966430012</v>
      </c>
      <c r="O334" s="1">
        <f>Table1[[#This Row],[T13]]*SIN($B334)</f>
        <v>-1.0018523149850909</v>
      </c>
      <c r="P334" s="1">
        <f>Table1[[#This Row],[T14]]*SIN($B334)</f>
        <v>-0.92908422275327796</v>
      </c>
      <c r="Q334" s="1">
        <f>Table1[[#This Row],[T15]]*SIN($B334)</f>
        <v>-1.0023217865478768</v>
      </c>
      <c r="R334" s="1">
        <f>Table1[[#This Row],[T16]]*SIN($B334)</f>
        <v>-0.99387129841773081</v>
      </c>
      <c r="S334" s="1">
        <f>Table1[[#This Row],[T17]]*SIN($B334)</f>
        <v>-1.0056080874873781</v>
      </c>
      <c r="T334" s="1">
        <f>Table1[[#This Row],[T18]]*SIN($B334)</f>
        <v>-1.010302803115237</v>
      </c>
      <c r="U334" s="1">
        <f>Table1[[#This Row],[T19]]*SIN($B334)</f>
        <v>-0.99997442873394737</v>
      </c>
      <c r="V334" s="1">
        <f>Table1[[#This Row],[T20]]*SIN($B334)</f>
        <v>-1.0154669903058817</v>
      </c>
      <c r="W334" s="1">
        <f>Table1[[#This Row],[T21]]*SIN($B334)</f>
        <v>-0.95959987433436078</v>
      </c>
      <c r="X334" s="1">
        <f>Table1[[#This Row],[T22]]*SIN($B334)</f>
        <v>-0.9995049571711615</v>
      </c>
      <c r="Y334" s="1">
        <f>Table1[[#This Row],[T23]]*SIN($B334)</f>
        <v>-0.95114938620421463</v>
      </c>
      <c r="Z334" s="1">
        <f>Table1[[#This Row],[T24]]*SIN($B334)</f>
        <v>-0.97790926528301059</v>
      </c>
      <c r="AA334" s="1">
        <f>Table1[[#This Row],[T25]]*SIN($B334)</f>
        <v>-1.0070165021757358</v>
      </c>
      <c r="AB334" s="1">
        <f>Table1[[#This Row],[T26]]*SIN($B334)</f>
        <v>-0.91640849055805884</v>
      </c>
      <c r="AC334" s="1">
        <f>Table1[[#This Row],[T27]]*SIN($B334)</f>
        <v>-0.96476406152500571</v>
      </c>
      <c r="AD334" s="1">
        <f>Table1[[#This Row],[T28]]*SIN($B334)</f>
        <v>-0.91875584837198832</v>
      </c>
      <c r="AE334" s="1">
        <f>Table1[[#This Row],[T29]]*SIN($B334)</f>
        <v>-0.98025662309694006</v>
      </c>
      <c r="AF334" s="1">
        <f>Table1[[#This Row],[T30]]*SIN($B334)</f>
        <v>-0.99058499747822959</v>
      </c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3">
        <f>Table1[[#This Row],[AVERAGE]]*SIN($B334)</f>
        <v>-0.97880277567669993</v>
      </c>
    </row>
    <row r="335" spans="1:243" ht="15.6" x14ac:dyDescent="0.3">
      <c r="A335" s="2">
        <f>Table1[[#This Row],[Number]]</f>
        <v>334</v>
      </c>
      <c r="B335" s="2">
        <f>Table1[[#This Row],[thetha]]*PI()/180</f>
        <v>5.8119464091411173</v>
      </c>
      <c r="C335" s="1">
        <f>Table1[[#This Row],[T1]]*SIN($B335)</f>
        <v>-0.99696313742804521</v>
      </c>
      <c r="D335" s="1">
        <f>Table1[[#This Row],[T2]]*SIN($B335)</f>
        <v>-0.96926971694393271</v>
      </c>
      <c r="E335" s="1">
        <f>Table1[[#This Row],[T3]]*SIN($B335)</f>
        <v>-0.97834952693872368</v>
      </c>
      <c r="F335" s="1">
        <f>Table1[[#This Row],[T4]]*SIN($B335)</f>
        <v>-0.91978475247232205</v>
      </c>
      <c r="G335" s="1">
        <f>Table1[[#This Row],[T5]]*SIN($B335)</f>
        <v>-0.95791995445044409</v>
      </c>
      <c r="H335" s="1">
        <f>Table1[[#This Row],[T6]]*SIN($B335)</f>
        <v>-0.90752700897935445</v>
      </c>
      <c r="I335" s="1">
        <f>Table1[[#This Row],[T7]]*SIN($B335)</f>
        <v>-0.93385845796424805</v>
      </c>
      <c r="J335" s="1">
        <f>Table1[[#This Row],[T8]]*SIN($B335)</f>
        <v>-0.94112230596008084</v>
      </c>
      <c r="K335" s="1">
        <f>Table1[[#This Row],[T9]]*SIN($B335)</f>
        <v>-0.94021432496060187</v>
      </c>
      <c r="L335" s="1">
        <f>Table1[[#This Row],[T10]]*SIN($B335)</f>
        <v>-0.92023874297206176</v>
      </c>
      <c r="M335" s="1">
        <f>Table1[[#This Row],[T11]]*SIN($B335)</f>
        <v>-0.94021432496060187</v>
      </c>
      <c r="N335" s="1">
        <f>Table1[[#This Row],[T12]]*SIN($B335)</f>
        <v>-0.94702418245669495</v>
      </c>
      <c r="O335" s="1">
        <f>Table1[[#This Row],[T13]]*SIN($B335)</f>
        <v>-0.96018990694914197</v>
      </c>
      <c r="P335" s="1">
        <f>Table1[[#This Row],[T14]]*SIN($B335)</f>
        <v>-0.8970852274853448</v>
      </c>
      <c r="Q335" s="1">
        <f>Table1[[#This Row],[T15]]*SIN($B335)</f>
        <v>-0.96064389744888146</v>
      </c>
      <c r="R335" s="1">
        <f>Table1[[#This Row],[T16]]*SIN($B335)</f>
        <v>-0.95201807795382998</v>
      </c>
      <c r="S335" s="1">
        <f>Table1[[#This Row],[T17]]*SIN($B335)</f>
        <v>-0.96881572644419323</v>
      </c>
      <c r="T335" s="1">
        <f>Table1[[#This Row],[T18]]*SIN($B335)</f>
        <v>-0.98379741293559819</v>
      </c>
      <c r="U335" s="1">
        <f>Table1[[#This Row],[T19]]*SIN($B335)</f>
        <v>-0.96790774544471414</v>
      </c>
      <c r="V335" s="1">
        <f>Table1[[#This Row],[T20]]*SIN($B335)</f>
        <v>-0.98379741293559819</v>
      </c>
      <c r="W335" s="1">
        <f>Table1[[#This Row],[T21]]*SIN($B335)</f>
        <v>-0.91933076197258257</v>
      </c>
      <c r="X335" s="1">
        <f>Table1[[#This Row],[T22]]*SIN($B335)</f>
        <v>-0.95791995445044409</v>
      </c>
      <c r="Y335" s="1">
        <f>Table1[[#This Row],[T23]]*SIN($B335)</f>
        <v>-0.91161292347701028</v>
      </c>
      <c r="Z335" s="1">
        <f>Table1[[#This Row],[T24]]*SIN($B335)</f>
        <v>-0.93658240096268552</v>
      </c>
      <c r="AA335" s="1">
        <f>Table1[[#This Row],[T25]]*SIN($B335)</f>
        <v>-0.96518380244627677</v>
      </c>
      <c r="AB335" s="1">
        <f>Table1[[#This Row],[T26]]*SIN($B335)</f>
        <v>-0.91660681897414542</v>
      </c>
      <c r="AC335" s="1">
        <f>Table1[[#This Row],[T27]]*SIN($B335)</f>
        <v>-0.92432465746971759</v>
      </c>
      <c r="AD335" s="1">
        <f>Table1[[#This Row],[T28]]*SIN($B335)</f>
        <v>-0.88800541749055384</v>
      </c>
      <c r="AE335" s="1">
        <f>Table1[[#This Row],[T29]]*SIN($B335)</f>
        <v>-0.93930634396112267</v>
      </c>
      <c r="AF335" s="1">
        <f>Table1[[#This Row],[T30]]*SIN($B335)</f>
        <v>-0.96245985944783963</v>
      </c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3">
        <f>Table1[[#This Row],[AVERAGE]]*SIN($B335)</f>
        <v>-0.94367051070055463</v>
      </c>
    </row>
    <row r="336" spans="1:243" ht="15.6" x14ac:dyDescent="0.3">
      <c r="A336" s="2">
        <f>Table1[[#This Row],[Number]]</f>
        <v>335</v>
      </c>
      <c r="B336" s="2">
        <f>Table1[[#This Row],[thetha]]*PI()/180</f>
        <v>5.8293997016610613</v>
      </c>
      <c r="C336" s="1">
        <f>Table1[[#This Row],[T1]]*SIN($B336)</f>
        <v>-0.95433398655982071</v>
      </c>
      <c r="D336" s="1">
        <f>Table1[[#This Row],[T2]]*SIN($B336)</f>
        <v>-0.92759334660568704</v>
      </c>
      <c r="E336" s="1">
        <f>Table1[[#This Row],[T3]]*SIN($B336)</f>
        <v>-0.93679914068825754</v>
      </c>
      <c r="F336" s="1">
        <f>Table1[[#This Row],[T4]]*SIN($B336)</f>
        <v>-0.88068763389925564</v>
      </c>
      <c r="G336" s="1">
        <f>Table1[[#This Row],[T5]]*SIN($B336)</f>
        <v>-0.93767588298183568</v>
      </c>
      <c r="H336" s="1">
        <f>Table1[[#This Row],[T6]]*SIN($B336)</f>
        <v>-0.86841324178916157</v>
      </c>
      <c r="I336" s="1">
        <f>Table1[[#This Row],[T7]]*SIN($B336)</f>
        <v>-0.89340039715613884</v>
      </c>
      <c r="J336" s="1">
        <f>Table1[[#This Row],[T8]]*SIN($B336)</f>
        <v>-0.90392130467907672</v>
      </c>
      <c r="K336" s="1">
        <f>Table1[[#This Row],[T9]]*SIN($B336)</f>
        <v>-0.91093524302770201</v>
      </c>
      <c r="L336" s="1">
        <f>Table1[[#This Row],[T10]]*SIN($B336)</f>
        <v>-0.88112600504604466</v>
      </c>
      <c r="M336" s="1">
        <f>Table1[[#This Row],[T11]]*SIN($B336)</f>
        <v>-0.89997596435797511</v>
      </c>
      <c r="N336" s="1">
        <f>Table1[[#This Row],[T12]]*SIN($B336)</f>
        <v>-0.90655153155981127</v>
      </c>
      <c r="O336" s="1">
        <f>Table1[[#This Row],[T13]]*SIN($B336)</f>
        <v>-0.91882592366990545</v>
      </c>
      <c r="P336" s="1">
        <f>Table1[[#This Row],[T14]]*SIN($B336)</f>
        <v>-0.89690736633045154</v>
      </c>
      <c r="Q336" s="1">
        <f>Table1[[#This Row],[T15]]*SIN($B336)</f>
        <v>-0.91926429481669447</v>
      </c>
      <c r="R336" s="1">
        <f>Table1[[#This Row],[T16]]*SIN($B336)</f>
        <v>-0.91137361417449114</v>
      </c>
      <c r="S336" s="1">
        <f>Table1[[#This Row],[T17]]*SIN($B336)</f>
        <v>-0.92759334660568704</v>
      </c>
      <c r="T336" s="1">
        <f>Table1[[#This Row],[T18]]*SIN($B336)</f>
        <v>-0.94205959444972653</v>
      </c>
      <c r="U336" s="1">
        <f>Table1[[#This Row],[T19]]*SIN($B336)</f>
        <v>-0.92627823316531976</v>
      </c>
      <c r="V336" s="1">
        <f>Table1[[#This Row],[T20]]*SIN($B336)</f>
        <v>-0.94118285215614828</v>
      </c>
      <c r="W336" s="1">
        <f>Table1[[#This Row],[T21]]*SIN($B336)</f>
        <v>-0.9034829335322877</v>
      </c>
      <c r="X336" s="1">
        <f>Table1[[#This Row],[T22]]*SIN($B336)</f>
        <v>-0.91663406793596014</v>
      </c>
      <c r="Y336" s="1">
        <f>Table1[[#This Row],[T23]]*SIN($B336)</f>
        <v>-0.90786664500017855</v>
      </c>
      <c r="Z336" s="1">
        <f>Table1[[#This Row],[T24]]*SIN($B336)</f>
        <v>-0.89690736633045154</v>
      </c>
      <c r="AA336" s="1">
        <f>Table1[[#This Row],[T25]]*SIN($B336)</f>
        <v>-0.92408637743137434</v>
      </c>
      <c r="AB336" s="1">
        <f>Table1[[#This Row],[T26]]*SIN($B336)</f>
        <v>-0.89603062403687339</v>
      </c>
      <c r="AC336" s="1">
        <f>Table1[[#This Row],[T27]]*SIN($B336)</f>
        <v>-0.8850713453671466</v>
      </c>
      <c r="AD336" s="1">
        <f>Table1[[#This Row],[T28]]*SIN($B336)</f>
        <v>-0.88770157224788093</v>
      </c>
      <c r="AE336" s="1">
        <f>Table1[[#This Row],[T29]]*SIN($B336)</f>
        <v>-0.89909922206439707</v>
      </c>
      <c r="AF336" s="1">
        <f>Table1[[#This Row],[T30]]*SIN($B336)</f>
        <v>-0.92145615055063979</v>
      </c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3">
        <f>Table1[[#This Row],[AVERAGE]]*SIN($B336)</f>
        <v>-0.91062414092352906</v>
      </c>
    </row>
    <row r="337" spans="1:243" ht="15.6" x14ac:dyDescent="0.3">
      <c r="A337" s="2">
        <f>Table1[[#This Row],[Number]]</f>
        <v>336</v>
      </c>
      <c r="B337" s="2">
        <f>Table1[[#This Row],[thetha]]*PI()/180</f>
        <v>5.8468529941810035</v>
      </c>
      <c r="C337" s="1">
        <f>Table1[[#This Row],[T1]]*SIN($B337)</f>
        <v>-0.9124328270981712</v>
      </c>
      <c r="D337" s="1">
        <f>Table1[[#This Row],[T2]]*SIN($B337)</f>
        <v>-0.88707573139372942</v>
      </c>
      <c r="E337" s="1">
        <f>Table1[[#This Row],[T3]]*SIN($B337)</f>
        <v>-0.89552809662854338</v>
      </c>
      <c r="F337" s="1">
        <f>Table1[[#This Row],[T4]]*SIN($B337)</f>
        <v>-0.84185557738747441</v>
      </c>
      <c r="G337" s="1">
        <f>Table1[[#This Row],[T5]]*SIN($B337)</f>
        <v>-0.89679595141376534</v>
      </c>
      <c r="H337" s="1">
        <f>Table1[[#This Row],[T6]]*SIN($B337)</f>
        <v>-0.83044488432047547</v>
      </c>
      <c r="I337" s="1">
        <f>Table1[[#This Row],[T7]]*SIN($B337)</f>
        <v>-0.85495674350143613</v>
      </c>
      <c r="J337" s="1">
        <f>Table1[[#This Row],[T8]]*SIN($B337)</f>
        <v>-0.90398046186335723</v>
      </c>
      <c r="K337" s="1">
        <f>Table1[[#This Row],[T9]]*SIN($B337)</f>
        <v>-0.9107423540512084</v>
      </c>
      <c r="L337" s="1">
        <f>Table1[[#This Row],[T10]]*SIN($B337)</f>
        <v>-0.84227819564921513</v>
      </c>
      <c r="M337" s="1">
        <f>Table1[[#This Row],[T11]]*SIN($B337)</f>
        <v>-0.86045078090406524</v>
      </c>
      <c r="N337" s="1">
        <f>Table1[[#This Row],[T12]]*SIN($B337)</f>
        <v>-0.86679005483017579</v>
      </c>
      <c r="O337" s="1">
        <f>Table1[[#This Row],[T13]]*SIN($B337)</f>
        <v>-0.87862336615891534</v>
      </c>
      <c r="P337" s="1">
        <f>Table1[[#This Row],[T14]]*SIN($B337)</f>
        <v>-0.86763529135365702</v>
      </c>
      <c r="Q337" s="1">
        <f>Table1[[#This Row],[T15]]*SIN($B337)</f>
        <v>-0.87904598442065607</v>
      </c>
      <c r="R337" s="1">
        <f>Table1[[#This Row],[T16]]*SIN($B337)</f>
        <v>-0.90947449926598645</v>
      </c>
      <c r="S337" s="1">
        <f>Table1[[#This Row],[T17]]*SIN($B337)</f>
        <v>-0.88707573139372942</v>
      </c>
      <c r="T337" s="1">
        <f>Table1[[#This Row],[T18]]*SIN($B337)</f>
        <v>-0.90017689750769092</v>
      </c>
      <c r="U337" s="1">
        <f>Table1[[#This Row],[T19]]*SIN($B337)</f>
        <v>-0.88538525834676662</v>
      </c>
      <c r="V337" s="1">
        <f>Table1[[#This Row],[T20]]*SIN($B337)</f>
        <v>-0.89975427924595031</v>
      </c>
      <c r="W337" s="1">
        <f>Table1[[#This Row],[T21]]*SIN($B337)</f>
        <v>-0.89468286010506193</v>
      </c>
      <c r="X337" s="1">
        <f>Table1[[#This Row],[T22]]*SIN($B337)</f>
        <v>-0.87651027485021171</v>
      </c>
      <c r="Y337" s="1">
        <f>Table1[[#This Row],[T23]]*SIN($B337)</f>
        <v>-0.88707573139372942</v>
      </c>
      <c r="Z337" s="1">
        <f>Table1[[#This Row],[T24]]*SIN($B337)</f>
        <v>-0.85749245307188027</v>
      </c>
      <c r="AA337" s="1">
        <f>Table1[[#This Row],[T25]]*SIN($B337)</f>
        <v>-0.88369478529980372</v>
      </c>
      <c r="AB337" s="1">
        <f>Table1[[#This Row],[T26]]*SIN($B337)</f>
        <v>-0.85664721654839893</v>
      </c>
      <c r="AC337" s="1">
        <f>Table1[[#This Row],[T27]]*SIN($B337)</f>
        <v>-0.84608176000488133</v>
      </c>
      <c r="AD337" s="1">
        <f>Table1[[#This Row],[T28]]*SIN($B337)</f>
        <v>-0.85876030785710245</v>
      </c>
      <c r="AE337" s="1">
        <f>Table1[[#This Row],[T29]]*SIN($B337)</f>
        <v>-0.85960554438058367</v>
      </c>
      <c r="AF337" s="1">
        <f>Table1[[#This Row],[T30]]*SIN($B337)</f>
        <v>-0.88115907572935948</v>
      </c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3">
        <f>Table1[[#This Row],[AVERAGE]]*SIN($B337)</f>
        <v>-0.87721918290216372</v>
      </c>
    </row>
    <row r="338" spans="1:243" ht="15.6" x14ac:dyDescent="0.3">
      <c r="A338" s="2">
        <f>Table1[[#This Row],[Number]]</f>
        <v>337</v>
      </c>
      <c r="B338" s="2">
        <f>Table1[[#This Row],[thetha]]*PI()/180</f>
        <v>5.8643062867009474</v>
      </c>
      <c r="C338" s="1">
        <f>Table1[[#This Row],[T1]]*SIN($B338)</f>
        <v>-0.87122988946836388</v>
      </c>
      <c r="D338" s="1">
        <f>Table1[[#This Row],[T2]]*SIN($B338)</f>
        <v>-0.84682569088381587</v>
      </c>
      <c r="E338" s="1">
        <f>Table1[[#This Row],[T3]]*SIN($B338)</f>
        <v>-0.85496042374533188</v>
      </c>
      <c r="F338" s="1">
        <f>Table1[[#This Row],[T4]]*SIN($B338)</f>
        <v>-0.84113137788075476</v>
      </c>
      <c r="G338" s="1">
        <f>Table1[[#This Row],[T5]]*SIN($B338)</f>
        <v>-0.85618063367455932</v>
      </c>
      <c r="H338" s="1">
        <f>Table1[[#This Row],[T6]]*SIN($B338)</f>
        <v>-0.79272971735473452</v>
      </c>
      <c r="I338" s="1">
        <f>Table1[[#This Row],[T7]]*SIN($B338)</f>
        <v>-0.81632044265313097</v>
      </c>
      <c r="J338" s="1">
        <f>Table1[[#This Row],[T8]]*SIN($B338)</f>
        <v>-0.87245009939759133</v>
      </c>
      <c r="K338" s="1">
        <f>Table1[[#This Row],[T9]]*SIN($B338)</f>
        <v>-0.87204336275451555</v>
      </c>
      <c r="L338" s="1">
        <f>Table1[[#This Row],[T10]]*SIN($B338)</f>
        <v>-0.80411834336085697</v>
      </c>
      <c r="M338" s="1">
        <f>Table1[[#This Row],[T11]]*SIN($B338)</f>
        <v>-0.82160801901311631</v>
      </c>
      <c r="N338" s="1">
        <f>Table1[[#This Row],[T12]]*SIN($B338)</f>
        <v>-0.82770906865925342</v>
      </c>
      <c r="O338" s="1">
        <f>Table1[[#This Row],[T13]]*SIN($B338)</f>
        <v>-0.83869095802229987</v>
      </c>
      <c r="P338" s="1">
        <f>Table1[[#This Row],[T14]]*SIN($B338)</f>
        <v>-0.82852254194540487</v>
      </c>
      <c r="Q338" s="1">
        <f>Table1[[#This Row],[T15]]*SIN($B338)</f>
        <v>-0.83909769466537576</v>
      </c>
      <c r="R338" s="1">
        <f>Table1[[#This Row],[T16]]*SIN($B338)</f>
        <v>-0.88261851547448633</v>
      </c>
      <c r="S338" s="1">
        <f>Table1[[#This Row],[T17]]*SIN($B338)</f>
        <v>-0.84682569088381587</v>
      </c>
      <c r="T338" s="1">
        <f>Table1[[#This Row],[T18]]*SIN($B338)</f>
        <v>-0.85943452681916577</v>
      </c>
      <c r="U338" s="1">
        <f>Table1[[#This Row],[T19]]*SIN($B338)</f>
        <v>-0.84560548095458854</v>
      </c>
      <c r="V338" s="1">
        <f>Table1[[#This Row],[T20]]*SIN($B338)</f>
        <v>-0.85943452681916577</v>
      </c>
      <c r="W338" s="1">
        <f>Table1[[#This Row],[T21]]*SIN($B338)</f>
        <v>-0.85414695045918032</v>
      </c>
      <c r="X338" s="1">
        <f>Table1[[#This Row],[T22]]*SIN($B338)</f>
        <v>-0.83706401144999665</v>
      </c>
      <c r="Y338" s="1">
        <f>Table1[[#This Row],[T23]]*SIN($B338)</f>
        <v>-0.84723242752689176</v>
      </c>
      <c r="Z338" s="1">
        <f>Table1[[#This Row],[T24]]*SIN($B338)</f>
        <v>-0.81876086251158564</v>
      </c>
      <c r="AA338" s="1">
        <f>Table1[[#This Row],[T25]]*SIN($B338)</f>
        <v>-0.84357179773920943</v>
      </c>
      <c r="AB338" s="1">
        <f>Table1[[#This Row],[T26]]*SIN($B338)</f>
        <v>-0.8179473892254342</v>
      </c>
      <c r="AC338" s="1">
        <f>Table1[[#This Row],[T27]]*SIN($B338)</f>
        <v>-0.80777897314853908</v>
      </c>
      <c r="AD338" s="1">
        <f>Table1[[#This Row],[T28]]*SIN($B338)</f>
        <v>-0.81998107244081309</v>
      </c>
      <c r="AE338" s="1">
        <f>Table1[[#This Row],[T29]]*SIN($B338)</f>
        <v>-0.82079454572696464</v>
      </c>
      <c r="AF338" s="1">
        <f>Table1[[#This Row],[T30]]*SIN($B338)</f>
        <v>-0.877330939114501</v>
      </c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3">
        <f>Table1[[#This Row],[AVERAGE]]*SIN($B338)</f>
        <v>-0.84076400284829911</v>
      </c>
    </row>
    <row r="339" spans="1:243" ht="15.6" x14ac:dyDescent="0.3">
      <c r="A339" s="2">
        <f>Table1[[#This Row],[Number]]</f>
        <v>338</v>
      </c>
      <c r="B339" s="2">
        <f>Table1[[#This Row],[thetha]]*PI()/180</f>
        <v>5.8817595792208897</v>
      </c>
      <c r="C339" s="1">
        <f>Table1[[#This Row],[T1]]*SIN($B339)</f>
        <v>-0.83069437916819799</v>
      </c>
      <c r="D339" s="1">
        <f>Table1[[#This Row],[T2]]*SIN($B339)</f>
        <v>-0.80725051145884152</v>
      </c>
      <c r="E339" s="1">
        <f>Table1[[#This Row],[T3]]*SIN($B339)</f>
        <v>-0.81506513402862701</v>
      </c>
      <c r="F339" s="1">
        <f>Table1[[#This Row],[T4]]*SIN($B339)</f>
        <v>-0.81467440290013782</v>
      </c>
      <c r="G339" s="1">
        <f>Table1[[#This Row],[T5]]*SIN($B339)</f>
        <v>-0.81662805854258413</v>
      </c>
      <c r="H339" s="1">
        <f>Table1[[#This Row],[T6]]*SIN($B339)</f>
        <v>-0.75567400249825722</v>
      </c>
      <c r="I339" s="1">
        <f>Table1[[#This Row],[T7]]*SIN($B339)</f>
        <v>-0.77794567682214599</v>
      </c>
      <c r="J339" s="1">
        <f>Table1[[#This Row],[T8]]*SIN($B339)</f>
        <v>-0.83186657255366592</v>
      </c>
      <c r="K339" s="1">
        <f>Table1[[#This Row],[T9]]*SIN($B339)</f>
        <v>-0.83147584142517661</v>
      </c>
      <c r="L339" s="1">
        <f>Table1[[#This Row],[T10]]*SIN($B339)</f>
        <v>-0.76661447409595695</v>
      </c>
      <c r="M339" s="1">
        <f>Table1[[#This Row],[T11]]*SIN($B339)</f>
        <v>-0.78380664374948494</v>
      </c>
      <c r="N339" s="1">
        <f>Table1[[#This Row],[T12]]*SIN($B339)</f>
        <v>-0.78888614841984572</v>
      </c>
      <c r="O339" s="1">
        <f>Table1[[#This Row],[T13]]*SIN($B339)</f>
        <v>-0.79943588888905603</v>
      </c>
      <c r="P339" s="1">
        <f>Table1[[#This Row],[T14]]*SIN($B339)</f>
        <v>-0.79044907293380284</v>
      </c>
      <c r="Q339" s="1">
        <f>Table1[[#This Row],[T15]]*SIN($B339)</f>
        <v>-0.80060808227452385</v>
      </c>
      <c r="R339" s="1">
        <f>Table1[[#This Row],[T16]]*SIN($B339)</f>
        <v>-0.84163485076589772</v>
      </c>
      <c r="S339" s="1">
        <f>Table1[[#This Row],[T17]]*SIN($B339)</f>
        <v>-0.80725051145884152</v>
      </c>
      <c r="T339" s="1">
        <f>Table1[[#This Row],[T18]]*SIN($B339)</f>
        <v>-0.81936317644200907</v>
      </c>
      <c r="U339" s="1">
        <f>Table1[[#This Row],[T19]]*SIN($B339)</f>
        <v>-0.80607831807337382</v>
      </c>
      <c r="V339" s="1">
        <f>Table1[[#This Row],[T20]]*SIN($B339)</f>
        <v>-0.81936317644200907</v>
      </c>
      <c r="W339" s="1">
        <f>Table1[[#This Row],[T21]]*SIN($B339)</f>
        <v>-0.81428367177164851</v>
      </c>
      <c r="X339" s="1">
        <f>Table1[[#This Row],[T22]]*SIN($B339)</f>
        <v>-0.79787296437509891</v>
      </c>
      <c r="Y339" s="1">
        <f>Table1[[#This Row],[T23]]*SIN($B339)</f>
        <v>-0.80764124258733094</v>
      </c>
      <c r="Z339" s="1">
        <f>Table1[[#This Row],[T24]]*SIN($B339)</f>
        <v>-0.78263445036401735</v>
      </c>
      <c r="AA339" s="1">
        <f>Table1[[#This Row],[T25]]*SIN($B339)</f>
        <v>-0.80412466243092728</v>
      </c>
      <c r="AB339" s="1">
        <f>Table1[[#This Row],[T26]]*SIN($B339)</f>
        <v>-0.77989933246459231</v>
      </c>
      <c r="AC339" s="1">
        <f>Table1[[#This Row],[T27]]*SIN($B339)</f>
        <v>-0.7701310542523605</v>
      </c>
      <c r="AD339" s="1">
        <f>Table1[[#This Row],[T28]]*SIN($B339)</f>
        <v>-0.78146225697854943</v>
      </c>
      <c r="AE339" s="1">
        <f>Table1[[#This Row],[T29]]*SIN($B339)</f>
        <v>-0.79396565309020628</v>
      </c>
      <c r="AF339" s="1">
        <f>Table1[[#This Row],[T30]]*SIN($B339)</f>
        <v>-0.85023093559266183</v>
      </c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3">
        <f>Table1[[#This Row],[AVERAGE]]*SIN($B339)</f>
        <v>-0.80288944789570349</v>
      </c>
    </row>
    <row r="340" spans="1:243" ht="15.6" x14ac:dyDescent="0.3">
      <c r="A340" s="2">
        <f>Table1[[#This Row],[Number]]</f>
        <v>339</v>
      </c>
      <c r="B340" s="2">
        <f>Table1[[#This Row],[thetha]]*PI()/180</f>
        <v>5.8992128717408336</v>
      </c>
      <c r="C340" s="1">
        <f>Table1[[#This Row],[T1]]*SIN($B340)</f>
        <v>-0.79041991210757501</v>
      </c>
      <c r="D340" s="1">
        <f>Table1[[#This Row],[T2]]*SIN($B340)</f>
        <v>-0.76831812309603631</v>
      </c>
      <c r="E340" s="1">
        <f>Table1[[#This Row],[T3]]*SIN($B340)</f>
        <v>-0.77581025496435452</v>
      </c>
      <c r="F340" s="1">
        <f>Table1[[#This Row],[T4]]*SIN($B340)</f>
        <v>-0.77543564837093848</v>
      </c>
      <c r="G340" s="1">
        <f>Table1[[#This Row],[T5]]*SIN($B340)</f>
        <v>-0.77730868133801823</v>
      </c>
      <c r="H340" s="1">
        <f>Table1[[#This Row],[T6]]*SIN($B340)</f>
        <v>-0.71924465935855164</v>
      </c>
      <c r="I340" s="1">
        <f>Table1[[#This Row],[T7]]*SIN($B340)</f>
        <v>-0.74059723518325871</v>
      </c>
      <c r="J340" s="1">
        <f>Table1[[#This Row],[T8]]*SIN($B340)</f>
        <v>-0.79154373188782279</v>
      </c>
      <c r="K340" s="1">
        <f>Table1[[#This Row],[T9]]*SIN($B340)</f>
        <v>-0.79154373188782279</v>
      </c>
      <c r="L340" s="1">
        <f>Table1[[#This Row],[T10]]*SIN($B340)</f>
        <v>-0.72973364397419727</v>
      </c>
      <c r="M340" s="1">
        <f>Table1[[#This Row],[T11]]*SIN($B340)</f>
        <v>-0.76831812309603631</v>
      </c>
      <c r="N340" s="1">
        <f>Table1[[#This Row],[T12]]*SIN($B340)</f>
        <v>-0.75071161320548829</v>
      </c>
      <c r="O340" s="1">
        <f>Table1[[#This Row],[T13]]*SIN($B340)</f>
        <v>-0.78068014067876135</v>
      </c>
      <c r="P340" s="1">
        <f>Table1[[#This Row],[T14]]*SIN($B340)</f>
        <v>-0.752210039579152</v>
      </c>
      <c r="Q340" s="1">
        <f>Table1[[#This Row],[T15]]*SIN($B340)</f>
        <v>-0.76194981100796566</v>
      </c>
      <c r="R340" s="1">
        <f>Table1[[#This Row],[T16]]*SIN($B340)</f>
        <v>-0.80090889672322052</v>
      </c>
      <c r="S340" s="1">
        <f>Table1[[#This Row],[T17]]*SIN($B340)</f>
        <v>-0.77843250111826578</v>
      </c>
      <c r="T340" s="1">
        <f>Table1[[#This Row],[T18]]*SIN($B340)</f>
        <v>-0.78330238683267284</v>
      </c>
      <c r="U340" s="1">
        <f>Table1[[#This Row],[T19]]*SIN($B340)</f>
        <v>-0.77356261540385896</v>
      </c>
      <c r="V340" s="1">
        <f>Table1[[#This Row],[T20]]*SIN($B340)</f>
        <v>-0.77993092749192949</v>
      </c>
      <c r="W340" s="1">
        <f>Table1[[#This Row],[T21]]*SIN($B340)</f>
        <v>-0.79004530551415919</v>
      </c>
      <c r="X340" s="1">
        <f>Table1[[#This Row],[T22]]*SIN($B340)</f>
        <v>-0.78817227254707967</v>
      </c>
      <c r="Y340" s="1">
        <f>Table1[[#This Row],[T23]]*SIN($B340)</f>
        <v>-0.76869272968945213</v>
      </c>
      <c r="Z340" s="1">
        <f>Table1[[#This Row],[T24]]*SIN($B340)</f>
        <v>-0.7829277802392568</v>
      </c>
      <c r="AA340" s="1">
        <f>Table1[[#This Row],[T25]]*SIN($B340)</f>
        <v>-0.8020327165034683</v>
      </c>
      <c r="AB340" s="1">
        <f>Table1[[#This Row],[T26]]*SIN($B340)</f>
        <v>-0.74247026815033823</v>
      </c>
      <c r="AC340" s="1">
        <f>Table1[[#This Row],[T27]]*SIN($B340)</f>
        <v>-0.7331051033149405</v>
      </c>
      <c r="AD340" s="1">
        <f>Table1[[#This Row],[T28]]*SIN($B340)</f>
        <v>-0.74359408793058601</v>
      </c>
      <c r="AE340" s="1">
        <f>Table1[[#This Row],[T29]]*SIN($B340)</f>
        <v>-0.79079451870099104</v>
      </c>
      <c r="AF340" s="1">
        <f>Table1[[#This Row],[T30]]*SIN($B340)</f>
        <v>-0.80915024177837069</v>
      </c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3">
        <f>Table1[[#This Row],[AVERAGE]]*SIN($B340)</f>
        <v>-0.77110954642116769</v>
      </c>
    </row>
    <row r="341" spans="1:243" ht="15.6" x14ac:dyDescent="0.3">
      <c r="A341" s="2">
        <f>Table1[[#This Row],[Number]]</f>
        <v>340</v>
      </c>
      <c r="B341" s="2">
        <f>Table1[[#This Row],[thetha]]*PI()/180</f>
        <v>5.9166661642607767</v>
      </c>
      <c r="C341" s="1">
        <f>Table1[[#This Row],[T1]]*SIN($B341)</f>
        <v>-0.75078085429740515</v>
      </c>
      <c r="D341" s="1">
        <f>Table1[[#This Row],[T2]]*SIN($B341)</f>
        <v>-0.72999551322377765</v>
      </c>
      <c r="E341" s="1">
        <f>Table1[[#This Row],[T3]]*SIN($B341)</f>
        <v>-0.73716287221468368</v>
      </c>
      <c r="F341" s="1">
        <f>Table1[[#This Row],[T4]]*SIN($B341)</f>
        <v>-0.73644613631559308</v>
      </c>
      <c r="G341" s="1">
        <f>Table1[[#This Row],[T5]]*SIN($B341)</f>
        <v>-0.73823797606331965</v>
      </c>
      <c r="H341" s="1">
        <f>Table1[[#This Row],[T6]]*SIN($B341)</f>
        <v>-0.69380035031970222</v>
      </c>
      <c r="I341" s="1">
        <f>Table1[[#This Row],[T7]]*SIN($B341)</f>
        <v>-0.70383465290697067</v>
      </c>
      <c r="J341" s="1">
        <f>Table1[[#This Row],[T8]]*SIN($B341)</f>
        <v>-0.75257269404513161</v>
      </c>
      <c r="K341" s="1">
        <f>Table1[[#This Row],[T9]]*SIN($B341)</f>
        <v>-0.75221432609558636</v>
      </c>
      <c r="L341" s="1">
        <f>Table1[[#This Row],[T10]]*SIN($B341)</f>
        <v>-0.69344198237015697</v>
      </c>
      <c r="M341" s="1">
        <f>Table1[[#This Row],[T11]]*SIN($B341)</f>
        <v>-0.75221432609558636</v>
      </c>
      <c r="N341" s="1">
        <f>Table1[[#This Row],[T12]]*SIN($B341)</f>
        <v>-0.71351058754469388</v>
      </c>
      <c r="O341" s="1">
        <f>Table1[[#This Row],[T13]]*SIN($B341)</f>
        <v>-0.76654904407739832</v>
      </c>
      <c r="P341" s="1">
        <f>Table1[[#This Row],[T14]]*SIN($B341)</f>
        <v>-0.71458569139332972</v>
      </c>
      <c r="Q341" s="1">
        <f>Table1[[#This Row],[T15]]*SIN($B341)</f>
        <v>-0.72354489013196233</v>
      </c>
      <c r="R341" s="1">
        <f>Table1[[#This Row],[T16]]*SIN($B341)</f>
        <v>-0.76117352483421885</v>
      </c>
      <c r="S341" s="1">
        <f>Table1[[#This Row],[T17]]*SIN($B341)</f>
        <v>-0.77371640306830425</v>
      </c>
      <c r="T341" s="1">
        <f>Table1[[#This Row],[T18]]*SIN($B341)</f>
        <v>-0.78303396975648221</v>
      </c>
      <c r="U341" s="1">
        <f>Table1[[#This Row],[T19]]*SIN($B341)</f>
        <v>-0.77299966716921376</v>
      </c>
      <c r="V341" s="1">
        <f>Table1[[#This Row],[T20]]*SIN($B341)</f>
        <v>-0.74110491965968206</v>
      </c>
      <c r="W341" s="1">
        <f>Table1[[#This Row],[T21]]*SIN($B341)</f>
        <v>-0.77980865821057455</v>
      </c>
      <c r="X341" s="1">
        <f>Table1[[#This Row],[T22]]*SIN($B341)</f>
        <v>-0.76511557227921712</v>
      </c>
      <c r="Y341" s="1">
        <f>Table1[[#This Row],[T23]]*SIN($B341)</f>
        <v>-0.72999551322377765</v>
      </c>
      <c r="Z341" s="1">
        <f>Table1[[#This Row],[T24]]*SIN($B341)</f>
        <v>-0.74970575044876919</v>
      </c>
      <c r="AA341" s="1">
        <f>Table1[[#This Row],[T25]]*SIN($B341)</f>
        <v>-0.77084945947194183</v>
      </c>
      <c r="AB341" s="1">
        <f>Table1[[#This Row],[T26]]*SIN($B341)</f>
        <v>-0.70526812470515188</v>
      </c>
      <c r="AC341" s="1">
        <f>Table1[[#This Row],[T27]]*SIN($B341)</f>
        <v>-0.69666729391606463</v>
      </c>
      <c r="AD341" s="1">
        <f>Table1[[#This Row],[T28]]*SIN($B341)</f>
        <v>-0.70634322855378784</v>
      </c>
      <c r="AE341" s="1">
        <f>Table1[[#This Row],[T29]]*SIN($B341)</f>
        <v>-0.7511392222469504</v>
      </c>
      <c r="AF341" s="1">
        <f>Table1[[#This Row],[T30]]*SIN($B341)</f>
        <v>-0.76869925177467013</v>
      </c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3">
        <f>Table1[[#This Row],[AVERAGE]]*SIN($B341)</f>
        <v>-0.74000669529817231</v>
      </c>
    </row>
    <row r="342" spans="1:243" ht="15.6" x14ac:dyDescent="0.3">
      <c r="A342" s="2">
        <f>Table1[[#This Row],[Number]]</f>
        <v>341</v>
      </c>
      <c r="B342" s="2">
        <f>Table1[[#This Row],[thetha]]*PI()/180</f>
        <v>5.9341194567807207</v>
      </c>
      <c r="C342" s="1">
        <f>Table1[[#This Row],[T1]]*SIN($B342)</f>
        <v>-0.712085938404042</v>
      </c>
      <c r="D342" s="1">
        <f>Table1[[#This Row],[T2]]*SIN($B342)</f>
        <v>-0.71550613983729872</v>
      </c>
      <c r="E342" s="1">
        <f>Table1[[#This Row],[T3]]*SIN($B342)</f>
        <v>-0.69908917295766659</v>
      </c>
      <c r="F342" s="1">
        <f>Table1[[#This Row],[T4]]*SIN($B342)</f>
        <v>-0.69840513267101523</v>
      </c>
      <c r="G342" s="1">
        <f>Table1[[#This Row],[T5]]*SIN($B342)</f>
        <v>-0.69977321324431785</v>
      </c>
      <c r="H342" s="1">
        <f>Table1[[#This Row],[T6]]*SIN($B342)</f>
        <v>-0.68951260894454791</v>
      </c>
      <c r="I342" s="1">
        <f>Table1[[#This Row],[T7]]*SIN($B342)</f>
        <v>-0.69122270966117616</v>
      </c>
      <c r="J342" s="1">
        <f>Table1[[#This Row],[T8]]*SIN($B342)</f>
        <v>-0.71345401897734462</v>
      </c>
      <c r="K342" s="1">
        <f>Table1[[#This Row],[T9]]*SIN($B342)</f>
        <v>-0.71311199883401899</v>
      </c>
      <c r="L342" s="1">
        <f>Table1[[#This Row],[T10]]*SIN($B342)</f>
        <v>-0.65770473561526077</v>
      </c>
      <c r="M342" s="1">
        <f>Table1[[#This Row],[T11]]*SIN($B342)</f>
        <v>-0.71311199883401899</v>
      </c>
      <c r="N342" s="1">
        <f>Table1[[#This Row],[T12]]*SIN($B342)</f>
        <v>-0.67651584349817251</v>
      </c>
      <c r="O342" s="1">
        <f>Table1[[#This Row],[T13]]*SIN($B342)</f>
        <v>-0.72713482471037139</v>
      </c>
      <c r="P342" s="1">
        <f>Table1[[#This Row],[T14]]*SIN($B342)</f>
        <v>-0.6775419039281495</v>
      </c>
      <c r="Q342" s="1">
        <f>Table1[[#This Row],[T15]]*SIN($B342)</f>
        <v>-0.6970370520977125</v>
      </c>
      <c r="R342" s="1">
        <f>Table1[[#This Row],[T16]]*SIN($B342)</f>
        <v>-0.72166250241716068</v>
      </c>
      <c r="S342" s="1">
        <f>Table1[[#This Row],[T17]]*SIN($B342)</f>
        <v>-0.73329118729023357</v>
      </c>
      <c r="T342" s="1">
        <f>Table1[[#This Row],[T18]]*SIN($B342)</f>
        <v>-0.74423583187665499</v>
      </c>
      <c r="U342" s="1">
        <f>Table1[[#This Row],[T19]]*SIN($B342)</f>
        <v>-0.73260714700358209</v>
      </c>
      <c r="V342" s="1">
        <f>Table1[[#This Row],[T20]]*SIN($B342)</f>
        <v>-0.7025093743909232</v>
      </c>
      <c r="W342" s="1">
        <f>Table1[[#This Row],[T21]]*SIN($B342)</f>
        <v>-0.73944754987009553</v>
      </c>
      <c r="X342" s="1">
        <f>Table1[[#This Row],[T22]]*SIN($B342)</f>
        <v>-0.72542472399374314</v>
      </c>
      <c r="Y342" s="1">
        <f>Table1[[#This Row],[T23]]*SIN($B342)</f>
        <v>-0.69259079023447889</v>
      </c>
      <c r="Z342" s="1">
        <f>Table1[[#This Row],[T24]]*SIN($B342)</f>
        <v>-0.71071785783073926</v>
      </c>
      <c r="AA342" s="1">
        <f>Table1[[#This Row],[T25]]*SIN($B342)</f>
        <v>-0.73089704628695384</v>
      </c>
      <c r="AB342" s="1">
        <f>Table1[[#This Row],[T26]]*SIN($B342)</f>
        <v>-0.68951260894454791</v>
      </c>
      <c r="AC342" s="1">
        <f>Table1[[#This Row],[T27]]*SIN($B342)</f>
        <v>-0.66044089676186613</v>
      </c>
      <c r="AD342" s="1">
        <f>Table1[[#This Row],[T28]]*SIN($B342)</f>
        <v>-0.67001746077498481</v>
      </c>
      <c r="AE342" s="1">
        <f>Table1[[#This Row],[T29]]*SIN($B342)</f>
        <v>-0.71242795854736773</v>
      </c>
      <c r="AF342" s="1">
        <f>Table1[[#This Row],[T30]]*SIN($B342)</f>
        <v>-0.72918694557032548</v>
      </c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3">
        <f>Table1[[#This Row],[AVERAGE]]*SIN($B342)</f>
        <v>-0.70530070007677481</v>
      </c>
    </row>
    <row r="343" spans="1:243" ht="15.6" x14ac:dyDescent="0.3">
      <c r="A343" s="2">
        <f>Table1[[#This Row],[Number]]</f>
        <v>342</v>
      </c>
      <c r="B343" s="2">
        <f>Table1[[#This Row],[thetha]]*PI()/180</f>
        <v>5.9515727493006629</v>
      </c>
      <c r="C343" s="1">
        <f>Table1[[#This Row],[T1]]*SIN($B343)</f>
        <v>-0.67360051157185896</v>
      </c>
      <c r="D343" s="1">
        <f>Table1[[#This Row],[T2]]*SIN($B343)</f>
        <v>-0.69411130530265985</v>
      </c>
      <c r="E343" s="1">
        <f>Table1[[#This Row],[T3]]*SIN($B343)</f>
        <v>-0.66155448985694409</v>
      </c>
      <c r="F343" s="1">
        <f>Table1[[#This Row],[T4]]*SIN($B343)</f>
        <v>-0.66057778539357259</v>
      </c>
      <c r="G343" s="1">
        <f>Table1[[#This Row],[T5]]*SIN($B343)</f>
        <v>-0.66220562616585832</v>
      </c>
      <c r="H343" s="1">
        <f>Table1[[#This Row],[T6]]*SIN($B343)</f>
        <v>-0.65211301337768657</v>
      </c>
      <c r="I343" s="1">
        <f>Table1[[#This Row],[T7]]*SIN($B343)</f>
        <v>-0.6703448300272874</v>
      </c>
      <c r="J343" s="1">
        <f>Table1[[#This Row],[T8]]*SIN($B343)</f>
        <v>-0.67490278418968752</v>
      </c>
      <c r="K343" s="1">
        <f>Table1[[#This Row],[T9]]*SIN($B343)</f>
        <v>-0.67490278418968752</v>
      </c>
      <c r="L343" s="1">
        <f>Table1[[#This Row],[T10]]*SIN($B343)</f>
        <v>-0.62183517501317087</v>
      </c>
      <c r="M343" s="1">
        <f>Table1[[#This Row],[T11]]*SIN($B343)</f>
        <v>-0.67490278418968752</v>
      </c>
      <c r="N343" s="1">
        <f>Table1[[#This Row],[T12]]*SIN($B343)</f>
        <v>-0.65406642230442946</v>
      </c>
      <c r="O343" s="1">
        <f>Table1[[#This Row],[T13]]*SIN($B343)</f>
        <v>-0.68792551036797389</v>
      </c>
      <c r="P343" s="1">
        <f>Table1[[#This Row],[T14]]*SIN($B343)</f>
        <v>-0.64071812797168604</v>
      </c>
      <c r="Q343" s="1">
        <f>Table1[[#This Row],[T15]]*SIN($B343)</f>
        <v>-0.68857664667688823</v>
      </c>
      <c r="R343" s="1">
        <f>Table1[[#This Row],[T16]]*SIN($B343)</f>
        <v>-0.68239085174220226</v>
      </c>
      <c r="S343" s="1">
        <f>Table1[[#This Row],[T17]]*SIN($B343)</f>
        <v>-0.69411130530265985</v>
      </c>
      <c r="T343" s="1">
        <f>Table1[[#This Row],[T18]]*SIN($B343)</f>
        <v>-0.70387834993637455</v>
      </c>
      <c r="U343" s="1">
        <f>Table1[[#This Row],[T19]]*SIN($B343)</f>
        <v>-0.69313460083928835</v>
      </c>
      <c r="V343" s="1">
        <f>Table1[[#This Row],[T20]]*SIN($B343)</f>
        <v>-0.67490278418968752</v>
      </c>
      <c r="W343" s="1">
        <f>Table1[[#This Row],[T21]]*SIN($B343)</f>
        <v>-0.69964596392843159</v>
      </c>
      <c r="X343" s="1">
        <f>Table1[[#This Row],[T22]]*SIN($B343)</f>
        <v>-0.68629766959568816</v>
      </c>
      <c r="Y343" s="1">
        <f>Table1[[#This Row],[T23]]*SIN($B343)</f>
        <v>-0.65504312676780097</v>
      </c>
      <c r="Z343" s="1">
        <f>Table1[[#This Row],[T24]]*SIN($B343)</f>
        <v>-0.67229823895403029</v>
      </c>
      <c r="AA343" s="1">
        <f>Table1[[#This Row],[T25]]*SIN($B343)</f>
        <v>-0.69150676006700262</v>
      </c>
      <c r="AB343" s="1">
        <f>Table1[[#This Row],[T26]]*SIN($B343)</f>
        <v>-0.67164710264511607</v>
      </c>
      <c r="AC343" s="1">
        <f>Table1[[#This Row],[T27]]*SIN($B343)</f>
        <v>-0.63062551518351417</v>
      </c>
      <c r="AD343" s="1">
        <f>Table1[[#This Row],[T28]]*SIN($B343)</f>
        <v>-0.66025221723911554</v>
      </c>
      <c r="AE343" s="1">
        <f>Table1[[#This Row],[T29]]*SIN($B343)</f>
        <v>-0.67392607972631602</v>
      </c>
      <c r="AF343" s="1">
        <f>Table1[[#This Row],[T30]]*SIN($B343)</f>
        <v>-0.68955335114025962</v>
      </c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3">
        <f>Table1[[#This Row],[AVERAGE]]*SIN($B343)</f>
        <v>-0.67258179831436382</v>
      </c>
    </row>
    <row r="344" spans="1:243" ht="15.6" x14ac:dyDescent="0.3">
      <c r="A344" s="2">
        <f>Table1[[#This Row],[Number]]</f>
        <v>343</v>
      </c>
      <c r="B344" s="2">
        <f>Table1[[#This Row],[thetha]]*PI()/180</f>
        <v>5.9690260418206069</v>
      </c>
      <c r="C344" s="1">
        <f>Table1[[#This Row],[T1]]*SIN($B344)</f>
        <v>-0.63595697442364219</v>
      </c>
      <c r="D344" s="1">
        <f>Table1[[#This Row],[T2]]*SIN($B344)</f>
        <v>-0.65480701108051409</v>
      </c>
      <c r="E344" s="1">
        <f>Table1[[#This Row],[T3]]*SIN($B344)</f>
        <v>-0.62390531164301932</v>
      </c>
      <c r="F344" s="1">
        <f>Table1[[#This Row],[T4]]*SIN($B344)</f>
        <v>-0.62359629464864419</v>
      </c>
      <c r="G344" s="1">
        <f>Table1[[#This Row],[T5]]*SIN($B344)</f>
        <v>-0.62514137962051908</v>
      </c>
      <c r="H344" s="1">
        <f>Table1[[#This Row],[T6]]*SIN($B344)</f>
        <v>-0.61556185279489561</v>
      </c>
      <c r="I344" s="1">
        <f>Table1[[#This Row],[T7]]*SIN($B344)</f>
        <v>-0.63224877049114281</v>
      </c>
      <c r="J344" s="1">
        <f>Table1[[#This Row],[T8]]*SIN($B344)</f>
        <v>-0.63688402540676703</v>
      </c>
      <c r="K344" s="1">
        <f>Table1[[#This Row],[T9]]*SIN($B344)</f>
        <v>-0.63657500841239212</v>
      </c>
      <c r="L344" s="1">
        <f>Table1[[#This Row],[T10]]*SIN($B344)</f>
        <v>-0.58682327231802556</v>
      </c>
      <c r="M344" s="1">
        <f>Table1[[#This Row],[T11]]*SIN($B344)</f>
        <v>-0.63657500841239212</v>
      </c>
      <c r="N344" s="1">
        <f>Table1[[#This Row],[T12]]*SIN($B344)</f>
        <v>-0.64090124633364132</v>
      </c>
      <c r="O344" s="1">
        <f>Table1[[#This Row],[T13]]*SIN($B344)</f>
        <v>-0.64924470518176491</v>
      </c>
      <c r="P344" s="1">
        <f>Table1[[#This Row],[T14]]*SIN($B344)</f>
        <v>-0.60474625799177251</v>
      </c>
      <c r="Q344" s="1">
        <f>Table1[[#This Row],[T15]]*SIN($B344)</f>
        <v>-0.64955372217613982</v>
      </c>
      <c r="R344" s="1">
        <f>Table1[[#This Row],[T16]]*SIN($B344)</f>
        <v>-0.68107345560238464</v>
      </c>
      <c r="S344" s="1">
        <f>Table1[[#This Row],[T17]]*SIN($B344)</f>
        <v>-0.65480701108051409</v>
      </c>
      <c r="T344" s="1">
        <f>Table1[[#This Row],[T18]]*SIN($B344)</f>
        <v>-0.66438653790613733</v>
      </c>
      <c r="U344" s="1">
        <f>Table1[[#This Row],[T19]]*SIN($B344)</f>
        <v>-0.65418897709176416</v>
      </c>
      <c r="V344" s="1">
        <f>Table1[[#This Row],[T20]]*SIN($B344)</f>
        <v>-0.66407752091176242</v>
      </c>
      <c r="W344" s="1">
        <f>Table1[[#This Row],[T21]]*SIN($B344)</f>
        <v>-0.66006029998488813</v>
      </c>
      <c r="X344" s="1">
        <f>Table1[[#This Row],[T22]]*SIN($B344)</f>
        <v>-0.64739060321551534</v>
      </c>
      <c r="Y344" s="1">
        <f>Table1[[#This Row],[T23]]*SIN($B344)</f>
        <v>-0.61803398874989524</v>
      </c>
      <c r="Z344" s="1">
        <f>Table1[[#This Row],[T24]]*SIN($B344)</f>
        <v>-0.63441188945176741</v>
      </c>
      <c r="AA344" s="1">
        <f>Table1[[#This Row],[T25]]*SIN($B344)</f>
        <v>-0.65233487512551447</v>
      </c>
      <c r="AB344" s="1">
        <f>Table1[[#This Row],[T26]]*SIN($B344)</f>
        <v>-0.63379385546301759</v>
      </c>
      <c r="AC344" s="1">
        <f>Table1[[#This Row],[T27]]*SIN($B344)</f>
        <v>-0.62637744759801883</v>
      </c>
      <c r="AD344" s="1">
        <f>Table1[[#This Row],[T28]]*SIN($B344)</f>
        <v>-0.63502992344051745</v>
      </c>
      <c r="AE344" s="1">
        <f>Table1[[#This Row],[T29]]*SIN($B344)</f>
        <v>-0.63595697442364219</v>
      </c>
      <c r="AF344" s="1">
        <f>Table1[[#This Row],[T30]]*SIN($B344)</f>
        <v>-0.65109880714801471</v>
      </c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3">
        <f>Table1[[#This Row],[AVERAGE]]*SIN($B344)</f>
        <v>-0.63925647846035527</v>
      </c>
    </row>
    <row r="345" spans="1:243" ht="15.6" x14ac:dyDescent="0.3">
      <c r="A345" s="2">
        <f>Table1[[#This Row],[Number]]</f>
        <v>344</v>
      </c>
      <c r="B345" s="2">
        <f>Table1[[#This Row],[thetha]]*PI()/180</f>
        <v>5.9864793343405509</v>
      </c>
      <c r="C345" s="1">
        <f>Table1[[#This Row],[T1]]*SIN($B345)</f>
        <v>-0.59819250786271838</v>
      </c>
      <c r="D345" s="1">
        <f>Table1[[#This Row],[T2]]*SIN($B345)</f>
        <v>-0.61631955355552803</v>
      </c>
      <c r="E345" s="1">
        <f>Table1[[#This Row],[T3]]*SIN($B345)</f>
        <v>-0.58708238308325444</v>
      </c>
      <c r="F345" s="1">
        <f>Table1[[#This Row],[T4]]*SIN($B345)</f>
        <v>-0.58679001137853171</v>
      </c>
      <c r="G345" s="1">
        <f>Table1[[#This Row],[T5]]*SIN($B345)</f>
        <v>-0.58795949819742266</v>
      </c>
      <c r="H345" s="1">
        <f>Table1[[#This Row],[T6]]*SIN($B345)</f>
        <v>-0.57918834705574063</v>
      </c>
      <c r="I345" s="1">
        <f>Table1[[#This Row],[T7]]*SIN($B345)</f>
        <v>-0.59497641911076837</v>
      </c>
      <c r="J345" s="1">
        <f>Table1[[#This Row],[T8]]*SIN($B345)</f>
        <v>-0.59936199468160933</v>
      </c>
      <c r="K345" s="1">
        <f>Table1[[#This Row],[T9]]*SIN($B345)</f>
        <v>-0.5990696229768866</v>
      </c>
      <c r="L345" s="1">
        <f>Table1[[#This Row],[T10]]*SIN($B345)</f>
        <v>-0.58298917921713611</v>
      </c>
      <c r="M345" s="1">
        <f>Table1[[#This Row],[T11]]*SIN($B345)</f>
        <v>-0.5990696229768866</v>
      </c>
      <c r="N345" s="1">
        <f>Table1[[#This Row],[T12]]*SIN($B345)</f>
        <v>-0.60287045513828219</v>
      </c>
      <c r="O345" s="1">
        <f>Table1[[#This Row],[T13]]*SIN($B345)</f>
        <v>-0.61105686287051875</v>
      </c>
      <c r="P345" s="1">
        <f>Table1[[#This Row],[T14]]*SIN($B345)</f>
        <v>-0.56924770909516753</v>
      </c>
      <c r="Q345" s="1">
        <f>Table1[[#This Row],[T15]]*SIN($B345)</f>
        <v>-0.6113492345752416</v>
      </c>
      <c r="R345" s="1">
        <f>Table1[[#This Row],[T16]]*SIN($B345)</f>
        <v>-0.64087877675223792</v>
      </c>
      <c r="S345" s="1">
        <f>Table1[[#This Row],[T17]]*SIN($B345)</f>
        <v>-0.61631955355552803</v>
      </c>
      <c r="T345" s="1">
        <f>Table1[[#This Row],[T18]]*SIN($B345)</f>
        <v>-0.62509070469721006</v>
      </c>
      <c r="U345" s="1">
        <f>Table1[[#This Row],[T19]]*SIN($B345)</f>
        <v>-0.61515006673663719</v>
      </c>
      <c r="V345" s="1">
        <f>Table1[[#This Row],[T20]]*SIN($B345)</f>
        <v>-0.62479833299248744</v>
      </c>
      <c r="W345" s="1">
        <f>Table1[[#This Row],[T21]]*SIN($B345)</f>
        <v>-0.62128987253581458</v>
      </c>
      <c r="X345" s="1">
        <f>Table1[[#This Row],[T22]]*SIN($B345)</f>
        <v>-0.60930263264218243</v>
      </c>
      <c r="Y345" s="1">
        <f>Table1[[#This Row],[T23]]*SIN($B345)</f>
        <v>-0.58181969239824516</v>
      </c>
      <c r="Z345" s="1">
        <f>Table1[[#This Row],[T24]]*SIN($B345)</f>
        <v>-0.59702302104382743</v>
      </c>
      <c r="AA345" s="1">
        <f>Table1[[#This Row],[T25]]*SIN($B345)</f>
        <v>-0.61398057991774624</v>
      </c>
      <c r="AB345" s="1">
        <f>Table1[[#This Row],[T26]]*SIN($B345)</f>
        <v>-0.59673064933910469</v>
      </c>
      <c r="AC345" s="1">
        <f>Table1[[#This Row],[T27]]*SIN($B345)</f>
        <v>-0.58942135672103635</v>
      </c>
      <c r="AD345" s="1">
        <f>Table1[[#This Row],[T28]]*SIN($B345)</f>
        <v>-0.5976077644532729</v>
      </c>
      <c r="AE345" s="1">
        <f>Table1[[#This Row],[T29]]*SIN($B345)</f>
        <v>-0.59819250786271838</v>
      </c>
      <c r="AF345" s="1">
        <f>Table1[[#This Row],[T30]]*SIN($B345)</f>
        <v>-0.6122263496894097</v>
      </c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3">
        <f>Table1[[#This Row],[AVERAGE]]*SIN($B345)</f>
        <v>-0.60251206401636392</v>
      </c>
    </row>
    <row r="346" spans="1:243" ht="15.6" x14ac:dyDescent="0.3">
      <c r="A346" s="2">
        <f>Table1[[#This Row],[Number]]</f>
        <v>345</v>
      </c>
      <c r="B346" s="2">
        <f>Table1[[#This Row],[thetha]]*PI()/180</f>
        <v>6.0039326268604931</v>
      </c>
      <c r="C346" s="1">
        <f>Table1[[#This Row],[T1]]*SIN($B346)</f>
        <v>-0.56092201908759454</v>
      </c>
      <c r="D346" s="1">
        <f>Table1[[#This Row],[T2]]*SIN($B346)</f>
        <v>-0.57773589779243151</v>
      </c>
      <c r="E346" s="1">
        <f>Table1[[#This Row],[T3]]*SIN($B346)</f>
        <v>-0.55072343692236558</v>
      </c>
      <c r="F346" s="1">
        <f>Table1[[#This Row],[T4]]*SIN($B346)</f>
        <v>-0.55017216221073151</v>
      </c>
      <c r="G346" s="1">
        <f>Table1[[#This Row],[T5]]*SIN($B346)</f>
        <v>-0.55155034898981647</v>
      </c>
      <c r="H346" s="1">
        <f>Table1[[#This Row],[T6]]*SIN($B346)</f>
        <v>-0.54300559095948953</v>
      </c>
      <c r="I346" s="1">
        <f>Table1[[#This Row],[T7]]*SIN($B346)</f>
        <v>-0.55816564552942449</v>
      </c>
      <c r="J346" s="1">
        <f>Table1[[#This Row],[T8]]*SIN($B346)</f>
        <v>-0.56174893115504554</v>
      </c>
      <c r="K346" s="1">
        <f>Table1[[#This Row],[T9]]*SIN($B346)</f>
        <v>-0.56174893115504554</v>
      </c>
      <c r="L346" s="1">
        <f>Table1[[#This Row],[T10]]*SIN($B346)</f>
        <v>-0.55072343692236558</v>
      </c>
      <c r="M346" s="1">
        <f>Table1[[#This Row],[T11]]*SIN($B346)</f>
        <v>-0.56174893115504554</v>
      </c>
      <c r="N346" s="1">
        <f>Table1[[#This Row],[T12]]*SIN($B346)</f>
        <v>-0.56560785413648351</v>
      </c>
      <c r="O346" s="1">
        <f>Table1[[#This Row],[T13]]*SIN($B346)</f>
        <v>-0.57277442538772549</v>
      </c>
      <c r="P346" s="1">
        <f>Table1[[#This Row],[T14]]*SIN($B346)</f>
        <v>-0.5565118213945226</v>
      </c>
      <c r="Q346" s="1">
        <f>Table1[[#This Row],[T15]]*SIN($B346)</f>
        <v>-0.57305006274354253</v>
      </c>
      <c r="R346" s="1">
        <f>Table1[[#This Row],[T16]]*SIN($B346)</f>
        <v>-0.60088943568105957</v>
      </c>
      <c r="S346" s="1">
        <f>Table1[[#This Row],[T17]]*SIN($B346)</f>
        <v>-0.57773589779243151</v>
      </c>
      <c r="T346" s="1">
        <f>Table1[[#This Row],[T18]]*SIN($B346)</f>
        <v>-0.58628065582275846</v>
      </c>
      <c r="U346" s="1">
        <f>Table1[[#This Row],[T19]]*SIN($B346)</f>
        <v>-0.57718462308079754</v>
      </c>
      <c r="V346" s="1">
        <f>Table1[[#This Row],[T20]]*SIN($B346)</f>
        <v>-0.58600501846694153</v>
      </c>
      <c r="W346" s="1">
        <f>Table1[[#This Row],[T21]]*SIN($B346)</f>
        <v>-0.58242173284132048</v>
      </c>
      <c r="X346" s="1">
        <f>Table1[[#This Row],[T22]]*SIN($B346)</f>
        <v>-0.57167187596445745</v>
      </c>
      <c r="Y346" s="1">
        <f>Table1[[#This Row],[T23]]*SIN($B346)</f>
        <v>-0.56726167827138552</v>
      </c>
      <c r="Z346" s="1">
        <f>Table1[[#This Row],[T24]]*SIN($B346)</f>
        <v>-0.56009510702014353</v>
      </c>
      <c r="AA346" s="1">
        <f>Table1[[#This Row],[T25]]*SIN($B346)</f>
        <v>-0.5760820736575295</v>
      </c>
      <c r="AB346" s="1">
        <f>Table1[[#This Row],[T26]]*SIN($B346)</f>
        <v>-0.55926819495269253</v>
      </c>
      <c r="AC346" s="1">
        <f>Table1[[#This Row],[T27]]*SIN($B346)</f>
        <v>-0.55292853576890144</v>
      </c>
      <c r="AD346" s="1">
        <f>Table1[[#This Row],[T28]]*SIN($B346)</f>
        <v>-0.5606463817317775</v>
      </c>
      <c r="AE346" s="1">
        <f>Table1[[#This Row],[T29]]*SIN($B346)</f>
        <v>-0.56119765644341157</v>
      </c>
      <c r="AF346" s="1">
        <f>Table1[[#This Row],[T30]]*SIN($B346)</f>
        <v>-0.5744282495226275</v>
      </c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3">
        <f>Table1[[#This Row],[AVERAGE]]*SIN($B346)</f>
        <v>-0.56661259675607456</v>
      </c>
    </row>
    <row r="347" spans="1:243" ht="15.6" x14ac:dyDescent="0.3">
      <c r="A347" s="2">
        <f>Table1[[#This Row],[Number]]</f>
        <v>346</v>
      </c>
      <c r="B347" s="2">
        <f>Table1[[#This Row],[thetha]]*PI()/180</f>
        <v>6.0213859193804371</v>
      </c>
      <c r="C347" s="1">
        <f>Table1[[#This Row],[T1]]*SIN($B347)</f>
        <v>-0.52436738537770688</v>
      </c>
      <c r="D347" s="1">
        <f>Table1[[#This Row],[T2]]*SIN($B347)</f>
        <v>-0.53989652808385813</v>
      </c>
      <c r="E347" s="1">
        <f>Table1[[#This Row],[T3]]*SIN($B347)</f>
        <v>-0.51479108070891366</v>
      </c>
      <c r="F347" s="1">
        <f>Table1[[#This Row],[T4]]*SIN($B347)</f>
        <v>-0.51401462357360606</v>
      </c>
      <c r="G347" s="1">
        <f>Table1[[#This Row],[T5]]*SIN($B347)</f>
        <v>-0.51530871879911866</v>
      </c>
      <c r="H347" s="1">
        <f>Table1[[#This Row],[T6]]*SIN($B347)</f>
        <v>-0.50754414744604304</v>
      </c>
      <c r="I347" s="1">
        <f>Table1[[#This Row],[T7]]*SIN($B347)</f>
        <v>-0.52152037588157918</v>
      </c>
      <c r="J347" s="1">
        <f>Table1[[#This Row],[T8]]*SIN($B347)</f>
        <v>-0.52514384251301449</v>
      </c>
      <c r="K347" s="1">
        <f>Table1[[#This Row],[T9]]*SIN($B347)</f>
        <v>-0.52488502346791199</v>
      </c>
      <c r="L347" s="1">
        <f>Table1[[#This Row],[T10]]*SIN($B347)</f>
        <v>-0.51427344261870866</v>
      </c>
      <c r="M347" s="1">
        <f>Table1[[#This Row],[T11]]*SIN($B347)</f>
        <v>-0.52488502346791199</v>
      </c>
      <c r="N347" s="1">
        <f>Table1[[#This Row],[T12]]*SIN($B347)</f>
        <v>-0.52850849009934719</v>
      </c>
      <c r="O347" s="1">
        <f>Table1[[#This Row],[T13]]*SIN($B347)</f>
        <v>-0.53523778527201282</v>
      </c>
      <c r="P347" s="1">
        <f>Table1[[#This Row],[T14]]*SIN($B347)</f>
        <v>-0.5290261281895523</v>
      </c>
      <c r="Q347" s="1">
        <f>Table1[[#This Row],[T15]]*SIN($B347)</f>
        <v>-0.53549660431711532</v>
      </c>
      <c r="R347" s="1">
        <f>Table1[[#This Row],[T16]]*SIN($B347)</f>
        <v>-0.56163732787246989</v>
      </c>
      <c r="S347" s="1">
        <f>Table1[[#This Row],[T17]]*SIN($B347)</f>
        <v>-0.53989652808385813</v>
      </c>
      <c r="T347" s="1">
        <f>Table1[[#This Row],[T18]]*SIN($B347)</f>
        <v>-0.55620212792531698</v>
      </c>
      <c r="U347" s="1">
        <f>Table1[[#This Row],[T19]]*SIN($B347)</f>
        <v>-0.53937888999365313</v>
      </c>
      <c r="V347" s="1">
        <f>Table1[[#This Row],[T20]]*SIN($B347)</f>
        <v>-0.54766109943693375</v>
      </c>
      <c r="W347" s="1">
        <f>Table1[[#This Row],[T21]]*SIN($B347)</f>
        <v>-0.54429645185060105</v>
      </c>
      <c r="X347" s="1">
        <f>Table1[[#This Row],[T22]]*SIN($B347)</f>
        <v>-0.53394369004650022</v>
      </c>
      <c r="Y347" s="1">
        <f>Table1[[#This Row],[T23]]*SIN($B347)</f>
        <v>-0.54015534712896074</v>
      </c>
      <c r="Z347" s="1">
        <f>Table1[[#This Row],[T24]]*SIN($B347)</f>
        <v>-0.55361393747429166</v>
      </c>
      <c r="AA347" s="1">
        <f>Table1[[#This Row],[T25]]*SIN($B347)</f>
        <v>-0.56836662304513552</v>
      </c>
      <c r="AB347" s="1">
        <f>Table1[[#This Row],[T26]]*SIN($B347)</f>
        <v>-0.52281447110709178</v>
      </c>
      <c r="AC347" s="1">
        <f>Table1[[#This Row],[T27]]*SIN($B347)</f>
        <v>-0.51712045211483637</v>
      </c>
      <c r="AD347" s="1">
        <f>Table1[[#This Row],[T28]]*SIN($B347)</f>
        <v>-0.52384974728750189</v>
      </c>
      <c r="AE347" s="1">
        <f>Table1[[#This Row],[T29]]*SIN($B347)</f>
        <v>-0.52436738537770688</v>
      </c>
      <c r="AF347" s="1">
        <f>Table1[[#This Row],[T30]]*SIN($B347)</f>
        <v>-0.53679069954262781</v>
      </c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3">
        <f>Table1[[#This Row],[AVERAGE]]*SIN($B347)</f>
        <v>-0.53232398376424583</v>
      </c>
    </row>
    <row r="348" spans="1:243" ht="15.6" x14ac:dyDescent="0.3">
      <c r="A348" s="2">
        <f>Table1[[#This Row],[Number]]</f>
        <v>347</v>
      </c>
      <c r="B348" s="2">
        <f>Table1[[#This Row],[thetha]]*PI()/180</f>
        <v>6.0388392119003802</v>
      </c>
      <c r="C348" s="1">
        <f>Table1[[#This Row],[T1]]*SIN($B348)</f>
        <v>-0.49303682323212306</v>
      </c>
      <c r="D348" s="1">
        <f>Table1[[#This Row],[T2]]*SIN($B348)</f>
        <v>-0.50247177716051017</v>
      </c>
      <c r="E348" s="1">
        <f>Table1[[#This Row],[T3]]*SIN($B348)</f>
        <v>-0.50222985526491049</v>
      </c>
      <c r="F348" s="1">
        <f>Table1[[#This Row],[T4]]*SIN($B348)</f>
        <v>-0.50053640199571281</v>
      </c>
      <c r="G348" s="1">
        <f>Table1[[#This Row],[T5]]*SIN($B348)</f>
        <v>-0.50319754284730922</v>
      </c>
      <c r="H348" s="1">
        <f>Table1[[#This Row],[T6]]*SIN($B348)</f>
        <v>-0.47223154021055169</v>
      </c>
      <c r="I348" s="1">
        <f>Table1[[#This Row],[T7]]*SIN($B348)</f>
        <v>-0.48529532257293367</v>
      </c>
      <c r="J348" s="1">
        <f>Table1[[#This Row],[T8]]*SIN($B348)</f>
        <v>-0.48868222911132908</v>
      </c>
      <c r="K348" s="1">
        <f>Table1[[#This Row],[T9]]*SIN($B348)</f>
        <v>-0.48844030721572945</v>
      </c>
      <c r="L348" s="1">
        <f>Table1[[#This Row],[T10]]*SIN($B348)</f>
        <v>-0.47852150949614303</v>
      </c>
      <c r="M348" s="1">
        <f>Table1[[#This Row],[T11]]*SIN($B348)</f>
        <v>-0.48844030721572945</v>
      </c>
      <c r="N348" s="1">
        <f>Table1[[#This Row],[T12]]*SIN($B348)</f>
        <v>-0.49182721375412475</v>
      </c>
      <c r="O348" s="1">
        <f>Table1[[#This Row],[T13]]*SIN($B348)</f>
        <v>-0.49811718303971619</v>
      </c>
      <c r="P348" s="1">
        <f>Table1[[#This Row],[T14]]*SIN($B348)</f>
        <v>-0.49231105754532417</v>
      </c>
      <c r="Q348" s="1">
        <f>Table1[[#This Row],[T15]]*SIN($B348)</f>
        <v>-0.49835910493531582</v>
      </c>
      <c r="R348" s="1">
        <f>Table1[[#This Row],[T16]]*SIN($B348)</f>
        <v>-0.52255129449528259</v>
      </c>
      <c r="S348" s="1">
        <f>Table1[[#This Row],[T17]]*SIN($B348)</f>
        <v>-0.50247177716051017</v>
      </c>
      <c r="T348" s="1">
        <f>Table1[[#This Row],[T18]]*SIN($B348)</f>
        <v>-0.53827621770926104</v>
      </c>
      <c r="U348" s="1">
        <f>Table1[[#This Row],[T19]]*SIN($B348)</f>
        <v>-0.50198793336931091</v>
      </c>
      <c r="V348" s="1">
        <f>Table1[[#This Row],[T20]]*SIN($B348)</f>
        <v>-0.50972943402850024</v>
      </c>
      <c r="W348" s="1">
        <f>Table1[[#This Row],[T21]]*SIN($B348)</f>
        <v>-0.50658444938570446</v>
      </c>
      <c r="X348" s="1">
        <f>Table1[[#This Row],[T22]]*SIN($B348)</f>
        <v>-0.49690757356171777</v>
      </c>
      <c r="Y348" s="1">
        <f>Table1[[#This Row],[T23]]*SIN($B348)</f>
        <v>-0.50247177716051017</v>
      </c>
      <c r="Z348" s="1">
        <f>Table1[[#This Row],[T24]]*SIN($B348)</f>
        <v>-0.51505171573169284</v>
      </c>
      <c r="AA348" s="1">
        <f>Table1[[#This Row],[T25]]*SIN($B348)</f>
        <v>-0.52884126378087393</v>
      </c>
      <c r="AB348" s="1">
        <f>Table1[[#This Row],[T26]]*SIN($B348)</f>
        <v>-0.48650493205093209</v>
      </c>
      <c r="AC348" s="1">
        <f>Table1[[#This Row],[T27]]*SIN($B348)</f>
        <v>-0.50900366834170119</v>
      </c>
      <c r="AD348" s="1">
        <f>Table1[[#This Row],[T28]]*SIN($B348)</f>
        <v>-0.48747261963333077</v>
      </c>
      <c r="AE348" s="1">
        <f>Table1[[#This Row],[T29]]*SIN($B348)</f>
        <v>-0.48795646342453008</v>
      </c>
      <c r="AF348" s="1">
        <f>Table1[[#This Row],[T30]]*SIN($B348)</f>
        <v>-0.49956871441331413</v>
      </c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3">
        <f>Table1[[#This Row],[AVERAGE]]*SIN($B348)</f>
        <v>-0.49931898858559842</v>
      </c>
    </row>
    <row r="349" spans="1:243" ht="15.6" x14ac:dyDescent="0.3">
      <c r="A349" s="2">
        <f>Table1[[#This Row],[Number]]</f>
        <v>348</v>
      </c>
      <c r="B349" s="2">
        <f>Table1[[#This Row],[thetha]]*PI()/180</f>
        <v>6.0562925044203233</v>
      </c>
      <c r="C349" s="1">
        <f>Table1[[#This Row],[T1]]*SIN($B349)</f>
        <v>-0.47802099048071384</v>
      </c>
      <c r="D349" s="1">
        <f>Table1[[#This Row],[T2]]*SIN($B349)</f>
        <v>-0.46519878038311352</v>
      </c>
      <c r="E349" s="1">
        <f>Table1[[#This Row],[T3]]*SIN($B349)</f>
        <v>-0.46947285041564701</v>
      </c>
      <c r="F349" s="1">
        <f>Table1[[#This Row],[T4]]*SIN($B349)</f>
        <v>-0.46924789936130307</v>
      </c>
      <c r="G349" s="1">
        <f>Table1[[#This Row],[T5]]*SIN($B349)</f>
        <v>-0.47037265463302247</v>
      </c>
      <c r="H349" s="1">
        <f>Table1[[#This Row],[T6]]*SIN($B349)</f>
        <v>-0.43730484964447419</v>
      </c>
      <c r="I349" s="1">
        <f>Table1[[#This Row],[T7]]*SIN($B349)</f>
        <v>-0.44945220657904295</v>
      </c>
      <c r="J349" s="1">
        <f>Table1[[#This Row],[T8]]*SIN($B349)</f>
        <v>-0.4523765702855132</v>
      </c>
      <c r="K349" s="1">
        <f>Table1[[#This Row],[T9]]*SIN($B349)</f>
        <v>-0.4523765702855132</v>
      </c>
      <c r="L349" s="1">
        <f>Table1[[#This Row],[T10]]*SIN($B349)</f>
        <v>-0.4431535770574147</v>
      </c>
      <c r="M349" s="1">
        <f>Table1[[#This Row],[T11]]*SIN($B349)</f>
        <v>-0.4523765702855132</v>
      </c>
      <c r="N349" s="1">
        <f>Table1[[#This Row],[T12]]*SIN($B349)</f>
        <v>-0.45530093399198346</v>
      </c>
      <c r="O349" s="1">
        <f>Table1[[#This Row],[T13]]*SIN($B349)</f>
        <v>-0.46114966140492392</v>
      </c>
      <c r="P349" s="1">
        <f>Table1[[#This Row],[T14]]*SIN($B349)</f>
        <v>-0.45597578715501508</v>
      </c>
      <c r="Q349" s="1">
        <f>Table1[[#This Row],[T15]]*SIN($B349)</f>
        <v>-0.4615995635136117</v>
      </c>
      <c r="R349" s="1">
        <f>Table1[[#This Row],[T16]]*SIN($B349)</f>
        <v>-0.48386971789365429</v>
      </c>
      <c r="S349" s="1">
        <f>Table1[[#This Row],[T17]]*SIN($B349)</f>
        <v>-0.46519878038311352</v>
      </c>
      <c r="T349" s="1">
        <f>Table1[[#This Row],[T18]]*SIN($B349)</f>
        <v>-0.49804163431731785</v>
      </c>
      <c r="U349" s="1">
        <f>Table1[[#This Row],[T19]]*SIN($B349)</f>
        <v>-0.46474887827442574</v>
      </c>
      <c r="V349" s="1">
        <f>Table1[[#This Row],[T20]]*SIN($B349)</f>
        <v>-0.4717223609590856</v>
      </c>
      <c r="W349" s="1">
        <f>Table1[[#This Row],[T21]]*SIN($B349)</f>
        <v>-0.46902294830695923</v>
      </c>
      <c r="X349" s="1">
        <f>Table1[[#This Row],[T22]]*SIN($B349)</f>
        <v>-0.46002490613320457</v>
      </c>
      <c r="Y349" s="1">
        <f>Table1[[#This Row],[T23]]*SIN($B349)</f>
        <v>-0.46542373143745736</v>
      </c>
      <c r="Z349" s="1">
        <f>Table1[[#This Row],[T24]]*SIN($B349)</f>
        <v>-0.47689623520899455</v>
      </c>
      <c r="AA349" s="1">
        <f>Table1[[#This Row],[T25]]*SIN($B349)</f>
        <v>-0.48971844530659486</v>
      </c>
      <c r="AB349" s="1">
        <f>Table1[[#This Row],[T26]]*SIN($B349)</f>
        <v>-0.46204946562229937</v>
      </c>
      <c r="AC349" s="1">
        <f>Table1[[#This Row],[T27]]*SIN($B349)</f>
        <v>-0.47127245885039792</v>
      </c>
      <c r="AD349" s="1">
        <f>Table1[[#This Row],[T28]]*SIN($B349)</f>
        <v>-0.4512518150137938</v>
      </c>
      <c r="AE349" s="1">
        <f>Table1[[#This Row],[T29]]*SIN($B349)</f>
        <v>-0.45282647239420087</v>
      </c>
      <c r="AF349" s="1">
        <f>Table1[[#This Row],[T30]]*SIN($B349)</f>
        <v>-0.46227441667664332</v>
      </c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3">
        <f>Table1[[#This Row],[AVERAGE]]*SIN($B349)</f>
        <v>-0.46388535648517032</v>
      </c>
    </row>
    <row r="350" spans="1:243" ht="15.6" x14ac:dyDescent="0.3">
      <c r="A350" s="2">
        <f>Table1[[#This Row],[Number]]</f>
        <v>349</v>
      </c>
      <c r="B350" s="2">
        <f>Table1[[#This Row],[thetha]]*PI()/180</f>
        <v>6.0737457969402664</v>
      </c>
      <c r="C350" s="1">
        <f>Table1[[#This Row],[T1]]*SIN($B350)</f>
        <v>-0.44014904946119765</v>
      </c>
      <c r="D350" s="1">
        <f>Table1[[#This Row],[T2]]*SIN($B350)</f>
        <v>-0.42829808308458533</v>
      </c>
      <c r="E350" s="1">
        <f>Table1[[#This Row],[T3]]*SIN($B350)</f>
        <v>-0.43224840521012281</v>
      </c>
      <c r="F350" s="1">
        <f>Table1[[#This Row],[T4]]*SIN($B350)</f>
        <v>-0.43204049351930496</v>
      </c>
      <c r="G350" s="1">
        <f>Table1[[#This Row],[T5]]*SIN($B350)</f>
        <v>-0.43308005197339383</v>
      </c>
      <c r="H350" s="1">
        <f>Table1[[#This Row],[T6]]*SIN($B350)</f>
        <v>-0.40251703342318312</v>
      </c>
      <c r="I350" s="1">
        <f>Table1[[#This Row],[T7]]*SIN($B350)</f>
        <v>-0.41374426472734216</v>
      </c>
      <c r="J350" s="1">
        <f>Table1[[#This Row],[T8]]*SIN($B350)</f>
        <v>-0.41644711670797302</v>
      </c>
      <c r="K350" s="1">
        <f>Table1[[#This Row],[T9]]*SIN($B350)</f>
        <v>-0.41644711670797302</v>
      </c>
      <c r="L350" s="1">
        <f>Table1[[#This Row],[T10]]*SIN($B350)</f>
        <v>-0.40792273738444484</v>
      </c>
      <c r="M350" s="1">
        <f>Table1[[#This Row],[T11]]*SIN($B350)</f>
        <v>-0.41644711670797302</v>
      </c>
      <c r="N350" s="1">
        <f>Table1[[#This Row],[T12]]*SIN($B350)</f>
        <v>-0.41914996868860388</v>
      </c>
      <c r="O350" s="1">
        <f>Table1[[#This Row],[T13]]*SIN($B350)</f>
        <v>-0.4245556726498656</v>
      </c>
      <c r="P350" s="1">
        <f>Table1[[#This Row],[T14]]*SIN($B350)</f>
        <v>-0.41977370376105722</v>
      </c>
      <c r="Q350" s="1">
        <f>Table1[[#This Row],[T15]]*SIN($B350)</f>
        <v>-0.42497149603150119</v>
      </c>
      <c r="R350" s="1">
        <f>Table1[[#This Row],[T16]]*SIN($B350)</f>
        <v>-0.44555475342245937</v>
      </c>
      <c r="S350" s="1">
        <f>Table1[[#This Row],[T17]]*SIN($B350)</f>
        <v>-0.42829808308458533</v>
      </c>
      <c r="T350" s="1">
        <f>Table1[[#This Row],[T18]]*SIN($B350)</f>
        <v>-0.45865318994397825</v>
      </c>
      <c r="U350" s="1">
        <f>Table1[[#This Row],[T19]]*SIN($B350)</f>
        <v>-0.43224840521012281</v>
      </c>
      <c r="V350" s="1">
        <f>Table1[[#This Row],[T20]]*SIN($B350)</f>
        <v>-0.43453543380911808</v>
      </c>
      <c r="W350" s="1">
        <f>Table1[[#This Row],[T21]]*SIN($B350)</f>
        <v>-0.43183258182848722</v>
      </c>
      <c r="X350" s="1">
        <f>Table1[[#This Row],[T22]]*SIN($B350)</f>
        <v>-0.44763387033063701</v>
      </c>
      <c r="Y350" s="1">
        <f>Table1[[#This Row],[T23]]*SIN($B350)</f>
        <v>-0.42850599477540308</v>
      </c>
      <c r="Z350" s="1">
        <f>Table1[[#This Row],[T24]]*SIN($B350)</f>
        <v>-0.43910949100710889</v>
      </c>
      <c r="AA350" s="1">
        <f>Table1[[#This Row],[T25]]*SIN($B350)</f>
        <v>-0.45096045738372115</v>
      </c>
      <c r="AB350" s="1">
        <f>Table1[[#This Row],[T26]]*SIN($B350)</f>
        <v>-0.43890157931629115</v>
      </c>
      <c r="AC350" s="1">
        <f>Table1[[#This Row],[T27]]*SIN($B350)</f>
        <v>-0.43391169873666491</v>
      </c>
      <c r="AD350" s="1">
        <f>Table1[[#This Row],[T28]]*SIN($B350)</f>
        <v>-0.43328796366421157</v>
      </c>
      <c r="AE350" s="1">
        <f>Table1[[#This Row],[T29]]*SIN($B350)</f>
        <v>-0.44014904946119765</v>
      </c>
      <c r="AF350" s="1">
        <f>Table1[[#This Row],[T30]]*SIN($B350)</f>
        <v>-0.42580314279477222</v>
      </c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3">
        <f>Table1[[#This Row],[AVERAGE]]*SIN($B350)</f>
        <v>-0.43055157753990037</v>
      </c>
    </row>
    <row r="351" spans="1:243" ht="15.6" x14ac:dyDescent="0.3">
      <c r="A351" s="2">
        <f>Table1[[#This Row],[Number]]</f>
        <v>350</v>
      </c>
      <c r="B351" s="2">
        <f>Table1[[#This Row],[thetha]]*PI()/180</f>
        <v>6.0911990894602104</v>
      </c>
      <c r="C351" s="1">
        <f>Table1[[#This Row],[T1]]*SIN($B351)</f>
        <v>-0.4024161712491327</v>
      </c>
      <c r="D351" s="1">
        <f>Table1[[#This Row],[T2]]*SIN($B351)</f>
        <v>-0.3917308675080462</v>
      </c>
      <c r="E351" s="1">
        <f>Table1[[#This Row],[T3]]*SIN($B351)</f>
        <v>-0.39554704741557706</v>
      </c>
      <c r="F351" s="1">
        <f>Table1[[#This Row],[T4]]*SIN($B351)</f>
        <v>-0.39497462042944742</v>
      </c>
      <c r="G351" s="1">
        <f>Table1[[#This Row],[T5]]*SIN($B351)</f>
        <v>-0.3959286654063302</v>
      </c>
      <c r="H351" s="1">
        <f>Table1[[#This Row],[T6]]*SIN($B351)</f>
        <v>-0.3680705520813547</v>
      </c>
      <c r="I351" s="1">
        <f>Table1[[#This Row],[T7]]*SIN($B351)</f>
        <v>-0.37837423783168811</v>
      </c>
      <c r="J351" s="1">
        <f>Table1[[#This Row],[T8]]*SIN($B351)</f>
        <v>-0.38085475477158315</v>
      </c>
      <c r="K351" s="1">
        <f>Table1[[#This Row],[T9]]*SIN($B351)</f>
        <v>-0.3806639457762066</v>
      </c>
      <c r="L351" s="1">
        <f>Table1[[#This Row],[T10]]*SIN($B351)</f>
        <v>-0.37322239495652137</v>
      </c>
      <c r="M351" s="1">
        <f>Table1[[#This Row],[T11]]*SIN($B351)</f>
        <v>-0.38085475477158315</v>
      </c>
      <c r="N351" s="1">
        <f>Table1[[#This Row],[T12]]*SIN($B351)</f>
        <v>-0.38333527171147819</v>
      </c>
      <c r="O351" s="1">
        <f>Table1[[#This Row],[T13]]*SIN($B351)</f>
        <v>-0.38829630559126843</v>
      </c>
      <c r="P351" s="1">
        <f>Table1[[#This Row],[T14]]*SIN($B351)</f>
        <v>-0.38390769869760788</v>
      </c>
      <c r="Q351" s="1">
        <f>Table1[[#This Row],[T15]]*SIN($B351)</f>
        <v>-0.38848711458664492</v>
      </c>
      <c r="R351" s="1">
        <f>Table1[[#This Row],[T16]]*SIN($B351)</f>
        <v>-0.40737720512892284</v>
      </c>
      <c r="S351" s="1">
        <f>Table1[[#This Row],[T17]]*SIN($B351)</f>
        <v>-0.3917308675080462</v>
      </c>
      <c r="T351" s="1">
        <f>Table1[[#This Row],[T18]]*SIN($B351)</f>
        <v>-0.41939817183764516</v>
      </c>
      <c r="U351" s="1">
        <f>Table1[[#This Row],[T19]]*SIN($B351)</f>
        <v>-0.41348309298097224</v>
      </c>
      <c r="V351" s="1">
        <f>Table1[[#This Row],[T20]]*SIN($B351)</f>
        <v>-0.39745513736934257</v>
      </c>
      <c r="W351" s="1">
        <f>Table1[[#This Row],[T21]]*SIN($B351)</f>
        <v>-0.39478381143407093</v>
      </c>
      <c r="X351" s="1">
        <f>Table1[[#This Row],[T22]]*SIN($B351)</f>
        <v>-0.40947610407806484</v>
      </c>
      <c r="Y351" s="1">
        <f>Table1[[#This Row],[T23]]*SIN($B351)</f>
        <v>-0.3917308675080462</v>
      </c>
      <c r="Z351" s="1">
        <f>Table1[[#This Row],[T24]]*SIN($B351)</f>
        <v>-0.40146212627224998</v>
      </c>
      <c r="AA351" s="1">
        <f>Table1[[#This Row],[T25]]*SIN($B351)</f>
        <v>-0.41233823900871303</v>
      </c>
      <c r="AB351" s="1">
        <f>Table1[[#This Row],[T26]]*SIN($B351)</f>
        <v>-0.40127131727687348</v>
      </c>
      <c r="AC351" s="1">
        <f>Table1[[#This Row],[T27]]*SIN($B351)</f>
        <v>-0.39688271038321293</v>
      </c>
      <c r="AD351" s="1">
        <f>Table1[[#This Row],[T28]]*SIN($B351)</f>
        <v>-0.40203455325837967</v>
      </c>
      <c r="AE351" s="1">
        <f>Table1[[#This Row],[T29]]*SIN($B351)</f>
        <v>-0.40260698024450919</v>
      </c>
      <c r="AF351" s="1">
        <f>Table1[[#This Row],[T30]]*SIN($B351)</f>
        <v>-0.41157500302720684</v>
      </c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3">
        <f>Table1[[#This Row],[AVERAGE]]*SIN($B351)</f>
        <v>-0.39522698071365514</v>
      </c>
    </row>
    <row r="352" spans="1:243" ht="15.6" x14ac:dyDescent="0.3">
      <c r="A352" s="2">
        <f>Table1[[#This Row],[Number]]</f>
        <v>351</v>
      </c>
      <c r="B352" s="2">
        <f>Table1[[#This Row],[thetha]]*PI()/180</f>
        <v>6.1086523819801526</v>
      </c>
      <c r="C352" s="1">
        <f>Table1[[#This Row],[T1]]*SIN($B352)</f>
        <v>-0.36500846945588949</v>
      </c>
      <c r="D352" s="1">
        <f>Table1[[#This Row],[T2]]*SIN($B352)</f>
        <v>-0.35528417150654135</v>
      </c>
      <c r="E352" s="1">
        <f>Table1[[#This Row],[T3]]*SIN($B352)</f>
        <v>-0.35875713505987999</v>
      </c>
      <c r="F352" s="1">
        <f>Table1[[#This Row],[T4]]*SIN($B352)</f>
        <v>-0.35823619052687927</v>
      </c>
      <c r="G352" s="1">
        <f>Table1[[#This Row],[T5]]*SIN($B352)</f>
        <v>-0.35910443141521387</v>
      </c>
      <c r="H352" s="1">
        <f>Table1[[#This Row],[T6]]*SIN($B352)</f>
        <v>-0.35302674519687127</v>
      </c>
      <c r="I352" s="1">
        <f>Table1[[#This Row],[T7]]*SIN($B352)</f>
        <v>-0.34312879906985622</v>
      </c>
      <c r="J352" s="1">
        <f>Table1[[#This Row],[T8]]*SIN($B352)</f>
        <v>-0.34555987355719325</v>
      </c>
      <c r="K352" s="1">
        <f>Table1[[#This Row],[T9]]*SIN($B352)</f>
        <v>-0.34555987355719325</v>
      </c>
      <c r="L352" s="1">
        <f>Table1[[#This Row],[T10]]*SIN($B352)</f>
        <v>-0.33861394645051596</v>
      </c>
      <c r="M352" s="1">
        <f>Table1[[#This Row],[T11]]*SIN($B352)</f>
        <v>-0.34555987355719325</v>
      </c>
      <c r="N352" s="1">
        <f>Table1[[#This Row],[T12]]*SIN($B352)</f>
        <v>-0.34764365168919636</v>
      </c>
      <c r="O352" s="1">
        <f>Table1[[#This Row],[T13]]*SIN($B352)</f>
        <v>-0.35215850430853662</v>
      </c>
      <c r="P352" s="1">
        <f>Table1[[#This Row],[T14]]*SIN($B352)</f>
        <v>-0.34833824439986411</v>
      </c>
      <c r="Q352" s="1">
        <f>Table1[[#This Row],[T15]]*SIN($B352)</f>
        <v>-0.35267944884153746</v>
      </c>
      <c r="R352" s="1">
        <f>Table1[[#This Row],[T16]]*SIN($B352)</f>
        <v>-0.36952332207522975</v>
      </c>
      <c r="S352" s="1">
        <f>Table1[[#This Row],[T17]]*SIN($B352)</f>
        <v>-0.35528417150654135</v>
      </c>
      <c r="T352" s="1">
        <f>Table1[[#This Row],[T18]]*SIN($B352)</f>
        <v>-0.38063680544591338</v>
      </c>
      <c r="U352" s="1">
        <f>Table1[[#This Row],[T19]]*SIN($B352)</f>
        <v>-0.37490641558290461</v>
      </c>
      <c r="V352" s="1">
        <f>Table1[[#This Row],[T20]]*SIN($B352)</f>
        <v>-0.36049361683654935</v>
      </c>
      <c r="W352" s="1">
        <f>Table1[[#This Row],[T21]]*SIN($B352)</f>
        <v>-0.35823619052687927</v>
      </c>
      <c r="X352" s="1">
        <f>Table1[[#This Row],[T22]]*SIN($B352)</f>
        <v>-0.37143345202956596</v>
      </c>
      <c r="Y352" s="1">
        <f>Table1[[#This Row],[T23]]*SIN($B352)</f>
        <v>-0.35563146786187527</v>
      </c>
      <c r="Z352" s="1">
        <f>Table1[[#This Row],[T24]]*SIN($B352)</f>
        <v>-0.3641402285675549</v>
      </c>
      <c r="AA352" s="1">
        <f>Table1[[#This Row],[T25]]*SIN($B352)</f>
        <v>-0.37403817469456996</v>
      </c>
      <c r="AB352" s="1">
        <f>Table1[[#This Row],[T26]]*SIN($B352)</f>
        <v>-0.36396658038988794</v>
      </c>
      <c r="AC352" s="1">
        <f>Table1[[#This Row],[T27]]*SIN($B352)</f>
        <v>-0.36014632048121542</v>
      </c>
      <c r="AD352" s="1">
        <f>Table1[[#This Row],[T28]]*SIN($B352)</f>
        <v>-0.36466117310055568</v>
      </c>
      <c r="AE352" s="1">
        <f>Table1[[#This Row],[T29]]*SIN($B352)</f>
        <v>-0.36518211763355651</v>
      </c>
      <c r="AF352" s="1">
        <f>Table1[[#This Row],[T30]]*SIN($B352)</f>
        <v>-0.37334358198390222</v>
      </c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3">
        <f>Table1[[#This Row],[AVERAGE]]*SIN($B352)</f>
        <v>-0.35915484540227854</v>
      </c>
    </row>
    <row r="353" spans="1:243" ht="15.6" x14ac:dyDescent="0.3">
      <c r="A353" s="2">
        <f>Table1[[#This Row],[Number]]</f>
        <v>352</v>
      </c>
      <c r="B353" s="2">
        <f>Table1[[#This Row],[thetha]]*PI()/180</f>
        <v>6.1261056745000966</v>
      </c>
      <c r="C353" s="1">
        <f>Table1[[#This Row],[T1]]*SIN($B353)</f>
        <v>-0.32788663872432444</v>
      </c>
      <c r="D353" s="1">
        <f>Table1[[#This Row],[T2]]*SIN($B353)</f>
        <v>-0.31928274314711169</v>
      </c>
      <c r="E353" s="1">
        <f>Table1[[#This Row],[T3]]*SIN($B353)</f>
        <v>-0.32209856351783589</v>
      </c>
      <c r="F353" s="1">
        <f>Table1[[#This Row],[T4]]*SIN($B353)</f>
        <v>-0.32194212905279562</v>
      </c>
      <c r="G353" s="1">
        <f>Table1[[#This Row],[T5]]*SIN($B353)</f>
        <v>-0.32256786691295652</v>
      </c>
      <c r="H353" s="1">
        <f>Table1[[#This Row],[T6]]*SIN($B353)</f>
        <v>-0.31803126742678983</v>
      </c>
      <c r="I353" s="1">
        <f>Table1[[#This Row],[T7]]*SIN($B353)</f>
        <v>-0.30817589612925528</v>
      </c>
      <c r="J353" s="1">
        <f>Table1[[#This Row],[T8]]*SIN($B353)</f>
        <v>-0.31036597863981852</v>
      </c>
      <c r="K353" s="1">
        <f>Table1[[#This Row],[T9]]*SIN($B353)</f>
        <v>-0.31036597863981852</v>
      </c>
      <c r="L353" s="1">
        <f>Table1[[#This Row],[T10]]*SIN($B353)</f>
        <v>-0.30410860003820928</v>
      </c>
      <c r="M353" s="1">
        <f>Table1[[#This Row],[T11]]*SIN($B353)</f>
        <v>-0.31036597863981852</v>
      </c>
      <c r="N353" s="1">
        <f>Table1[[#This Row],[T12]]*SIN($B353)</f>
        <v>-0.31318179901054266</v>
      </c>
      <c r="O353" s="1">
        <f>Table1[[#This Row],[T13]]*SIN($B353)</f>
        <v>-0.31646692277638755</v>
      </c>
      <c r="P353" s="1">
        <f>Table1[[#This Row],[T14]]*SIN($B353)</f>
        <v>-0.31286893008046224</v>
      </c>
      <c r="Q353" s="1">
        <f>Table1[[#This Row],[T15]]*SIN($B353)</f>
        <v>-0.31662335724142776</v>
      </c>
      <c r="R353" s="1">
        <f>Table1[[#This Row],[T16]]*SIN($B353)</f>
        <v>-0.33195393481537044</v>
      </c>
      <c r="S353" s="1">
        <f>Table1[[#This Row],[T17]]*SIN($B353)</f>
        <v>-0.31928274314711169</v>
      </c>
      <c r="T353" s="1">
        <f>Table1[[#This Row],[T18]]*SIN($B353)</f>
        <v>-0.341809306112905</v>
      </c>
      <c r="U353" s="1">
        <f>Table1[[#This Row],[T19]]*SIN($B353)</f>
        <v>-0.33680340323161762</v>
      </c>
      <c r="V353" s="1">
        <f>Table1[[#This Row],[T20]]*SIN($B353)</f>
        <v>-0.32366290816823817</v>
      </c>
      <c r="W353" s="1">
        <f>Table1[[#This Row],[T21]]*SIN($B353)</f>
        <v>-0.32178569458775541</v>
      </c>
      <c r="X353" s="1">
        <f>Table1[[#This Row],[T22]]*SIN($B353)</f>
        <v>-0.33367471393081299</v>
      </c>
      <c r="Y353" s="1">
        <f>Table1[[#This Row],[T23]]*SIN($B353)</f>
        <v>-0.31928274314711169</v>
      </c>
      <c r="Z353" s="1">
        <f>Table1[[#This Row],[T24]]*SIN($B353)</f>
        <v>-0.32726090086416354</v>
      </c>
      <c r="AA353" s="1">
        <f>Table1[[#This Row],[T25]]*SIN($B353)</f>
        <v>-0.33617766537145666</v>
      </c>
      <c r="AB353" s="1">
        <f>Table1[[#This Row],[T26]]*SIN($B353)</f>
        <v>-0.32710446639912327</v>
      </c>
      <c r="AC353" s="1">
        <f>Table1[[#This Row],[T27]]*SIN($B353)</f>
        <v>-0.32335003923815775</v>
      </c>
      <c r="AD353" s="1">
        <f>Table1[[#This Row],[T28]]*SIN($B353)</f>
        <v>-0.32757376979424396</v>
      </c>
      <c r="AE353" s="1">
        <f>Table1[[#This Row],[T29]]*SIN($B353)</f>
        <v>-0.32788663872432444</v>
      </c>
      <c r="AF353" s="1">
        <f>Table1[[#This Row],[T30]]*SIN($B353)</f>
        <v>-0.33523905858121528</v>
      </c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3">
        <f>Table1[[#This Row],[AVERAGE]]*SIN($B353)</f>
        <v>-0.32266374610120702</v>
      </c>
    </row>
    <row r="354" spans="1:243" ht="15.6" x14ac:dyDescent="0.3">
      <c r="A354" s="2">
        <f>Table1[[#This Row],[Number]]</f>
        <v>353</v>
      </c>
      <c r="B354" s="2">
        <f>Table1[[#This Row],[thetha]]*PI()/180</f>
        <v>6.1435589670200397</v>
      </c>
      <c r="C354" s="1">
        <f>Table1[[#This Row],[T1]]*SIN($B354)</f>
        <v>-0.29101095410749778</v>
      </c>
      <c r="D354" s="1">
        <f>Table1[[#This Row],[T2]]*SIN($B354)</f>
        <v>-0.28321726045373408</v>
      </c>
      <c r="E354" s="1">
        <f>Table1[[#This Row],[T3]]*SIN($B354)</f>
        <v>-0.28586154937197528</v>
      </c>
      <c r="F354" s="1">
        <f>Table1[[#This Row],[T4]]*SIN($B354)</f>
        <v>-0.2855832031700552</v>
      </c>
      <c r="G354" s="1">
        <f>Table1[[#This Row],[T5]]*SIN($B354)</f>
        <v>-0.28627906867485553</v>
      </c>
      <c r="H354" s="1">
        <f>Table1[[#This Row],[T6]]*SIN($B354)</f>
        <v>-0.28210387564605355</v>
      </c>
      <c r="I354" s="1">
        <f>Table1[[#This Row],[T7]]*SIN($B354)</f>
        <v>-0.27361431648748952</v>
      </c>
      <c r="J354" s="1">
        <f>Table1[[#This Row],[T8]]*SIN($B354)</f>
        <v>-0.27542356679997038</v>
      </c>
      <c r="K354" s="1">
        <f>Table1[[#This Row],[T9]]*SIN($B354)</f>
        <v>-0.27528439369901031</v>
      </c>
      <c r="L354" s="1">
        <f>Table1[[#This Row],[T10]]*SIN($B354)</f>
        <v>-0.26985664276156773</v>
      </c>
      <c r="M354" s="1">
        <f>Table1[[#This Row],[T11]]*SIN($B354)</f>
        <v>-0.27528439369901031</v>
      </c>
      <c r="N354" s="1">
        <f>Table1[[#This Row],[T12]]*SIN($B354)</f>
        <v>-0.29323772372285883</v>
      </c>
      <c r="O354" s="1">
        <f>Table1[[#This Row],[T13]]*SIN($B354)</f>
        <v>-0.28071214463645289</v>
      </c>
      <c r="P354" s="1">
        <f>Table1[[#This Row],[T14]]*SIN($B354)</f>
        <v>-0.27751116331437137</v>
      </c>
      <c r="Q354" s="1">
        <f>Table1[[#This Row],[T15]]*SIN($B354)</f>
        <v>-0.28099049083837302</v>
      </c>
      <c r="R354" s="1">
        <f>Table1[[#This Row],[T16]]*SIN($B354)</f>
        <v>-0.29462945473245949</v>
      </c>
      <c r="S354" s="1">
        <f>Table1[[#This Row],[T17]]*SIN($B354)</f>
        <v>-0.28321726045373408</v>
      </c>
      <c r="T354" s="1">
        <f>Table1[[#This Row],[T18]]*SIN($B354)</f>
        <v>-0.30325818699198354</v>
      </c>
      <c r="U354" s="1">
        <f>Table1[[#This Row],[T19]]*SIN($B354)</f>
        <v>-0.29880464776126142</v>
      </c>
      <c r="V354" s="1">
        <f>Table1[[#This Row],[T20]]*SIN($B354)</f>
        <v>-0.28739245348253606</v>
      </c>
      <c r="W354" s="1">
        <f>Table1[[#This Row],[T21]]*SIN($B354)</f>
        <v>-0.2855832031700552</v>
      </c>
      <c r="X354" s="1">
        <f>Table1[[#This Row],[T22]]*SIN($B354)</f>
        <v>-0.2960211857420601</v>
      </c>
      <c r="Y354" s="1">
        <f>Table1[[#This Row],[T23]]*SIN($B354)</f>
        <v>-0.28335643355469414</v>
      </c>
      <c r="Z354" s="1">
        <f>Table1[[#This Row],[T24]]*SIN($B354)</f>
        <v>-0.29031508860269739</v>
      </c>
      <c r="AA354" s="1">
        <f>Table1[[#This Row],[T25]]*SIN($B354)</f>
        <v>-0.29824795535742116</v>
      </c>
      <c r="AB354" s="1">
        <f>Table1[[#This Row],[T26]]*SIN($B354)</f>
        <v>-0.29017591550173738</v>
      </c>
      <c r="AC354" s="1">
        <f>Table1[[#This Row],[T27]]*SIN($B354)</f>
        <v>-0.28697493417965581</v>
      </c>
      <c r="AD354" s="1">
        <f>Table1[[#This Row],[T28]]*SIN($B354)</f>
        <v>-0.29059343480461758</v>
      </c>
      <c r="AE354" s="1">
        <f>Table1[[#This Row],[T29]]*SIN($B354)</f>
        <v>-0.29101095410749778</v>
      </c>
      <c r="AF354" s="1">
        <f>Table1[[#This Row],[T30]]*SIN($B354)</f>
        <v>-0.29741291675166082</v>
      </c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3">
        <f>Table1[[#This Row],[AVERAGE]]*SIN($B354)</f>
        <v>-0.28679086652999897</v>
      </c>
    </row>
    <row r="355" spans="1:243" ht="15.6" x14ac:dyDescent="0.3">
      <c r="A355" s="2">
        <f>Table1[[#This Row],[Number]]</f>
        <v>354</v>
      </c>
      <c r="B355" s="2">
        <f>Table1[[#This Row],[thetha]]*PI()/180</f>
        <v>6.1610122595399828</v>
      </c>
      <c r="C355" s="1">
        <f>Table1[[#This Row],[T1]]*SIN($B355)</f>
        <v>-0.25421945034313898</v>
      </c>
      <c r="D355" s="1">
        <f>Table1[[#This Row],[T2]]*SIN($B355)</f>
        <v>-0.24751663645585584</v>
      </c>
      <c r="E355" s="1">
        <f>Table1[[#This Row],[T3]]*SIN($B355)</f>
        <v>-0.24983215398055361</v>
      </c>
      <c r="F355" s="1">
        <f>Table1[[#This Row],[T4]]*SIN($B355)</f>
        <v>-0.24958841529374334</v>
      </c>
      <c r="G355" s="1">
        <f>Table1[[#This Row],[T5]]*SIN($B355)</f>
        <v>-0.25007589266736396</v>
      </c>
      <c r="H355" s="1">
        <f>Table1[[#This Row],[T6]]*SIN($B355)</f>
        <v>-0.24654168170861465</v>
      </c>
      <c r="I355" s="1">
        <f>Table1[[#This Row],[T7]]*SIN($B355)</f>
        <v>-0.23898578241749546</v>
      </c>
      <c r="J355" s="1">
        <f>Table1[[#This Row],[T8]]*SIN($B355)</f>
        <v>-0.24069195322516754</v>
      </c>
      <c r="K355" s="1">
        <f>Table1[[#This Row],[T9]]*SIN($B355)</f>
        <v>-0.24057008388176238</v>
      </c>
      <c r="L355" s="1">
        <f>Table1[[#This Row],[T10]]*SIN($B355)</f>
        <v>-0.23569531014555645</v>
      </c>
      <c r="M355" s="1">
        <f>Table1[[#This Row],[T11]]*SIN($B355)</f>
        <v>-0.24057008388176238</v>
      </c>
      <c r="N355" s="1">
        <f>Table1[[#This Row],[T12]]*SIN($B355)</f>
        <v>-0.25604749049421621</v>
      </c>
      <c r="O355" s="1">
        <f>Table1[[#This Row],[T13]]*SIN($B355)</f>
        <v>-0.24520111893115801</v>
      </c>
      <c r="P355" s="1">
        <f>Table1[[#This Row],[T14]]*SIN($B355)</f>
        <v>-0.24251999337624475</v>
      </c>
      <c r="Q355" s="1">
        <f>Table1[[#This Row],[T15]]*SIN($B355)</f>
        <v>-0.24556672696137347</v>
      </c>
      <c r="R355" s="1">
        <f>Table1[[#This Row],[T16]]*SIN($B355)</f>
        <v>-0.25738805327167286</v>
      </c>
      <c r="S355" s="1">
        <f>Table1[[#This Row],[T17]]*SIN($B355)</f>
        <v>-0.24751663645585584</v>
      </c>
      <c r="T355" s="1">
        <f>Table1[[#This Row],[T18]]*SIN($B355)</f>
        <v>-0.26506582190619715</v>
      </c>
      <c r="U355" s="1">
        <f>Table1[[#This Row],[T19]]*SIN($B355)</f>
        <v>-0.26116600291723241</v>
      </c>
      <c r="V355" s="1">
        <f>Table1[[#This Row],[T20]]*SIN($B355)</f>
        <v>-0.25092897807120002</v>
      </c>
      <c r="W355" s="1">
        <f>Table1[[#This Row],[T21]]*SIN($B355)</f>
        <v>-0.24934467660693302</v>
      </c>
      <c r="X355" s="1">
        <f>Table1[[#This Row],[T22]]*SIN($B355)</f>
        <v>-0.25860674670572431</v>
      </c>
      <c r="Y355" s="1">
        <f>Table1[[#This Row],[T23]]*SIN($B355)</f>
        <v>-0.24751663645585584</v>
      </c>
      <c r="Z355" s="1">
        <f>Table1[[#This Row],[T24]]*SIN($B355)</f>
        <v>-0.25373197296951838</v>
      </c>
      <c r="AA355" s="1">
        <f>Table1[[#This Row],[T25]]*SIN($B355)</f>
        <v>-0.26043478685680155</v>
      </c>
      <c r="AB355" s="1">
        <f>Table1[[#This Row],[T26]]*SIN($B355)</f>
        <v>-0.25348823428270811</v>
      </c>
      <c r="AC355" s="1">
        <f>Table1[[#This Row],[T27]]*SIN($B355)</f>
        <v>-0.25068523938438969</v>
      </c>
      <c r="AD355" s="1">
        <f>Table1[[#This Row],[T28]]*SIN($B355)</f>
        <v>-0.25397571165632871</v>
      </c>
      <c r="AE355" s="1">
        <f>Table1[[#This Row],[T29]]*SIN($B355)</f>
        <v>-0.25421945034313898</v>
      </c>
      <c r="AF355" s="1">
        <f>Table1[[#This Row],[T30]]*SIN($B355)</f>
        <v>-0.25994730948318095</v>
      </c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3">
        <f>Table1[[#This Row],[AVERAGE]]*SIN($B355)</f>
        <v>-0.25057123257926872</v>
      </c>
    </row>
    <row r="356" spans="1:243" ht="15.6" x14ac:dyDescent="0.3">
      <c r="A356" s="2">
        <f>Table1[[#This Row],[Number]]</f>
        <v>355</v>
      </c>
      <c r="B356" s="2">
        <f>Table1[[#This Row],[thetha]]*PI()/180</f>
        <v>6.1784655520599268</v>
      </c>
      <c r="C356" s="1">
        <f>Table1[[#This Row],[T1]]*SIN($B356)</f>
        <v>-0.2176282605232544</v>
      </c>
      <c r="D356" s="1">
        <f>Table1[[#This Row],[T2]]*SIN($B356)</f>
        <v>-0.21187919504353347</v>
      </c>
      <c r="E356" s="1">
        <f>Table1[[#This Row],[T3]]*SIN($B356)</f>
        <v>-0.21376070738235123</v>
      </c>
      <c r="F356" s="1">
        <f>Table1[[#This Row],[T4]]*SIN($B356)</f>
        <v>-0.21365617891908359</v>
      </c>
      <c r="G356" s="1">
        <f>Table1[[#This Row],[T5]]*SIN($B356)</f>
        <v>-0.21417882123542184</v>
      </c>
      <c r="H356" s="1">
        <f>Table1[[#This Row],[T6]]*SIN($B356)</f>
        <v>-0.21104296733739225</v>
      </c>
      <c r="I356" s="1">
        <f>Table1[[#This Row],[T7]]*SIN($B356)</f>
        <v>-0.20456220261479774</v>
      </c>
      <c r="J356" s="1">
        <f>Table1[[#This Row],[T8]]*SIN($B356)</f>
        <v>-0.20592107263727721</v>
      </c>
      <c r="K356" s="1">
        <f>Table1[[#This Row],[T9]]*SIN($B356)</f>
        <v>-0.20592107263727721</v>
      </c>
      <c r="L356" s="1">
        <f>Table1[[#This Row],[T10]]*SIN($B356)</f>
        <v>-0.20184446256983876</v>
      </c>
      <c r="M356" s="1">
        <f>Table1[[#This Row],[T11]]*SIN($B356)</f>
        <v>-0.20592107263727721</v>
      </c>
      <c r="N356" s="1">
        <f>Table1[[#This Row],[T12]]*SIN($B356)</f>
        <v>-0.21919618747226921</v>
      </c>
      <c r="O356" s="1">
        <f>Table1[[#This Row],[T13]]*SIN($B356)</f>
        <v>-0.20999768270471569</v>
      </c>
      <c r="P356" s="1">
        <f>Table1[[#This Row],[T14]]*SIN($B356)</f>
        <v>-0.20759352804955969</v>
      </c>
      <c r="Q356" s="1">
        <f>Table1[[#This Row],[T15]]*SIN($B356)</f>
        <v>-0.22212298444376349</v>
      </c>
      <c r="R356" s="1">
        <f>Table1[[#This Row],[T16]]*SIN($B356)</f>
        <v>-0.22034600056821341</v>
      </c>
      <c r="S356" s="1">
        <f>Table1[[#This Row],[T17]]*SIN($B356)</f>
        <v>-0.21177466658026581</v>
      </c>
      <c r="T356" s="1">
        <f>Table1[[#This Row],[T18]]*SIN($B356)</f>
        <v>-0.22682676529080789</v>
      </c>
      <c r="U356" s="1">
        <f>Table1[[#This Row],[T19]]*SIN($B356)</f>
        <v>-0.223481854466243</v>
      </c>
      <c r="V356" s="1">
        <f>Table1[[#This Row],[T20]]*SIN($B356)</f>
        <v>-0.21480599201502779</v>
      </c>
      <c r="W356" s="1">
        <f>Table1[[#This Row],[T21]]*SIN($B356)</f>
        <v>-0.21355165045581595</v>
      </c>
      <c r="X356" s="1">
        <f>Table1[[#This Row],[T22]]*SIN($B356)</f>
        <v>-0.22139128520088991</v>
      </c>
      <c r="Y356" s="1">
        <f>Table1[[#This Row],[T23]]*SIN($B356)</f>
        <v>-0.22379543985604597</v>
      </c>
      <c r="Z356" s="1">
        <f>Table1[[#This Row],[T24]]*SIN($B356)</f>
        <v>-0.21710561820691615</v>
      </c>
      <c r="AA356" s="1">
        <f>Table1[[#This Row],[T25]]*SIN($B356)</f>
        <v>-0.22306374061317238</v>
      </c>
      <c r="AB356" s="1">
        <f>Table1[[#This Row],[T26]]*SIN($B356)</f>
        <v>-0.21700108974364848</v>
      </c>
      <c r="AC356" s="1">
        <f>Table1[[#This Row],[T27]]*SIN($B356)</f>
        <v>-0.21459693508849245</v>
      </c>
      <c r="AD356" s="1">
        <f>Table1[[#This Row],[T28]]*SIN($B356)</f>
        <v>-0.21731467513345146</v>
      </c>
      <c r="AE356" s="1">
        <f>Table1[[#This Row],[T29]]*SIN($B356)</f>
        <v>-0.2177327889865221</v>
      </c>
      <c r="AF356" s="1">
        <f>Table1[[#This Row],[T30]]*SIN($B356)</f>
        <v>-0.22243656983356647</v>
      </c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3">
        <f>Table1[[#This Row],[AVERAGE]]*SIN($B356)</f>
        <v>-0.21525782472721697</v>
      </c>
    </row>
    <row r="357" spans="1:243" ht="15.6" x14ac:dyDescent="0.3">
      <c r="A357" s="2">
        <f>Table1[[#This Row],[Number]]</f>
        <v>356</v>
      </c>
      <c r="B357" s="2">
        <f>Table1[[#This Row],[thetha]]*PI()/180</f>
        <v>6.1959188445798699</v>
      </c>
      <c r="C357" s="1">
        <f>Table1[[#This Row],[T1]]*SIN($B357)</f>
        <v>-0.18110963342963396</v>
      </c>
      <c r="D357" s="1">
        <f>Table1[[#This Row],[T2]]*SIN($B357)</f>
        <v>-0.17640322332126043</v>
      </c>
      <c r="E357" s="1">
        <f>Table1[[#This Row],[T3]]*SIN($B357)</f>
        <v>-0.17797202669071827</v>
      </c>
      <c r="F357" s="1">
        <f>Table1[[#This Row],[T4]]*SIN($B357)</f>
        <v>-0.17788487094797062</v>
      </c>
      <c r="G357" s="1">
        <f>Table1[[#This Row],[T5]]*SIN($B357)</f>
        <v>-0.17823349391896126</v>
      </c>
      <c r="H357" s="1">
        <f>Table1[[#This Row],[T6]]*SIN($B357)</f>
        <v>-0.17570597737927918</v>
      </c>
      <c r="I357" s="1">
        <f>Table1[[#This Row],[T7]]*SIN($B357)</f>
        <v>-0.17021516558617669</v>
      </c>
      <c r="J357" s="1">
        <f>Table1[[#This Row],[T8]]*SIN($B357)</f>
        <v>-0.17143534598464391</v>
      </c>
      <c r="K357" s="1">
        <f>Table1[[#This Row],[T9]]*SIN($B357)</f>
        <v>-0.17143534598464391</v>
      </c>
      <c r="L357" s="1">
        <f>Table1[[#This Row],[T10]]*SIN($B357)</f>
        <v>-0.16794911627473758</v>
      </c>
      <c r="M357" s="1">
        <f>Table1[[#This Row],[T11]]*SIN($B357)</f>
        <v>-0.18128394491512931</v>
      </c>
      <c r="N357" s="1">
        <f>Table1[[#This Row],[T12]]*SIN($B357)</f>
        <v>-0.1825041253135965</v>
      </c>
      <c r="O357" s="1">
        <f>Table1[[#This Row],[T13]]*SIN($B357)</f>
        <v>-0.17483441995180257</v>
      </c>
      <c r="P357" s="1">
        <f>Table1[[#This Row],[T14]]*SIN($B357)</f>
        <v>-0.17282983786860645</v>
      </c>
      <c r="Q357" s="1">
        <f>Table1[[#This Row],[T15]]*SIN($B357)</f>
        <v>-0.18477017462503564</v>
      </c>
      <c r="R357" s="1">
        <f>Table1[[#This Row],[T16]]*SIN($B357)</f>
        <v>-0.1833756827410731</v>
      </c>
      <c r="S357" s="1">
        <f>Table1[[#This Row],[T17]]*SIN($B357)</f>
        <v>-0.17631606757851279</v>
      </c>
      <c r="T357" s="1">
        <f>Table1[[#This Row],[T18]]*SIN($B357)</f>
        <v>-0.18886649453417556</v>
      </c>
      <c r="U357" s="1">
        <f>Table1[[#This Row],[T19]]*SIN($B357)</f>
        <v>-0.18607751076625048</v>
      </c>
      <c r="V357" s="1">
        <f>Table1[[#This Row],[T20]]*SIN($B357)</f>
        <v>-0.17884358411819487</v>
      </c>
      <c r="W357" s="1">
        <f>Table1[[#This Row],[T21]]*SIN($B357)</f>
        <v>-0.17779771520522297</v>
      </c>
      <c r="X357" s="1">
        <f>Table1[[#This Row],[T22]]*SIN($B357)</f>
        <v>-0.18433439591129736</v>
      </c>
      <c r="Y357" s="1">
        <f>Table1[[#This Row],[T23]]*SIN($B357)</f>
        <v>-0.18625182225174583</v>
      </c>
      <c r="Z357" s="1">
        <f>Table1[[#This Row],[T24]]*SIN($B357)</f>
        <v>-0.18076101045864335</v>
      </c>
      <c r="AA357" s="1">
        <f>Table1[[#This Row],[T25]]*SIN($B357)</f>
        <v>-0.18555457630976457</v>
      </c>
      <c r="AB357" s="1">
        <f>Table1[[#This Row],[T26]]*SIN($B357)</f>
        <v>-0.1806738547158957</v>
      </c>
      <c r="AC357" s="1">
        <f>Table1[[#This Row],[T27]]*SIN($B357)</f>
        <v>-0.16864636221671886</v>
      </c>
      <c r="AD357" s="1">
        <f>Table1[[#This Row],[T28]]*SIN($B357)</f>
        <v>-0.18093532194413867</v>
      </c>
      <c r="AE357" s="1">
        <f>Table1[[#This Row],[T29]]*SIN($B357)</f>
        <v>-0.18110963342963396</v>
      </c>
      <c r="AF357" s="1">
        <f>Table1[[#This Row],[T30]]*SIN($B357)</f>
        <v>-0.18520595333877393</v>
      </c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3">
        <f>Table1[[#This Row],[AVERAGE]]*SIN($B357)</f>
        <v>-0.1791809611868955</v>
      </c>
    </row>
    <row r="358" spans="1:243" ht="15.6" x14ac:dyDescent="0.3">
      <c r="A358" s="2">
        <f>Table1[[#This Row],[Number]]</f>
        <v>357</v>
      </c>
      <c r="B358" s="2">
        <f>Table1[[#This Row],[thetha]]*PI()/180</f>
        <v>6.2133721370998138</v>
      </c>
      <c r="C358" s="1">
        <f>Table1[[#This Row],[T1]]*SIN($B358)</f>
        <v>-0.14474468301905888</v>
      </c>
      <c r="D358" s="1">
        <f>Table1[[#This Row],[T2]]*SIN($B358)</f>
        <v>-0.14090807696313201</v>
      </c>
      <c r="E358" s="1">
        <f>Table1[[#This Row],[T3]]*SIN($B358)</f>
        <v>-0.14230320643801453</v>
      </c>
      <c r="F358" s="1">
        <f>Table1[[#This Row],[T4]]*SIN($B358)</f>
        <v>-0.14209393701678213</v>
      </c>
      <c r="G358" s="1">
        <f>Table1[[#This Row],[T5]]*SIN($B358)</f>
        <v>-0.14244271938550274</v>
      </c>
      <c r="H358" s="1">
        <f>Table1[[#This Row],[T6]]*SIN($B358)</f>
        <v>-0.14035002517317902</v>
      </c>
      <c r="I358" s="1">
        <f>Table1[[#This Row],[T7]]*SIN($B358)</f>
        <v>-0.13609488027478742</v>
      </c>
      <c r="J358" s="1">
        <f>Table1[[#This Row],[T8]]*SIN($B358)</f>
        <v>-0.13707147090720517</v>
      </c>
      <c r="K358" s="1">
        <f>Table1[[#This Row],[T9]]*SIN($B358)</f>
        <v>-0.13700171443346104</v>
      </c>
      <c r="L358" s="1">
        <f>Table1[[#This Row],[T10]]*SIN($B358)</f>
        <v>-0.13428121195744017</v>
      </c>
      <c r="M358" s="1">
        <f>Table1[[#This Row],[T11]]*SIN($B358)</f>
        <v>-0.14495395244029124</v>
      </c>
      <c r="N358" s="1">
        <f>Table1[[#This Row],[T12]]*SIN($B358)</f>
        <v>-0.1458607865989649</v>
      </c>
      <c r="O358" s="1">
        <f>Table1[[#This Row],[T13]]*SIN($B358)</f>
        <v>-0.13965246043573776</v>
      </c>
      <c r="P358" s="1">
        <f>Table1[[#This Row],[T14]]*SIN($B358)</f>
        <v>-0.1380480615396229</v>
      </c>
      <c r="Q358" s="1">
        <f>Table1[[#This Row],[T15]]*SIN($B358)</f>
        <v>-0.14774421139005622</v>
      </c>
      <c r="R358" s="1">
        <f>Table1[[#This Row],[T16]]*SIN($B358)</f>
        <v>-0.14655835133640613</v>
      </c>
      <c r="S358" s="1">
        <f>Table1[[#This Row],[T17]]*SIN($B358)</f>
        <v>-0.14090807696313201</v>
      </c>
      <c r="T358" s="1">
        <f>Table1[[#This Row],[T18]]*SIN($B358)</f>
        <v>-0.15088325270854183</v>
      </c>
      <c r="U358" s="1">
        <f>Table1[[#This Row],[T19]]*SIN($B358)</f>
        <v>-0.14872080202247401</v>
      </c>
      <c r="V358" s="1">
        <f>Table1[[#This Row],[T20]]*SIN($B358)</f>
        <v>-0.14293101470171163</v>
      </c>
      <c r="W358" s="1">
        <f>Table1[[#This Row],[T21]]*SIN($B358)</f>
        <v>-0.142024180543038</v>
      </c>
      <c r="X358" s="1">
        <f>Table1[[#This Row],[T22]]*SIN($B358)</f>
        <v>-0.14732567254759149</v>
      </c>
      <c r="Y358" s="1">
        <f>Table1[[#This Row],[T23]]*SIN($B358)</f>
        <v>-0.14893007144370635</v>
      </c>
      <c r="Z358" s="1">
        <f>Table1[[#This Row],[T24]]*SIN($B358)</f>
        <v>-0.14446565712408238</v>
      </c>
      <c r="AA358" s="1">
        <f>Table1[[#This Row],[T25]]*SIN($B358)</f>
        <v>-0.14837201965375335</v>
      </c>
      <c r="AB358" s="1">
        <f>Table1[[#This Row],[T26]]*SIN($B358)</f>
        <v>-0.14439590065033825</v>
      </c>
      <c r="AC358" s="1">
        <f>Table1[[#This Row],[T27]]*SIN($B358)</f>
        <v>-0.13483926374739316</v>
      </c>
      <c r="AD358" s="1">
        <f>Table1[[#This Row],[T28]]*SIN($B358)</f>
        <v>-0.14467492654531475</v>
      </c>
      <c r="AE358" s="1">
        <f>Table1[[#This Row],[T29]]*SIN($B358)</f>
        <v>-0.14481443949280301</v>
      </c>
      <c r="AF358" s="1">
        <f>Table1[[#This Row],[T30]]*SIN($B358)</f>
        <v>-0.14795348081128862</v>
      </c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3">
        <f>Table1[[#This Row],[AVERAGE]]*SIN($B358)</f>
        <v>-0.1432055401790272</v>
      </c>
    </row>
    <row r="359" spans="1:243" ht="15.6" x14ac:dyDescent="0.3">
      <c r="A359" s="2">
        <f>Table1[[#This Row],[Number]]</f>
        <v>358</v>
      </c>
      <c r="B359" s="2">
        <f>Table1[[#This Row],[thetha]]*PI()/180</f>
        <v>6.2308254296197561</v>
      </c>
      <c r="C359" s="1">
        <f>Table1[[#This Row],[T1]]*SIN($B359)</f>
        <v>-0.10849243729162368</v>
      </c>
      <c r="D359" s="1">
        <f>Table1[[#This Row],[T2]]*SIN($B359)</f>
        <v>-0.10561395969826172</v>
      </c>
      <c r="E359" s="1">
        <f>Table1[[#This Row],[T3]]*SIN($B359)</f>
        <v>-0.10660834286687768</v>
      </c>
      <c r="F359" s="1">
        <f>Table1[[#This Row],[T4]]*SIN($B359)</f>
        <v>-0.1065036709543918</v>
      </c>
      <c r="G359" s="1">
        <f>Table1[[#This Row],[T5]]*SIN($B359)</f>
        <v>-0.10676535073560652</v>
      </c>
      <c r="H359" s="1">
        <f>Table1[[#This Row],[T6]]*SIN($B359)</f>
        <v>-0.10519527204831818</v>
      </c>
      <c r="I359" s="1">
        <f>Table1[[#This Row],[T7]]*SIN($B359)</f>
        <v>-0.10200277871749858</v>
      </c>
      <c r="J359" s="1">
        <f>Table1[[#This Row],[T8]]*SIN($B359)</f>
        <v>-0.10268314614865685</v>
      </c>
      <c r="K359" s="1">
        <f>Table1[[#This Row],[T9]]*SIN($B359)</f>
        <v>-0.10268314614865685</v>
      </c>
      <c r="L359" s="1">
        <f>Table1[[#This Row],[T10]]*SIN($B359)</f>
        <v>-0.10655600691063474</v>
      </c>
      <c r="M359" s="1">
        <f>Table1[[#This Row],[T11]]*SIN($B359)</f>
        <v>-0.10864944516035252</v>
      </c>
      <c r="N359" s="1">
        <f>Table1[[#This Row],[T12]]*SIN($B359)</f>
        <v>-0.10927747663526785</v>
      </c>
      <c r="O359" s="1">
        <f>Table1[[#This Row],[T13]]*SIN($B359)</f>
        <v>-0.10472424844213167</v>
      </c>
      <c r="P359" s="1">
        <f>Table1[[#This Row],[T14]]*SIN($B359)</f>
        <v>-0.10346818549230102</v>
      </c>
      <c r="Q359" s="1">
        <f>Table1[[#This Row],[T15]]*SIN($B359)</f>
        <v>-0.11074288341007028</v>
      </c>
      <c r="R359" s="1">
        <f>Table1[[#This Row],[T16]]*SIN($B359)</f>
        <v>-0.10985317215394023</v>
      </c>
      <c r="S359" s="1">
        <f>Table1[[#This Row],[T17]]*SIN($B359)</f>
        <v>-0.10561395969826172</v>
      </c>
      <c r="T359" s="1">
        <f>Table1[[#This Row],[T18]]*SIN($B359)</f>
        <v>-0.11309800144100278</v>
      </c>
      <c r="U359" s="1">
        <f>Table1[[#This Row],[T19]]*SIN($B359)</f>
        <v>-0.11142325084122856</v>
      </c>
      <c r="V359" s="1">
        <f>Table1[[#This Row],[T20]]*SIN($B359)</f>
        <v>-0.10707936647306417</v>
      </c>
      <c r="W359" s="1">
        <f>Table1[[#This Row],[T21]]*SIN($B359)</f>
        <v>-0.10645133499814884</v>
      </c>
      <c r="X359" s="1">
        <f>Table1[[#This Row],[T22]]*SIN($B359)</f>
        <v>-0.11042886767261262</v>
      </c>
      <c r="Y359" s="1">
        <f>Table1[[#This Row],[T23]]*SIN($B359)</f>
        <v>-0.11163259466620033</v>
      </c>
      <c r="Z359" s="1">
        <f>Table1[[#This Row],[T24]]*SIN($B359)</f>
        <v>-0.10828309346665189</v>
      </c>
      <c r="AA359" s="1">
        <f>Table1[[#This Row],[T25]]*SIN($B359)</f>
        <v>-0.11121390701625679</v>
      </c>
      <c r="AB359" s="1">
        <f>Table1[[#This Row],[T26]]*SIN($B359)</f>
        <v>-0.10823075751040896</v>
      </c>
      <c r="AC359" s="1">
        <f>Table1[[#This Row],[T27]]*SIN($B359)</f>
        <v>-0.10106073150512558</v>
      </c>
      <c r="AD359" s="1">
        <f>Table1[[#This Row],[T28]]*SIN($B359)</f>
        <v>-0.1083877653791378</v>
      </c>
      <c r="AE359" s="1">
        <f>Table1[[#This Row],[T29]]*SIN($B359)</f>
        <v>-0.10854477324786661</v>
      </c>
      <c r="AF359" s="1">
        <f>Table1[[#This Row],[T30]]*SIN($B359)</f>
        <v>-0.11089989127879912</v>
      </c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3">
        <f>Table1[[#This Row],[AVERAGE]]*SIN($B359)</f>
        <v>-0.10752000145949669</v>
      </c>
    </row>
    <row r="360" spans="1:243" ht="15.6" x14ac:dyDescent="0.3">
      <c r="A360" s="2">
        <f>Table1[[#This Row],[Number]]</f>
        <v>359</v>
      </c>
      <c r="B360" s="2">
        <f>Table1[[#This Row],[thetha]]*PI()/180</f>
        <v>6.2482787221397</v>
      </c>
      <c r="C360" s="1">
        <f>Table1[[#This Row],[T1]]*SIN($B360)</f>
        <v>-7.2276857670879213E-2</v>
      </c>
      <c r="D360" s="1">
        <f>Table1[[#This Row],[T2]]*SIN($B360)</f>
        <v>-7.0392284848944164E-2</v>
      </c>
      <c r="E360" s="1">
        <f>Table1[[#This Row],[T3]]*SIN($B360)</f>
        <v>-7.1020475789589185E-2</v>
      </c>
      <c r="F360" s="1">
        <f>Table1[[#This Row],[T4]]*SIN($B360)</f>
        <v>-7.0985576292886668E-2</v>
      </c>
      <c r="G360" s="1">
        <f>Table1[[#This Row],[T5]]*SIN($B360)</f>
        <v>-7.1125174279696668E-2</v>
      </c>
      <c r="H360" s="1">
        <f>Table1[[#This Row],[T6]]*SIN($B360)</f>
        <v>-7.011308887532415E-2</v>
      </c>
      <c r="I360" s="1">
        <f>Table1[[#This Row],[T7]]*SIN($B360)</f>
        <v>-6.7984219576471605E-2</v>
      </c>
      <c r="J360" s="1">
        <f>Table1[[#This Row],[T8]]*SIN($B360)</f>
        <v>-6.8437913033604122E-2</v>
      </c>
      <c r="K360" s="1">
        <f>Table1[[#This Row],[T9]]*SIN($B360)</f>
        <v>-6.8403013536901619E-2</v>
      </c>
      <c r="L360" s="1">
        <f>Table1[[#This Row],[T10]]*SIN($B360)</f>
        <v>-7.1020475789589185E-2</v>
      </c>
      <c r="M360" s="1">
        <f>Table1[[#This Row],[T11]]*SIN($B360)</f>
        <v>-7.2416455657689213E-2</v>
      </c>
      <c r="N360" s="1">
        <f>Table1[[#This Row],[T12]]*SIN($B360)</f>
        <v>-7.2835249618119227E-2</v>
      </c>
      <c r="O360" s="1">
        <f>Table1[[#This Row],[T13]]*SIN($B360)</f>
        <v>-7.3707737035681745E-2</v>
      </c>
      <c r="P360" s="1">
        <f>Table1[[#This Row],[T14]]*SIN($B360)</f>
        <v>-6.8961405484141633E-2</v>
      </c>
      <c r="Q360" s="1">
        <f>Table1[[#This Row],[T15]]*SIN($B360)</f>
        <v>-7.3812435525789255E-2</v>
      </c>
      <c r="R360" s="1">
        <f>Table1[[#This Row],[T16]]*SIN($B360)</f>
        <v>-7.318424458514422E-2</v>
      </c>
      <c r="S360" s="1">
        <f>Table1[[#This Row],[T17]]*SIN($B360)</f>
        <v>-7.4335927976326752E-2</v>
      </c>
      <c r="T360" s="1">
        <f>Table1[[#This Row],[T18]]*SIN($B360)</f>
        <v>-7.5382912877401786E-2</v>
      </c>
      <c r="U360" s="1">
        <f>Table1[[#This Row],[T19]]*SIN($B360)</f>
        <v>-7.4266128982921759E-2</v>
      </c>
      <c r="V360" s="1">
        <f>Table1[[#This Row],[T20]]*SIN($B360)</f>
        <v>-7.1369470756614178E-2</v>
      </c>
      <c r="W360" s="1">
        <f>Table1[[#This Row],[T21]]*SIN($B360)</f>
        <v>-7.0950676796184164E-2</v>
      </c>
      <c r="X360" s="1">
        <f>Table1[[#This Row],[T22]]*SIN($B360)</f>
        <v>-7.3568139048871745E-2</v>
      </c>
      <c r="Y360" s="1">
        <f>Table1[[#This Row],[T23]]*SIN($B360)</f>
        <v>-7.4335927976326752E-2</v>
      </c>
      <c r="Z360" s="1">
        <f>Table1[[#This Row],[T24]]*SIN($B360)</f>
        <v>-7.2172159180771703E-2</v>
      </c>
      <c r="AA360" s="1">
        <f>Table1[[#This Row],[T25]]*SIN($B360)</f>
        <v>-7.4056732002706738E-2</v>
      </c>
      <c r="AB360" s="1">
        <f>Table1[[#This Row],[T26]]*SIN($B360)</f>
        <v>-7.2102360187366696E-2</v>
      </c>
      <c r="AC360" s="1">
        <f>Table1[[#This Row],[T27]]*SIN($B360)</f>
        <v>-6.7321129139124095E-2</v>
      </c>
      <c r="AD360" s="1">
        <f>Table1[[#This Row],[T28]]*SIN($B360)</f>
        <v>-7.2207058677474206E-2</v>
      </c>
      <c r="AE360" s="1">
        <f>Table1[[#This Row],[T29]]*SIN($B360)</f>
        <v>-7.2346656664284206E-2</v>
      </c>
      <c r="AF360" s="1">
        <f>Table1[[#This Row],[T30]]*SIN($B360)</f>
        <v>-7.3917134015896738E-2</v>
      </c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3">
        <f>Table1[[#This Row],[AVERAGE]]*SIN($B360)</f>
        <v>-7.1901969528881393E-2</v>
      </c>
    </row>
    <row r="361" spans="1:243" ht="15.6" x14ac:dyDescent="0.3">
      <c r="A361" s="2">
        <f>Table1[[#This Row],[Number]]</f>
        <v>360</v>
      </c>
      <c r="B361" s="2">
        <f>Table1[[#This Row],[thetha]]*PI()/180</f>
        <v>6.2657320146596422</v>
      </c>
      <c r="C361" s="1">
        <f>Table1[[#This Row],[T1]]*SIN($B361)</f>
        <v>-3.6126481325178803E-2</v>
      </c>
      <c r="D361" s="1">
        <f>Table1[[#This Row],[T2]]*SIN($B361)</f>
        <v>-3.5184051377565445E-2</v>
      </c>
      <c r="E361" s="1">
        <f>Table1[[#This Row],[T3]]*SIN($B361)</f>
        <v>-3.5498194693436562E-2</v>
      </c>
      <c r="F361" s="1">
        <f>Table1[[#This Row],[T4]]*SIN($B361)</f>
        <v>-3.5480742286999281E-2</v>
      </c>
      <c r="G361" s="1">
        <f>Table1[[#This Row],[T5]]*SIN($B361)</f>
        <v>-3.5550551912748418E-2</v>
      </c>
      <c r="H361" s="1">
        <f>Table1[[#This Row],[T6]]*SIN($B361)</f>
        <v>-3.5044432126067171E-2</v>
      </c>
      <c r="I361" s="1">
        <f>Table1[[#This Row],[T7]]*SIN($B361)</f>
        <v>-3.397983533339282E-2</v>
      </c>
      <c r="J361" s="1">
        <f>Table1[[#This Row],[T8]]*SIN($B361)</f>
        <v>-3.4206716617077519E-2</v>
      </c>
      <c r="K361" s="1">
        <f>Table1[[#This Row],[T9]]*SIN($B361)</f>
        <v>-3.4189264210640238E-2</v>
      </c>
      <c r="L361" s="1">
        <f>Table1[[#This Row],[T10]]*SIN($B361)</f>
        <v>-3.5498194693436562E-2</v>
      </c>
      <c r="M361" s="1">
        <f>Table1[[#This Row],[T11]]*SIN($B361)</f>
        <v>-3.6196290950927947E-2</v>
      </c>
      <c r="N361" s="1">
        <f>Table1[[#This Row],[T12]]*SIN($B361)</f>
        <v>-3.6405719828175358E-2</v>
      </c>
      <c r="O361" s="1">
        <f>Table1[[#This Row],[T13]]*SIN($B361)</f>
        <v>-3.6842029989107475E-2</v>
      </c>
      <c r="P361" s="1">
        <f>Table1[[#This Row],[T14]]*SIN($B361)</f>
        <v>-3.4468502713636787E-2</v>
      </c>
      <c r="Q361" s="1">
        <f>Table1[[#This Row],[T15]]*SIN($B361)</f>
        <v>-3.6876934801982036E-2</v>
      </c>
      <c r="R361" s="1">
        <f>Table1[[#This Row],[T16]]*SIN($B361)</f>
        <v>-3.6580243892548207E-2</v>
      </c>
      <c r="S361" s="1">
        <f>Table1[[#This Row],[T17]]*SIN($B361)</f>
        <v>-3.7156173304978592E-2</v>
      </c>
      <c r="T361" s="1">
        <f>Table1[[#This Row],[T18]]*SIN($B361)</f>
        <v>-3.767974549809712E-2</v>
      </c>
      <c r="U361" s="1">
        <f>Table1[[#This Row],[T19]]*SIN($B361)</f>
        <v>-3.7121268492104016E-2</v>
      </c>
      <c r="V361" s="1">
        <f>Table1[[#This Row],[T20]]*SIN($B361)</f>
        <v>-3.5672718757809412E-2</v>
      </c>
      <c r="W361" s="1">
        <f>Table1[[#This Row],[T21]]*SIN($B361)</f>
        <v>-3.5463289880562E-2</v>
      </c>
      <c r="X361" s="1">
        <f>Table1[[#This Row],[T22]]*SIN($B361)</f>
        <v>-3.6772220363358338E-2</v>
      </c>
      <c r="Y361" s="1">
        <f>Table1[[#This Row],[T23]]*SIN($B361)</f>
        <v>-3.7156173304978592E-2</v>
      </c>
      <c r="Z361" s="1">
        <f>Table1[[#This Row],[T24]]*SIN($B361)</f>
        <v>-3.607412410586696E-2</v>
      </c>
      <c r="AA361" s="1">
        <f>Table1[[#This Row],[T25]]*SIN($B361)</f>
        <v>-3.7034006459917598E-2</v>
      </c>
      <c r="AB361" s="1">
        <f>Table1[[#This Row],[T26]]*SIN($B361)</f>
        <v>-3.6039219292992385E-2</v>
      </c>
      <c r="AC361" s="1">
        <f>Table1[[#This Row],[T27]]*SIN($B361)</f>
        <v>-3.5637813944934843E-2</v>
      </c>
      <c r="AD361" s="1">
        <f>Table1[[#This Row],[T28]]*SIN($B361)</f>
        <v>-3.6091576512304241E-2</v>
      </c>
      <c r="AE361" s="1">
        <f>Table1[[#This Row],[T29]]*SIN($B361)</f>
        <v>-3.6143933731616097E-2</v>
      </c>
      <c r="AF361" s="1">
        <f>Table1[[#This Row],[T30]]*SIN($B361)</f>
        <v>-3.694674442773118E-2</v>
      </c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3">
        <f>Table1[[#This Row],[AVERAGE]]*SIN($B361)</f>
        <v>-3.6002625537559362E-2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Raw &amp; Average</vt:lpstr>
      <vt:lpstr>r-R</vt:lpstr>
      <vt:lpstr>(r-R)^2</vt:lpstr>
      <vt:lpstr>x</vt:lpstr>
      <vt:lpstr>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CASTRO</dc:creator>
  <cp:lastModifiedBy>Deepika Mittal</cp:lastModifiedBy>
  <dcterms:created xsi:type="dcterms:W3CDTF">2016-11-25T19:28:12Z</dcterms:created>
  <dcterms:modified xsi:type="dcterms:W3CDTF">2023-10-31T15:26:25Z</dcterms:modified>
</cp:coreProperties>
</file>