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metadata1.xml" ContentType="application/vnd.openxmlformats-officedocument.spreadsheetml.sheetMetadata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5.xml" ContentType="application/vnd.openxmlformats-officedocument.spreadsheetml.worksheet+xml"/>
  <Override PartName="/xl/drawings/drawing3.xml" ContentType="application/vnd.openxmlformats-officedocument.drawing+xml"/>
  <Override PartName="/xl/drawings/charts/chart3.xml" ContentType="application/vnd.openxmlformats-officedocument.drawingml.chart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charts/chart4.xml" ContentType="application/vnd.openxmlformats-officedocument.drawingml.chart+xml"/>
  <Override PartName="/xl/worksheets/sheet7.xml" ContentType="application/vnd.openxmlformats-officedocument.spreadsheetml.worksheet+xml"/>
  <Override PartName="/xl/drawings/drawing5.xml" ContentType="application/vnd.openxmlformats-officedocument.drawing+xml"/>
  <Override PartName="/xl/drawings/charts/chart5.xml" ContentType="application/vnd.openxmlformats-officedocument.drawingml.chart+xml"/>
  <Override PartName="/xl/worksheets/sheet8.xml" ContentType="application/vnd.openxmlformats-officedocument.spreadsheetml.worksheet+xml"/>
  <Override PartName="/xl/drawings/drawing6.xml" ContentType="application/vnd.openxmlformats-officedocument.drawing+xml"/>
  <Override PartName="/xl/drawings/charts/chart6.xml" ContentType="application/vnd.openxmlformats-officedocument.drawingml.chart+xml"/>
  <Override PartName="/xl/worksheets/sheet9.xml" ContentType="application/vnd.openxmlformats-officedocument.spreadsheetml.worksheet+xml"/>
  <Override PartName="/xl/drawings/drawing7.xml" ContentType="application/vnd.openxmlformats-officedocument.drawing+xml"/>
  <Override PartName="/xl/drawings/charts/chart7.xml" ContentType="application/vnd.openxmlformats-officedocument.drawingml.char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drawing8.xml" ContentType="application/vnd.openxmlformats-officedocument.drawing+xml"/>
  <Override PartName="/xl/drawings/charts/chart8.xml" ContentType="application/vnd.openxmlformats-officedocument.drawingml.char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dec3a94c1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ig 2A" sheetId="1" r:id="Rd73fc1caa9cc4d11"/>
    <x:sheet xmlns:r="http://schemas.openxmlformats.org/officeDocument/2006/relationships" name="Fig 2B-2F" sheetId="2" r:id="R220bbdfabe2c48ba"/>
    <x:sheet xmlns:r="http://schemas.openxmlformats.org/officeDocument/2006/relationships" name="Fig 3A" sheetId="3" r:id="Rc10e7e8a18314e79"/>
    <x:sheet xmlns:r="http://schemas.openxmlformats.org/officeDocument/2006/relationships" name="Fig 3B" sheetId="4" r:id="R1788cea0f9ef40c4"/>
    <x:sheet xmlns:r="http://schemas.openxmlformats.org/officeDocument/2006/relationships" name="Fig 3C" sheetId="5" r:id="Rbc20955a175f4656"/>
    <x:sheet xmlns:r="http://schemas.openxmlformats.org/officeDocument/2006/relationships" name="Fig 3D" sheetId="6" r:id="R08d64aa98c7e42fd"/>
    <x:sheet xmlns:r="http://schemas.openxmlformats.org/officeDocument/2006/relationships" name="Fig 3E" sheetId="7" r:id="R3377f72e7a9a4228"/>
    <x:sheet xmlns:r="http://schemas.openxmlformats.org/officeDocument/2006/relationships" name="Fig 3F" sheetId="8" r:id="Rc1dc37a814c64c78"/>
    <x:sheet xmlns:r="http://schemas.openxmlformats.org/officeDocument/2006/relationships" name="Fig 3G" sheetId="9" r:id="Rb86aad7f62ac4ee7"/>
    <x:sheet xmlns:r="http://schemas.openxmlformats.org/officeDocument/2006/relationships" name="Fig 4B" sheetId="10" r:id="Rc93061b33953429e"/>
    <x:sheet xmlns:r="http://schemas.openxmlformats.org/officeDocument/2006/relationships" name="Fig 4C" sheetId="11" r:id="R6b9d5d05e87941ff"/>
    <x:sheet xmlns:r="http://schemas.openxmlformats.org/officeDocument/2006/relationships" name="Fig 5A" sheetId="12" r:id="R7521a1943ffe4117"/>
    <x:sheet xmlns:r="http://schemas.openxmlformats.org/officeDocument/2006/relationships" name="Fig 5B" sheetId="13" r:id="R3426417cb8084a1d"/>
    <x:sheet xmlns:r="http://schemas.openxmlformats.org/officeDocument/2006/relationships" name="Fig 5C" sheetId="14" r:id="Raf19aa5669f64334"/>
    <x:sheet xmlns:r="http://schemas.openxmlformats.org/officeDocument/2006/relationships" name="Fig 6A" sheetId="15" r:id="R3c436399c2454369"/>
    <x:sheet xmlns:r="http://schemas.openxmlformats.org/officeDocument/2006/relationships" name="Fig 6B" sheetId="16" r:id="Rd9b3e268280748de"/>
    <x:sheet xmlns:r="http://schemas.openxmlformats.org/officeDocument/2006/relationships" name="Fig 6C IF" sheetId="17" r:id="R3e5711a56c544439"/>
  </x:sheets>
</x:workbook>
</file>

<file path=xl/metadata1.xml><?xml version="1.0" encoding="utf-8"?>
<x:metadata xmlns:x="http://schemas.openxmlformats.org/spreadsheetml/2006/main">
  <x:metadataTypes count="1">
    <x:metadataType name="XLDAPR" minSupportedVersion="120000" copy="1" pasteAll="1" pasteValues="1" merge="1" splitFirst="1" rowColShift="1" clearFormats="1" clearComments="1" assign="1" coerce="1" cellMeta="1"/>
  </x:metadataTypes>
  <x:futureMetadata name="XLDAPR" count="1">
    <x:bk>
      <x:extLst>
        <x:ext uri="{bdbb8cdc-fa1e-496e-a857-3c3f30c029c3}"/>
      </x:extLst>
    </x:bk>
  </x:futureMetadata>
  <x:cellMetadata count="1">
    <x:bk>
      <x:rc t="1" v="0"/>
    </x:bk>
  </x:cellMetadata>
</x:metadata>
</file>

<file path=xl/sharedStrings.xml><?xml version="1.0" encoding="utf-8"?>
<x:sst xmlns:x="http://schemas.openxmlformats.org/spreadsheetml/2006/main">
  <x:si>
    <x:t xml:space="preserve">1: Control</x:t>
  </x:si>
  <x:si>
    <x:t xml:space="preserve">2: SJD</x:t>
  </x:si>
  <x:si>
    <x:t xml:space="preserve">3: SJM</x:t>
  </x:si>
  <x:si>
    <x:t xml:space="preserve">4: SJH</x:t>
  </x:si>
  <x:si>
    <x:t xml:space="preserve">GAPDH</x:t>
  </x:si>
  <x:si>
    <x:t xml:space="preserve">PI3K</x:t>
  </x:si>
  <x:si>
    <x:t xml:space="preserve">AKT</x:t>
  </x:si>
  <x:si>
    <x:t xml:space="preserve">P38</x:t>
  </x:si>
  <x:si>
    <x:t xml:space="preserve">JNK</x:t>
  </x:si>
  <x:si>
    <x:t xml:space="preserve">ERK</x:t>
  </x:si>
  <x:si>
    <x:r>
      <x:rPr>
        <x:sz val="12"/>
        <x:color theme="1"/>
        <x:rFont val="Times New Roman"/>
      </x:rPr>
      <x:t xml:space="preserve">1</x:t>
    </x:r>
    <x:r>
      <x:rPr>
        <x:sz val="12"/>
        <x:color theme="1"/>
        <x:rFont val="宋体"/>
      </x:rPr>
      <x:t xml:space="preserve">、</x:t>
    </x:r>
    <x:r>
      <x:rPr>
        <x:sz val="12"/>
        <x:color theme="1"/>
        <x:rFont val="Times New Roman"/>
      </x:rPr>
      <x:t xml:space="preserve">0h</x:t>
    </x:r>
  </x:si>
  <x:si>
    <x:r>
      <x:rPr>
        <x:sz val="12"/>
        <x:color theme="1"/>
        <x:rFont val="Times New Roman"/>
      </x:rPr>
      <x:t xml:space="preserve">2</x:t>
    </x:r>
    <x:r>
      <x:rPr>
        <x:sz val="12"/>
        <x:color theme="1"/>
        <x:rFont val="宋体"/>
      </x:rPr>
      <x:t xml:space="preserve">、</x:t>
    </x:r>
    <x:r>
      <x:rPr>
        <x:sz val="12"/>
        <x:color theme="1"/>
        <x:rFont val="Times New Roman"/>
      </x:rPr>
      <x:t xml:space="preserve">6h</x:t>
    </x:r>
  </x:si>
  <x:si>
    <x:r>
      <x:rPr>
        <x:sz val="12"/>
        <x:color theme="1"/>
        <x:rFont val="Times New Roman"/>
      </x:rPr>
      <x:t xml:space="preserve">3</x:t>
    </x:r>
    <x:r>
      <x:rPr>
        <x:sz val="12"/>
        <x:color theme="1"/>
        <x:rFont val="宋体"/>
      </x:rPr>
      <x:t xml:space="preserve">、</x:t>
    </x:r>
    <x:r>
      <x:rPr>
        <x:sz val="12"/>
        <x:color theme="1"/>
        <x:rFont val="Times New Roman"/>
      </x:rPr>
      <x:t xml:space="preserve">12h</x:t>
    </x:r>
  </x:si>
  <x:si>
    <x:r>
      <x:rPr>
        <x:sz val="12"/>
        <x:color theme="1"/>
        <x:rFont val="Times New Roman"/>
      </x:rPr>
      <x:t xml:space="preserve">4</x:t>
    </x:r>
    <x:r>
      <x:rPr>
        <x:sz val="12"/>
        <x:color theme="1"/>
        <x:rFont val="宋体"/>
      </x:rPr>
      <x:t xml:space="preserve">、</x:t>
    </x:r>
    <x:r>
      <x:rPr>
        <x:sz val="12"/>
        <x:color theme="1"/>
        <x:rFont val="Times New Roman"/>
      </x:rPr>
      <x:t xml:space="preserve">24h</x:t>
    </x:r>
  </x:si>
  <x:si>
    <x:r>
      <x:rPr>
        <x:sz val="12"/>
        <x:color theme="1"/>
        <x:rFont val="Times New Roman"/>
      </x:rPr>
      <x:t xml:space="preserve">5</x:t>
    </x:r>
    <x:r>
      <x:rPr>
        <x:sz val="12"/>
        <x:color theme="1"/>
        <x:rFont val="宋体"/>
      </x:rPr>
      <x:t xml:space="preserve">、</x:t>
    </x:r>
    <x:r>
      <x:rPr>
        <x:sz val="12"/>
        <x:color theme="1"/>
        <x:rFont val="Times New Roman"/>
      </x:rPr>
      <x:t xml:space="preserve">48h</x:t>
    </x:r>
  </x:si>
  <x:si>
    <x:t xml:space="preserve">Human C-Reactive Protein/CRP ELISA Kit</x:t>
  </x:si>
  <x:si>
    <x:t xml:space="preserve">EK194</x:t>
  </x:si>
  <x:si>
    <x:t xml:space="preserve">A</x:t>
  </x:si>
  <x:si>
    <x:t xml:space="preserve">B</x:t>
  </x:si>
  <x:si>
    <x:t xml:space="preserve">2: Model</x:t>
  </x:si>
  <x:si>
    <x:t xml:space="preserve">3: SQBJ</x:t>
  </x:si>
  <x:si>
    <x:t xml:space="preserve">4: Positive drug</x:t>
  </x:si>
  <x:si>
    <x:t xml:space="preserve">C</x:t>
  </x:si>
  <x:si>
    <x:t xml:space="preserve">5: PI3K inhibitor</x:t>
  </x:si>
  <x:si>
    <x:t xml:space="preserve">6: PI3K inhibitor+SQBJ</x:t>
  </x:si>
  <x:si>
    <x:t xml:space="preserve">D</x:t>
  </x:si>
  <x:si>
    <x:t xml:space="preserve">E</x:t>
  </x:si>
  <x:si>
    <x:t xml:space="preserve">F</x:t>
  </x:si>
  <x:si>
    <x:t xml:space="preserve">G</x:t>
  </x:si>
  <x:si>
    <x:t xml:space="preserve">H</x:t>
  </x:si>
  <x:si>
    <x:t xml:space="preserve">x</x:t>
  </x:si>
  <x:si>
    <x:t xml:space="preserve">Human CRP</x:t>
  </x:si>
  <x:si>
    <x:t xml:space="preserve">y</x:t>
  </x:si>
  <x:si>
    <x:t xml:space="preserve">pg/ml</x:t>
  </x:si>
  <x:si>
    <x:t xml:space="preserve">R</x:t>
  </x:si>
  <x:si>
    <x:t xml:space="preserve">Human TNF-α High Sensitivity ELISA Kit</x:t>
  </x:si>
  <x:si>
    <x:t xml:space="preserve">EK182HS</x:t>
  </x:si>
  <x:si>
    <x:t xml:space="preserve">Human TNF-α</x:t>
  </x:si>
  <x:si>
    <x:t xml:space="preserve">Human IL-6 ELISA Kit</x:t>
  </x:si>
  <x:si>
    <x:t xml:space="preserve">EK106</x:t>
  </x:si>
  <x:si>
    <x:t xml:space="preserve">Human IL-6</x:t>
  </x:si>
  <x:si>
    <x:t xml:space="preserve">96T</x:t>
  </x:si>
  <x:si>
    <x:t xml:space="preserve">Control 1</x:t>
  </x:si>
  <x:si>
    <x:t xml:space="preserve">Model 1</x:t>
  </x:si>
  <x:si>
    <x:t xml:space="preserve">SQBJ 1</x:t>
  </x:si>
  <x:si>
    <x:t xml:space="preserve">Positive drug 1</x:t>
  </x:si>
  <x:si>
    <x:t xml:space="preserve">PI3K inhibitor 1</x:t>
  </x:si>
  <x:si>
    <x:t xml:space="preserve">PI3K inhibitor+SQBJ 1</x:t>
  </x:si>
  <x:si>
    <x:t xml:space="preserve">Control 2</x:t>
  </x:si>
  <x:si>
    <x:t xml:space="preserve">Model 2</x:t>
  </x:si>
  <x:si>
    <x:t xml:space="preserve">SQBJ 2</x:t>
  </x:si>
  <x:si>
    <x:t xml:space="preserve">Positive drug 2</x:t>
  </x:si>
  <x:si>
    <x:t xml:space="preserve">PI3K inhibitor 2</x:t>
  </x:si>
  <x:si>
    <x:t xml:space="preserve">PI3K inhibitor+SQBJ 2</x:t>
  </x:si>
  <x:si>
    <x:t xml:space="preserve">Control 3</x:t>
  </x:si>
  <x:si>
    <x:t xml:space="preserve">Model 3</x:t>
  </x:si>
  <x:si>
    <x:t xml:space="preserve">SQBJ 3</x:t>
  </x:si>
  <x:si>
    <x:t xml:space="preserve">Positive drug 3</x:t>
  </x:si>
  <x:si>
    <x:t xml:space="preserve">PI3K inhibitor 3</x:t>
  </x:si>
  <x:si>
    <x:t xml:space="preserve">PI3K inhibitor+SQBJ 3</x:t>
  </x:si>
  <x:si>
    <x:t xml:space="preserve">ng/mL</x:t>
  </x:si>
  <x:si>
    <x:t xml:space="preserve">-</x:t>
  </x:si>
  <x:si>
    <x:t xml:space="preserve">U/mL</x:t>
  </x:si>
  <x:si>
    <x:t xml:space="preserve">Elabscience E-EL-0026</x:t>
  </x:si>
  <x:si>
    <x:t xml:space="preserve">Red</x:t>
  </x:si>
  <x:si>
    <x:t xml:space="preserve">Green</x:t>
  </x:si>
  <x:si>
    <x:t xml:space="preserve">contro</x:t>
  </x:si>
  <x:si>
    <x:t xml:space="preserve">Mode</x:t>
  </x:si>
  <x:si>
    <x:t xml:space="preserve">SQBJ</x:t>
  </x:si>
  <x:si>
    <x:t xml:space="preserve">Positive drug</x:t>
  </x:si>
  <x:si>
    <x:t xml:space="preserve">PI3K inhibitor</x:t>
  </x:si>
  <x:si>
    <x:t xml:space="preserve">PI3K inhibitor+SQBJ</x:t>
  </x:si>
  <x:si>
    <x:t xml:space="preserve">umol/L</x:t>
  </x:si>
  <x:si>
    <x:t xml:space="preserve">OD</x:t>
  </x:si>
  <x:si>
    <x:t xml:space="preserve">Control</x:t>
  </x:si>
  <x:si>
    <x:t xml:space="preserve">Model</x:t>
  </x:si>
  <x:si>
    <x:t xml:space="preserve">Area</x:t>
  </x:si>
  <x:si>
    <x:t xml:space="preserve">IntDen</x:t>
  </x:si>
  <x:si>
    <x:t xml:space="preserve">Bax</x:t>
  </x:si>
  <x:si>
    <x:t xml:space="preserve">Bcl-2</x:t>
  </x:si>
  <x:si>
    <x:t xml:space="preserve">Caspase-3</x:t>
  </x:si>
  <x:si>
    <x:t xml:space="preserve">Mean</x:t>
  </x:si>
</x:sst>
</file>

<file path=xl/styles.xml><?xml version="1.0" encoding="utf-8"?>
<x:styleSheet xmlns:x="http://schemas.openxmlformats.org/spreadsheetml/2006/main">
  <x:numFmts count="13">
    <x:numFmt numFmtId="41" formatCode="_ * #,##0_ ;_ * \-#,##0_ ;_ * &quot;-&quot;_ ;_ @_ "/>
    <x:numFmt numFmtId="42" formatCode="_ &quot;￥&quot;* #,##0_ ;_ &quot;￥&quot;* \-#,##0_ ;_ &quot;￥&quot;* &quot;-&quot;_ ;_ @_ "/>
    <x:numFmt numFmtId="43" formatCode="_ * #,##0.00_ ;_ * \-#,##0.00_ ;_ * &quot;-&quot;??_ ;_ @_ "/>
    <x:numFmt numFmtId="44" formatCode="_ &quot;￥&quot;* #,##0.00_ ;_ &quot;￥&quot;* \-#,##0.00_ ;_ &quot;￥&quot;* &quot;-&quot;??_ ;_ @_ "/>
    <x:numFmt numFmtId="176" formatCode="###0.00;\-###0.00"/>
    <x:numFmt numFmtId="177" formatCode="0.000_ "/>
    <x:numFmt numFmtId="178" formatCode="0.000%"/>
    <x:numFmt numFmtId="179" formatCode="0.000_);[Red]\(0.000\)"/>
    <x:numFmt numFmtId="180" formatCode="0.0000_);[Red]\(0.0000\)"/>
    <x:numFmt numFmtId="181" formatCode="0.0000_ "/>
    <x:numFmt numFmtId="182" formatCode="0.00_ "/>
    <x:numFmt numFmtId="183" formatCode="0_ "/>
    <x:numFmt numFmtId="184" formatCode="0.00_);[Red]\(0.00\)"/>
  </x:numFmts>
  <x:fonts count="64">
    <x:font>
      <x:sz val="11"/>
      <x:color theme="1"/>
      <x:name val="宋体"/>
    </x:font>
    <x:font>
      <x:sz val="12"/>
      <x:color theme="1"/>
      <x:name val="Times New Roman"/>
    </x:font>
    <x:font>
      <x:sz val="12"/>
      <x:name val="Times New Roman"/>
    </x:font>
    <x:font>
      <x:sz val="11"/>
      <x:color theme="1"/>
      <x:name val="宋体"/>
    </x:font>
    <x:font>
      <x:sz val="11"/>
      <x:color rgb="FF0000"/>
      <x:name val="宋体"/>
    </x:font>
    <x:font>
      <x:sz val="11"/>
      <x:name val="Times New Roman"/>
    </x:font>
    <x:font>
      <x:b/>
      <x:sz val="11"/>
      <x:name val="宋体"/>
    </x:font>
    <x:font>
      <x:sz val="11"/>
      <x:name val="宋体"/>
    </x:font>
    <x:font>
      <x:sz val="12"/>
      <x:name val="Times New Roman"/>
    </x:font>
    <x:font>
      <x:sz val="12"/>
      <x:color rgb="FF0000"/>
      <x:name val="宋体"/>
    </x:font>
    <x:font>
      <x:sz val="12"/>
      <x:color indexed="12"/>
      <x:name val="Times New Roman"/>
    </x:font>
    <x:font>
      <x:sz val="12"/>
      <x:color indexed="12"/>
      <x:name val="宋体"/>
    </x:font>
    <x:font>
      <x:sz val="12"/>
      <x:color rgb="0000FF"/>
      <x:name val="Times New Roman"/>
    </x:font>
    <x:font>
      <x:sz val="12"/>
      <x:color rgb="000000"/>
      <x:name val="Times New Roman"/>
    </x:font>
    <x:font>
      <x:sz val="12"/>
      <x:color theme="1"/>
      <x:name val="宋体"/>
    </x:font>
    <x:font>
      <x:sz val="12"/>
      <x:color indexed="10"/>
      <x:name val="宋体"/>
    </x:font>
    <x:font>
      <x:sz val="12"/>
      <x:name val="宋体"/>
    </x:font>
    <x:font>
      <x:sz val="12"/>
      <x:color rgb="FF0000"/>
      <x:name val="Times New Roman"/>
    </x:font>
    <x:font>
      <x:sz val="12"/>
      <x:color indexed="10"/>
      <x:name val="Times New Roman"/>
    </x:font>
    <x:font>
      <x:b/>
      <x:sz val="16"/>
      <x:name val="Times New Roman"/>
    </x:font>
    <x:font>
      <x:sz val="11"/>
      <x:color rgb="000000"/>
      <x:name val="宋体"/>
    </x:font>
    <x:font>
      <x:sz val="11"/>
      <x:color rgb="000000"/>
      <x:name val="Times New Roman"/>
    </x:font>
    <x:font>
      <x:b/>
      <x:sz val="12"/>
      <x:color rgb="222222"/>
      <x:name val="宋体"/>
    </x:font>
    <x:font>
      <x:sz val="12"/>
      <x:name val="Times New Roman"/>
    </x:font>
    <x:font>
      <x:b/>
      <x:sz val="12"/>
      <x:color rgb="FF0000"/>
      <x:name val="Times New Roman"/>
    </x:font>
    <x:font>
      <x:b/>
      <x:sz val="12"/>
      <x:color indexed="12"/>
      <x:name val="Times New Roman"/>
    </x:font>
    <x:font>
      <x:b/>
      <x:sz val="12"/>
      <x:color rgb="0000FF"/>
      <x:name val="宋体"/>
    </x:font>
    <x:font>
      <x:b/>
      <x:sz val="12"/>
      <x:color indexed="10"/>
      <x:name val="Times New Roman"/>
    </x:font>
    <x:font>
      <x:sz val="11"/>
      <x:color indexed="8"/>
      <x:name val="Times New Roman"/>
    </x:font>
    <x:font>
      <x:b/>
      <x:sz val="11"/>
      <x:color indexed="8"/>
      <x:name val="Times New Roman"/>
    </x:font>
    <x:font>
      <x:b/>
      <x:sz val="12"/>
      <x:color rgb="FF0000"/>
      <x:name val="宋体"/>
    </x:font>
    <x:font>
      <x:sz val="12"/>
      <x:color indexed="12"/>
      <x:name val="Times New Roman"/>
    </x:font>
    <x:font>
      <x:sz val="12"/>
      <x:color indexed="12"/>
      <x:name val="宋体"/>
    </x:font>
    <x:font>
      <x:sz val="12"/>
      <x:color rgb="0000FF"/>
      <x:name val="宋体"/>
    </x:font>
    <x:font>
      <x:b/>
      <x:sz val="12"/>
      <x:color theme="1"/>
      <x:name val="Times New Roman"/>
    </x:font>
    <x:font>
      <x:sz val="11"/>
      <x:color rgb="0000FF"/>
      <x:name val="宋体"/>
    </x:font>
    <x:font>
      <x:sz val="11"/>
      <x:color rgb="800080"/>
      <x:name val="宋体"/>
    </x:font>
    <x:font>
      <x:sz val="11"/>
      <x:color rgb="FF0000"/>
      <x:name val="宋体"/>
    </x:font>
    <x:font>
      <x:b/>
      <x:sz val="18"/>
      <x:color theme="3"/>
      <x:name val="宋体"/>
    </x:font>
    <x:font>
      <x:i/>
      <x:sz val="11"/>
      <x:color rgb="7F7F7F"/>
      <x:name val="宋体"/>
    </x:font>
    <x:font>
      <x:b/>
      <x:sz val="15"/>
      <x:color theme="3"/>
      <x:name val="宋体"/>
    </x:font>
    <x:font>
      <x:b/>
      <x:sz val="13"/>
      <x:color theme="3"/>
      <x:name val="宋体"/>
    </x:font>
    <x:font>
      <x:b/>
      <x:sz val="11"/>
      <x:color theme="3"/>
      <x:name val="宋体"/>
    </x:font>
    <x:font>
      <x:sz val="11"/>
      <x:color rgb="3F3F76"/>
      <x:name val="宋体"/>
    </x:font>
    <x:font>
      <x:b/>
      <x:sz val="11"/>
      <x:color rgb="3F3F3F"/>
      <x:name val="宋体"/>
    </x:font>
    <x:font>
      <x:b/>
      <x:sz val="11"/>
      <x:color rgb="FA7D00"/>
      <x:name val="宋体"/>
    </x:font>
    <x:font>
      <x:b/>
      <x:sz val="11"/>
      <x:color rgb="FFFFFF"/>
      <x:name val="宋体"/>
    </x:font>
    <x:font>
      <x:sz val="11"/>
      <x:color rgb="FA7D00"/>
      <x:name val="宋体"/>
    </x:font>
    <x:font>
      <x:b/>
      <x:sz val="11"/>
      <x:color theme="1"/>
      <x:name val="宋体"/>
    </x:font>
    <x:font>
      <x:sz val="11"/>
      <x:color rgb="006100"/>
      <x:name val="宋体"/>
    </x:font>
    <x:font>
      <x:sz val="11"/>
      <x:color rgb="9C0006"/>
      <x:name val="宋体"/>
    </x:font>
    <x:font>
      <x:sz val="11"/>
      <x:color rgb="9C6500"/>
      <x:name val="宋体"/>
    </x:font>
    <x:font>
      <x:sz val="11"/>
      <x:color theme="0"/>
      <x:name val="宋体"/>
    </x:font>
    <x:font>
      <x:sz val="11"/>
      <x:color theme="1"/>
      <x:name val="宋体"/>
    </x:font>
    <x:font>
      <x:sz val="8"/>
      <x:name val="Microsoft Sans Serif"/>
    </x:font>
    <x:font>
      <x:b/>
      <x:sz val="12"/>
      <x:color indexed="10"/>
      <x:name val="宋体"/>
    </x:font>
    <x:font>
      <x:b/>
      <x:sz val="11"/>
      <x:name val="Times New Roman"/>
    </x:font>
    <x:font>
      <x:b/>
      <x:sz val="12"/>
      <x:color indexed="12"/>
      <x:name val="宋体"/>
    </x:font>
    <x:font>
      <x:sz val="12"/>
      <x:name val="宋体"/>
    </x:font>
    <x:font>
      <x:b/>
      <x:sz val="16"/>
      <x:name val="仿宋_GB2312"/>
    </x:font>
    <x:font>
      <x:sz val="12"/>
      <x:color indexed="10"/>
      <x:name val="Times New Roman"/>
    </x:font>
    <x:font>
      <x:sz val="12"/>
      <x:color rgb="0000FF"/>
      <x:name val="Times New Roman"/>
    </x:font>
    <x:font>
      <x:b/>
      <x:sz val="12"/>
      <x:color rgb="0000FF"/>
      <x:name val="Times New Roman"/>
    </x:font>
    <x:font>
      <x:b/>
      <x:sz val="12"/>
      <x:color indexed="10"/>
      <x:name val="Times New Roman"/>
    </x:font>
  </x:fonts>
  <x:fills count="34">
    <x:fill>
      <x:patternFill patternType="none"/>
    </x:fill>
    <x:fill>
      <x:patternFill patternType="gray125"/>
    </x:fill>
    <x:fill>
      <x:patternFill patternType="solid">
        <x:fgColor rgb="FFFF00"/>
      </x:patternFill>
    </x:fill>
    <x:fill>
      <x:patternFill patternType="solid">
        <x:fgColor rgb="FFFFCC"/>
      </x:patternFill>
    </x:fill>
    <x:fill>
      <x:patternFill patternType="solid">
        <x:fgColor rgb="FFCC99"/>
      </x:patternFill>
    </x:fill>
    <x:fill>
      <x:patternFill patternType="solid">
        <x:fgColor rgb="F2F2F2"/>
      </x:patternFill>
    </x:fill>
    <x:fill>
      <x:patternFill patternType="solid">
        <x:fgColor rgb="A5A5A5"/>
      </x:patternFill>
    </x:fill>
    <x:fill>
      <x:patternFill patternType="solid">
        <x:fgColor rgb="C6EFCE"/>
      </x:patternFill>
    </x:fill>
    <x:fill>
      <x:patternFill patternType="solid">
        <x:fgColor rgb="FFC7CE"/>
      </x:patternFill>
    </x:fill>
    <x:fill>
      <x:patternFill patternType="solid">
        <x:fgColor rgb="FFEB9C"/>
      </x:patternFill>
    </x:fill>
    <x:fill>
      <x:patternFill patternType="solid">
        <x:fgColor theme="4"/>
      </x:patternFill>
    </x:fill>
    <x:fill>
      <x:patternFill patternType="solid">
        <x:fgColor theme="4" tint="0.79998"/>
      </x:patternFill>
    </x:fill>
    <x:fill>
      <x:patternFill patternType="solid">
        <x:fgColor theme="4" tint="0.59999"/>
      </x:patternFill>
    </x:fill>
    <x:fill>
      <x:patternFill patternType="solid">
        <x:fgColor theme="4" tint="0.39998"/>
      </x:patternFill>
    </x:fill>
    <x:fill>
      <x:patternFill patternType="solid">
        <x:fgColor theme="5"/>
      </x:patternFill>
    </x:fill>
    <x:fill>
      <x:patternFill patternType="solid">
        <x:fgColor theme="5" tint="0.79998"/>
      </x:patternFill>
    </x:fill>
    <x:fill>
      <x:patternFill patternType="solid">
        <x:fgColor theme="5" tint="0.59999"/>
      </x:patternFill>
    </x:fill>
    <x:fill>
      <x:patternFill patternType="solid">
        <x:fgColor theme="5" tint="0.39998"/>
      </x:patternFill>
    </x:fill>
    <x:fill>
      <x:patternFill patternType="solid">
        <x:fgColor theme="6"/>
      </x:patternFill>
    </x:fill>
    <x:fill>
      <x:patternFill patternType="solid">
        <x:fgColor theme="6" tint="0.79998"/>
      </x:patternFill>
    </x:fill>
    <x:fill>
      <x:patternFill patternType="solid">
        <x:fgColor theme="6" tint="0.59999"/>
      </x:patternFill>
    </x:fill>
    <x:fill>
      <x:patternFill patternType="solid">
        <x:fgColor theme="6" tint="0.39998"/>
      </x:patternFill>
    </x:fill>
    <x:fill>
      <x:patternFill patternType="solid">
        <x:fgColor theme="7"/>
      </x:patternFill>
    </x:fill>
    <x:fill>
      <x:patternFill patternType="solid">
        <x:fgColor theme="7" tint="0.79998"/>
      </x:patternFill>
    </x:fill>
    <x:fill>
      <x:patternFill patternType="solid">
        <x:fgColor theme="7" tint="0.59999"/>
      </x:patternFill>
    </x:fill>
    <x:fill>
      <x:patternFill patternType="solid">
        <x:fgColor theme="7" tint="0.39998"/>
      </x:patternFill>
    </x:fill>
    <x:fill>
      <x:patternFill patternType="solid">
        <x:fgColor theme="8"/>
      </x:patternFill>
    </x:fill>
    <x:fill>
      <x:patternFill patternType="solid">
        <x:fgColor theme="8" tint="0.79998"/>
      </x:patternFill>
    </x:fill>
    <x:fill>
      <x:patternFill patternType="solid">
        <x:fgColor theme="8" tint="0.59999"/>
      </x:patternFill>
    </x:fill>
    <x:fill>
      <x:patternFill patternType="solid">
        <x:fgColor theme="8" tint="0.39998"/>
      </x:patternFill>
    </x:fill>
    <x:fill>
      <x:patternFill patternType="solid">
        <x:fgColor theme="9"/>
      </x:patternFill>
    </x:fill>
    <x:fill>
      <x:patternFill patternType="solid">
        <x:fgColor theme="9" tint="0.79998"/>
      </x:patternFill>
    </x:fill>
    <x:fill>
      <x:patternFill patternType="solid">
        <x:fgColor theme="9" tint="0.59999"/>
      </x:patternFill>
    </x:fill>
    <x:fill>
      <x:patternFill patternType="solid">
        <x:fgColor theme="9" tint="0.39998"/>
      </x:patternFill>
    </x:fill>
  </x:fills>
  <x:borders count="13"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top style="thin">
        <x:color auto="1"/>
      </x:top>
      <x:bottom style="thin">
        <x:color auto="1"/>
      </x:bottom>
    </x:border>
    <x:border>
      <x:top style="thin">
        <x:color auto="1"/>
      </x:top>
      <x:bottom style="thin">
        <x:color auto="1"/>
      </x:bottom>
    </x:border>
    <x:border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rgb="B2B2B2"/>
      </x:left>
      <x:right style="thin">
        <x:color rgb="B2B2B2"/>
      </x:right>
      <x:top style="thin">
        <x:color rgb="B2B2B2"/>
      </x:top>
      <x:bottom style="thin">
        <x:color rgb="B2B2B2"/>
      </x:bottom>
    </x:border>
    <x:border>
      <x:bottom style="medium">
        <x:color theme="4"/>
      </x:bottom>
    </x:border>
    <x:border>
      <x:bottom style="medium">
        <x:color theme="4" tint="0.49998"/>
      </x:bottom>
    </x:border>
    <x:border>
      <x:left style="thin">
        <x:color rgb="7F7F7F"/>
      </x:left>
      <x:right style="thin">
        <x:color rgb="7F7F7F"/>
      </x:right>
      <x:top style="thin">
        <x:color rgb="7F7F7F"/>
      </x:top>
      <x:bottom style="thin">
        <x:color rgb="7F7F7F"/>
      </x:bottom>
    </x:border>
    <x:border>
      <x:left style="thin">
        <x:color rgb="3F3F3F"/>
      </x:left>
      <x:right style="thin">
        <x:color rgb="3F3F3F"/>
      </x:right>
      <x:top style="thin">
        <x:color rgb="3F3F3F"/>
      </x:top>
      <x:bottom style="thin">
        <x:color rgb="3F3F3F"/>
      </x:bottom>
    </x:border>
    <x:border>
      <x:left style="double">
        <x:color rgb="3F3F3F"/>
      </x:left>
      <x:right style="double">
        <x:color rgb="3F3F3F"/>
      </x:right>
      <x:top style="double">
        <x:color rgb="3F3F3F"/>
      </x:top>
      <x:bottom style="double">
        <x:color rgb="3F3F3F"/>
      </x:bottom>
    </x:border>
    <x:border>
      <x:bottom style="double">
        <x:color rgb="FF8001"/>
      </x:bottom>
    </x:border>
    <x:border>
      <x:top style="thin">
        <x:color theme="4"/>
      </x:top>
      <x:bottom style="double">
        <x:color theme="4"/>
      </x:bottom>
    </x:border>
  </x:borders>
  <x:cellStyleXfs count="51">
    <x:xf numFmtId="0" fontId="0" fillId="0" borderId="0">
      <x:alignment vertical="center"/>
    </x:xf>
    <x:xf numFmtId="43" fontId="0" fillId="0" borderId="0">
      <x:alignment vertical="center"/>
    </x:xf>
    <x:xf numFmtId="44" fontId="0" fillId="0" borderId="0">
      <x:alignment vertical="center"/>
    </x:xf>
    <x:xf numFmtId="9" fontId="0" fillId="0" borderId="0">
      <x:alignment vertical="center"/>
    </x:xf>
    <x:xf numFmtId="41" fontId="0" fillId="0" borderId="0">
      <x:alignment vertical="center"/>
    </x:xf>
    <x:xf numFmtId="42" fontId="0" fillId="0" borderId="0">
      <x:alignment vertical="center"/>
    </x:xf>
    <x:xf numFmtId="0" fontId="35" fillId="0" borderId="0">
      <x:alignment vertical="center"/>
    </x:xf>
    <x:xf numFmtId="0" fontId="36" fillId="0" borderId="0">
      <x:alignment vertical="center"/>
    </x:xf>
    <x:xf numFmtId="0" fontId="0" fillId="3" borderId="5">
      <x:alignment vertical="center"/>
    </x:xf>
    <x:xf numFmtId="0" fontId="37" fillId="0" borderId="0">
      <x:alignment vertical="center"/>
    </x:xf>
    <x:xf numFmtId="0" fontId="38" fillId="0" borderId="0">
      <x:alignment vertical="center"/>
    </x:xf>
    <x:xf numFmtId="0" fontId="39" fillId="0" borderId="0">
      <x:alignment vertical="center"/>
    </x:xf>
    <x:xf numFmtId="0" fontId="40" fillId="0" borderId="6">
      <x:alignment vertical="center"/>
    </x:xf>
    <x:xf numFmtId="0" fontId="41" fillId="0" borderId="6">
      <x:alignment vertical="center"/>
    </x:xf>
    <x:xf numFmtId="0" fontId="42" fillId="0" borderId="7">
      <x:alignment vertical="center"/>
    </x:xf>
    <x:xf numFmtId="0" fontId="42" fillId="0" borderId="0">
      <x:alignment vertical="center"/>
    </x:xf>
    <x:xf numFmtId="0" fontId="43" fillId="4" borderId="8">
      <x:alignment vertical="center"/>
    </x:xf>
    <x:xf numFmtId="0" fontId="44" fillId="5" borderId="9">
      <x:alignment vertical="center"/>
    </x:xf>
    <x:xf numFmtId="0" fontId="45" fillId="5" borderId="8">
      <x:alignment vertical="center"/>
    </x:xf>
    <x:xf numFmtId="0" fontId="46" fillId="6" borderId="10">
      <x:alignment vertical="center"/>
    </x:xf>
    <x:xf numFmtId="0" fontId="47" fillId="0" borderId="11">
      <x:alignment vertical="center"/>
    </x:xf>
    <x:xf numFmtId="0" fontId="48" fillId="0" borderId="12">
      <x:alignment vertical="center"/>
    </x:xf>
    <x:xf numFmtId="0" fontId="49" fillId="7" borderId="0">
      <x:alignment vertical="center"/>
    </x:xf>
    <x:xf numFmtId="0" fontId="50" fillId="8" borderId="0">
      <x:alignment vertical="center"/>
    </x:xf>
    <x:xf numFmtId="0" fontId="51" fillId="9" borderId="0">
      <x:alignment vertical="center"/>
    </x:xf>
    <x:xf numFmtId="0" fontId="52" fillId="10" borderId="0">
      <x:alignment vertical="center"/>
    </x:xf>
    <x:xf numFmtId="0" fontId="53" fillId="11" borderId="0">
      <x:alignment vertical="center"/>
    </x:xf>
    <x:xf numFmtId="0" fontId="53" fillId="12" borderId="0">
      <x:alignment vertical="center"/>
    </x:xf>
    <x:xf numFmtId="0" fontId="52" fillId="13" borderId="0">
      <x:alignment vertical="center"/>
    </x:xf>
    <x:xf numFmtId="0" fontId="52" fillId="14" borderId="0">
      <x:alignment vertical="center"/>
    </x:xf>
    <x:xf numFmtId="0" fontId="53" fillId="15" borderId="0">
      <x:alignment vertical="center"/>
    </x:xf>
    <x:xf numFmtId="0" fontId="53" fillId="16" borderId="0">
      <x:alignment vertical="center"/>
    </x:xf>
    <x:xf numFmtId="0" fontId="52" fillId="17" borderId="0">
      <x:alignment vertical="center"/>
    </x:xf>
    <x:xf numFmtId="0" fontId="52" fillId="18" borderId="0">
      <x:alignment vertical="center"/>
    </x:xf>
    <x:xf numFmtId="0" fontId="53" fillId="19" borderId="0">
      <x:alignment vertical="center"/>
    </x:xf>
    <x:xf numFmtId="0" fontId="53" fillId="20" borderId="0">
      <x:alignment vertical="center"/>
    </x:xf>
    <x:xf numFmtId="0" fontId="52" fillId="21" borderId="0">
      <x:alignment vertical="center"/>
    </x:xf>
    <x:xf numFmtId="0" fontId="52" fillId="22" borderId="0">
      <x:alignment vertical="center"/>
    </x:xf>
    <x:xf numFmtId="0" fontId="53" fillId="23" borderId="0">
      <x:alignment vertical="center"/>
    </x:xf>
    <x:xf numFmtId="0" fontId="53" fillId="24" borderId="0">
      <x:alignment vertical="center"/>
    </x:xf>
    <x:xf numFmtId="0" fontId="52" fillId="25" borderId="0">
      <x:alignment vertical="center"/>
    </x:xf>
    <x:xf numFmtId="0" fontId="52" fillId="26" borderId="0">
      <x:alignment vertical="center"/>
    </x:xf>
    <x:xf numFmtId="0" fontId="53" fillId="27" borderId="0">
      <x:alignment vertical="center"/>
    </x:xf>
    <x:xf numFmtId="0" fontId="53" fillId="28" borderId="0">
      <x:alignment vertical="center"/>
    </x:xf>
    <x:xf numFmtId="0" fontId="52" fillId="29" borderId="0">
      <x:alignment vertical="center"/>
    </x:xf>
    <x:xf numFmtId="0" fontId="52" fillId="30" borderId="0">
      <x:alignment vertical="center"/>
    </x:xf>
    <x:xf numFmtId="0" fontId="53" fillId="31" borderId="0">
      <x:alignment vertical="center"/>
    </x:xf>
    <x:xf numFmtId="0" fontId="53" fillId="32" borderId="0">
      <x:alignment vertical="center"/>
    </x:xf>
    <x:xf numFmtId="0" fontId="52" fillId="33" borderId="0">
      <x:alignment vertical="center"/>
    </x:xf>
    <x:xf numFmtId="0" fontId="54" fillId="0" borderId="0">
      <x:alignment vertical="top"/>
    </x:xf>
    <x:xf numFmtId="0" fontId="16" fillId="0" borderId="0">
      <x:alignment vertical="center"/>
    </x:xf>
  </x:cellStyleXfs>
  <x:cellXfs count="279">
    <x:xf numFmtId="0" fontId="0" fillId="0" borderId="0" xfId="0" applyAlignment="1">
      <x:alignment vertical="center"/>
    </x:xf>
    <x:xf numFmtId="0" fontId="1" fillId="0" borderId="0" xfId="0" applyFont="1">
      <x:alignment vertical="center"/>
    </x:xf>
    <x:xf numFmtId="0" fontId="1" fillId="0" borderId="0" xfId="0" applyFont="1" applyFill="1" applyAlignment="1">
      <x:alignment vertical="center"/>
    </x:xf>
    <x:xf numFmtId="0" fontId="0" fillId="0" borderId="0" xfId="0">
      <x:alignment vertical="center"/>
    </x:xf>
    <x:xf numFmtId="0" fontId="1" fillId="0" borderId="0" xfId="0" applyFont="1" applyAlignment="1">
      <x:alignment horizontal="left" vertical="center"/>
    </x:xf>
    <x:xf numFmtId="176" fontId="2" fillId="0" borderId="0" xfId="49" applyNumberFormat="1" applyFont="1" applyFill="1" applyBorder="1" applyAlignment="1">
      <x:alignment horizontal="left" vertical="center"/>
    </x:xf>
    <x:xf numFmtId="0" fontId="1" fillId="2" borderId="1" xfId="0" applyFont="1" applyFill="1" applyBorder="1">
      <x:alignment vertical="center"/>
    </x:xf>
    <x:xf numFmtId="0" fontId="1" fillId="2" borderId="0" xfId="0" applyFont="1" applyFill="1">
      <x:alignment vertical="center"/>
    </x:xf>
    <x:xf numFmtId="0" fontId="1" fillId="0" borderId="1" xfId="0" applyFont="1" applyBorder="1">
      <x:alignment vertical="center"/>
    </x:xf>
    <x:xf numFmtId="0" fontId="3" fillId="0" borderId="0" xfId="0" applyFont="1" applyFill="1" applyAlignment="1"/>
    <x:xf numFmtId="0" fontId="4" fillId="0" borderId="0" xfId="0" applyFont="1" applyFill="1" applyAlignment="1"/>
    <x:xf numFmtId="0" fontId="5" fillId="0" borderId="0" xfId="0" applyFont="1" applyFill="1" applyAlignment="1">
      <x:alignment vertical="center"/>
    </x:xf>
    <x:xf numFmtId="177" fontId="5" fillId="0" borderId="0" xfId="0" applyNumberFormat="1" applyFont="1" applyFill="1" applyAlignment="1">
      <x:alignment vertical="center"/>
    </x:xf>
    <x:xf numFmtId="0" fontId="6" fillId="0" borderId="0" xfId="0" applyFont="1" applyFill="1" applyAlignment="1">
      <x:alignment vertical="center"/>
    </x:xf>
    <x:xf numFmtId="0" fontId="5" fillId="0" borderId="0" xfId="0" applyFont="1" applyFill="1" applyBorder="1" applyAlignment="1">
      <x:alignment vertical="center"/>
    </x:xf>
    <x:xf numFmtId="0" fontId="7" fillId="0" borderId="1" xfId="0" applyFont="1" applyFill="1" applyBorder="1" applyAlignment="1">
      <x:alignment vertical="center"/>
    </x:xf>
    <x:xf numFmtId="0" fontId="5" fillId="0" borderId="1" xfId="0" applyNumberFormat="1" applyFont="1" applyFill="1" applyBorder="1" applyAlignment="1">
      <x:alignment vertical="center"/>
    </x:xf>
    <x:xf numFmtId="0" fontId="7" fillId="0" borderId="0" xfId="0" applyFont="1" applyFill="1" applyAlignment="1">
      <x:alignment horizontal="left" vertical="center" wrapText="1"/>
    </x:xf>
    <x:xf numFmtId="177" fontId="5" fillId="0" borderId="1" xfId="0" applyNumberFormat="1" applyFont="1" applyFill="1" applyBorder="1" applyAlignment="1">
      <x:alignment vertical="center"/>
    </x:xf>
    <x:xf numFmtId="0" fontId="5" fillId="0" borderId="1" xfId="0" applyFont="1" applyFill="1" applyBorder="1" applyAlignment="1">
      <x:alignment vertical="center"/>
    </x:xf>
    <x:xf numFmtId="10" fontId="5" fillId="0" borderId="1" xfId="0" applyNumberFormat="1" applyFont="1" applyFill="1" applyBorder="1" applyAlignment="1">
      <x:alignment vertical="center"/>
    </x:xf>
    <x:xf numFmtId="0" fontId="7" fillId="0" borderId="0" xfId="0" applyFont="1" applyFill="1" applyAlignment="1">
      <x:alignment horizontal="left" vertical="center"/>
    </x:xf>
    <x:xf numFmtId="0" fontId="1" fillId="0" borderId="1" xfId="0" applyFont="1" applyFill="1" applyBorder="1" applyAlignment="1">
      <x:alignment horizontal="left" vertical="center"/>
    </x:xf>
    <x:xf numFmtId="177" fontId="5" fillId="0" borderId="1" xfId="0" applyNumberFormat="1" applyFont="1" applyFill="1" applyBorder="1" applyAlignment="1">
      <x:alignment vertical="center"/>
    </x:xf>
    <x:xf numFmtId="0" fontId="5" fillId="0" borderId="0" xfId="0" applyFont="1" applyFill="1" applyAlignment="1">
      <x:alignment horizontal="left" vertical="center"/>
    </x:xf>
    <x:xf numFmtId="0" fontId="7" fillId="0" borderId="0" xfId="0" applyFont="1" applyFill="1" applyAlignment="1">
      <x:alignment vertical="center"/>
    </x:xf>
    <x:xf numFmtId="0" fontId="5" fillId="0" borderId="0" xfId="0" applyNumberFormat="1" applyFont="1" applyFill="1" applyAlignment="1">
      <x:alignment vertical="center"/>
    </x:xf>
    <x:xf numFmtId="178" fontId="5" fillId="0" borderId="0" xfId="0" applyNumberFormat="1" applyFont="1" applyFill="1" applyAlignment="1">
      <x:alignment vertical="center"/>
    </x:xf>
    <x:xf numFmtId="10" fontId="5" fillId="0" borderId="0" xfId="0" applyNumberFormat="1" applyFont="1" applyFill="1" applyAlignment="1">
      <x:alignment vertical="center"/>
    </x:xf>
    <x:xf numFmtId="0" fontId="1" fillId="0" borderId="0" xfId="0" applyFont="1" applyFill="1" applyAlignment="1">
      <x:alignment horizontal="center" vertical="center"/>
    </x:xf>
    <x:xf numFmtId="179" fontId="1" fillId="0" borderId="0" xfId="0" applyNumberFormat="1" applyFont="1" applyFill="1" applyAlignment="1">
      <x:alignment horizontal="center" vertical="center"/>
    </x:xf>
    <x:xf numFmtId="0" fontId="1" fillId="0" borderId="0" xfId="0" applyNumberFormat="1" applyFont="1" applyFill="1" applyAlignment="1">
      <x:alignment horizontal="center" vertical="center"/>
    </x:xf>
    <x:xf numFmtId="0" fontId="8" fillId="0" borderId="0" xfId="50" applyFont="1" applyFill="1" applyAlignment="1">
      <x:alignment horizontal="center" vertical="center"/>
    </x:xf>
    <x:xf numFmtId="0" fontId="9" fillId="0" borderId="0" xfId="50" applyFont="1" applyFill="1" applyAlignment="1">
      <x:alignment horizontal="center" vertical="center"/>
    </x:xf>
    <x:xf numFmtId="0" fontId="10" fillId="0" borderId="0" xfId="50" applyFont="1" applyFill="1" applyAlignment="1">
      <x:alignment horizontal="center" vertical="center"/>
    </x:xf>
    <x:xf numFmtId="0" fontId="10" fillId="0" borderId="0" xfId="50" applyNumberFormat="1" applyFont="1" applyFill="1" applyAlignment="1">
      <x:alignment horizontal="center" vertical="center"/>
    </x:xf>
    <x:xf numFmtId="0" fontId="11" fillId="0" borderId="0" xfId="50" applyFont="1" applyFill="1" applyAlignment="1">
      <x:alignment horizontal="center" vertical="center"/>
    </x:xf>
    <x:xf numFmtId="0" fontId="12" fillId="0" borderId="0" xfId="50" applyNumberFormat="1" applyFont="1" applyFill="1" applyAlignment="1">
      <x:alignment horizontal="center" vertical="center"/>
    </x:xf>
    <x:xf numFmtId="0" fontId="12" fillId="0" borderId="0" xfId="50" applyFont="1" applyFill="1" applyAlignment="1">
      <x:alignment horizontal="center" vertical="center"/>
    </x:xf>
    <x:xf numFmtId="0" fontId="8" fillId="0" borderId="0" xfId="0" applyFont="1" applyFill="1" applyAlignment="1">
      <x:alignment horizontal="center" vertical="center"/>
    </x:xf>
    <x:xf numFmtId="0" fontId="13" fillId="0" borderId="0" xfId="0" applyFont="1" applyFill="1" applyAlignment="1">
      <x:alignment horizontal="center" vertical="center"/>
    </x:xf>
    <x:xf numFmtId="0" fontId="14" fillId="0" borderId="0" xfId="0" applyNumberFormat="1" applyFont="1" applyFill="1" applyAlignment="1">
      <x:alignment horizontal="center" vertical="center"/>
    </x:xf>
    <x:xf numFmtId="0" fontId="8" fillId="0" borderId="0" xfId="0" applyNumberFormat="1" applyFont="1" applyFill="1" applyAlignment="1">
      <x:alignment horizontal="center" vertical="center"/>
    </x:xf>
    <x:xf numFmtId="0" fontId="15" fillId="0" borderId="0" xfId="50" applyFont="1" applyFill="1" applyAlignment="1">
      <x:alignment horizontal="center" vertical="center"/>
    </x:xf>
    <x:xf numFmtId="0" fontId="8" fillId="0" borderId="0" xfId="50" applyNumberFormat="1" applyFont="1" applyFill="1" applyAlignment="1">
      <x:alignment horizontal="center" vertical="center"/>
    </x:xf>
    <x:xf numFmtId="179" fontId="10" fillId="0" borderId="0" xfId="50" applyNumberFormat="1" applyFont="1" applyFill="1" applyAlignment="1">
      <x:alignment horizontal="center" vertical="center"/>
    </x:xf>
    <x:xf numFmtId="179" fontId="8" fillId="0" borderId="0" xfId="0" applyNumberFormat="1" applyFont="1" applyFill="1" applyAlignment="1">
      <x:alignment horizontal="center" vertical="center"/>
    </x:xf>
    <x:xf numFmtId="179" fontId="8" fillId="0" borderId="0" xfId="50" applyNumberFormat="1" applyFont="1" applyFill="1" applyAlignment="1">
      <x:alignment horizontal="center" vertical="center"/>
    </x:xf>
    <x:xf numFmtId="180" fontId="8" fillId="0" borderId="0" xfId="50" applyNumberFormat="1" applyFont="1" applyFill="1" applyAlignment="1">
      <x:alignment horizontal="center" vertical="center"/>
    </x:xf>
    <x:xf numFmtId="0" fontId="14" fillId="0" borderId="0" xfId="0" applyFont="1" applyFill="1" applyAlignment="1">
      <x:alignment horizontal="center" vertical="center"/>
    </x:xf>
    <x:xf numFmtId="181" fontId="1" fillId="0" borderId="0" xfId="0" applyNumberFormat="1" applyFont="1" applyFill="1" applyAlignment="1">
      <x:alignment horizontal="center" vertical="center"/>
    </x:xf>
    <x:xf numFmtId="0" fontId="16" fillId="0" borderId="0" xfId="0" applyFont="1" applyFill="1" applyAlignment="1">
      <x:alignment horizontal="center" vertical="center"/>
    </x:xf>
    <x:xf numFmtId="0" fontId="17" fillId="0" borderId="0" xfId="0" applyFont="1" applyFill="1" applyAlignment="1">
      <x:alignment horizontal="center" vertical="center"/>
    </x:xf>
    <x:xf numFmtId="177" fontId="8" fillId="0" borderId="0" xfId="0" applyNumberFormat="1" applyFont="1" applyFill="1" applyAlignment="1">
      <x:alignment horizontal="center" vertical="center"/>
    </x:xf>
    <x:xf numFmtId="177" fontId="8" fillId="0" borderId="0" xfId="50" applyNumberFormat="1" applyFont="1" applyFill="1" applyAlignment="1">
      <x:alignment horizontal="center" vertical="center"/>
    </x:xf>
    <x:xf numFmtId="181" fontId="8" fillId="0" borderId="0" xfId="50" applyNumberFormat="1" applyFont="1" applyFill="1" applyAlignment="1">
      <x:alignment horizontal="center" vertical="center"/>
    </x:xf>
    <x:xf numFmtId="0" fontId="18" fillId="0" borderId="0" xfId="50" applyFont="1" applyFill="1" applyAlignment="1">
      <x:alignment horizontal="center" vertical="center"/>
    </x:xf>
    <x:xf numFmtId="182" fontId="8" fillId="0" borderId="0" xfId="50" applyNumberFormat="1" applyFont="1" applyFill="1" applyAlignment="1">
      <x:alignment horizontal="center" vertical="center"/>
    </x:xf>
    <x:xf numFmtId="177" fontId="1" fillId="0" borderId="0" xfId="0" applyNumberFormat="1" applyFont="1" applyFill="1" applyAlignment="1">
      <x:alignment horizontal="center" vertical="center"/>
    </x:xf>
    <x:xf numFmtId="0" fontId="16" fillId="0" borderId="0" xfId="0" applyFont="1" applyFill="1" applyAlignment="1">
      <x:alignment vertical="center"/>
    </x:xf>
    <x:xf numFmtId="0" fontId="8" fillId="0" borderId="0" xfId="50" applyFont="1">
      <x:alignment vertical="center"/>
    </x:xf>
    <x:xf numFmtId="0" fontId="19" fillId="0" borderId="0" xfId="50" applyFont="1" applyAlignment="1">
      <x:alignment horizontal="center" vertical="center"/>
    </x:xf>
    <x:xf numFmtId="0" fontId="8" fillId="0" borderId="0" xfId="50" applyFont="1" applyAlignment="1">
      <x:alignment horizontal="left" vertical="center"/>
    </x:xf>
    <x:xf numFmtId="0" fontId="20" fillId="0" borderId="0" xfId="0" applyFont="1" applyFill="1" applyAlignment="1">
      <x:alignment horizontal="center" vertical="center" wrapText="1"/>
    </x:xf>
    <x:xf numFmtId="0" fontId="21" fillId="0" borderId="0" xfId="0" applyFont="1" applyFill="1" applyAlignment="1">
      <x:alignment horizontal="center" vertical="center" wrapText="1"/>
    </x:xf>
    <x:xf numFmtId="0" fontId="22" fillId="0" borderId="0" xfId="0" applyFont="1" applyFill="1" applyAlignment="1">
      <x:alignment vertical="center" wrapText="1"/>
    </x:xf>
    <x:xf numFmtId="0" fontId="8" fillId="0" borderId="0" xfId="50" applyFont="1" applyAlignment="1">
      <x:alignment vertical="center"/>
    </x:xf>
    <x:xf numFmtId="0" fontId="23" fillId="0" borderId="0" xfId="50" applyFont="1" applyAlignment="1">
      <x:alignment vertical="center"/>
    </x:xf>
    <x:xf numFmtId="0" fontId="8" fillId="0" borderId="0" xfId="50" applyFont="1" applyAlignment="1">
      <x:alignment horizontal="left" vertical="center"/>
    </x:xf>
    <x:xf numFmtId="0" fontId="16" fillId="0" borderId="0" xfId="50" applyFont="1" applyAlignment="1">
      <x:alignment horizontal="left" vertical="center"/>
    </x:xf>
    <x:xf numFmtId="0" fontId="23" fillId="0" borderId="0" xfId="50" applyFont="1">
      <x:alignment vertical="center"/>
    </x:xf>
    <x:xf numFmtId="0" fontId="24" fillId="0" borderId="0" xfId="50" applyFont="1">
      <x:alignment vertical="center"/>
    </x:xf>
    <x:xf numFmtId="0" fontId="23" fillId="0" borderId="0" xfId="50" applyFont="1" applyAlignment="1">
      <x:alignment horizontal="center" vertical="center"/>
    </x:xf>
    <x:xf numFmtId="0" fontId="25" fillId="0" borderId="0" xfId="50" applyFont="1" applyAlignment="1">
      <x:alignment horizontal="center" vertical="center"/>
    </x:xf>
    <x:xf numFmtId="0" fontId="25" fillId="0" borderId="0" xfId="50" applyFont="1" applyAlignment="1">
      <x:alignment vertical="center"/>
    </x:xf>
    <x:xf numFmtId="0" fontId="26" fillId="0" borderId="0" xfId="50" applyFont="1" applyAlignment="1">
      <x:alignment vertical="center"/>
    </x:xf>
    <x:xf numFmtId="0" fontId="8" fillId="0" borderId="0" xfId="50" applyFont="1" applyAlignment="1">
      <x:alignment vertical="center"/>
    </x:xf>
    <x:xf numFmtId="0" fontId="25" fillId="0" borderId="0" xfId="50" applyFont="1">
      <x:alignment vertical="center"/>
    </x:xf>
    <x:xf numFmtId="0" fontId="27" fillId="0" borderId="0" xfId="50" applyFont="1">
      <x:alignment vertical="center"/>
    </x:xf>
    <x:xf numFmtId="177" fontId="25" fillId="0" borderId="0" xfId="50" applyNumberFormat="1" applyFont="1" applyAlignment="1">
      <x:alignment horizontal="center" vertical="center"/>
    </x:xf>
    <x:xf numFmtId="177" fontId="23" fillId="0" borderId="0" xfId="50" applyNumberFormat="1" applyFont="1" applyAlignment="1">
      <x:alignment horizontal="center" vertical="center"/>
    </x:xf>
    <x:xf numFmtId="177" fontId="8" fillId="0" borderId="0" xfId="50" applyNumberFormat="1" applyFont="1" applyAlignment="1">
      <x:alignment horizontal="center" vertical="center"/>
    </x:xf>
    <x:xf numFmtId="177" fontId="8" fillId="0" borderId="0" xfId="50" applyNumberFormat="1" applyFont="1">
      <x:alignment vertical="center"/>
    </x:xf>
    <x:xf numFmtId="0" fontId="8" fillId="0" borderId="0" xfId="50" applyFont="1" applyAlignment="1">
      <x:alignment horizontal="center" vertical="center"/>
    </x:xf>
    <x:xf numFmtId="0" fontId="26" fillId="0" borderId="0" xfId="50" applyFont="1" applyAlignment="1">
      <x:alignment horizontal="center" vertical="center"/>
    </x:xf>
    <x:xf numFmtId="183" fontId="23" fillId="0" borderId="0" xfId="50" applyNumberFormat="1" applyFont="1" applyAlignment="1">
      <x:alignment horizontal="center" vertical="center"/>
    </x:xf>
    <x:xf numFmtId="0" fontId="23" fillId="0" borderId="0" xfId="50" applyFont="1" applyAlignment="1">
      <x:alignment horizontal="left" vertical="center"/>
    </x:xf>
    <x:xf numFmtId="177" fontId="23" fillId="0" borderId="0" xfId="50" applyNumberFormat="1" applyFont="1" applyAlignment="1">
      <x:alignment vertical="center"/>
    </x:xf>
    <x:xf numFmtId="0" fontId="28" fillId="0" borderId="0" xfId="50" applyFont="1" applyAlignment="1">
      <x:alignment vertical="center" wrapText="1"/>
    </x:xf>
    <x:xf numFmtId="0" fontId="29" fillId="0" borderId="0" xfId="50" applyFont="1" applyAlignment="1">
      <x:alignment vertical="center" wrapText="1"/>
    </x:xf>
    <x:xf numFmtId="181" fontId="23" fillId="0" borderId="0" xfId="50" applyNumberFormat="1" applyFont="1">
      <x:alignment vertical="center"/>
    </x:xf>
    <x:xf numFmtId="0" fontId="30" fillId="0" borderId="0" xfId="50" applyFont="1">
      <x:alignment vertical="center"/>
    </x:xf>
    <x:xf numFmtId="182" fontId="23" fillId="0" borderId="0" xfId="50" applyNumberFormat="1" applyFont="1" applyAlignment="1">
      <x:alignment horizontal="center" vertical="center"/>
    </x:xf>
    <x:xf numFmtId="0" fontId="30" fillId="0" borderId="0" xfId="50" applyFont="1" applyAlignment="1">
      <x:alignment horizontal="left" vertical="center" wrapText="1"/>
    </x:xf>
    <x:xf numFmtId="184" fontId="23" fillId="0" borderId="0" xfId="50" applyNumberFormat="1" applyFont="1" applyAlignment="1">
      <x:alignment horizontal="center" vertical="center"/>
    </x:xf>
    <x:xf numFmtId="179" fontId="23" fillId="0" borderId="0" xfId="50" applyNumberFormat="1" applyFont="1" applyAlignment="1">
      <x:alignment horizontal="center" vertical="center"/>
    </x:xf>
    <x:xf numFmtId="0" fontId="8" fillId="0" borderId="0" xfId="50" applyFont="1" applyAlignment="1">
      <x:alignment horizontal="center" vertical="center"/>
    </x:xf>
    <x:xf numFmtId="0" fontId="16" fillId="0" borderId="0" xfId="50" applyFont="1" applyAlignment="1">
      <x:alignment horizontal="left" vertical="center"/>
    </x:xf>
    <x:xf numFmtId="0" fontId="23" fillId="0" borderId="0" xfId="50" applyNumberFormat="1" applyFont="1" applyAlignment="1">
      <x:alignment vertical="center"/>
    </x:xf>
    <x:xf numFmtId="0" fontId="9" fillId="0" borderId="0" xfId="50" applyFont="1" applyAlignment="1">
      <x:alignment horizontal="center" vertical="center"/>
    </x:xf>
    <x:xf numFmtId="0" fontId="1" fillId="0" borderId="1" xfId="0" applyFont="1" applyFill="1" applyBorder="1" applyAlignment="1">
      <x:alignment horizontal="center" vertical="center"/>
    </x:xf>
    <x:xf numFmtId="0" fontId="31" fillId="0" borderId="1" xfId="50" applyFont="1" applyBorder="1" applyAlignment="1">
      <x:alignment horizontal="center" vertical="center"/>
    </x:xf>
    <x:xf numFmtId="0" fontId="32" fillId="0" borderId="1" xfId="50" applyFont="1" applyBorder="1" applyAlignment="1">
      <x:alignment horizontal="center" vertical="center"/>
    </x:xf>
    <x:xf numFmtId="0" fontId="33" fillId="0" borderId="1" xfId="50" applyFont="1" applyBorder="1" applyAlignment="1">
      <x:alignment horizontal="center" vertical="center"/>
    </x:xf>
    <x:xf numFmtId="0" fontId="14" fillId="0" borderId="1" xfId="0" applyFont="1" applyFill="1" applyBorder="1" applyAlignment="1">
      <x:alignment horizontal="center" vertical="center"/>
    </x:xf>
    <x:xf numFmtId="0" fontId="1" fillId="0" borderId="2" xfId="0" applyFont="1" applyFill="1" applyBorder="1" applyAlignment="1">
      <x:alignment horizontal="center" vertical="center"/>
    </x:xf>
    <x:xf numFmtId="0" fontId="1" fillId="0" borderId="3" xfId="0" applyFont="1" applyFill="1" applyBorder="1" applyAlignment="1">
      <x:alignment horizontal="center" vertical="center"/>
    </x:xf>
    <x:xf numFmtId="0" fontId="1" fillId="0" borderId="4" xfId="0" applyFont="1" applyFill="1" applyBorder="1" applyAlignment="1">
      <x:alignment horizontal="center" vertical="center"/>
    </x:xf>
    <x:xf numFmtId="0" fontId="1" fillId="0" borderId="2" xfId="0" applyFont="1" applyFill="1" applyBorder="1" applyAlignment="1">
      <x:alignment horizontal="center" vertical="center" wrapText="1"/>
    </x:xf>
    <x:xf numFmtId="0" fontId="1" fillId="0" borderId="3" xfId="0" applyFont="1" applyFill="1" applyBorder="1" applyAlignment="1">
      <x:alignment horizontal="center" vertical="center" wrapText="1"/>
    </x:xf>
    <x:xf numFmtId="0" fontId="1" fillId="0" borderId="4" xfId="0" applyFont="1" applyFill="1" applyBorder="1" applyAlignment="1">
      <x:alignment horizontal="center" vertical="center" wrapText="1"/>
    </x:xf>
    <x:xf numFmtId="0" fontId="15" fillId="0" borderId="0" xfId="50" applyFont="1" applyAlignment="1">
      <x:alignment horizontal="center" vertical="center"/>
    </x:xf>
    <x:xf numFmtId="179" fontId="31" fillId="0" borderId="1" xfId="50" applyNumberFormat="1" applyFont="1" applyBorder="1" applyAlignment="1">
      <x:alignment horizontal="center" vertical="center"/>
    </x:xf>
    <x:xf numFmtId="179" fontId="23" fillId="0" borderId="1" xfId="50" applyNumberFormat="1" applyFont="1" applyFill="1" applyBorder="1" applyAlignment="1">
      <x:alignment horizontal="center" vertical="center"/>
    </x:xf>
    <x:xf numFmtId="179" fontId="8" fillId="0" borderId="1" xfId="0" applyNumberFormat="1" applyFont="1" applyFill="1" applyBorder="1" applyAlignment="1">
      <x:alignment horizontal="center" vertical="center"/>
    </x:xf>
    <x:xf numFmtId="179" fontId="8" fillId="0" borderId="1" xfId="50" applyNumberFormat="1" applyFont="1" applyFill="1" applyBorder="1" applyAlignment="1">
      <x:alignment horizontal="center" vertical="center"/>
    </x:xf>
    <x:xf numFmtId="0" fontId="8" fillId="0" borderId="1" xfId="50" applyFont="1" applyFill="1" applyBorder="1" applyAlignment="1">
      <x:alignment horizontal="center" vertical="center"/>
    </x:xf>
    <x:xf numFmtId="179" fontId="1" fillId="0" borderId="1" xfId="0" applyNumberFormat="1" applyFont="1" applyFill="1" applyBorder="1" applyAlignment="1">
      <x:alignment horizontal="center" vertical="center"/>
    </x:xf>
    <x:xf numFmtId="0" fontId="8" fillId="0" borderId="1" xfId="50" applyFont="1" applyBorder="1" applyAlignment="1">
      <x:alignment horizontal="center" vertical="center"/>
    </x:xf>
    <x:xf numFmtId="0" fontId="14" fillId="0" borderId="0" xfId="0" applyFont="1" applyFill="1" applyAlignment="1">
      <x:alignment horizontal="center" vertical="center" wrapText="1"/>
    </x:xf>
    <x:xf numFmtId="182" fontId="1" fillId="0" borderId="0" xfId="0" applyNumberFormat="1" applyFont="1" applyFill="1" applyAlignment="1">
      <x:alignment horizontal="center" vertical="center"/>
    </x:xf>
    <x:xf numFmtId="0" fontId="31" fillId="0" borderId="0" xfId="50" applyFont="1" applyAlignment="1">
      <x:alignment horizontal="center" vertical="center"/>
    </x:xf>
    <x:xf numFmtId="0" fontId="23" fillId="0" borderId="0" xfId="50" applyFont="1" applyFill="1" applyBorder="1" applyAlignment="1">
      <x:alignment horizontal="center" vertical="center"/>
    </x:xf>
    <x:xf numFmtId="0" fontId="9" fillId="0" borderId="0" xfId="50" applyFont="1" applyFill="1" applyBorder="1" applyAlignment="1">
      <x:alignment horizontal="center" vertical="center"/>
    </x:xf>
    <x:xf numFmtId="0" fontId="18" fillId="0" borderId="0" xfId="50" applyFont="1" applyFill="1" applyBorder="1" applyAlignment="1">
      <x:alignment horizontal="center" vertical="center"/>
    </x:xf>
    <x:xf numFmtId="0" fontId="8" fillId="0" borderId="0" xfId="50" applyFont="1" applyFill="1" applyBorder="1" applyAlignment="1">
      <x:alignment horizontal="center" vertical="center"/>
    </x:xf>
    <x:xf numFmtId="0" fontId="31" fillId="0" borderId="1" xfId="50" applyFont="1" applyFill="1" applyBorder="1" applyAlignment="1">
      <x:alignment horizontal="center" vertical="center"/>
    </x:xf>
    <x:xf numFmtId="182" fontId="23" fillId="0" borderId="1" xfId="50" applyNumberFormat="1" applyFont="1" applyFill="1" applyBorder="1" applyAlignment="1">
      <x:alignment horizontal="center" vertical="center"/>
    </x:xf>
    <x:xf numFmtId="0" fontId="34" fillId="0" borderId="0" xfId="0" applyFont="1" applyAlignment="1">
      <x:alignment horizontal="left" vertical="center"/>
    </x:xf>
    <x:xf numFmtId="0" fontId="1" fillId="0" borderId="0" xfId="0" applyFont="1" applyBorder="1" applyAlignment="1">
      <x:alignment horizontal="left" vertical="center"/>
    </x:xf>
    <x:xf numFmtId="0" fontId="0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horizontal="left" vertical="center"/>
    </x:xf>
    <x:xf numFmtId="176" fontId="2" fillId="0" borderId="0" xfId="0" applyNumberFormat="1" applyFont="1" applyFill="1" applyBorder="1" applyAlignment="1">
      <x:alignment horizontal="left" vertical="center"/>
    </x:xf>
    <x:xf numFmtId="0" fontId="1" fillId="2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/>
    <x:xf numFmtId="0" fontId="4" fillId="0" borderId="0" xfId="0" applyNumberFormat="1" applyFont="1" applyFill="1" applyBorder="1"/>
    <x:xf numFmtId="0" fontId="5" fillId="0" borderId="0" xfId="0" applyNumberFormat="1" applyFont="1" applyFill="1" applyBorder="1" applyAlignment="1">
      <x:alignment vertical="center"/>
    </x:xf>
    <x:xf numFmtId="177" fontId="5" fillId="0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vertical="center"/>
    </x:xf>
    <x:xf numFmtId="0" fontId="7" fillId="0" borderId="1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horizontal="left" vertical="center"/>
    </x:xf>
    <x:xf numFmtId="0" fontId="1" fillId="0" borderId="1" xfId="0" applyNumberFormat="1" applyFont="1" applyFill="1" applyBorder="1" applyAlignment="1">
      <x:alignment horizontal="left" vertical="center"/>
    </x:xf>
    <x:xf numFmtId="0" fontId="5" fillId="0" borderId="0" xfId="0" applyNumberFormat="1" applyFont="1" applyFill="1" applyBorder="1" applyAlignment="1">
      <x:alignment horizontal="left" vertical="center"/>
    </x:xf>
    <x:xf numFmtId="0" fontId="7" fillId="0" borderId="0" xfId="0" applyNumberFormat="1" applyFont="1" applyFill="1" applyBorder="1" applyAlignment="1">
      <x:alignment vertical="center"/>
    </x:xf>
    <x:xf numFmtId="178" fontId="5" fillId="0" borderId="0" xfId="0" applyNumberFormat="1" applyFont="1" applyFill="1" applyBorder="1" applyAlignment="1">
      <x:alignment vertical="center"/>
    </x:xf>
    <x:xf numFmtId="10" fontId="5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horizontal="center" vertical="center"/>
    </x:xf>
    <x:xf numFmtId="179" fontId="1" fillId="0" borderId="0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 applyAlignment="1">
      <x:alignment horizontal="center" vertical="center"/>
    </x:xf>
    <x:xf numFmtId="0" fontId="9" fillId="0" borderId="0" xfId="0" applyNumberFormat="1" applyFont="1" applyFill="1" applyBorder="1" applyAlignment="1">
      <x:alignment horizontal="center" vertical="center"/>
    </x:xf>
    <x:xf numFmtId="0" fontId="10" fillId="0" borderId="0" xfId="0" applyNumberFormat="1" applyFont="1" applyFill="1" applyBorder="1" applyAlignment="1">
      <x:alignment horizontal="center" vertical="center"/>
    </x:xf>
    <x:xf numFmtId="0" fontId="11" fillId="0" borderId="0" xfId="0" applyNumberFormat="1" applyFont="1" applyFill="1" applyBorder="1" applyAlignment="1">
      <x:alignment horizontal="center" vertical="center"/>
    </x:xf>
    <x:xf numFmtId="0" fontId="12" fillId="0" borderId="0" xfId="0" applyNumberFormat="1" applyFont="1" applyFill="1" applyBorder="1" applyAlignment="1">
      <x:alignment horizontal="center" vertical="center"/>
    </x:xf>
    <x:xf numFmtId="0" fontId="13" fillId="0" borderId="0" xfId="0" applyNumberFormat="1" applyFont="1" applyFill="1" applyBorder="1" applyAlignment="1">
      <x:alignment horizontal="center" vertical="center"/>
    </x:xf>
    <x:xf numFmtId="0" fontId="14" fillId="0" borderId="0" xfId="0" applyNumberFormat="1" applyFont="1" applyFill="1" applyBorder="1" applyAlignment="1">
      <x:alignment horizontal="center" vertical="center"/>
    </x:xf>
    <x:xf numFmtId="0" fontId="15" fillId="0" borderId="0" xfId="0" applyNumberFormat="1" applyFont="1" applyFill="1" applyBorder="1" applyAlignment="1">
      <x:alignment horizontal="center" vertical="center"/>
    </x:xf>
    <x:xf numFmtId="179" fontId="10" fillId="0" borderId="0" xfId="0" applyNumberFormat="1" applyFont="1" applyFill="1" applyBorder="1" applyAlignment="1">
      <x:alignment horizontal="center" vertical="center"/>
    </x:xf>
    <x:xf numFmtId="179" fontId="2" fillId="0" borderId="0" xfId="0" applyNumberFormat="1" applyFont="1" applyFill="1" applyBorder="1" applyAlignment="1">
      <x:alignment horizontal="center" vertical="center"/>
    </x:xf>
    <x:xf numFmtId="180" fontId="2" fillId="0" borderId="0" xfId="0" applyNumberFormat="1" applyFont="1" applyFill="1" applyBorder="1" applyAlignment="1">
      <x:alignment horizontal="center" vertical="center"/>
    </x:xf>
    <x:xf numFmtId="181" fontId="1" fillId="0" borderId="0" xfId="0" applyNumberFormat="1" applyFont="1" applyFill="1" applyBorder="1" applyAlignment="1">
      <x:alignment horizontal="center" vertical="center"/>
    </x:xf>
    <x:xf numFmtId="0" fontId="16" fillId="0" borderId="0" xfId="0" applyNumberFormat="1" applyFont="1" applyFill="1" applyBorder="1" applyAlignment="1">
      <x:alignment horizontal="center" vertical="center"/>
    </x:xf>
    <x:xf numFmtId="0" fontId="17" fillId="0" borderId="0" xfId="0" applyNumberFormat="1" applyFont="1" applyFill="1" applyBorder="1" applyAlignment="1">
      <x:alignment horizontal="center" vertical="center"/>
    </x:xf>
    <x:xf numFmtId="177" fontId="2" fillId="0" borderId="0" xfId="0" applyNumberFormat="1" applyFont="1" applyFill="1" applyBorder="1" applyAlignment="1">
      <x:alignment horizontal="center" vertical="center"/>
    </x:xf>
    <x:xf numFmtId="181" fontId="2" fillId="0" borderId="0" xfId="0" applyNumberFormat="1" applyFont="1" applyFill="1" applyBorder="1" applyAlignment="1">
      <x:alignment horizontal="center" vertical="center"/>
    </x:xf>
    <x:xf numFmtId="0" fontId="18" fillId="0" borderId="0" xfId="0" applyNumberFormat="1" applyFont="1" applyFill="1" applyBorder="1" applyAlignment="1">
      <x:alignment horizontal="center" vertical="center"/>
    </x:xf>
    <x:xf numFmtId="182" fontId="2" fillId="0" borderId="0" xfId="0" applyNumberFormat="1" applyFont="1" applyFill="1" applyBorder="1" applyAlignment="1">
      <x:alignment horizontal="center" vertical="center"/>
    </x:xf>
    <x:xf numFmtId="177" fontId="1" fillId="0" borderId="0" xfId="0" applyNumberFormat="1" applyFont="1" applyFill="1" applyBorder="1" applyAlignment="1">
      <x:alignment horizontal="center" vertical="center"/>
    </x:xf>
    <x:xf numFmtId="0" fontId="16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9" fillId="0" borderId="0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 applyAlignment="1">
      <x:alignment horizontal="left" vertical="center"/>
    </x:xf>
    <x:xf numFmtId="0" fontId="20" fillId="0" borderId="0" xfId="0" applyNumberFormat="1" applyFont="1" applyFill="1" applyBorder="1" applyAlignment="1">
      <x:alignment horizontal="center" vertical="center" wrapText="1"/>
    </x:xf>
    <x:xf numFmtId="0" fontId="21" fillId="0" borderId="0" xfId="0" applyNumberFormat="1" applyFont="1" applyFill="1" applyBorder="1" applyAlignment="1">
      <x:alignment horizontal="center" vertical="center" wrapText="1"/>
    </x:xf>
    <x:xf numFmtId="0" fontId="22" fillId="0" borderId="0" xfId="0" applyNumberFormat="1" applyFont="1" applyFill="1" applyBorder="1" applyAlignment="1">
      <x:alignment vertical="center" wrapText="1"/>
    </x:xf>
    <x:xf numFmtId="0" fontId="16" fillId="0" borderId="0" xfId="0" applyNumberFormat="1" applyFont="1" applyFill="1" applyBorder="1" applyAlignment="1">
      <x:alignment horizontal="left" vertical="center"/>
    </x:xf>
    <x:xf numFmtId="0" fontId="24" fillId="0" borderId="0" xfId="0" applyNumberFormat="1" applyFont="1" applyFill="1" applyBorder="1" applyAlignment="1">
      <x:alignment vertical="center"/>
    </x:xf>
    <x:xf numFmtId="0" fontId="25" fillId="0" borderId="0" xfId="0" applyNumberFormat="1" applyFont="1" applyFill="1" applyBorder="1" applyAlignment="1">
      <x:alignment horizontal="center" vertical="center"/>
    </x:xf>
    <x:xf numFmtId="0" fontId="25" fillId="0" borderId="0" xfId="0" applyNumberFormat="1" applyFont="1" applyFill="1" applyBorder="1" applyAlignment="1">
      <x:alignment vertical="center"/>
    </x:xf>
    <x:xf numFmtId="0" fontId="26" fillId="0" borderId="0" xfId="0" applyNumberFormat="1" applyFont="1" applyFill="1" applyBorder="1" applyAlignment="1">
      <x:alignment vertical="center"/>
    </x:xf>
    <x:xf numFmtId="0" fontId="27" fillId="0" borderId="0" xfId="0" applyNumberFormat="1" applyFont="1" applyFill="1" applyBorder="1" applyAlignment="1">
      <x:alignment vertical="center"/>
    </x:xf>
    <x:xf numFmtId="177" fontId="25" fillId="0" borderId="0" xfId="0" applyNumberFormat="1" applyFont="1" applyFill="1" applyBorder="1" applyAlignment="1">
      <x:alignment horizontal="center" vertical="center"/>
    </x:xf>
    <x:xf numFmtId="177" fontId="2" fillId="0" borderId="0" xfId="0" applyNumberFormat="1" applyFont="1" applyFill="1" applyBorder="1" applyAlignment="1">
      <x:alignment vertical="center"/>
    </x:xf>
    <x:xf numFmtId="0" fontId="26" fillId="0" borderId="0" xfId="0" applyNumberFormat="1" applyFont="1" applyFill="1" applyBorder="1" applyAlignment="1">
      <x:alignment horizontal="center" vertical="center"/>
    </x:xf>
    <x:xf numFmtId="183" fontId="2" fillId="0" borderId="0" xfId="0" applyNumberFormat="1" applyFont="1" applyFill="1" applyBorder="1" applyAlignment="1">
      <x:alignment horizontal="center" vertical="center"/>
    </x:xf>
    <x:xf numFmtId="0" fontId="28" fillId="0" borderId="0" xfId="0" applyNumberFormat="1" applyFont="1" applyFill="1" applyBorder="1" applyAlignment="1">
      <x:alignment vertical="center" wrapText="1"/>
    </x:xf>
    <x:xf numFmtId="0" fontId="29" fillId="0" borderId="0" xfId="0" applyNumberFormat="1" applyFont="1" applyFill="1" applyBorder="1" applyAlignment="1">
      <x:alignment vertical="center" wrapText="1"/>
    </x:xf>
    <x:xf numFmtId="181" fontId="2" fillId="0" borderId="0" xfId="0" applyNumberFormat="1" applyFont="1" applyFill="1" applyBorder="1" applyAlignment="1">
      <x:alignment vertical="center"/>
    </x:xf>
    <x:xf numFmtId="0" fontId="30" fillId="0" borderId="0" xfId="0" applyNumberFormat="1" applyFont="1" applyFill="1" applyBorder="1" applyAlignment="1">
      <x:alignment vertical="center"/>
    </x:xf>
    <x:xf numFmtId="0" fontId="30" fillId="0" borderId="0" xfId="0" applyNumberFormat="1" applyFont="1" applyFill="1" applyBorder="1" applyAlignment="1">
      <x:alignment horizontal="left" vertical="center" wrapText="1"/>
    </x:xf>
    <x:xf numFmtId="184" fontId="2" fillId="0" borderId="0" xfId="0" applyNumberFormat="1" applyFont="1" applyFill="1" applyBorder="1" applyAlignment="1">
      <x:alignment horizontal="center" vertical="center"/>
    </x:xf>
    <x:xf numFmtId="0" fontId="1" fillId="0" borderId="1" xfId="0" applyNumberFormat="1" applyFont="1" applyFill="1" applyBorder="1" applyAlignment="1">
      <x:alignment horizontal="center" vertical="center"/>
    </x:xf>
    <x:xf numFmtId="0" fontId="10" fillId="0" borderId="1" xfId="0" applyNumberFormat="1" applyFont="1" applyFill="1" applyBorder="1" applyAlignment="1">
      <x:alignment horizontal="center" vertical="center"/>
    </x:xf>
    <x:xf numFmtId="0" fontId="11" fillId="0" borderId="1" xfId="0" applyNumberFormat="1" applyFont="1" applyFill="1" applyBorder="1" applyAlignment="1">
      <x:alignment horizontal="center" vertical="center"/>
    </x:xf>
    <x:xf numFmtId="0" fontId="33" fillId="0" borderId="1" xfId="0" applyNumberFormat="1" applyFont="1" applyFill="1" applyBorder="1" applyAlignment="1">
      <x:alignment horizontal="center" vertical="center"/>
    </x:xf>
    <x:xf numFmtId="0" fontId="14" fillId="0" borderId="1" xfId="0" applyNumberFormat="1" applyFont="1" applyFill="1" applyBorder="1" applyAlignment="1">
      <x:alignment horizontal="center" vertical="center"/>
    </x:xf>
    <x:xf numFmtId="0" fontId="1" fillId="0" borderId="2" xfId="0" applyNumberFormat="1" applyFont="1" applyFill="1" applyBorder="1" applyAlignment="1">
      <x:alignment horizontal="center" vertical="center"/>
    </x:xf>
    <x:xf numFmtId="0" fontId="1" fillId="0" borderId="3" xfId="0" applyNumberFormat="1" applyFont="1" applyFill="1" applyBorder="1" applyAlignment="1">
      <x:alignment horizontal="center" vertical="center"/>
    </x:xf>
    <x:xf numFmtId="0" fontId="1" fillId="0" borderId="4" xfId="0" applyNumberFormat="1" applyFont="1" applyFill="1" applyBorder="1" applyAlignment="1">
      <x:alignment horizontal="center" vertical="center"/>
    </x:xf>
    <x:xf numFmtId="0" fontId="1" fillId="0" borderId="2" xfId="0" applyNumberFormat="1" applyFont="1" applyFill="1" applyBorder="1" applyAlignment="1">
      <x:alignment horizontal="center" vertical="center" wrapText="1"/>
    </x:xf>
    <x:xf numFmtId="0" fontId="1" fillId="0" borderId="3" xfId="0" applyNumberFormat="1" applyFont="1" applyFill="1" applyBorder="1" applyAlignment="1">
      <x:alignment horizontal="center" vertical="center" wrapText="1"/>
    </x:xf>
    <x:xf numFmtId="0" fontId="1" fillId="0" borderId="4" xfId="0" applyNumberFormat="1" applyFont="1" applyFill="1" applyBorder="1" applyAlignment="1">
      <x:alignment horizontal="center" vertical="center" wrapText="1"/>
    </x:xf>
    <x:xf numFmtId="179" fontId="10" fillId="0" borderId="1" xfId="0" applyNumberFormat="1" applyFont="1" applyFill="1" applyBorder="1" applyAlignment="1">
      <x:alignment horizontal="center" vertical="center"/>
    </x:xf>
    <x:xf numFmtId="179" fontId="2" fillId="0" borderId="1" xfId="0" applyNumberFormat="1" applyFont="1" applyFill="1" applyBorder="1" applyAlignment="1">
      <x:alignment horizontal="center" vertical="center"/>
    </x:xf>
    <x:xf numFmtId="0" fontId="2" fillId="0" borderId="1" xfId="0" applyNumberFormat="1" applyFont="1" applyFill="1" applyBorder="1" applyAlignment="1">
      <x:alignment horizontal="center" vertical="center"/>
    </x:xf>
    <x:xf numFmtId="0" fontId="14" fillId="0" borderId="0" xfId="0" applyNumberFormat="1" applyFont="1" applyFill="1" applyBorder="1" applyAlignment="1">
      <x:alignment horizontal="center" vertical="center" wrapText="1"/>
    </x:xf>
    <x:xf numFmtId="182" fontId="1" fillId="0" borderId="0" xfId="0" applyNumberFormat="1" applyFont="1" applyFill="1" applyBorder="1" applyAlignment="1">
      <x:alignment horizontal="center" vertical="center"/>
    </x:xf>
    <x:xf numFmtId="182" fontId="2" fillId="0" borderId="1" xfId="0" applyNumberFormat="1" applyFont="1" applyFill="1" applyBorder="1" applyAlignment="1">
      <x:alignment horizontal="center" vertical="center"/>
    </x:xf>
    <x:xf numFmtId="0" fontId="34" fillId="0" borderId="0" xfId="0" applyNumberFormat="1" applyFont="1" applyFill="1" applyBorder="1" applyAlignment="1">
      <x:alignment horizontal="left" vertical="center"/>
    </x:xf>
    <x:xf numFmtId="0" fontId="0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177" fontId="5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177" fontId="5" fillId="0" borderId="1" xfId="0" applyNumberFormat="1" applyFont="1" applyFill="1" applyBorder="1" applyAlignment="1">
      <x:alignment vertical="center" wrapText="1"/>
    </x:xf>
    <x:xf numFmtId="10" fontId="5" fillId="0" borderId="1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34" fillId="0" borderId="0" xfId="0" applyNumberFormat="1" applyFont="1" applyFill="1" applyBorder="1" applyAlignment="1">
      <x:alignment horizontal="left" vertical="center" wrapText="1"/>
    </x:xf>
    <x:xf numFmtId="0" fontId="1" fillId="0" borderId="0" xfId="0" applyNumberFormat="1" applyFont="1" applyFill="1" applyBorder="1" applyAlignment="1">
      <x:alignment horizontal="left" vertical="center" wrapText="1"/>
    </x:xf>
    <x:xf numFmtId="176" fontId="2" fillId="0" borderId="0" xfId="0" applyNumberFormat="1" applyFont="1" applyFill="1" applyBorder="1" applyAlignment="1">
      <x:alignment horizontal="left" vertical="center" wrapText="1"/>
    </x:xf>
    <x:xf numFmtId="0" fontId="2" fillId="0" borderId="0" xfId="0" applyNumberFormat="1" applyFont="1" applyFill="1" applyBorder="1" applyAlignment="1">
      <x:alignment horizontal="center" vertical="center" wrapText="1"/>
    </x:xf>
    <x:xf numFmtId="0" fontId="16" fillId="0" borderId="0" xfId="0" applyNumberFormat="1" applyFont="1" applyFill="1" applyBorder="1" applyAlignment="1">
      <x:alignment horizontal="left"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9" fillId="0" borderId="0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0" fontId="10" fillId="0" borderId="1" xfId="0" applyNumberFormat="1" applyFont="1" applyFill="1" applyBorder="1" applyAlignment="1">
      <x:alignment horizontal="center" vertical="center" wrapText="1"/>
    </x:xf>
    <x:xf numFmtId="0" fontId="11" fillId="0" borderId="1" xfId="0" applyNumberFormat="1" applyFont="1" applyFill="1" applyBorder="1" applyAlignment="1">
      <x:alignment horizontal="center" vertical="center" wrapText="1"/>
    </x:xf>
    <x:xf numFmtId="0" fontId="33" fillId="0" borderId="1" xfId="0" applyNumberFormat="1" applyFont="1" applyFill="1" applyBorder="1" applyAlignment="1">
      <x:alignment horizontal="center" vertical="center" wrapText="1"/>
    </x:xf>
    <x:xf numFmtId="0" fontId="14" fillId="0" borderId="1" xfId="0" applyNumberFormat="1" applyFont="1" applyFill="1" applyBorder="1" applyAlignment="1">
      <x:alignment horizontal="center" vertical="center" wrapText="1"/>
    </x:xf>
    <x:xf numFmtId="0" fontId="15" fillId="0" borderId="0" xfId="0" applyNumberFormat="1" applyFont="1" applyFill="1" applyBorder="1" applyAlignment="1">
      <x:alignment horizontal="center" vertical="center" wrapText="1"/>
    </x:xf>
    <x:xf numFmtId="179" fontId="10" fillId="0" borderId="1" xfId="0" applyNumberFormat="1" applyFont="1" applyFill="1" applyBorder="1" applyAlignment="1">
      <x:alignment horizontal="center" vertical="center" wrapText="1"/>
    </x:xf>
    <x:xf numFmtId="179" fontId="2" fillId="0" borderId="1" xfId="0" applyNumberFormat="1" applyFont="1" applyFill="1" applyBorder="1" applyAlignment="1">
      <x:alignment horizontal="center" vertical="center" wrapText="1"/>
    </x:xf>
    <x:xf numFmtId="0" fontId="2" fillId="0" borderId="1" xfId="0" applyNumberFormat="1" applyFont="1" applyFill="1" applyBorder="1" applyAlignment="1">
      <x:alignment horizontal="center" vertical="center" wrapText="1"/>
    </x:xf>
    <x:xf numFmtId="179" fontId="1" fillId="0" borderId="1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horizontal="center" vertical="center" wrapText="1"/>
    </x:xf>
    <x:xf numFmtId="182" fontId="1" fillId="0" borderId="0" xfId="0" applyNumberFormat="1" applyFont="1" applyFill="1" applyBorder="1" applyAlignment="1">
      <x:alignment horizontal="center" vertical="center" wrapText="1"/>
    </x:xf>
    <x:xf numFmtId="0" fontId="10" fillId="0" borderId="0" xfId="0" applyNumberFormat="1" applyFont="1" applyFill="1" applyBorder="1" applyAlignment="1">
      <x:alignment horizontal="center" vertical="center" wrapText="1"/>
    </x:xf>
    <x:xf numFmtId="0" fontId="18" fillId="0" borderId="0" xfId="0" applyNumberFormat="1" applyFont="1" applyFill="1" applyBorder="1" applyAlignment="1">
      <x:alignment horizontal="center" vertical="center" wrapText="1"/>
    </x:xf>
    <x:xf numFmtId="182" fontId="2" fillId="0" borderId="1" xfId="0" applyNumberFormat="1" applyFont="1" applyFill="1" applyBorder="1" applyAlignment="1">
      <x:alignment horizontal="center" vertical="center" wrapText="1"/>
    </x:xf>
    <x:xf numFmtId="0" fontId="19" fillId="0" borderId="0" xfId="0" applyNumberFormat="1" applyFont="1" applyFill="1" applyBorder="1" applyAlignment="1">
      <x:alignment horizontal="center" vertical="center" wrapText="1"/>
    </x:xf>
    <x:xf numFmtId="0" fontId="24" fillId="0" borderId="0" xfId="0" applyNumberFormat="1" applyFont="1" applyFill="1" applyBorder="1" applyAlignment="1">
      <x:alignment vertical="center" wrapText="1"/>
    </x:xf>
    <x:xf numFmtId="0" fontId="25" fillId="0" borderId="0" xfId="0" applyNumberFormat="1" applyFont="1" applyFill="1" applyBorder="1" applyAlignment="1">
      <x:alignment horizontal="center" vertical="center" wrapText="1"/>
    </x:xf>
    <x:xf numFmtId="0" fontId="25" fillId="0" borderId="0" xfId="0" applyNumberFormat="1" applyFont="1" applyFill="1" applyBorder="1" applyAlignment="1">
      <x:alignment vertical="center" wrapText="1"/>
    </x:xf>
    <x:xf numFmtId="0" fontId="27" fillId="0" borderId="0" xfId="0" applyNumberFormat="1" applyFont="1" applyFill="1" applyBorder="1" applyAlignment="1">
      <x:alignment vertical="center" wrapText="1"/>
    </x:xf>
    <x:xf numFmtId="177" fontId="25" fillId="0" borderId="0" xfId="0" applyNumberFormat="1" applyFont="1" applyFill="1" applyBorder="1" applyAlignment="1">
      <x:alignment horizontal="center" vertical="center" wrapText="1"/>
    </x:xf>
    <x:xf numFmtId="177" fontId="2" fillId="0" borderId="0" xfId="0" applyNumberFormat="1" applyFont="1" applyFill="1" applyBorder="1" applyAlignment="1">
      <x:alignment horizontal="center" vertical="center" wrapText="1"/>
    </x:xf>
    <x:xf numFmtId="177" fontId="2" fillId="0" borderId="0" xfId="0" applyNumberFormat="1" applyFont="1" applyFill="1" applyBorder="1" applyAlignment="1">
      <x:alignment vertical="center" wrapText="1"/>
    </x:xf>
    <x:xf numFmtId="0" fontId="26" fillId="0" borderId="0" xfId="0" applyNumberFormat="1" applyFont="1" applyFill="1" applyBorder="1" applyAlignment="1">
      <x:alignment horizontal="center" vertical="center" wrapText="1"/>
    </x:xf>
    <x:xf numFmtId="183" fontId="2" fillId="0" borderId="0" xfId="0" applyNumberFormat="1" applyFont="1" applyFill="1" applyBorder="1" applyAlignment="1">
      <x:alignment horizontal="center" vertical="center" wrapText="1"/>
    </x:xf>
    <x:xf numFmtId="182" fontId="2" fillId="0" borderId="0" xfId="0" applyNumberFormat="1" applyFont="1" applyFill="1" applyBorder="1" applyAlignment="1">
      <x:alignment horizontal="center" vertical="center" wrapText="1"/>
    </x:xf>
    <x:xf numFmtId="181" fontId="2" fillId="0" borderId="0" xfId="0" applyNumberFormat="1" applyFont="1" applyFill="1" applyBorder="1" applyAlignment="1">
      <x:alignment vertical="center" wrapText="1"/>
    </x:xf>
    <x:xf numFmtId="0" fontId="30" fillId="0" borderId="0" xfId="0" applyNumberFormat="1" applyFont="1" applyFill="1" applyBorder="1" applyAlignment="1">
      <x:alignment vertical="center" wrapText="1"/>
    </x:xf>
    <x:xf numFmtId="184" fontId="2" fillId="0" borderId="0" xfId="0" applyNumberFormat="1" applyFont="1" applyFill="1" applyBorder="1" applyAlignment="1">
      <x:alignment horizontal="center" vertical="center" wrapText="1"/>
    </x:xf>
    <x:xf numFmtId="0" fontId="26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11" fillId="0" borderId="0" xfId="0" applyNumberFormat="1" applyFont="1" applyFill="1" applyBorder="1" applyAlignment="1">
      <x:alignment horizontal="center" vertical="center" wrapText="1"/>
    </x:xf>
    <x:xf numFmtId="0" fontId="12" fillId="0" borderId="0" xfId="0" applyNumberFormat="1" applyFont="1" applyFill="1" applyBorder="1" applyAlignment="1">
      <x:alignment horizontal="center" vertical="center" wrapText="1"/>
    </x:xf>
    <x:xf numFmtId="0" fontId="13" fillId="0" borderId="0" xfId="0" applyNumberFormat="1" applyFont="1" applyFill="1" applyBorder="1" applyAlignment="1">
      <x:alignment horizontal="center" vertical="center" wrapText="1"/>
    </x:xf>
    <x:xf numFmtId="179" fontId="10" fillId="0" borderId="0" xfId="0" applyNumberFormat="1" applyFont="1" applyFill="1" applyBorder="1" applyAlignment="1">
      <x:alignment horizontal="center" vertical="center" wrapText="1"/>
    </x:xf>
    <x:xf numFmtId="179" fontId="2" fillId="0" borderId="0" xfId="0" applyNumberFormat="1" applyFont="1" applyFill="1" applyBorder="1" applyAlignment="1">
      <x:alignment horizontal="center" vertical="center" wrapText="1"/>
    </x:xf>
    <x:xf numFmtId="180" fontId="2" fillId="0" borderId="0" xfId="0" applyNumberFormat="1" applyFont="1" applyFill="1" applyBorder="1" applyAlignment="1">
      <x:alignment horizontal="center" vertical="center" wrapText="1"/>
    </x:xf>
    <x:xf numFmtId="179" fontId="1" fillId="0" borderId="0" xfId="0" applyNumberFormat="1" applyFont="1" applyFill="1" applyBorder="1" applyAlignment="1">
      <x:alignment horizontal="center" vertical="center" wrapText="1"/>
    </x:xf>
    <x:xf numFmtId="181" fontId="1" fillId="0" borderId="0" xfId="0" applyNumberFormat="1" applyFont="1" applyFill="1" applyBorder="1" applyAlignment="1">
      <x:alignment horizontal="center" vertical="center" wrapText="1"/>
    </x:xf>
    <x:xf numFmtId="0" fontId="16" fillId="0" borderId="0" xfId="0" applyNumberFormat="1" applyFont="1" applyFill="1" applyBorder="1" applyAlignment="1">
      <x:alignment horizontal="center" vertical="center" wrapText="1"/>
    </x:xf>
    <x:xf numFmtId="0" fontId="17" fillId="0" borderId="0" xfId="0" applyNumberFormat="1" applyFont="1" applyFill="1" applyBorder="1" applyAlignment="1">
      <x:alignment horizontal="center" vertical="center" wrapText="1"/>
    </x:xf>
    <x:xf numFmtId="181" fontId="2" fillId="0" borderId="0" xfId="0" applyNumberFormat="1" applyFont="1" applyFill="1" applyBorder="1" applyAlignment="1">
      <x:alignment horizontal="center" vertical="center" wrapText="1"/>
    </x:xf>
    <x:xf numFmtId="177" fontId="1" fillId="0" borderId="0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</x:cellXfs>
  <x:cellStyles count="51">
    <x:cellStyle name="常规" xfId="0"/>
    <x:cellStyle name="千位分隔" xfId="1"/>
    <x:cellStyle name="货币" xfId="2"/>
    <x:cellStyle name="百分比" xfId="3"/>
    <x:cellStyle name="千位分隔[0]" xfId="4"/>
    <x:cellStyle name="货币[0]" xfId="5"/>
    <x:cellStyle name="超链接" xfId="6"/>
    <x:cellStyle name="已访问的超链接" xfId="7"/>
    <x:cellStyle name="注释" xfId="8"/>
    <x:cellStyle name="警告文本" xfId="9"/>
    <x:cellStyle name="标题" xfId="10"/>
    <x:cellStyle name="解释性文本" xfId="11"/>
    <x:cellStyle name="标题 1" xfId="12"/>
    <x:cellStyle name="标题 2" xfId="13"/>
    <x:cellStyle name="标题 3" xfId="14"/>
    <x:cellStyle name="标题 4" xfId="15"/>
    <x:cellStyle name="输入" xfId="16"/>
    <x:cellStyle name="输出" xfId="17"/>
    <x:cellStyle name="计算" xfId="18"/>
    <x:cellStyle name="检查单元格" xfId="19"/>
    <x:cellStyle name="链接单元格" xfId="20"/>
    <x:cellStyle name="汇总" xfId="21"/>
    <x:cellStyle name="好" xfId="22"/>
    <x:cellStyle name="差" xfId="23"/>
    <x:cellStyle name="适中" xfId="24"/>
    <x:cellStyle name="强调文字颜色 1" xfId="25"/>
    <x:cellStyle name="20% - 强调文字颜色 1" xfId="26"/>
    <x:cellStyle name="40% - 强调文字颜色 1" xfId="27"/>
    <x:cellStyle name="60% - 强调文字颜色 1" xfId="28"/>
    <x:cellStyle name="强调文字颜色 2" xfId="29"/>
    <x:cellStyle name="20% - 强调文字颜色 2" xfId="30"/>
    <x:cellStyle name="40% - 强调文字颜色 2" xfId="31"/>
    <x:cellStyle name="60% - 强调文字颜色 2" xfId="32"/>
    <x:cellStyle name="强调文字颜色 3" xfId="33"/>
    <x:cellStyle name="20% - 强调文字颜色 3" xfId="34"/>
    <x:cellStyle name="40% - 强调文字颜色 3" xfId="35"/>
    <x:cellStyle name="60% - 强调文字颜色 3" xfId="36"/>
    <x:cellStyle name="强调文字颜色 4" xfId="37"/>
    <x:cellStyle name="20% - 强调文字颜色 4" xfId="38"/>
    <x:cellStyle name="40% - 强调文字颜色 4" xfId="39"/>
    <x:cellStyle name="60% - 强调文字颜色 4" xfId="40"/>
    <x:cellStyle name="强调文字颜色 5" xfId="41"/>
    <x:cellStyle name="20% - 强调文字颜色 5" xfId="42"/>
    <x:cellStyle name="40% - 强调文字颜色 5" xfId="43"/>
    <x:cellStyle name="60% - 强调文字颜色 5" xfId="44"/>
    <x:cellStyle name="强调文字颜色 6" xfId="45"/>
    <x:cellStyle name="20% - 强调文字颜色 6" xfId="46"/>
    <x:cellStyle name="40% - 强调文字颜色 6" xfId="47"/>
    <x:cellStyle name="60% - 强调文字颜色 6" xfId="48"/>
    <x:cellStyle name="Normal" xfId="49"/>
    <x:cellStyle name="常规 2" xfId="5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e0cd4e7974b6e" /><Relationship Type="http://schemas.openxmlformats.org/officeDocument/2006/relationships/theme" Target="/xl/theme/theme1.xml" Id="Rfbd1f9a9a1a04235" /><Relationship Type="http://schemas.openxmlformats.org/officeDocument/2006/relationships/sheetMetadata" Target="/xl/metadata1.xml" Id="Rb9c2e132e40a41a5" /><Relationship Type="http://schemas.openxmlformats.org/officeDocument/2006/relationships/sharedStrings" Target="/xl/sharedStrings.xml" Id="Rf2069f04f22d4695" /><Relationship Type="http://schemas.openxmlformats.org/officeDocument/2006/relationships/worksheet" Target="/xl/worksheets/sheet1.xml" Id="Rd73fc1caa9cc4d11" /><Relationship Type="http://schemas.openxmlformats.org/officeDocument/2006/relationships/worksheet" Target="/xl/worksheets/sheet2.xml" Id="R220bbdfabe2c48ba" /><Relationship Type="http://schemas.openxmlformats.org/officeDocument/2006/relationships/worksheet" Target="/xl/worksheets/sheet3.xml" Id="Rc10e7e8a18314e79" /><Relationship Type="http://schemas.openxmlformats.org/officeDocument/2006/relationships/worksheet" Target="/xl/worksheets/sheet4.xml" Id="R1788cea0f9ef40c4" /><Relationship Type="http://schemas.openxmlformats.org/officeDocument/2006/relationships/worksheet" Target="/xl/worksheets/sheet5.xml" Id="Rbc20955a175f4656" /><Relationship Type="http://schemas.openxmlformats.org/officeDocument/2006/relationships/worksheet" Target="/xl/worksheets/sheet6.xml" Id="R08d64aa98c7e42fd" /><Relationship Type="http://schemas.openxmlformats.org/officeDocument/2006/relationships/worksheet" Target="/xl/worksheets/sheet7.xml" Id="R3377f72e7a9a4228" /><Relationship Type="http://schemas.openxmlformats.org/officeDocument/2006/relationships/worksheet" Target="/xl/worksheets/sheet8.xml" Id="Rc1dc37a814c64c78" /><Relationship Type="http://schemas.openxmlformats.org/officeDocument/2006/relationships/worksheet" Target="/xl/worksheets/sheet9.xml" Id="Rb86aad7f62ac4ee7" /><Relationship Type="http://schemas.openxmlformats.org/officeDocument/2006/relationships/worksheet" Target="/xl/worksheets/sheet10.xml" Id="Rc93061b33953429e" /><Relationship Type="http://schemas.openxmlformats.org/officeDocument/2006/relationships/worksheet" Target="/xl/worksheets/sheet11.xml" Id="R6b9d5d05e87941ff" /><Relationship Type="http://schemas.openxmlformats.org/officeDocument/2006/relationships/worksheet" Target="/xl/worksheets/sheet12.xml" Id="R7521a1943ffe4117" /><Relationship Type="http://schemas.openxmlformats.org/officeDocument/2006/relationships/worksheet" Target="/xl/worksheets/sheet13.xml" Id="R3426417cb8084a1d" /><Relationship Type="http://schemas.openxmlformats.org/officeDocument/2006/relationships/worksheet" Target="/xl/worksheets/sheet14.xml" Id="Raf19aa5669f64334" /><Relationship Type="http://schemas.openxmlformats.org/officeDocument/2006/relationships/worksheet" Target="/xl/worksheets/sheet15.xml" Id="R3c436399c2454369" /><Relationship Type="http://schemas.openxmlformats.org/officeDocument/2006/relationships/worksheet" Target="/xl/worksheets/sheet16.xml" Id="Rd9b3e268280748de" /><Relationship Type="http://schemas.openxmlformats.org/officeDocument/2006/relationships/worksheet" Target="/xl/worksheets/sheet17.xml" Id="R3e5711a56c54443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4174bc0da7d49f8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69697cf073e04c46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af6e8ba01d574a37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chart" Target="/xl/drawings/charts/chart4.xml" Id="Rf947ee716cb24d2f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chart" Target="/xl/drawings/charts/chart5.xml" Id="R83b5bee71c3e40a8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chart" Target="/xl/drawings/charts/chart6.xml" Id="R126b1af971dc439b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chart" Target="/xl/drawings/charts/chart7.xml" Id="Re07285b6a14b4bc5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/xl/media/image.png" Id="Rfde2c95ca89d4492" /><Relationship Type="http://schemas.openxmlformats.org/officeDocument/2006/relationships/chart" Target="/xl/drawings/charts/chart8.xml" Id="R9a3326c88b004dc1" /></Relationships>
</file>

<file path=xl/drawings/charts/chart1.xml><?xml version="1.0" encoding="utf-8"?>
<c:chartSpace xmlns:mc="http://schemas.openxmlformats.org/markup-compatibility/2006" xmlns:c14="http://schemas.microsoft.com/office/drawing/2007/8/2/chart" xmlns:c="http://schemas.openxmlformats.org/drawingml/2006/chart" mc:Ignorable="c14"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440" b="1" i="0" u="none">
                <a:solidFill>
                  <a:schemeClr val="tx2"/>
                </a:solidFill>
                <a:latin typeface="Times New Roman"/>
                <a:ea typeface="Times New Roman"/>
                <a:cs typeface="Times New Roman"/>
              </a:rPr>
              <a:t>Human CRP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440" b="1" i="0" u="none">
              <a:solidFill>
                <a:schemeClr val="tx2"/>
              </a:solidFill>
              <a:latin typeface="Times New Roman"/>
              <a:ea typeface="Times New Roman"/>
              <a:cs typeface="Times New Roman"/>
            </a:defRPr>
          </a:pPr>
        </a:p>
      </c:txPr>
    </c:title>
    <c:autoTitleDeleted val="0"/>
    <c:plotArea>
      <c:layout/>
      <c:scatterChart>
        <c:scatterStyle val="marker"/>
        <c:varyColors val="0"/>
        <c:ser>
          <c:idx val="0"/>
          <c:order val="0"/>
          <c:spPr>
            <a:ln xmlns:a="http://schemas.openxmlformats.org/drawingml/2006/main" w="19050">
              <a:noFill/>
            </a:ln>
          </c:spPr>
          <c:marker>
            <c:symbol val="circle"/>
            <c:size val="5"/>
          </c:marker>
          <c:trendline>
            <c:spPr>
              <a:ln xmlns:a="http://schemas.openxmlformats.org/drawingml/2006/main" w="9525">
                <a:solidFill>
                  <a:schemeClr val="accent1"/>
                </a:solidFill>
              </a:ln>
            </c:spPr>
            <c:trendlineType val="linear"/>
            <c:dispRSqr val="1"/>
            <c:dispEq val="1"/>
            <c:trendlineLbl>
              <c:layout>
                <c:manualLayout>
                  <c:x val="-0.0299940976686867"/>
                  <c:y val="0.000345577507373586"/>
                </c:manualLayout>
              </c:layout>
              <c:spPr>
                <a:noFill xmlns:a="http://schemas.openxmlformats.org/drawingml/2006/main"/>
                <a:ln xmlns:a="http://schemas.openxmlformats.org/drawingml/2006/main">
                  <a:noFill/>
                </a:ln>
              </c:spPr>
              <c:txPr>
                <a:bodyPr xmlns:a="http://schemas.openxmlformats.org/drawingml/2006/main" rot="0" vert="horz" anchor="ctr" anchorCtr="1"/>
                <a:lstStyle xmlns:a="http://schemas.openxmlformats.org/drawingml/2006/main"/>
                <a:p xmlns:a="http://schemas.openxmlformats.org/drawingml/2006/main">
                  <a:pPr>
                    <a:defRPr sz="1200" b="1" i="0" u="none">
                      <a:solidFill>
                        <a:schemeClr val="tx2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</a:p>
              </c:txPr>
            </c:trendlineLbl>
          </c:trendline>
          <c:xVal>
            <c:numRef>
              <c:f>[1]CRP!$B$29:$H$29</c:f>
              <c:numCache>
                <c:formatCode>General</c:formatCode>
                <c:ptCount val="7"/>
                <c:pt idx="0">
                  <c:v>0.1295</c:v>
                </c:pt>
                <c:pt idx="1">
                  <c:v>0.2145</c:v>
                </c:pt>
                <c:pt idx="2">
                  <c:v>0.2275</c:v>
                </c:pt>
                <c:pt idx="3">
                  <c:v>0.6085</c:v>
                </c:pt>
                <c:pt idx="4">
                  <c:v>1.0075</c:v>
                </c:pt>
                <c:pt idx="5">
                  <c:v>1.6885</c:v>
                </c:pt>
                <c:pt idx="6">
                  <c:v>3.2665</c:v>
                </c:pt>
              </c:numCache>
            </c:numRef>
          </c:xVal>
          <c:yVal>
            <c:numRef>
              <c:f>[1]CRP!$B$30:$H$30</c:f>
              <c:numCache>
                <c:formatCode>0.00_ </c:formatCode>
                <c:ptCount val="7"/>
                <c:pt idx="0">
                  <c:v>62.5</c:v>
                </c:pt>
                <c:pt idx="1">
                  <c:v>125</c:v>
                </c:pt>
                <c:pt idx="2">
                  <c:v>250</c:v>
                </c:pt>
                <c:pt idx="3">
                  <c:v>500</c:v>
                </c:pt>
                <c:pt idx="4">
                  <c:v>1000</c:v>
                </c:pt>
                <c:pt idx="5">
                  <c:v>2000</c:v>
                </c:pt>
                <c:pt idx="6">
                  <c:v>4000</c:v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scatterChart>
      <c:valAx>
        <c:axId val="48672768"/>
        <c:scaling>
          <c:orientation val="minMax"/>
        </c:scaling>
        <c:delete val="0"/>
        <c:axPos val="l"/>
        <c:numFmt formatCode="0.00_ " sourceLinked="1"/>
        <c:majorGridlines>
          <c:spPr>
            <a:ln xmlns:a="http://schemas.openxmlformats.org/drawingml/2006/main" w="9525">
              <a:solidFill>
                <a:schemeClr val="tx2">
                  <a:lumMod val="15000"/>
                  <a:lumOff val="85000"/>
                </a:schemeClr>
              </a:solidFill>
            </a:ln>
          </c:spPr>
        </c:majorGridlines>
        <c:spPr>
          <a:ln xmlns:a="http://schemas.openxmlformats.org/drawingml/2006/main">
            <a:solidFill>
              <a:schemeClr val="tx2">
                <a:lumMod val="40000"/>
                <a:lumOff val="60000"/>
              </a:schemeClr>
            </a:solidFill>
          </a:ln>
        </c:spPr>
        <c:txPr>
          <a:bodyPr xmlns:a="http://schemas.openxmlformats.org/drawingml/2006/main" rot="-60000000" vert="horz" anchor="ctr" anchorCtr="1"/>
          <a:lstStyle xmlns:a="http://schemas.openxmlformats.org/drawingml/2006/main"/>
          <a:p xmlns:a="http://schemas.openxmlformats.org/drawingml/2006/main">
            <a:pPr>
              <a:defRPr sz="1200" b="1" i="0" u="none">
                <a:solidFill>
                  <a:schemeClr val="tx2"/>
                </a:solidFill>
                <a:latin typeface="Times New Roman"/>
                <a:ea typeface="Times New Roman"/>
                <a:cs typeface="Times New Roman"/>
              </a:defRPr>
            </a:pPr>
          </a:p>
        </c:txPr>
        <c:majorTickMark val="none"/>
        <c:minorTickMark val="none"/>
        <c:tickLblPos val="nextTo"/>
        <c:crossAx val="48650112"/>
        <c:crosses val="autoZero"/>
        <c:crossBetween val="midCat"/>
      </c:valAx>
      <c:valAx>
        <c:axId val="48650112"/>
        <c:scaling>
          <c:orientation val="minMax"/>
        </c:scaling>
        <c:delete val="0"/>
        <c:axPos val="b"/>
        <c:numFmt formatCode="General" sourceLinked="1"/>
        <c:majorGridlines>
          <c:spPr>
            <a:ln xmlns:a="http://schemas.openxmlformats.org/drawingml/2006/main" w="9525">
              <a:solidFill>
                <a:schemeClr val="tx2">
                  <a:lumMod val="15000"/>
                  <a:lumOff val="85000"/>
                </a:schemeClr>
              </a:solidFill>
            </a:ln>
          </c:spPr>
        </c:majorGridlines>
        <c:spPr>
          <a:ln xmlns:a="http://schemas.openxmlformats.org/drawingml/2006/main">
            <a:solidFill>
              <a:schemeClr val="tx2">
                <a:lumMod val="40000"/>
                <a:lumOff val="60000"/>
              </a:schemeClr>
            </a:solidFill>
          </a:ln>
        </c:spPr>
        <c:txPr>
          <a:bodyPr xmlns:a="http://schemas.openxmlformats.org/drawingml/2006/main" rot="-60000000" vert="horz" anchor="ctr" anchorCtr="1"/>
          <a:lstStyle xmlns:a="http://schemas.openxmlformats.org/drawingml/2006/main"/>
          <a:p xmlns:a="http://schemas.openxmlformats.org/drawingml/2006/main">
            <a:pPr>
              <a:defRPr sz="1200" b="1" i="0" u="none">
                <a:solidFill>
                  <a:schemeClr val="tx2"/>
                </a:solidFill>
                <a:latin typeface="Times New Roman"/>
                <a:ea typeface="Times New Roman"/>
                <a:cs typeface="Times New Roman"/>
              </a:defRPr>
            </a:pPr>
          </a:p>
        </c:txPr>
        <c:majorTickMark val="none"/>
        <c:minorTickMark val="none"/>
        <c:tickLblPos val="nextTo"/>
        <c:crossAx val="48672768"/>
        <c:crosses val="autoZero"/>
        <c:crossBetween val="midCat"/>
      </c:valAx>
    </c:plotArea>
    <c:plotVisOnly val="1"/>
  </c:chart>
  <c:spPr>
    <a:solidFill xmlns:a="http://schemas.openxmlformats.org/drawingml/2006/main">
      <a:schemeClr val="bg1"/>
    </a:solidFill>
    <a:ln xmlns:a="http://schemas.openxmlformats.org/drawingml/2006/main" w="9525">
      <a:solidFill>
        <a:schemeClr val="tx2">
          <a:lumMod val="15000"/>
          <a:lumOff val="85000"/>
        </a:schemeClr>
      </a:solidFill>
    </a:ln>
  </c:spPr>
</c:chartSpace>
</file>

<file path=xl/drawings/charts/chart2.xml><?xml version="1.0" encoding="utf-8"?>
<c:chartSpace xmlns:mc="http://schemas.openxmlformats.org/markup-compatibility/2006" xmlns:c14="http://schemas.microsoft.com/office/drawing/2007/8/2/chart" xmlns:c="http://schemas.openxmlformats.org/drawingml/2006/chart" mc:Ignorable="c14"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440" b="1" i="0" u="none">
                <a:solidFill>
                  <a:schemeClr val="tx2"/>
                </a:solidFill>
                <a:latin typeface="Times New Roman"/>
                <a:ea typeface="Times New Roman"/>
                <a:cs typeface="Times New Roman"/>
              </a:rPr>
              <a:t>Human TNF-α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440" b="1" i="0" u="none">
              <a:solidFill>
                <a:schemeClr val="tx2"/>
              </a:solidFill>
              <a:latin typeface="Times New Roman"/>
              <a:ea typeface="Times New Roman"/>
              <a:cs typeface="Times New Roman"/>
            </a:defRPr>
          </a:pPr>
        </a:p>
      </c:txPr>
    </c:title>
    <c:autoTitleDeleted val="0"/>
    <c:plotArea>
      <c:layout/>
      <c:scatterChart>
        <c:scatterStyle val="marker"/>
        <c:varyColors val="0"/>
        <c:ser>
          <c:idx val="0"/>
          <c:order val="0"/>
          <c:spPr>
            <a:ln xmlns:a="http://schemas.openxmlformats.org/drawingml/2006/main" w="19050">
              <a:noFill/>
            </a:ln>
          </c:spPr>
          <c:marker>
            <c:symbol val="circle"/>
            <c:size val="5"/>
          </c:marker>
          <c:trendline>
            <c:spPr>
              <a:ln xmlns:a="http://schemas.openxmlformats.org/drawingml/2006/main" w="9525">
                <a:solidFill>
                  <a:schemeClr val="accent1"/>
                </a:solidFill>
              </a:ln>
            </c:spPr>
            <c:trendlineType val="linear"/>
            <c:dispRSqr val="1"/>
            <c:dispEq val="1"/>
            <c:trendlineLbl>
              <c:layout>
                <c:manualLayout>
                  <c:x val="-0.0299940976686867"/>
                  <c:y val="0.000345577507373586"/>
                </c:manualLayout>
              </c:layout>
              <c:spPr>
                <a:noFill xmlns:a="http://schemas.openxmlformats.org/drawingml/2006/main"/>
                <a:ln xmlns:a="http://schemas.openxmlformats.org/drawingml/2006/main">
                  <a:noFill/>
                </a:ln>
              </c:spPr>
              <c:txPr>
                <a:bodyPr xmlns:a="http://schemas.openxmlformats.org/drawingml/2006/main" rot="0" vert="horz" anchor="ctr" anchorCtr="1"/>
                <a:lstStyle xmlns:a="http://schemas.openxmlformats.org/drawingml/2006/main"/>
                <a:p xmlns:a="http://schemas.openxmlformats.org/drawingml/2006/main">
                  <a:pPr>
                    <a:defRPr sz="1200" b="1" i="0" u="none">
                      <a:solidFill>
                        <a:schemeClr val="tx2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</a:p>
              </c:txPr>
            </c:trendlineLbl>
          </c:trendline>
          <c:xVal>
            <c:numRef>
              <c:f>'[1]TNF-α'!$B$29:$H$29</c:f>
              <c:numCache>
                <c:formatCode>General</c:formatCode>
                <c:ptCount val="7"/>
                <c:pt idx="0">
                  <c:v>0.0195</c:v>
                </c:pt>
                <c:pt idx="1">
                  <c:v>0.0285</c:v>
                </c:pt>
                <c:pt idx="2">
                  <c:v>0.0675</c:v>
                </c:pt>
                <c:pt idx="3">
                  <c:v>0.1725</c:v>
                </c:pt>
                <c:pt idx="4">
                  <c:v>0.3045</c:v>
                </c:pt>
                <c:pt idx="5">
                  <c:v>0.5275</c:v>
                </c:pt>
                <c:pt idx="6">
                  <c:v>1.3005</c:v>
                </c:pt>
              </c:numCache>
            </c:numRef>
          </c:xVal>
          <c:yVal>
            <c:numRef>
              <c:f>'[1]TNF-α'!$B$30:$H$30</c:f>
              <c:numCache>
                <c:formatCode>0.00_ </c:formatCode>
                <c:ptCount val="7"/>
                <c:pt idx="0">
                  <c:v>1.56</c:v>
                </c:pt>
                <c:pt idx="1">
                  <c:v>3.13</c:v>
                </c:pt>
                <c:pt idx="2">
                  <c:v>6.25</c:v>
                </c:pt>
                <c:pt idx="3">
                  <c:v>12.5</c:v>
                </c:pt>
                <c:pt idx="4">
                  <c:v>25</c:v>
                </c:pt>
                <c:pt idx="5">
                  <c:v>50</c:v>
                </c:pt>
                <c:pt idx="6">
                  <c:v>100</c:v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scatterChart>
      <c:valAx>
        <c:axId val="48672768"/>
        <c:scaling>
          <c:orientation val="minMax"/>
        </c:scaling>
        <c:delete val="0"/>
        <c:axPos val="l"/>
        <c:numFmt formatCode="0.00_ " sourceLinked="1"/>
        <c:majorGridlines>
          <c:spPr>
            <a:ln xmlns:a="http://schemas.openxmlformats.org/drawingml/2006/main" w="9525">
              <a:solidFill>
                <a:schemeClr val="tx2">
                  <a:lumMod val="15000"/>
                  <a:lumOff val="85000"/>
                </a:schemeClr>
              </a:solidFill>
            </a:ln>
          </c:spPr>
        </c:majorGridlines>
        <c:spPr>
          <a:ln xmlns:a="http://schemas.openxmlformats.org/drawingml/2006/main">
            <a:solidFill>
              <a:schemeClr val="tx2">
                <a:lumMod val="40000"/>
                <a:lumOff val="60000"/>
              </a:schemeClr>
            </a:solidFill>
          </a:ln>
        </c:spPr>
        <c:txPr>
          <a:bodyPr xmlns:a="http://schemas.openxmlformats.org/drawingml/2006/main" rot="-60000000" vert="horz" anchor="ctr" anchorCtr="1"/>
          <a:lstStyle xmlns:a="http://schemas.openxmlformats.org/drawingml/2006/main"/>
          <a:p xmlns:a="http://schemas.openxmlformats.org/drawingml/2006/main">
            <a:pPr>
              <a:defRPr sz="1200" b="1" i="0" u="none">
                <a:solidFill>
                  <a:schemeClr val="tx2"/>
                </a:solidFill>
                <a:latin typeface="Times New Roman"/>
                <a:ea typeface="Times New Roman"/>
                <a:cs typeface="Times New Roman"/>
              </a:defRPr>
            </a:pPr>
          </a:p>
        </c:txPr>
        <c:majorTickMark val="none"/>
        <c:minorTickMark val="none"/>
        <c:tickLblPos val="nextTo"/>
        <c:crossAx val="48650112"/>
        <c:crosses val="autoZero"/>
        <c:crossBetween val="midCat"/>
      </c:valAx>
      <c:valAx>
        <c:axId val="48650112"/>
        <c:scaling>
          <c:orientation val="minMax"/>
        </c:scaling>
        <c:delete val="0"/>
        <c:axPos val="b"/>
        <c:numFmt formatCode="General" sourceLinked="1"/>
        <c:majorGridlines>
          <c:spPr>
            <a:ln xmlns:a="http://schemas.openxmlformats.org/drawingml/2006/main" w="9525">
              <a:solidFill>
                <a:schemeClr val="tx2">
                  <a:lumMod val="15000"/>
                  <a:lumOff val="85000"/>
                </a:schemeClr>
              </a:solidFill>
            </a:ln>
          </c:spPr>
        </c:majorGridlines>
        <c:spPr>
          <a:ln xmlns:a="http://schemas.openxmlformats.org/drawingml/2006/main">
            <a:solidFill>
              <a:schemeClr val="tx2">
                <a:lumMod val="40000"/>
                <a:lumOff val="60000"/>
              </a:schemeClr>
            </a:solidFill>
          </a:ln>
        </c:spPr>
        <c:txPr>
          <a:bodyPr xmlns:a="http://schemas.openxmlformats.org/drawingml/2006/main" rot="-60000000" vert="horz" anchor="ctr" anchorCtr="1"/>
          <a:lstStyle xmlns:a="http://schemas.openxmlformats.org/drawingml/2006/main"/>
          <a:p xmlns:a="http://schemas.openxmlformats.org/drawingml/2006/main">
            <a:pPr>
              <a:defRPr sz="1200" b="1" i="0" u="none">
                <a:solidFill>
                  <a:schemeClr val="tx2"/>
                </a:solidFill>
                <a:latin typeface="Times New Roman"/>
                <a:ea typeface="Times New Roman"/>
                <a:cs typeface="Times New Roman"/>
              </a:defRPr>
            </a:pPr>
          </a:p>
        </c:txPr>
        <c:majorTickMark val="none"/>
        <c:minorTickMark val="none"/>
        <c:tickLblPos val="nextTo"/>
        <c:crossAx val="48672768"/>
        <c:crosses val="autoZero"/>
        <c:crossBetween val="midCat"/>
      </c:valAx>
    </c:plotArea>
    <c:plotVisOnly val="1"/>
  </c:chart>
  <c:spPr>
    <a:solidFill xmlns:a="http://schemas.openxmlformats.org/drawingml/2006/main">
      <a:schemeClr val="bg1"/>
    </a:solidFill>
    <a:ln xmlns:a="http://schemas.openxmlformats.org/drawingml/2006/main" w="9525">
      <a:solidFill>
        <a:schemeClr val="tx2">
          <a:lumMod val="15000"/>
          <a:lumOff val="85000"/>
        </a:schemeClr>
      </a:solidFill>
    </a:ln>
  </c:spPr>
</c:chartSpace>
</file>

<file path=xl/drawings/charts/chart3.xml><?xml version="1.0" encoding="utf-8"?>
<c:chartSpace xmlns:mc="http://schemas.openxmlformats.org/markup-compatibility/2006" xmlns:c14="http://schemas.microsoft.com/office/drawing/2007/8/2/chart" xmlns:c="http://schemas.openxmlformats.org/drawingml/2006/chart" mc:Ignorable="c14"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440" b="1" i="0" u="none">
                <a:solidFill>
                  <a:schemeClr val="tx2"/>
                </a:solidFill>
                <a:latin typeface="Times New Roman"/>
                <a:ea typeface="Times New Roman"/>
                <a:cs typeface="Times New Roman"/>
              </a:rPr>
              <a:t>Human IL-6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440" b="1" i="0" u="none">
              <a:solidFill>
                <a:schemeClr val="tx2"/>
              </a:solidFill>
              <a:latin typeface="Times New Roman"/>
              <a:ea typeface="Times New Roman"/>
              <a:cs typeface="Times New Roman"/>
            </a:defRPr>
          </a:pPr>
        </a:p>
      </c:txPr>
    </c:title>
    <c:autoTitleDeleted val="0"/>
    <c:plotArea>
      <c:layout/>
      <c:scatterChart>
        <c:scatterStyle val="marker"/>
        <c:varyColors val="0"/>
        <c:ser>
          <c:idx val="0"/>
          <c:order val="0"/>
          <c:spPr>
            <a:ln xmlns:a="http://schemas.openxmlformats.org/drawingml/2006/main" w="19050">
              <a:noFill/>
            </a:ln>
          </c:spPr>
          <c:marker>
            <c:symbol val="circle"/>
            <c:size val="5"/>
          </c:marker>
          <c:trendline>
            <c:spPr>
              <a:ln xmlns:a="http://schemas.openxmlformats.org/drawingml/2006/main" w="9525">
                <a:solidFill>
                  <a:schemeClr val="accent1"/>
                </a:solidFill>
              </a:ln>
            </c:spPr>
            <c:trendlineType val="linear"/>
            <c:dispRSqr val="1"/>
            <c:dispEq val="1"/>
            <c:trendlineLbl>
              <c:layout>
                <c:manualLayout>
                  <c:x val="-0.0299940976686867"/>
                  <c:y val="0.000345577507373586"/>
                </c:manualLayout>
              </c:layout>
              <c:spPr>
                <a:noFill xmlns:a="http://schemas.openxmlformats.org/drawingml/2006/main"/>
                <a:ln xmlns:a="http://schemas.openxmlformats.org/drawingml/2006/main">
                  <a:noFill/>
                </a:ln>
              </c:spPr>
              <c:txPr>
                <a:bodyPr xmlns:a="http://schemas.openxmlformats.org/drawingml/2006/main" rot="0" vert="horz" anchor="ctr" anchorCtr="1"/>
                <a:lstStyle xmlns:a="http://schemas.openxmlformats.org/drawingml/2006/main"/>
                <a:p xmlns:a="http://schemas.openxmlformats.org/drawingml/2006/main">
                  <a:pPr>
                    <a:defRPr sz="1200" b="1" i="0" u="none">
                      <a:solidFill>
                        <a:schemeClr val="tx2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</a:p>
              </c:txPr>
            </c:trendlineLbl>
          </c:trendline>
          <c:xVal>
            <c:numRef>
              <c:f>'[1]IL-6'!$B$29:$H$29</c:f>
              <c:numCache>
                <c:formatCode>General</c:formatCode>
                <c:ptCount val="7"/>
                <c:pt idx="0">
                  <c:v>0.032</c:v>
                </c:pt>
                <c:pt idx="1">
                  <c:v>0.065</c:v>
                </c:pt>
                <c:pt idx="2">
                  <c:v>0.12</c:v>
                </c:pt>
                <c:pt idx="3">
                  <c:v>0.237</c:v>
                </c:pt>
                <c:pt idx="4">
                  <c:v>0.45</c:v>
                </c:pt>
                <c:pt idx="5">
                  <c:v>0.856</c:v>
                </c:pt>
                <c:pt idx="6">
                  <c:v>1.575</c:v>
                </c:pt>
              </c:numCache>
            </c:numRef>
          </c:xVal>
          <c:yVal>
            <c:numRef>
              <c:f>'[1]IL-6'!$B$30:$H$30</c:f>
              <c:numCache>
                <c:formatCode>0.00_ </c:formatCode>
                <c:ptCount val="7"/>
                <c:pt idx="0">
                  <c:v>1.56</c:v>
                </c:pt>
                <c:pt idx="1">
                  <c:v>3.13</c:v>
                </c:pt>
                <c:pt idx="2">
                  <c:v>6.25</c:v>
                </c:pt>
                <c:pt idx="3">
                  <c:v>12.5</c:v>
                </c:pt>
                <c:pt idx="4">
                  <c:v>25</c:v>
                </c:pt>
                <c:pt idx="5">
                  <c:v>50</c:v>
                </c:pt>
                <c:pt idx="6">
                  <c:v>100</c:v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scatterChart>
      <c:valAx>
        <c:axId val="48672768"/>
        <c:scaling>
          <c:orientation val="minMax"/>
        </c:scaling>
        <c:delete val="0"/>
        <c:axPos val="l"/>
        <c:numFmt formatCode="0.00_ " sourceLinked="1"/>
        <c:majorGridlines>
          <c:spPr>
            <a:ln xmlns:a="http://schemas.openxmlformats.org/drawingml/2006/main" w="9525">
              <a:solidFill>
                <a:schemeClr val="tx2">
                  <a:lumMod val="15000"/>
                  <a:lumOff val="85000"/>
                </a:schemeClr>
              </a:solidFill>
            </a:ln>
          </c:spPr>
        </c:majorGridlines>
        <c:spPr>
          <a:ln xmlns:a="http://schemas.openxmlformats.org/drawingml/2006/main">
            <a:solidFill>
              <a:schemeClr val="tx2">
                <a:lumMod val="40000"/>
                <a:lumOff val="60000"/>
              </a:schemeClr>
            </a:solidFill>
          </a:ln>
        </c:spPr>
        <c:txPr>
          <a:bodyPr xmlns:a="http://schemas.openxmlformats.org/drawingml/2006/main" rot="-60000000" vert="horz" anchor="ctr" anchorCtr="1"/>
          <a:lstStyle xmlns:a="http://schemas.openxmlformats.org/drawingml/2006/main"/>
          <a:p xmlns:a="http://schemas.openxmlformats.org/drawingml/2006/main">
            <a:pPr>
              <a:defRPr sz="1200" b="1" i="0" u="none">
                <a:solidFill>
                  <a:schemeClr val="tx2"/>
                </a:solidFill>
                <a:latin typeface="Times New Roman"/>
                <a:ea typeface="Times New Roman"/>
                <a:cs typeface="Times New Roman"/>
              </a:defRPr>
            </a:pPr>
          </a:p>
        </c:txPr>
        <c:majorTickMark val="none"/>
        <c:minorTickMark val="none"/>
        <c:tickLblPos val="nextTo"/>
        <c:crossAx val="48650112"/>
        <c:crosses val="autoZero"/>
        <c:crossBetween val="midCat"/>
      </c:valAx>
      <c:valAx>
        <c:axId val="48650112"/>
        <c:scaling>
          <c:orientation val="minMax"/>
        </c:scaling>
        <c:delete val="0"/>
        <c:axPos val="b"/>
        <c:numFmt formatCode="General" sourceLinked="1"/>
        <c:majorGridlines>
          <c:spPr>
            <a:ln xmlns:a="http://schemas.openxmlformats.org/drawingml/2006/main" w="9525">
              <a:solidFill>
                <a:schemeClr val="tx2">
                  <a:lumMod val="15000"/>
                  <a:lumOff val="85000"/>
                </a:schemeClr>
              </a:solidFill>
            </a:ln>
          </c:spPr>
        </c:majorGridlines>
        <c:spPr>
          <a:ln xmlns:a="http://schemas.openxmlformats.org/drawingml/2006/main">
            <a:solidFill>
              <a:schemeClr val="tx2">
                <a:lumMod val="40000"/>
                <a:lumOff val="60000"/>
              </a:schemeClr>
            </a:solidFill>
          </a:ln>
        </c:spPr>
        <c:txPr>
          <a:bodyPr xmlns:a="http://schemas.openxmlformats.org/drawingml/2006/main" rot="-60000000" vert="horz" anchor="ctr" anchorCtr="1"/>
          <a:lstStyle xmlns:a="http://schemas.openxmlformats.org/drawingml/2006/main"/>
          <a:p xmlns:a="http://schemas.openxmlformats.org/drawingml/2006/main">
            <a:pPr>
              <a:defRPr sz="1200" b="1" i="0" u="none">
                <a:solidFill>
                  <a:schemeClr val="tx2"/>
                </a:solidFill>
                <a:latin typeface="Times New Roman"/>
                <a:ea typeface="Times New Roman"/>
                <a:cs typeface="Times New Roman"/>
              </a:defRPr>
            </a:pPr>
          </a:p>
        </c:txPr>
        <c:majorTickMark val="none"/>
        <c:minorTickMark val="none"/>
        <c:tickLblPos val="nextTo"/>
        <c:crossAx val="48672768"/>
        <c:crosses val="autoZero"/>
        <c:crossBetween val="midCat"/>
      </c:valAx>
    </c:plotArea>
    <c:plotVisOnly val="1"/>
  </c:chart>
  <c:spPr>
    <a:solidFill xmlns:a="http://schemas.openxmlformats.org/drawingml/2006/main">
      <a:schemeClr val="bg1"/>
    </a:solidFill>
    <a:ln xmlns:a="http://schemas.openxmlformats.org/drawingml/2006/main" w="9525">
      <a:solidFill>
        <a:schemeClr val="tx2">
          <a:lumMod val="15000"/>
          <a:lumOff val="85000"/>
        </a:schemeClr>
      </a:solidFill>
    </a:ln>
  </c:spPr>
</c:chartSpace>
</file>

<file path=xl/drawings/charts/chart4.xml><?xml version="1.0" encoding="utf-8"?>
<c:chartSpace xmlns:mc="http://schemas.openxmlformats.org/markup-compatibility/2006" xmlns:c14="http://schemas.microsoft.com/office/drawing/2007/8/2/chart" xmlns:c="http://schemas.openxmlformats.org/drawingml/2006/chart" mc:Ignorable="c14"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400" b="1" i="0" u="none">
                <a:solidFill>
                  <a:sysClr val="windowText" lastClr="000000"/>
                </a:solidFill>
                <a:latin typeface="Times New Roman"/>
                <a:ea typeface="Times New Roman"/>
                <a:cs typeface="Times New Roman"/>
              </a:rPr>
              <a:t>MDA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400" b="1" i="0" u="none">
              <a:solidFill>
                <a:sysClr val="windowText" lastClr="000000"/>
              </a:solidFill>
              <a:latin typeface="Times New Roman"/>
              <a:ea typeface="Times New Roman"/>
              <a:cs typeface="Times New Roman"/>
            </a:defRPr>
          </a:pPr>
        </a:p>
      </c:txPr>
    </c:title>
    <c:autoTitleDeleted val="0"/>
    <c:plotArea>
      <c:layout/>
      <c:scatterChart>
        <c:scatterStyle val="marker"/>
        <c:varyColors val="0"/>
        <c:ser>
          <c:idx val="0"/>
          <c:order val="0"/>
          <c:spPr>
            <a:ln xmlns:a="http://schemas.openxmlformats.org/drawingml/2006/main" w="19050">
              <a:noFill/>
            </a:ln>
          </c:spPr>
          <c:marker>
            <c:symbol val="circle"/>
            <c:size val="5"/>
          </c:marker>
          <c:trendline>
            <c:spPr>
              <a:ln xmlns:a="http://schemas.openxmlformats.org/drawingml/2006/main" w="19050">
                <a:solidFill>
                  <a:schemeClr val="accent1"/>
                </a:solidFill>
                <a:prstDash val="sysDot"/>
              </a:ln>
            </c:spPr>
            <c:trendlineType val="linear"/>
            <c:dispRSqr val="0"/>
            <c:dispEq val="0"/>
          </c:trendline>
          <c:trendline>
            <c:spPr>
              <a:ln xmlns:a="http://schemas.openxmlformats.org/drawingml/2006/main" w="19050">
                <a:solidFill>
                  <a:schemeClr val="accent1"/>
                </a:solidFill>
                <a:prstDash val="sysDot"/>
              </a:ln>
            </c:spPr>
            <c:trendlineType val="linear"/>
            <c:dispRSqr val="1"/>
            <c:dispEq val="1"/>
            <c:trendlineLbl>
              <c:spPr>
                <a:noFill xmlns:a="http://schemas.openxmlformats.org/drawingml/2006/main"/>
                <a:ln xmlns:a="http://schemas.openxmlformats.org/drawingml/2006/main">
                  <a:noFill/>
                </a:ln>
              </c:spPr>
              <c:txPr>
                <a:bodyPr xmlns:a="http://schemas.openxmlformats.org/drawingml/2006/main" rot="0" vert="horz" anchor="ctr" anchorCtr="1"/>
                <a:lstStyle xmlns:a="http://schemas.openxmlformats.org/drawingml/2006/main"/>
                <a:p xmlns:a="http://schemas.openxmlformats.org/drawingml/2006/main">
                  <a:pPr>
                    <a:defRPr sz="900" b="0" i="0" u="none">
                      <a:solidFill>
                        <a:sysClr val="windowText" lastClr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</a:p>
              </c:txPr>
            </c:trendlineLbl>
          </c:trendline>
          <c:xVal>
            <c:numRef>
              <c:f>'D:\我的文档\WXWork\1688855283430763\Cache\File\2025-07\[ELISA数据3.xlsx]MDA'!$C$33:$I$33</c:f>
              <c:numCache>
                <c:formatCode>General</c:formatCode>
                <c:ptCount val="7"/>
                <c:pt idx="0">
                  <c:v>0.312</c:v>
                </c:pt>
                <c:pt idx="1">
                  <c:v>0.625</c:v>
                </c:pt>
                <c:pt idx="2">
                  <c:v>1.25</c:v>
                </c:pt>
                <c:pt idx="3">
                  <c:v>2.5</c:v>
                </c:pt>
                <c:pt idx="4">
                  <c:v>5</c:v>
                </c:pt>
                <c:pt idx="5">
                  <c:v>10</c:v>
                </c:pt>
                <c:pt idx="6">
                  <c:v>20</c:v>
                </c:pt>
              </c:numCache>
            </c:numRef>
          </c:xVal>
          <c:yVal>
            <c:numRef>
              <c:f>'D:\我的文档\WXWork\1688855283430763\Cache\File\2025-07\[ELISA数据3.xlsx]MDA'!$C$34:$I$34</c:f>
              <c:numCache>
                <c:formatCode>General</c:formatCode>
                <c:ptCount val="7"/>
                <c:pt idx="0">
                  <c:v>-0.1875</c:v>
                </c:pt>
                <c:pt idx="1">
                  <c:v>-0.29</c:v>
                </c:pt>
                <c:pt idx="2">
                  <c:v>-0.357</c:v>
                </c:pt>
                <c:pt idx="3">
                  <c:v>-0.418</c:v>
                </c:pt>
                <c:pt idx="4">
                  <c:v>-0.5975</c:v>
                </c:pt>
                <c:pt idx="5">
                  <c:v>-0.957</c:v>
                </c:pt>
                <c:pt idx="6">
                  <c:v>-1.596</c:v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scatterChart>
      <c:valAx>
        <c:axId val="48672768"/>
        <c:scaling>
          <c:orientation val="minMax"/>
        </c:scaling>
        <c:delete val="0"/>
        <c:axPos val="l"/>
        <c:numFmt formatCode="General" sourceLinked="1"/>
        <c:majorGridlines>
          <c:spPr>
            <a:ln xmlns:a="http://schemas.openxmlformats.org/drawingml/2006/main" w="9525">
              <a:solidFill>
                <a:schemeClr val="tx1">
                  <a:lumMod val="15000"/>
                  <a:lumOff val="85000"/>
                </a:schemeClr>
              </a:solidFill>
            </a:ln>
          </c:spPr>
        </c:majorGridlines>
        <c:spPr>
          <a:ln xmlns:a="http://schemas.openxmlformats.org/drawingml/2006/main" w="9525">
            <a:solidFill>
              <a:schemeClr val="tx1">
                <a:lumMod val="25000"/>
                <a:lumOff val="75000"/>
              </a:schemeClr>
            </a:solidFill>
          </a:ln>
        </c:spPr>
        <c:txPr>
          <a:bodyPr xmlns:a="http://schemas.openxmlformats.org/drawingml/2006/main" rot="-60000000" vert="horz" anchor="ctr" anchorCtr="1"/>
          <a:lstStyle xmlns:a="http://schemas.openxmlformats.org/drawingml/2006/main"/>
          <a:p xmlns:a="http://schemas.openxmlformats.org/drawingml/2006/main">
            <a:pPr>
              <a:defRPr sz="900" b="0" i="0" u="none">
                <a:solidFill>
                  <a:sysClr val="windowText" lastClr="000000"/>
                </a:solidFill>
                <a:latin typeface="Times New Roman"/>
                <a:ea typeface="Times New Roman"/>
                <a:cs typeface="Times New Roman"/>
              </a:defRPr>
            </a:pPr>
          </a:p>
        </c:txPr>
        <c:majorTickMark val="none"/>
        <c:minorTickMark val="none"/>
        <c:tickLblPos val="nextTo"/>
        <c:crossAx val="48650112"/>
        <c:crosses val="autoZero"/>
        <c:crossBetween val="midCat"/>
      </c:valAx>
      <c:valAx>
        <c:axId val="48650112"/>
        <c:scaling>
          <c:orientation val="minMax"/>
        </c:scaling>
        <c:delete val="0"/>
        <c:axPos val="b"/>
        <c:numFmt formatCode="General" sourceLinked="1"/>
        <c:majorGridlines>
          <c:spPr>
            <a:ln xmlns:a="http://schemas.openxmlformats.org/drawingml/2006/main" w="9525">
              <a:solidFill>
                <a:schemeClr val="tx1">
                  <a:lumMod val="15000"/>
                  <a:lumOff val="85000"/>
                </a:schemeClr>
              </a:solidFill>
            </a:ln>
          </c:spPr>
        </c:majorGridlines>
        <c:spPr>
          <a:ln xmlns:a="http://schemas.openxmlformats.org/drawingml/2006/main" w="9525">
            <a:solidFill>
              <a:schemeClr val="tx1">
                <a:lumMod val="25000"/>
                <a:lumOff val="75000"/>
              </a:schemeClr>
            </a:solidFill>
          </a:ln>
        </c:spPr>
        <c:txPr>
          <a:bodyPr xmlns:a="http://schemas.openxmlformats.org/drawingml/2006/main" rot="-60000000" vert="horz" anchor="ctr" anchorCtr="1"/>
          <a:lstStyle xmlns:a="http://schemas.openxmlformats.org/drawingml/2006/main"/>
          <a:p xmlns:a="http://schemas.openxmlformats.org/drawingml/2006/main">
            <a:pPr>
              <a:defRPr sz="900" b="0" i="0" u="none">
                <a:solidFill>
                  <a:sysClr val="windowText" lastClr="000000"/>
                </a:solidFill>
                <a:latin typeface="Times New Roman"/>
                <a:ea typeface="Times New Roman"/>
                <a:cs typeface="Times New Roman"/>
              </a:defRPr>
            </a:pPr>
          </a:p>
        </c:txPr>
        <c:majorTickMark val="none"/>
        <c:minorTickMark val="none"/>
        <c:tickLblPos val="nextTo"/>
        <c:crossAx val="48672768"/>
        <c:crosses val="autoZero"/>
        <c:crossBetween val="midCat"/>
      </c:valAx>
    </c:plotArea>
    <c:plotVisOnly val="1"/>
  </c:chart>
  <c:spPr>
    <a:solidFill xmlns:a="http://schemas.openxmlformats.org/drawingml/2006/main">
      <a:schemeClr val="bg1"/>
    </a:solidFill>
    <a:ln xmlns:a="http://schemas.openxmlformats.org/drawingml/2006/main" w="9525">
      <a:solidFill>
        <a:schemeClr val="tx1">
          <a:lumMod val="15000"/>
          <a:lumOff val="85000"/>
        </a:schemeClr>
      </a:solidFill>
    </a:ln>
  </c:spPr>
</c:chartSpace>
</file>

<file path=xl/drawings/charts/chart5.xml><?xml version="1.0" encoding="utf-8"?>
<c:chartSpace xmlns:mc="http://schemas.openxmlformats.org/markup-compatibility/2006" xmlns:c14="http://schemas.microsoft.com/office/drawing/2007/8/2/chart" xmlns:c="http://schemas.openxmlformats.org/drawingml/2006/chart" mc:Ignorable="c14"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400" b="1" i="0" u="none">
                <a:solidFill>
                  <a:sysClr val="windowText" lastClr="000000"/>
                </a:solidFill>
                <a:latin typeface="Times New Roman"/>
                <a:ea typeface="Times New Roman"/>
                <a:cs typeface="Times New Roman"/>
              </a:rPr>
              <a:t>ROS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400" b="1" i="0" u="none">
              <a:solidFill>
                <a:sysClr val="windowText" lastClr="000000"/>
              </a:solidFill>
              <a:latin typeface="Times New Roman"/>
              <a:ea typeface="Times New Roman"/>
              <a:cs typeface="Times New Roman"/>
            </a:defRPr>
          </a:pPr>
        </a:p>
      </c:txPr>
    </c:title>
    <c:autoTitleDeleted val="0"/>
    <c:plotArea>
      <c:layout/>
      <c:scatterChart>
        <c:scatterStyle val="marker"/>
        <c:varyColors val="0"/>
        <c:ser>
          <c:idx val="0"/>
          <c:order val="0"/>
          <c:spPr>
            <a:ln xmlns:a="http://schemas.openxmlformats.org/drawingml/2006/main" w="19050">
              <a:noFill/>
            </a:ln>
          </c:spPr>
          <c:marker>
            <c:symbol val="circle"/>
            <c:size val="5"/>
          </c:marker>
          <c:trendline>
            <c:spPr>
              <a:ln xmlns:a="http://schemas.openxmlformats.org/drawingml/2006/main" w="19050">
                <a:solidFill>
                  <a:schemeClr val="accent1"/>
                </a:solidFill>
                <a:prstDash val="sysDot"/>
              </a:ln>
            </c:spPr>
            <c:trendlineType val="linear"/>
            <c:dispRSqr val="0"/>
            <c:dispEq val="0"/>
          </c:trendline>
          <c:trendline>
            <c:spPr>
              <a:ln xmlns:a="http://schemas.openxmlformats.org/drawingml/2006/main" w="19050">
                <a:solidFill>
                  <a:schemeClr val="accent1"/>
                </a:solidFill>
                <a:prstDash val="sysDot"/>
              </a:ln>
            </c:spPr>
            <c:trendlineType val="linear"/>
            <c:dispRSqr val="1"/>
            <c:dispEq val="1"/>
            <c:trendlineLbl>
              <c:spPr>
                <a:noFill xmlns:a="http://schemas.openxmlformats.org/drawingml/2006/main"/>
                <a:ln xmlns:a="http://schemas.openxmlformats.org/drawingml/2006/main">
                  <a:noFill/>
                </a:ln>
              </c:spPr>
              <c:txPr>
                <a:bodyPr xmlns:a="http://schemas.openxmlformats.org/drawingml/2006/main" rot="0" vert="horz" anchor="ctr" anchorCtr="1"/>
                <a:lstStyle xmlns:a="http://schemas.openxmlformats.org/drawingml/2006/main"/>
                <a:p xmlns:a="http://schemas.openxmlformats.org/drawingml/2006/main">
                  <a:pPr>
                    <a:defRPr sz="900" b="0" i="0" u="none">
                      <a:solidFill>
                        <a:sysClr val="windowText" lastClr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</a:p>
              </c:txPr>
            </c:trendlineLbl>
          </c:trendline>
          <c:xVal>
            <c:numRef>
              <c:f>'D:\我的文档\WXWork\1688855283430763\Cache\File\2025-07\[ELISA数据3.xlsx]ROS'!$C$33:$H$33</c:f>
              <c:numCache>
                <c:formatCode>General</c:formatCode>
                <c:ptCount val="6"/>
                <c:pt idx="0">
                  <c:v>15</c:v>
                </c:pt>
                <c:pt idx="1">
                  <c:v>30</c:v>
                </c:pt>
                <c:pt idx="2">
                  <c:v>60</c:v>
                </c:pt>
                <c:pt idx="3">
                  <c:v>120</c:v>
                </c:pt>
                <c:pt idx="4">
                  <c:v>240</c:v>
                </c:pt>
                <c:pt idx="5">
                  <c:v>480</c:v>
                </c:pt>
              </c:numCache>
            </c:numRef>
          </c:xVal>
          <c:yVal>
            <c:numRef>
              <c:f>'D:\我的文档\WXWork\1688855283430763\Cache\File\2025-07\[ELISA数据3.xlsx]ROS'!$C$34:$H$34</c:f>
              <c:numCache>
                <c:formatCode>General</c:formatCode>
                <c:ptCount val="6"/>
                <c:pt idx="0">
                  <c:v>0.22</c:v>
                </c:pt>
                <c:pt idx="1">
                  <c:v>0.3235</c:v>
                </c:pt>
                <c:pt idx="2">
                  <c:v>0.439</c:v>
                </c:pt>
                <c:pt idx="3">
                  <c:v>0.6215</c:v>
                </c:pt>
                <c:pt idx="4">
                  <c:v>1.18</c:v>
                </c:pt>
                <c:pt idx="5">
                  <c:v>2.1525</c:v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scatterChart>
      <c:valAx>
        <c:axId val="48672768"/>
        <c:scaling>
          <c:orientation val="minMax"/>
        </c:scaling>
        <c:delete val="0"/>
        <c:axPos val="l"/>
        <c:numFmt formatCode="General" sourceLinked="1"/>
        <c:majorGridlines>
          <c:spPr>
            <a:ln xmlns:a="http://schemas.openxmlformats.org/drawingml/2006/main" w="9525">
              <a:solidFill>
                <a:schemeClr val="tx1">
                  <a:lumMod val="15000"/>
                  <a:lumOff val="85000"/>
                </a:schemeClr>
              </a:solidFill>
            </a:ln>
          </c:spPr>
        </c:majorGridlines>
        <c:spPr>
          <a:ln xmlns:a="http://schemas.openxmlformats.org/drawingml/2006/main" w="9525">
            <a:solidFill>
              <a:schemeClr val="tx1">
                <a:lumMod val="25000"/>
                <a:lumOff val="75000"/>
              </a:schemeClr>
            </a:solidFill>
          </a:ln>
        </c:spPr>
        <c:txPr>
          <a:bodyPr xmlns:a="http://schemas.openxmlformats.org/drawingml/2006/main" rot="-60000000" vert="horz" anchor="ctr" anchorCtr="1"/>
          <a:lstStyle xmlns:a="http://schemas.openxmlformats.org/drawingml/2006/main"/>
          <a:p xmlns:a="http://schemas.openxmlformats.org/drawingml/2006/main">
            <a:pPr>
              <a:defRPr sz="900" b="0" i="0" u="none">
                <a:solidFill>
                  <a:sysClr val="windowText" lastClr="000000"/>
                </a:solidFill>
                <a:latin typeface="Times New Roman"/>
                <a:ea typeface="Times New Roman"/>
                <a:cs typeface="Times New Roman"/>
              </a:defRPr>
            </a:pPr>
          </a:p>
        </c:txPr>
        <c:majorTickMark val="none"/>
        <c:minorTickMark val="none"/>
        <c:tickLblPos val="nextTo"/>
        <c:crossAx val="48650112"/>
        <c:crosses val="autoZero"/>
        <c:crossBetween val="midCat"/>
      </c:valAx>
      <c:valAx>
        <c:axId val="48650112"/>
        <c:scaling>
          <c:orientation val="minMax"/>
        </c:scaling>
        <c:delete val="0"/>
        <c:axPos val="b"/>
        <c:numFmt formatCode="General" sourceLinked="1"/>
        <c:majorGridlines>
          <c:spPr>
            <a:ln xmlns:a="http://schemas.openxmlformats.org/drawingml/2006/main" w="9525">
              <a:solidFill>
                <a:schemeClr val="tx1">
                  <a:lumMod val="15000"/>
                  <a:lumOff val="85000"/>
                </a:schemeClr>
              </a:solidFill>
            </a:ln>
          </c:spPr>
        </c:majorGridlines>
        <c:spPr>
          <a:ln xmlns:a="http://schemas.openxmlformats.org/drawingml/2006/main" w="9525">
            <a:solidFill>
              <a:schemeClr val="tx1">
                <a:lumMod val="25000"/>
                <a:lumOff val="75000"/>
              </a:schemeClr>
            </a:solidFill>
          </a:ln>
        </c:spPr>
        <c:txPr>
          <a:bodyPr xmlns:a="http://schemas.openxmlformats.org/drawingml/2006/main" rot="-60000000" vert="horz" anchor="ctr" anchorCtr="1"/>
          <a:lstStyle xmlns:a="http://schemas.openxmlformats.org/drawingml/2006/main"/>
          <a:p xmlns:a="http://schemas.openxmlformats.org/drawingml/2006/main">
            <a:pPr>
              <a:defRPr sz="900" b="0" i="0" u="none">
                <a:solidFill>
                  <a:sysClr val="windowText" lastClr="000000"/>
                </a:solidFill>
                <a:latin typeface="Times New Roman"/>
                <a:ea typeface="Times New Roman"/>
                <a:cs typeface="Times New Roman"/>
              </a:defRPr>
            </a:pPr>
          </a:p>
        </c:txPr>
        <c:majorTickMark val="none"/>
        <c:minorTickMark val="none"/>
        <c:tickLblPos val="nextTo"/>
        <c:crossAx val="48672768"/>
        <c:crosses val="autoZero"/>
        <c:crossBetween val="midCat"/>
      </c:valAx>
    </c:plotArea>
    <c:plotVisOnly val="1"/>
  </c:chart>
  <c:spPr>
    <a:solidFill xmlns:a="http://schemas.openxmlformats.org/drawingml/2006/main">
      <a:schemeClr val="bg1"/>
    </a:solidFill>
    <a:ln xmlns:a="http://schemas.openxmlformats.org/drawingml/2006/main" w="9525">
      <a:solidFill>
        <a:schemeClr val="tx1">
          <a:lumMod val="15000"/>
          <a:lumOff val="85000"/>
        </a:schemeClr>
      </a:solidFill>
    </a:ln>
  </c:spPr>
</c:chartSpace>
</file>

<file path=xl/drawings/charts/chart6.xml><?xml version="1.0" encoding="utf-8"?>
<c:chartSpace xmlns:mc="http://schemas.openxmlformats.org/markup-compatibility/2006" xmlns:c14="http://schemas.microsoft.com/office/drawing/2007/8/2/chart" xmlns:c="http://schemas.openxmlformats.org/drawingml/2006/chart" mc:Ignorable="c14"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400" b="1" i="0" u="none">
                <a:solidFill>
                  <a:sysClr val="windowText" lastClr="000000"/>
                </a:solidFill>
                <a:latin typeface="Times New Roman"/>
                <a:ea typeface="Times New Roman"/>
                <a:cs typeface="Times New Roman"/>
              </a:rPr>
              <a:t>SOD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400" b="1" i="0" u="none">
              <a:solidFill>
                <a:sysClr val="windowText" lastClr="000000"/>
              </a:solidFill>
              <a:latin typeface="Times New Roman"/>
              <a:ea typeface="Times New Roman"/>
              <a:cs typeface="Times New Roman"/>
            </a:defRPr>
          </a:pPr>
        </a:p>
      </c:txPr>
    </c:title>
    <c:autoTitleDeleted val="0"/>
    <c:plotArea>
      <c:layout/>
      <c:scatterChart>
        <c:scatterStyle val="marker"/>
        <c:varyColors val="0"/>
        <c:ser>
          <c:idx val="0"/>
          <c:order val="0"/>
          <c:spPr>
            <a:ln xmlns:a="http://schemas.openxmlformats.org/drawingml/2006/main" w="19050">
              <a:noFill/>
            </a:ln>
          </c:spPr>
          <c:marker>
            <c:symbol val="circle"/>
            <c:size val="5"/>
          </c:marker>
          <c:trendline>
            <c:spPr>
              <a:ln xmlns:a="http://schemas.openxmlformats.org/drawingml/2006/main" w="19050">
                <a:solidFill>
                  <a:schemeClr val="accent1"/>
                </a:solidFill>
                <a:prstDash val="sysDot"/>
              </a:ln>
            </c:spPr>
            <c:trendlineType val="linear"/>
            <c:dispRSqr val="0"/>
            <c:dispEq val="0"/>
          </c:trendline>
          <c:trendline>
            <c:spPr>
              <a:ln xmlns:a="http://schemas.openxmlformats.org/drawingml/2006/main" w="19050">
                <a:solidFill>
                  <a:schemeClr val="accent1"/>
                </a:solidFill>
                <a:prstDash val="sysDot"/>
              </a:ln>
            </c:spPr>
            <c:trendlineType val="linear"/>
            <c:dispRSqr val="1"/>
            <c:dispEq val="1"/>
            <c:trendlineLbl>
              <c:spPr>
                <a:noFill xmlns:a="http://schemas.openxmlformats.org/drawingml/2006/main"/>
                <a:ln xmlns:a="http://schemas.openxmlformats.org/drawingml/2006/main">
                  <a:noFill/>
                </a:ln>
              </c:spPr>
              <c:txPr>
                <a:bodyPr xmlns:a="http://schemas.openxmlformats.org/drawingml/2006/main" rot="0" vert="horz" anchor="ctr" anchorCtr="1"/>
                <a:lstStyle xmlns:a="http://schemas.openxmlformats.org/drawingml/2006/main"/>
                <a:p xmlns:a="http://schemas.openxmlformats.org/drawingml/2006/main">
                  <a:pPr>
                    <a:defRPr sz="900" b="0" i="0" u="none">
                      <a:solidFill>
                        <a:sysClr val="windowText" lastClr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</a:p>
              </c:txPr>
            </c:trendlineLbl>
          </c:trendline>
          <c:xVal>
            <c:numRef>
              <c:f>'D:\我的文档\WXWork\1688855283430763\Cache\File\2025-07\[ELISA数据3.xlsx]SOD'!$C$33:$I$33</c:f>
              <c:numCache>
                <c:formatCode>General</c:formatCode>
                <c:ptCount val="7"/>
                <c:pt idx="0">
                  <c:v>0.156</c:v>
                </c:pt>
                <c:pt idx="1">
                  <c:v>0.312</c:v>
                </c:pt>
                <c:pt idx="2">
                  <c:v>0.625</c:v>
                </c:pt>
                <c:pt idx="3">
                  <c:v>1.25</c:v>
                </c:pt>
                <c:pt idx="4">
                  <c:v>2.5</c:v>
                </c:pt>
                <c:pt idx="5">
                  <c:v>5</c:v>
                </c:pt>
                <c:pt idx="6">
                  <c:v>10</c:v>
                </c:pt>
              </c:numCache>
            </c:numRef>
          </c:xVal>
          <c:yVal>
            <c:numRef>
              <c:f>'D:\我的文档\WXWork\1688855283430763\Cache\File\2025-07\[ELISA数据3.xlsx]SOD'!$C$34:$I$34</c:f>
              <c:numCache>
                <c:formatCode>General</c:formatCode>
                <c:ptCount val="7"/>
                <c:pt idx="0">
                  <c:v>0.1905</c:v>
                </c:pt>
                <c:pt idx="1">
                  <c:v>0.2905</c:v>
                </c:pt>
                <c:pt idx="2">
                  <c:v>0.4095</c:v>
                </c:pt>
                <c:pt idx="3">
                  <c:v>0.621</c:v>
                </c:pt>
                <c:pt idx="4">
                  <c:v>0.952</c:v>
                </c:pt>
                <c:pt idx="5">
                  <c:v>1.51</c:v>
                </c:pt>
                <c:pt idx="6">
                  <c:v>2.644</c:v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scatterChart>
      <c:valAx>
        <c:axId val="48672768"/>
        <c:scaling>
          <c:orientation val="minMax"/>
        </c:scaling>
        <c:delete val="0"/>
        <c:axPos val="l"/>
        <c:numFmt formatCode="0.000_ " sourceLinked="1"/>
        <c:majorGridlines>
          <c:spPr>
            <a:ln xmlns:a="http://schemas.openxmlformats.org/drawingml/2006/main" w="9525">
              <a:solidFill>
                <a:schemeClr val="tx1">
                  <a:lumMod val="15000"/>
                  <a:lumOff val="85000"/>
                </a:schemeClr>
              </a:solidFill>
            </a:ln>
          </c:spPr>
        </c:majorGridlines>
        <c:spPr>
          <a:ln xmlns:a="http://schemas.openxmlformats.org/drawingml/2006/main" w="9525">
            <a:solidFill>
              <a:schemeClr val="tx1">
                <a:lumMod val="25000"/>
                <a:lumOff val="75000"/>
              </a:schemeClr>
            </a:solidFill>
          </a:ln>
        </c:spPr>
        <c:txPr>
          <a:bodyPr xmlns:a="http://schemas.openxmlformats.org/drawingml/2006/main" rot="-60000000" vert="horz" anchor="ctr" anchorCtr="1"/>
          <a:lstStyle xmlns:a="http://schemas.openxmlformats.org/drawingml/2006/main"/>
          <a:p xmlns:a="http://schemas.openxmlformats.org/drawingml/2006/main">
            <a:pPr>
              <a:defRPr sz="900" b="0" i="0" u="none">
                <a:solidFill>
                  <a:sysClr val="windowText" lastClr="000000"/>
                </a:solidFill>
                <a:latin typeface="Times New Roman"/>
                <a:ea typeface="Times New Roman"/>
                <a:cs typeface="Times New Roman"/>
              </a:defRPr>
            </a:pPr>
          </a:p>
        </c:txPr>
        <c:majorTickMark val="none"/>
        <c:minorTickMark val="none"/>
        <c:tickLblPos val="nextTo"/>
        <c:crossAx val="48650112"/>
        <c:crosses val="autoZero"/>
        <c:crossBetween val="midCat"/>
      </c:valAx>
      <c:valAx>
        <c:axId val="48650112"/>
        <c:scaling>
          <c:orientation val="minMax"/>
        </c:scaling>
        <c:delete val="0"/>
        <c:axPos val="b"/>
        <c:numFmt formatCode="0.000_ " sourceLinked="1"/>
        <c:majorGridlines>
          <c:spPr>
            <a:ln xmlns:a="http://schemas.openxmlformats.org/drawingml/2006/main" w="9525">
              <a:solidFill>
                <a:schemeClr val="tx1">
                  <a:lumMod val="15000"/>
                  <a:lumOff val="85000"/>
                </a:schemeClr>
              </a:solidFill>
            </a:ln>
          </c:spPr>
        </c:majorGridlines>
        <c:spPr>
          <a:ln xmlns:a="http://schemas.openxmlformats.org/drawingml/2006/main" w="9525">
            <a:solidFill>
              <a:schemeClr val="tx1">
                <a:lumMod val="25000"/>
                <a:lumOff val="75000"/>
              </a:schemeClr>
            </a:solidFill>
          </a:ln>
        </c:spPr>
        <c:txPr>
          <a:bodyPr xmlns:a="http://schemas.openxmlformats.org/drawingml/2006/main" rot="-60000000" vert="horz" anchor="ctr" anchorCtr="1"/>
          <a:lstStyle xmlns:a="http://schemas.openxmlformats.org/drawingml/2006/main"/>
          <a:p xmlns:a="http://schemas.openxmlformats.org/drawingml/2006/main">
            <a:pPr>
              <a:defRPr sz="900" b="0" i="0" u="none">
                <a:solidFill>
                  <a:sysClr val="windowText" lastClr="000000"/>
                </a:solidFill>
                <a:latin typeface="Times New Roman"/>
                <a:ea typeface="Times New Roman"/>
                <a:cs typeface="Times New Roman"/>
              </a:defRPr>
            </a:pPr>
          </a:p>
        </c:txPr>
        <c:majorTickMark val="none"/>
        <c:minorTickMark val="none"/>
        <c:tickLblPos val="nextTo"/>
        <c:crossAx val="48672768"/>
        <c:crosses val="autoZero"/>
        <c:crossBetween val="midCat"/>
      </c:valAx>
    </c:plotArea>
    <c:plotVisOnly val="1"/>
  </c:chart>
  <c:spPr>
    <a:solidFill xmlns:a="http://schemas.openxmlformats.org/drawingml/2006/main">
      <a:schemeClr val="bg1"/>
    </a:solidFill>
    <a:ln xmlns:a="http://schemas.openxmlformats.org/drawingml/2006/main" w="9525">
      <a:solidFill>
        <a:schemeClr val="tx1">
          <a:lumMod val="15000"/>
          <a:lumOff val="85000"/>
        </a:schemeClr>
      </a:solidFill>
    </a:ln>
  </c:spPr>
</c:chartSpace>
</file>

<file path=xl/drawings/charts/chart7.xml><?xml version="1.0" encoding="utf-8"?>
<c:chartSpace xmlns:mc="http://schemas.openxmlformats.org/markup-compatibility/2006" xmlns:c14="http://schemas.microsoft.com/office/drawing/2007/8/2/chart" xmlns:c="http://schemas.openxmlformats.org/drawingml/2006/chart" mc:Ignorable="c14"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400" b="1" i="0" u="none">
                <a:solidFill>
                  <a:sysClr val="windowText" lastClr="000000"/>
                </a:solidFill>
                <a:latin typeface="Times New Roman"/>
                <a:ea typeface="Times New Roman"/>
                <a:cs typeface="Times New Roman"/>
              </a:rPr>
              <a:t>SOD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400" b="1" i="0" u="none">
              <a:solidFill>
                <a:sysClr val="windowText" lastClr="000000"/>
              </a:solidFill>
              <a:latin typeface="Times New Roman"/>
              <a:ea typeface="Times New Roman"/>
              <a:cs typeface="Times New Roman"/>
            </a:defRPr>
          </a:pPr>
        </a:p>
      </c:txPr>
    </c:title>
    <c:autoTitleDeleted val="0"/>
    <c:plotArea>
      <c:layout/>
      <c:scatterChart>
        <c:scatterStyle val="marker"/>
        <c:varyColors val="0"/>
        <c:ser>
          <c:idx val="0"/>
          <c:order val="0"/>
          <c:spPr>
            <a:ln xmlns:a="http://schemas.openxmlformats.org/drawingml/2006/main" w="19050">
              <a:noFill/>
            </a:ln>
          </c:spPr>
          <c:marker>
            <c:symbol val="circle"/>
            <c:size val="5"/>
          </c:marker>
          <c:trendline>
            <c:spPr>
              <a:ln xmlns:a="http://schemas.openxmlformats.org/drawingml/2006/main" w="19050">
                <a:solidFill>
                  <a:schemeClr val="accent1"/>
                </a:solidFill>
                <a:prstDash val="sysDot"/>
              </a:ln>
            </c:spPr>
            <c:trendlineType val="linear"/>
            <c:dispRSqr val="0"/>
            <c:dispEq val="0"/>
          </c:trendline>
          <c:trendline>
            <c:spPr>
              <a:ln xmlns:a="http://schemas.openxmlformats.org/drawingml/2006/main" w="19050">
                <a:solidFill>
                  <a:schemeClr val="accent1"/>
                </a:solidFill>
                <a:prstDash val="sysDot"/>
              </a:ln>
            </c:spPr>
            <c:trendlineType val="linear"/>
            <c:dispRSqr val="1"/>
            <c:dispEq val="1"/>
            <c:trendlineLbl>
              <c:spPr>
                <a:noFill xmlns:a="http://schemas.openxmlformats.org/drawingml/2006/main"/>
                <a:ln xmlns:a="http://schemas.openxmlformats.org/drawingml/2006/main">
                  <a:noFill/>
                </a:ln>
              </c:spPr>
              <c:txPr>
                <a:bodyPr xmlns:a="http://schemas.openxmlformats.org/drawingml/2006/main" rot="0" vert="horz" anchor="ctr" anchorCtr="1"/>
                <a:lstStyle xmlns:a="http://schemas.openxmlformats.org/drawingml/2006/main"/>
                <a:p xmlns:a="http://schemas.openxmlformats.org/drawingml/2006/main">
                  <a:pPr>
                    <a:defRPr sz="900" b="0" i="0" u="none">
                      <a:solidFill>
                        <a:sysClr val="windowText" lastClr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</a:p>
              </c:txPr>
            </c:trendlineLbl>
          </c:trendline>
          <c:xVal>
            <c:numRef>
              <c:f>[3]GSH!$C$33:$I$33</c:f>
              <c:numCache>
                <c:formatCode>0.000_ </c:formatCode>
                <c:ptCount val="7"/>
                <c:pt idx="0">
                  <c:v>1.56</c:v>
                </c:pt>
                <c:pt idx="1">
                  <c:v>3.13</c:v>
                </c:pt>
                <c:pt idx="2">
                  <c:v>6.25</c:v>
                </c:pt>
                <c:pt idx="3">
                  <c:v>12.5</c:v>
                </c:pt>
                <c:pt idx="4">
                  <c:v>25</c:v>
                </c:pt>
                <c:pt idx="5">
                  <c:v>50</c:v>
                </c:pt>
                <c:pt idx="6">
                  <c:v>100</c:v>
                </c:pt>
              </c:numCache>
            </c:numRef>
          </c:xVal>
          <c:yVal>
            <c:numRef>
              <c:f>[3]GSH!$C$34:$I$34</c:f>
              <c:numCache>
                <c:formatCode>0.000_ </c:formatCode>
                <c:ptCount val="7"/>
                <c:pt idx="0">
                  <c:v>-0.279</c:v>
                </c:pt>
                <c:pt idx="1">
                  <c:v>-0.388</c:v>
                </c:pt>
                <c:pt idx="2">
                  <c:v>-0.452</c:v>
                </c:pt>
                <c:pt idx="3">
                  <c:v>-0.527</c:v>
                </c:pt>
                <c:pt idx="4">
                  <c:v>-0.678</c:v>
                </c:pt>
                <c:pt idx="5">
                  <c:v>-1.059</c:v>
                </c:pt>
                <c:pt idx="6">
                  <c:v>-1.6895</c:v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scatterChart>
      <c:valAx>
        <c:axId val="48672768"/>
        <c:scaling>
          <c:orientation val="minMax"/>
        </c:scaling>
        <c:delete val="0"/>
        <c:axPos val="l"/>
        <c:numFmt formatCode="0.000_ " sourceLinked="1"/>
        <c:majorGridlines>
          <c:spPr>
            <a:ln xmlns:a="http://schemas.openxmlformats.org/drawingml/2006/main" w="9525">
              <a:solidFill>
                <a:schemeClr val="tx1">
                  <a:lumMod val="15000"/>
                  <a:lumOff val="85000"/>
                </a:schemeClr>
              </a:solidFill>
            </a:ln>
          </c:spPr>
        </c:majorGridlines>
        <c:spPr>
          <a:ln xmlns:a="http://schemas.openxmlformats.org/drawingml/2006/main" w="9525">
            <a:solidFill>
              <a:schemeClr val="tx1">
                <a:lumMod val="25000"/>
                <a:lumOff val="75000"/>
              </a:schemeClr>
            </a:solidFill>
          </a:ln>
        </c:spPr>
        <c:txPr>
          <a:bodyPr xmlns:a="http://schemas.openxmlformats.org/drawingml/2006/main" rot="-60000000" vert="horz" anchor="ctr" anchorCtr="1"/>
          <a:lstStyle xmlns:a="http://schemas.openxmlformats.org/drawingml/2006/main"/>
          <a:p xmlns:a="http://schemas.openxmlformats.org/drawingml/2006/main">
            <a:pPr>
              <a:defRPr sz="900" b="0" i="0" u="none">
                <a:solidFill>
                  <a:sysClr val="windowText" lastClr="000000"/>
                </a:solidFill>
                <a:latin typeface="Times New Roman"/>
                <a:ea typeface="Times New Roman"/>
                <a:cs typeface="Times New Roman"/>
              </a:defRPr>
            </a:pPr>
          </a:p>
        </c:txPr>
        <c:majorTickMark val="none"/>
        <c:minorTickMark val="none"/>
        <c:tickLblPos val="nextTo"/>
        <c:crossAx val="48650112"/>
        <c:crosses val="autoZero"/>
        <c:crossBetween val="midCat"/>
      </c:valAx>
      <c:valAx>
        <c:axId val="48650112"/>
        <c:scaling>
          <c:orientation val="minMax"/>
        </c:scaling>
        <c:delete val="0"/>
        <c:axPos val="b"/>
        <c:numFmt formatCode="0.000_ " sourceLinked="1"/>
        <c:majorGridlines>
          <c:spPr>
            <a:ln xmlns:a="http://schemas.openxmlformats.org/drawingml/2006/main" w="9525">
              <a:solidFill>
                <a:schemeClr val="tx1">
                  <a:lumMod val="15000"/>
                  <a:lumOff val="85000"/>
                </a:schemeClr>
              </a:solidFill>
            </a:ln>
          </c:spPr>
        </c:majorGridlines>
        <c:spPr>
          <a:ln xmlns:a="http://schemas.openxmlformats.org/drawingml/2006/main" w="9525">
            <a:solidFill>
              <a:schemeClr val="tx1">
                <a:lumMod val="25000"/>
                <a:lumOff val="75000"/>
              </a:schemeClr>
            </a:solidFill>
          </a:ln>
        </c:spPr>
        <c:txPr>
          <a:bodyPr xmlns:a="http://schemas.openxmlformats.org/drawingml/2006/main" rot="-60000000" vert="horz" anchor="ctr" anchorCtr="1"/>
          <a:lstStyle xmlns:a="http://schemas.openxmlformats.org/drawingml/2006/main"/>
          <a:p xmlns:a="http://schemas.openxmlformats.org/drawingml/2006/main">
            <a:pPr>
              <a:defRPr sz="900" b="0" i="0" u="none">
                <a:solidFill>
                  <a:sysClr val="windowText" lastClr="000000"/>
                </a:solidFill>
                <a:latin typeface="Times New Roman"/>
                <a:ea typeface="Times New Roman"/>
                <a:cs typeface="Times New Roman"/>
              </a:defRPr>
            </a:pPr>
          </a:p>
        </c:txPr>
        <c:majorTickMark val="none"/>
        <c:minorTickMark val="none"/>
        <c:tickLblPos val="nextTo"/>
        <c:crossAx val="48672768"/>
        <c:crosses val="autoZero"/>
        <c:crossBetween val="midCat"/>
      </c:valAx>
    </c:plotArea>
    <c:plotVisOnly val="1"/>
  </c:chart>
  <c:spPr>
    <a:solidFill xmlns:a="http://schemas.openxmlformats.org/drawingml/2006/main">
      <a:schemeClr val="bg1"/>
    </a:solidFill>
    <a:ln xmlns:a="http://schemas.openxmlformats.org/drawingml/2006/main" w="9525">
      <a:solidFill>
        <a:schemeClr val="tx1">
          <a:lumMod val="15000"/>
          <a:lumOff val="85000"/>
        </a:schemeClr>
      </a:solidFill>
    </a:ln>
  </c:spPr>
</c:chartSpace>
</file>

<file path=xl/drawings/charts/chart8.xml><?xml version="1.0" encoding="utf-8"?>
<c:chartSpace xmlns:mc="http://schemas.openxmlformats.org/markup-compatibility/2006" xmlns:c14="http://schemas.microsoft.com/office/drawing/2007/8/2/chart" xmlns:c="http://schemas.openxmlformats.org/drawingml/2006/chart" mc:Ignorable="c14">
  <c:lang val="en-US"/>
  <c:roundedCorners val="0"/>
  <mc:AlternateContent>
    <mc:Choice Requires="c14">
      <c14:style val="102"/>
    </mc:Choice>
    <mc:Fallback>
      <c:style val="2"/>
    </mc:Fallback>
  </mc:AlternateContent>
  <c:chart>
    <c:plotArea>
      <c:layout/>
      <c:scatterChart>
        <c:scatterStyle val="marker"/>
        <c:varyColors val="0"/>
        <c:ser>
          <c:idx val="0"/>
          <c:order val="0"/>
          <c:spPr>
            <a:ln xmlns:a="http://schemas.openxmlformats.org/drawingml/2006/main" w="28575">
              <a:noFill/>
            </a:ln>
          </c:spPr>
          <c:marker>
            <c:symbol val="circle"/>
            <c:size val="5"/>
          </c:marker>
          <c:trendline>
            <c:spPr>
              <a:ln xmlns:a="http://schemas.openxmlformats.org/drawingml/2006/main" w="19050">
                <a:solidFill>
                  <a:schemeClr val="accent1"/>
                </a:solidFill>
                <a:prstDash val="sysDot"/>
              </a:ln>
            </c:spPr>
            <c:trendlineType val="linear"/>
            <c:dispRSqr val="1"/>
            <c:dispEq val="1"/>
            <c:trendlineLbl>
              <c:layout>
                <c:manualLayout>
                  <c:x val="-0.141682633420822"/>
                  <c:y val="-0.0148148148148148"/>
                </c:manualLayout>
              </c:layout>
              <c:numFmt formatCode="General" sourceLinked="0"/>
              <c:spPr>
                <a:noFill xmlns:a="http://schemas.openxmlformats.org/drawingml/2006/main"/>
                <a:ln xmlns:a="http://schemas.openxmlformats.org/drawingml/2006/main">
                  <a:noFill/>
                </a:ln>
              </c:spPr>
              <c:txPr>
                <a:bodyPr xmlns:a="http://schemas.openxmlformats.org/drawingml/2006/main" rot="0" vert="horz" anchor="ctr" anchorCtr="1"/>
                <a:lstStyle xmlns:a="http://schemas.openxmlformats.org/drawingml/2006/main"/>
                <a:p xmlns:a="http://schemas.openxmlformats.org/drawingml/2006/main">
                  <a:pPr>
                    <a:defRPr sz="900" b="0" i="0" u="none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lt"/>
                      <a:cs typeface="+mn-lt"/>
                    </a:defRPr>
                  </a:pPr>
                </a:p>
              </c:txPr>
            </c:trendlineLbl>
          </c:trendline>
          <c:xVal>
            <c:numRef>
              <c:f>[4]ATP!$B$44:$I$44</c:f>
              <c:numCache>
                <c:formatCode>General</c:formatCode>
                <c:ptCount val="8"/>
                <c:pt idx="0">
                  <c:v>0</c:v>
                </c:pt>
                <c:pt idx="1">
                  <c:v>0.025</c:v>
                </c:pt>
                <c:pt idx="2">
                  <c:v>0.05</c:v>
                </c:pt>
                <c:pt idx="3">
                  <c:v>0.1</c:v>
                </c:pt>
                <c:pt idx="4">
                  <c:v>0.2</c:v>
                </c:pt>
                <c:pt idx="5">
                  <c:v>0.3</c:v>
                </c:pt>
                <c:pt idx="6">
                  <c:v>0.4</c:v>
                </c:pt>
                <c:pt idx="7">
                  <c:v>0.5</c:v>
                </c:pt>
              </c:numCache>
            </c:numRef>
          </c:xVal>
          <c:yVal>
            <c:numRef>
              <c:f>[4]ATP!$B$45:$I$45</c:f>
              <c:numCache>
                <c:formatCode>General</c:formatCode>
                <c:ptCount val="8"/>
                <c:pt idx="0">
                  <c:v>0.141</c:v>
                </c:pt>
                <c:pt idx="1">
                  <c:v>0.155</c:v>
                </c:pt>
                <c:pt idx="2">
                  <c:v>0.171</c:v>
                </c:pt>
                <c:pt idx="3">
                  <c:v>0.192</c:v>
                </c:pt>
                <c:pt idx="4">
                  <c:v>0.252</c:v>
                </c:pt>
                <c:pt idx="5">
                  <c:v>0.271</c:v>
                </c:pt>
                <c:pt idx="6">
                  <c:v>0.341</c:v>
                </c:pt>
                <c:pt idx="7">
                  <c:v>0.393</c:v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scatterChart>
      <c:valAx>
        <c:axId val="48672768"/>
        <c:scaling>
          <c:orientation val="minMax"/>
        </c:scaling>
        <c:delete val="0"/>
        <c:axPos val="l"/>
        <c:numFmt formatCode="General" sourceLinked="1"/>
        <c:majorGridlines>
          <c:spPr>
            <a:ln xmlns:a="http://schemas.openxmlformats.org/drawingml/2006/main" w="9525">
              <a:solidFill>
                <a:schemeClr val="tx1">
                  <a:lumMod val="15000"/>
                  <a:lumOff val="85000"/>
                </a:schemeClr>
              </a:solidFill>
            </a:ln>
          </c:spPr>
        </c:majorGridlines>
        <c:spPr>
          <a:ln xmlns:a="http://schemas.openxmlformats.org/drawingml/2006/main" w="9525">
            <a:solidFill>
              <a:schemeClr val="tx1">
                <a:lumMod val="25000"/>
                <a:lumOff val="75000"/>
              </a:schemeClr>
            </a:solidFill>
          </a:ln>
        </c:spPr>
        <c:txPr>
          <a:bodyPr xmlns:a="http://schemas.openxmlformats.org/drawingml/2006/main" rot="-60000000" vert="horz" anchor="ctr" anchorCtr="1"/>
          <a:lstStyle xmlns:a="http://schemas.openxmlformats.org/drawingml/2006/main"/>
          <a:p xmlns:a="http://schemas.openxmlformats.org/drawingml/2006/main">
            <a:pPr>
              <a:defRPr sz="900" b="0" i="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lt"/>
                <a:cs typeface="+mn-lt"/>
              </a:defRPr>
            </a:pPr>
          </a:p>
        </c:txPr>
        <c:majorTickMark val="none"/>
        <c:minorTickMark val="none"/>
        <c:tickLblPos val="nextTo"/>
        <c:crossAx val="48650112"/>
        <c:crosses val="autoZero"/>
        <c:crossBetween val="midCat"/>
      </c:valAx>
      <c:valAx>
        <c:axId val="48650112"/>
        <c:scaling>
          <c:orientation val="minMax"/>
        </c:scaling>
        <c:delete val="0"/>
        <c:axPos val="b"/>
        <c:numFmt formatCode="General" sourceLinked="1"/>
        <c:majorGridlines>
          <c:spPr>
            <a:ln xmlns:a="http://schemas.openxmlformats.org/drawingml/2006/main" w="9525">
              <a:solidFill>
                <a:schemeClr val="tx1">
                  <a:lumMod val="15000"/>
                  <a:lumOff val="85000"/>
                </a:schemeClr>
              </a:solidFill>
            </a:ln>
          </c:spPr>
        </c:majorGridlines>
        <c:spPr>
          <a:ln xmlns:a="http://schemas.openxmlformats.org/drawingml/2006/main" w="9525">
            <a:solidFill>
              <a:schemeClr val="tx1">
                <a:lumMod val="25000"/>
                <a:lumOff val="75000"/>
              </a:schemeClr>
            </a:solidFill>
          </a:ln>
        </c:spPr>
        <c:txPr>
          <a:bodyPr xmlns:a="http://schemas.openxmlformats.org/drawingml/2006/main" rot="-60000000" vert="horz" anchor="ctr" anchorCtr="1"/>
          <a:lstStyle xmlns:a="http://schemas.openxmlformats.org/drawingml/2006/main"/>
          <a:p xmlns:a="http://schemas.openxmlformats.org/drawingml/2006/main">
            <a:pPr>
              <a:defRPr sz="900" b="0" i="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lt"/>
                <a:cs typeface="+mn-lt"/>
              </a:defRPr>
            </a:pPr>
          </a:p>
        </c:txPr>
        <c:majorTickMark val="none"/>
        <c:minorTickMark val="none"/>
        <c:tickLblPos val="nextTo"/>
        <c:crossAx val="48672768"/>
        <c:crosses val="autoZero"/>
        <c:crossBetween val="midCat"/>
      </c:valAx>
    </c:plotArea>
    <c:plotVisOnly val="1"/>
  </c:chart>
  <c:spPr>
    <a:solidFill xmlns:a="http://schemas.openxmlformats.org/drawingml/2006/main">
      <a:schemeClr val="bg1"/>
    </a:solidFill>
    <a:ln xmlns:a="http://schemas.openxmlformats.org/drawingml/2006/main" w="9525">
      <a:solidFill>
        <a:schemeClr val="tx1">
          <a:lumMod val="15000"/>
          <a:lumOff val="85000"/>
        </a:schemeClr>
      </a:solidFill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12700</xdr:colOff>
      <xdr:row>32</xdr:row>
      <xdr:rowOff>5715</xdr:rowOff>
    </xdr:from>
    <xdr:to>
      <xdr:col>7</xdr:col>
      <xdr:colOff>21590</xdr:colOff>
      <xdr:row>44</xdr:row>
      <xdr:rowOff>189230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4174bc0da7d49f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1</xdr:col>
      <xdr:colOff>12700</xdr:colOff>
      <xdr:row>32</xdr:row>
      <xdr:rowOff>5715</xdr:rowOff>
    </xdr:from>
    <xdr:to>
      <xdr:col>7</xdr:col>
      <xdr:colOff>21590</xdr:colOff>
      <xdr:row>44</xdr:row>
      <xdr:rowOff>189230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9697cf073e04c4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1</xdr:col>
      <xdr:colOff>12700</xdr:colOff>
      <xdr:row>32</xdr:row>
      <xdr:rowOff>5715</xdr:rowOff>
    </xdr:from>
    <xdr:to>
      <xdr:col>7</xdr:col>
      <xdr:colOff>21590</xdr:colOff>
      <xdr:row>44</xdr:row>
      <xdr:rowOff>189230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f6e8ba01d574a3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>
  <xdr:twoCellAnchor>
    <xdr:from>
      <xdr:col>0</xdr:col>
      <xdr:colOff>187325</xdr:colOff>
      <xdr:row>35</xdr:row>
      <xdr:rowOff>9525</xdr:rowOff>
    </xdr:from>
    <xdr:to>
      <xdr:col>6</xdr:col>
      <xdr:colOff>644525</xdr:colOff>
      <xdr:row>48</xdr:row>
      <xdr:rowOff>152400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947ee716cb24d2f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>
  <xdr:twoCellAnchor>
    <xdr:from>
      <xdr:col>0</xdr:col>
      <xdr:colOff>149225</xdr:colOff>
      <xdr:row>34</xdr:row>
      <xdr:rowOff>146050</xdr:rowOff>
    </xdr:from>
    <xdr:to>
      <xdr:col>6</xdr:col>
      <xdr:colOff>606425</xdr:colOff>
      <xdr:row>48</xdr:row>
      <xdr:rowOff>88900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3b5bee71c3e40a8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>
  <xdr:twoCellAnchor>
    <xdr:from>
      <xdr:col>0</xdr:col>
      <xdr:colOff>177800</xdr:colOff>
      <xdr:row>35</xdr:row>
      <xdr:rowOff>174625</xdr:rowOff>
    </xdr:from>
    <xdr:to>
      <xdr:col>6</xdr:col>
      <xdr:colOff>635000</xdr:colOff>
      <xdr:row>49</xdr:row>
      <xdr:rowOff>117475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26b1af971dc439b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>
  <xdr:twoCellAnchor>
    <xdr:from>
      <xdr:col>0</xdr:col>
      <xdr:colOff>177800</xdr:colOff>
      <xdr:row>35</xdr:row>
      <xdr:rowOff>174625</xdr:rowOff>
    </xdr:from>
    <xdr:to>
      <xdr:col>6</xdr:col>
      <xdr:colOff>635000</xdr:colOff>
      <xdr:row>49</xdr:row>
      <xdr:rowOff>117475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07285b6a14b4bc5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>
  <xdr:twoCellAnchor>
    <xdr:from>
      <xdr:col>9</xdr:col>
      <xdr:colOff>350520</xdr:colOff>
      <xdr:row>31</xdr:row>
      <xdr:rowOff>90170</xdr:rowOff>
    </xdr:from>
    <xdr:to>
      <xdr:col>16</xdr:col>
      <xdr:colOff>68580</xdr:colOff>
      <xdr:row>45</xdr:row>
      <xdr:rowOff>10795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a3326c88b004dc1"/>
        </a:graphicData>
      </a:graphic>
    </xdr:graphicFrame>
    <xdr:clientData/>
  </xdr:twoCellAnchor>
  <xdr:twoCellAnchor editAs="oneCell">
    <xdr:from>
      <xdr:col>1</xdr:col>
      <xdr:colOff>0</xdr:colOff>
      <xdr:row>27</xdr:row>
      <xdr:rowOff>0</xdr:rowOff>
    </xdr:from>
    <xdr:to>
      <xdr:col>4</xdr:col>
      <xdr:colOff>331470</xdr:colOff>
      <xdr:row>36</xdr:row>
      <xdr:rowOff>113665</xdr:rowOff>
    </xdr:to>
    <xdr:pic>
      <xdr:nvPicPr>
        <xdr:cNvPr id="2" name="/xl/media/image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e2c95ca89d44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WPS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2700">
          <a:gradFill>
            <a:gsLst>
              <a:gs pos="0">
                <a:schemeClr val="phClr"/>
              </a:gs>
              <a:gs pos="100000">
                <a:schemeClr val="phClr"/>
              </a:gs>
            </a:gsLst>
            <a:lin ang="2700000" scaled="1"/>
          </a:gradFill>
          <a:prstDash val="solid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8.xml" Id="Rbfbb666d674a4f2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adde9f3515ee425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2.xml" Id="R173b6b8dcd56409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3.xml" Id="R9931f6a946a446fd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4.xml" Id="Rba480d019b784022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5.xml" Id="R66c35e450a3f4c7f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6.xml" Id="R1a8170a8c6b54b31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7.xml" Id="Raf54e98ebb6545e8" /></Relationships>
</file>

<file path=xl/worksheets/sheet1.xml><?xml version="1.0" encoding="utf-8"?>
<x:worksheet xmlns:x="http://schemas.openxmlformats.org/spreadsheetml/2006/main">
  <x:sheetFormatPr defaultColWidth="9" defaultRowHeight="13.800000190734863"/>
  <x:cols>
    <x:col min="1" max="1" width="26" style="11" hidden="0" customWidth="1"/>
    <x:col min="2" max="2" width="22" style="11" hidden="0" customWidth="1"/>
    <x:col min="3" max="7" width="9" style="12" customWidth="0"/>
    <x:col min="8" max="8" width="18" style="11" hidden="0" customWidth="1"/>
    <x:col min="9" max="9" width="18" style="11" hidden="0" customWidth="1"/>
    <x:col min="10" max="15" width="12.629630088806152" style="11" customWidth="0"/>
    <x:col min="16" max="16" width="9" style="11" customWidth="0"/>
    <x:col min="17" max="17" width="15.25" style="11" customWidth="1"/>
    <x:col min="18" max="22" width="12.629630088806152" style="11" customWidth="0"/>
    <x:col min="23" max="25" width="9" style="11" customWidth="0"/>
    <x:col min="26" max="29" width="12.629630088806152" style="11" customWidth="0"/>
    <x:col min="30" max="32" width="9" style="11" customWidth="0"/>
    <x:col min="33" max="36" width="12.629630088806152" style="11" customWidth="0"/>
    <x:col min="37" max="16384" width="9" style="11" customWidth="0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</x:cols>
  <x:sheetData>
    <x:row r="1">
      <x:c r="A1" s="212"/>
      <x:c r="B1" s="212"/>
      <x:c r="C1" s="212"/>
      <x:c r="D1" s="212"/>
      <x:c r="E1" s="212"/>
      <x:c r="F1" s="212"/>
      <x:c r="G1" s="212"/>
      <x:c r="H1" s="212"/>
      <x:c r="I1" s="212"/>
      <x:c r="J1" s="212"/>
    </x:row>
    <x:row r="2" s="11" customFormat="1" ht="14.399999618530273">
      <x:c r="A2" s="212"/>
      <x:c r="B2" s="213" t="str">
        <x:v>Raw OD values</x:v>
      </x:c>
      <x:c r="C2" s="214"/>
      <x:c r="D2" s="214"/>
      <x:c r="E2" s="214"/>
      <x:c r="F2" s="214"/>
      <x:c r="G2" s="214"/>
      <x:c r="H2" s="212"/>
      <x:c r="I2" s="212"/>
      <x:c r="J2" s="212"/>
    </x:row>
    <x:row r="3" s="11" customFormat="1">
      <x:c r="A3" s="212"/>
      <x:c r="B3" s="215"/>
      <x:c r="C3" s="214"/>
      <x:c r="D3" s="214"/>
      <x:c r="E3" s="214"/>
      <x:c r="F3" s="214"/>
      <x:c r="G3" s="214"/>
      <x:c r="H3" s="212"/>
      <x:c r="I3" s="212"/>
      <x:c r="J3" s="212"/>
    </x:row>
    <x:row r="4" s="11" customFormat="1" ht="14.399999618530273">
      <x:c r="A4" s="212"/>
      <x:c r="B4" s="216" t="str">
        <x:v>Group</x:v>
      </x:c>
      <x:c r="C4" s="217">
        <x:v>1</x:v>
      </x:c>
      <x:c r="D4" s="217">
        <x:v>2</x:v>
      </x:c>
      <x:c r="E4" s="217">
        <x:v>3</x:v>
      </x:c>
      <x:c r="F4" s="217">
        <x:v>4</x:v>
      </x:c>
      <x:c r="G4" s="217">
        <x:v>5</x:v>
      </x:c>
      <x:c r="H4" s="216" t="str">
        <x:v>Mean</x:v>
      </x:c>
      <x:c r="I4" s="216" t="str">
        <x:v>Viability</x:v>
      </x:c>
      <x:c r="J4" s="143" t="str">
        <x:v>Calculation formula:</x:v>
      </x:c>
    </x:row>
    <x:row r="5" s="11" customFormat="1" ht="14.399999618530273">
      <x:c r="A5" s="212"/>
      <x:c r="B5" s="216" t="str">
        <x:v>Blank group</x:v>
      </x:c>
      <x:c r="C5" s="218">
        <x:v>0.221</x:v>
      </x:c>
      <x:c r="D5" s="218">
        <x:v>0.223</x:v>
      </x:c>
      <x:c r="E5" s="218">
        <x:v>0.224</x:v>
      </x:c>
      <x:c r="F5" s="218">
        <x:v>0.223</x:v>
      </x:c>
      <x:c r="G5" s="218">
        <x:v>0.218</x:v>
      </x:c>
      <x:c r="H5" s="217" t="n">
        <x:f t="shared" ref="H5:H9" si="0">AVERAGE(C5:G5)</x:f>
        <x:v>0.2218</x:v>
      </x:c>
      <x:c r="I5" s="219"/>
      <x:c r="J5" s="143" t="str">
        <x:v>Cell viability = [(As-Ab) / (Ac-Ab)] × 100%</x:v>
      </x:c>
    </x:row>
    <x:row r="6" s="11" customFormat="1" ht="15.600000381469727">
      <x:c r="A6" s="212"/>
      <x:c r="B6" s="220" t="s">
        <x:v>0</x:v>
      </x:c>
      <x:c r="C6" s="218">
        <x:v>1.589</x:v>
      </x:c>
      <x:c r="D6" s="218">
        <x:v>1.561</x:v>
      </x:c>
      <x:c r="E6" s="218">
        <x:v>1.591</x:v>
      </x:c>
      <x:c r="F6" s="218">
        <x:v>1.612</x:v>
      </x:c>
      <x:c r="G6" s="218">
        <x:v>1.613</x:v>
      </x:c>
      <x:c r="H6" s="217">
        <x:f t="shared" si="0"/>
        <x:v>1.5932</x:v>
      </x:c>
      <x:c r="I6" s="219" t="n">
        <x:f t="shared" ref="I6:I9" si="1">(H6-$H$5)/($H$6-$H$5)</x:f>
        <x:v>1</x:v>
      </x:c>
      <x:c r="J6" s="221" t="str">
        <x:v>As: experimental well</x:v>
      </x:c>
    </x:row>
    <x:row r="7" s="11" customFormat="1" ht="15.600000381469727">
      <x:c r="A7" s="212"/>
      <x:c r="B7" s="220" t="s">
        <x:v>1</x:v>
      </x:c>
      <x:c r="C7" s="218">
        <x:v>1.712</x:v>
      </x:c>
      <x:c r="D7" s="218">
        <x:v>1.721</x:v>
      </x:c>
      <x:c r="E7" s="218">
        <x:v>1.713</x:v>
      </x:c>
      <x:c r="F7" s="218">
        <x:v>1.718</x:v>
      </x:c>
      <x:c r="G7" s="218">
        <x:v>1.715</x:v>
      </x:c>
      <x:c r="H7" s="217">
        <x:f t="shared" si="0"/>
        <x:v>1.7158</x:v>
      </x:c>
      <x:c r="I7" s="219">
        <x:f t="shared" si="1"/>
        <x:v>1.08939769578533</x:v>
      </x:c>
      <x:c r="J7" s="221" t="str">
        <x:v>Ac: control well</x:v>
      </x:c>
    </x:row>
    <x:row r="8" s="11" customFormat="1" ht="15.600000381469727">
      <x:c r="A8" s="212"/>
      <x:c r="B8" s="220" t="s">
        <x:v>2</x:v>
      </x:c>
      <x:c r="C8" s="218">
        <x:v>1.911</x:v>
      </x:c>
      <x:c r="D8" s="218">
        <x:v>1.922</x:v>
      </x:c>
      <x:c r="E8" s="218">
        <x:v>1.933</x:v>
      </x:c>
      <x:c r="F8" s="218">
        <x:v>1.921</x:v>
      </x:c>
      <x:c r="G8" s="218">
        <x:v>1.924</x:v>
      </x:c>
      <x:c r="H8" s="217">
        <x:f t="shared" si="0"/>
        <x:v>1.9222</x:v>
      </x:c>
      <x:c r="I8" s="219">
        <x:f t="shared" si="1"/>
        <x:v>1.23990083126732</x:v>
      </x:c>
      <x:c r="J8" s="221" t="str">
        <x:v>Ab: blank well (no cells)</x:v>
      </x:c>
    </x:row>
    <x:row r="9" s="11" customFormat="1" ht="15.600000381469727">
      <x:c r="A9" s="212"/>
      <x:c r="B9" s="220" t="s">
        <x:v>3</x:v>
      </x:c>
      <x:c r="C9" s="218">
        <x:v>1.822</x:v>
      </x:c>
      <x:c r="D9" s="218">
        <x:v>1.823</x:v>
      </x:c>
      <x:c r="E9" s="218">
        <x:v>1.831</x:v>
      </x:c>
      <x:c r="F9" s="218">
        <x:v>1.819</x:v>
      </x:c>
      <x:c r="G9" s="218">
        <x:v>1.823</x:v>
      </x:c>
      <x:c r="H9" s="217">
        <x:f t="shared" si="0"/>
        <x:v>1.8236</x:v>
      </x:c>
      <x:c r="I9" s="219">
        <x:f t="shared" si="1"/>
        <x:v>1.16800350007292</x:v>
      </x:c>
      <x:c r="J9" s="212"/>
    </x:row>
    <x:row r="10" s="11" customFormat="1" ht="14.399999618530273">
      <x:c r="A10" s="212"/>
      <x:c r="B10" s="222"/>
      <x:c r="C10" s="215"/>
      <x:c r="D10" s="215"/>
      <x:c r="E10" s="215"/>
      <x:c r="F10" s="215"/>
      <x:c r="G10" s="215"/>
      <x:c r="H10" s="222"/>
      <x:c r="I10" s="222"/>
      <x:c r="J10" s="212"/>
    </x:row>
    <x:row r="11" s="11" customFormat="1" ht="14.399999618530273">
      <x:c r="A11" s="212"/>
      <x:c r="B11" s="216" t="str">
        <x:v>Group</x:v>
      </x:c>
      <x:c r="C11" s="217">
        <x:v>1</x:v>
      </x:c>
      <x:c r="D11" s="217">
        <x:v>2</x:v>
      </x:c>
      <x:c r="E11" s="217">
        <x:v>3</x:v>
      </x:c>
      <x:c r="F11" s="217">
        <x:v>4</x:v>
      </x:c>
      <x:c r="G11" s="217">
        <x:v>5</x:v>
      </x:c>
      <x:c r="H11" s="216" t="str">
        <x:v>Mean</x:v>
      </x:c>
      <x:c r="I11" s="216" t="str">
        <x:v>Viability</x:v>
      </x:c>
      <x:c r="J11" s="212"/>
      <x:c r="K11" s="14"/>
      <x:c r="L11" s="14"/>
      <x:c r="M11" s="14"/>
      <x:c r="N11" s="14"/>
      <x:c r="O11" s="14"/>
    </x:row>
    <x:row r="12" s="11" customFormat="1" ht="14.399999618530273">
      <x:c r="A12" s="212"/>
      <x:c r="B12" s="216" t="str">
        <x:v>Blank group</x:v>
      </x:c>
      <x:c r="C12" s="218">
        <x:v>0.212</x:v>
      </x:c>
      <x:c r="D12" s="218">
        <x:v>0.218</x:v>
      </x:c>
      <x:c r="E12" s="218">
        <x:v>0.227</x:v>
      </x:c>
      <x:c r="F12" s="218">
        <x:v>0.231</x:v>
      </x:c>
      <x:c r="G12" s="218">
        <x:v>0.223</x:v>
      </x:c>
      <x:c r="H12" s="217" t="n">
        <x:f t="shared" ref="H12:H16" si="2">AVERAGE(C12:G12)</x:f>
        <x:v>0.2222</x:v>
      </x:c>
      <x:c r="I12" s="219"/>
      <x:c r="J12" s="212"/>
      <x:c r="K12" s="14"/>
      <x:c r="L12" s="14"/>
      <x:c r="M12" s="14"/>
      <x:c r="N12" s="14"/>
      <x:c r="O12" s="14"/>
    </x:row>
    <x:row r="13" s="11" customFormat="1" ht="15.600000381469727">
      <x:c r="A13" s="212"/>
      <x:c r="B13" s="220" t="s">
        <x:v>0</x:v>
      </x:c>
      <x:c r="C13" s="218">
        <x:v>1.611</x:v>
      </x:c>
      <x:c r="D13" s="218">
        <x:v>1.621</x:v>
      </x:c>
      <x:c r="E13" s="218">
        <x:v>1.623</x:v>
      </x:c>
      <x:c r="F13" s="218">
        <x:v>1.617</x:v>
      </x:c>
      <x:c r="G13" s="218">
        <x:v>1.618</x:v>
      </x:c>
      <x:c r="H13" s="217">
        <x:f t="shared" si="2"/>
        <x:v>1.618</x:v>
      </x:c>
      <x:c r="I13" s="219" t="n">
        <x:f t="shared" ref="I13:I16" si="3">(H13-$H$12)/($H$13-$H$12)</x:f>
        <x:v>1</x:v>
      </x:c>
      <x:c r="J13" s="212"/>
      <x:c r="K13" s="14"/>
      <x:c r="L13" s="14"/>
      <x:c r="M13" s="14"/>
      <x:c r="N13" s="14"/>
      <x:c r="O13" s="14"/>
    </x:row>
    <x:row r="14" s="11" customFormat="1" ht="15.600000381469727">
      <x:c r="A14" s="212"/>
      <x:c r="B14" s="220" t="s">
        <x:v>1</x:v>
      </x:c>
      <x:c r="C14" s="218">
        <x:v>1.741</x:v>
      </x:c>
      <x:c r="D14" s="218">
        <x:v>1.745</x:v>
      </x:c>
      <x:c r="E14" s="218">
        <x:v>1.743</x:v>
      </x:c>
      <x:c r="F14" s="218">
        <x:v>1.742</x:v>
      </x:c>
      <x:c r="G14" s="218">
        <x:v>1.745</x:v>
      </x:c>
      <x:c r="H14" s="217">
        <x:f t="shared" si="2"/>
        <x:v>1.7432</x:v>
      </x:c>
      <x:c r="I14" s="219">
        <x:f t="shared" si="3"/>
        <x:v>1.08969766442184</x:v>
      </x:c>
      <x:c r="J14" s="212"/>
    </x:row>
    <x:row r="15" s="11" customFormat="1" ht="15.600000381469727">
      <x:c r="A15" s="212"/>
      <x:c r="B15" s="220" t="s">
        <x:v>2</x:v>
      </x:c>
      <x:c r="C15" s="218">
        <x:v>1.932</x:v>
      </x:c>
      <x:c r="D15" s="218">
        <x:v>1.923</x:v>
      </x:c>
      <x:c r="E15" s="218">
        <x:v>1.926</x:v>
      </x:c>
      <x:c r="F15" s="218">
        <x:v>1.934</x:v>
      </x:c>
      <x:c r="G15" s="218">
        <x:v>1.942</x:v>
      </x:c>
      <x:c r="H15" s="217">
        <x:f t="shared" si="2"/>
        <x:v>1.9314</x:v>
      </x:c>
      <x:c r="I15" s="219">
        <x:f t="shared" si="3"/>
        <x:v>1.22453073506233</x:v>
      </x:c>
      <x:c r="J15" s="212"/>
    </x:row>
    <x:row r="16" s="11" customFormat="1" ht="15.600000381469727">
      <x:c r="A16" s="212"/>
      <x:c r="B16" s="220" t="s">
        <x:v>3</x:v>
      </x:c>
      <x:c r="C16" s="218">
        <x:v>1.853</x:v>
      </x:c>
      <x:c r="D16" s="218">
        <x:v>1.852</x:v>
      </x:c>
      <x:c r="E16" s="218">
        <x:v>1.851</x:v>
      </x:c>
      <x:c r="F16" s="218">
        <x:v>1.848</x:v>
      </x:c>
      <x:c r="G16" s="218">
        <x:v>1.849</x:v>
      </x:c>
      <x:c r="H16" s="217">
        <x:f t="shared" si="2"/>
        <x:v>1.8506</x:v>
      </x:c>
      <x:c r="I16" s="219">
        <x:f t="shared" si="3"/>
        <x:v>1.16664278549936</x:v>
      </x:c>
      <x:c r="J16" s="212"/>
    </x:row>
    <x:row r="17" s="11" customFormat="1" ht="14.399999618530273">
      <x:c r="A17" s="212"/>
      <x:c r="B17" s="222"/>
      <x:c r="C17" s="214"/>
      <x:c r="D17" s="214"/>
      <x:c r="E17" s="214"/>
      <x:c r="F17" s="214"/>
      <x:c r="G17" s="214"/>
      <x:c r="H17" s="222"/>
      <x:c r="I17" s="222"/>
      <x:c r="J17" s="212"/>
    </x:row>
    <x:row r="18" s="11" customFormat="1" ht="14.399999618530273">
      <x:c r="A18" s="212"/>
      <x:c r="B18" s="216" t="str">
        <x:v>Group</x:v>
      </x:c>
      <x:c r="C18" s="217">
        <x:v>1</x:v>
      </x:c>
      <x:c r="D18" s="217">
        <x:v>2</x:v>
      </x:c>
      <x:c r="E18" s="217">
        <x:v>3</x:v>
      </x:c>
      <x:c r="F18" s="217">
        <x:v>4</x:v>
      </x:c>
      <x:c r="G18" s="217">
        <x:v>5</x:v>
      </x:c>
      <x:c r="H18" s="216" t="str">
        <x:v>Mean</x:v>
      </x:c>
      <x:c r="I18" s="216" t="str">
        <x:v>Viability</x:v>
      </x:c>
      <x:c r="J18" s="212"/>
    </x:row>
    <x:row r="19" s="11" customFormat="1" ht="14.399999618530273">
      <x:c r="A19" s="212"/>
      <x:c r="B19" s="216" t="str">
        <x:v>Blank group</x:v>
      </x:c>
      <x:c r="C19" s="218">
        <x:v>0.219</x:v>
      </x:c>
      <x:c r="D19" s="218">
        <x:v>0.219</x:v>
      </x:c>
      <x:c r="E19" s="218">
        <x:v>0.221</x:v>
      </x:c>
      <x:c r="F19" s="218">
        <x:v>0.224</x:v>
      </x:c>
      <x:c r="G19" s="218">
        <x:v>0.218</x:v>
      </x:c>
      <x:c r="H19" s="217" t="n">
        <x:f t="shared" ref="H19:H23" si="4">AVERAGE(C19:G19)</x:f>
        <x:v>0.2202</x:v>
      </x:c>
      <x:c r="I19" s="219"/>
      <x:c r="J19" s="212"/>
    </x:row>
    <x:row r="20" s="11" customFormat="1" ht="15.600000381469727">
      <x:c r="A20" s="212"/>
      <x:c r="B20" s="220" t="s">
        <x:v>0</x:v>
      </x:c>
      <x:c r="C20" s="218">
        <x:v>1.623</x:v>
      </x:c>
      <x:c r="D20" s="218">
        <x:v>1.616</x:v>
      </x:c>
      <x:c r="E20" s="218">
        <x:v>1.598</x:v>
      </x:c>
      <x:c r="F20" s="218">
        <x:v>1.621</x:v>
      </x:c>
      <x:c r="G20" s="218">
        <x:v>1.62</x:v>
      </x:c>
      <x:c r="H20" s="217">
        <x:f t="shared" si="4"/>
        <x:v>1.6156</x:v>
      </x:c>
      <x:c r="I20" s="219" t="n">
        <x:f t="shared" ref="I20:I23" si="5">(H20-$H$19)/($H$20-$H$19)</x:f>
        <x:v>1</x:v>
      </x:c>
      <x:c r="J20" s="212"/>
    </x:row>
    <x:row r="21" s="11" customFormat="1" ht="15.600000381469727">
      <x:c r="A21" s="212"/>
      <x:c r="B21" s="220" t="s">
        <x:v>1</x:v>
      </x:c>
      <x:c r="C21" s="218">
        <x:v>1.734</x:v>
      </x:c>
      <x:c r="D21" s="218">
        <x:v>1.745</x:v>
      </x:c>
      <x:c r="E21" s="218">
        <x:v>1.736</x:v>
      </x:c>
      <x:c r="F21" s="218">
        <x:v>1.737</x:v>
      </x:c>
      <x:c r="G21" s="218">
        <x:v>1.729</x:v>
      </x:c>
      <x:c r="H21" s="217">
        <x:f t="shared" si="4"/>
        <x:v>1.7362</x:v>
      </x:c>
      <x:c r="I21" s="219">
        <x:f t="shared" si="5"/>
        <x:v>1.0864268310162</x:v>
      </x:c>
      <x:c r="J21" s="212"/>
    </x:row>
    <x:row r="22" s="11" customFormat="1" ht="15.600000381469727">
      <x:c r="A22" s="212"/>
      <x:c r="B22" s="220" t="s">
        <x:v>2</x:v>
      </x:c>
      <x:c r="C22" s="218">
        <x:v>1.921</x:v>
      </x:c>
      <x:c r="D22" s="218">
        <x:v>1.935</x:v>
      </x:c>
      <x:c r="E22" s="218">
        <x:v>1.928</x:v>
      </x:c>
      <x:c r="F22" s="218">
        <x:v>1.919</x:v>
      </x:c>
      <x:c r="G22" s="218">
        <x:v>1.93</x:v>
      </x:c>
      <x:c r="H22" s="217">
        <x:f t="shared" si="4"/>
        <x:v>1.9266</x:v>
      </x:c>
      <x:c r="I22" s="219">
        <x:f t="shared" si="5"/>
        <x:v>1.22287516124409</x:v>
      </x:c>
      <x:c r="J22" s="212"/>
    </x:row>
    <x:row r="23" s="11" customFormat="1" ht="15.600000381469727">
      <x:c r="A23" s="212"/>
      <x:c r="B23" s="220" t="s">
        <x:v>3</x:v>
      </x:c>
      <x:c r="C23" s="218">
        <x:v>1.861</x:v>
      </x:c>
      <x:c r="D23" s="218">
        <x:v>1.863</x:v>
      </x:c>
      <x:c r="E23" s="218">
        <x:v>1.862</x:v>
      </x:c>
      <x:c r="F23" s="218">
        <x:v>1.863</x:v>
      </x:c>
      <x:c r="G23" s="218">
        <x:v>1.859</x:v>
      </x:c>
      <x:c r="H23" s="217">
        <x:f t="shared" si="4"/>
        <x:v>1.8616</x:v>
      </x:c>
      <x:c r="I23" s="219">
        <x:f t="shared" si="5"/>
        <x:v>1.17629353590368</x:v>
      </x:c>
      <x:c r="J23" s="212"/>
    </x:row>
    <x:row r="25" s="11" customFormat="1">
      <x:c r="C25" s="12"/>
      <x:c r="D25" s="12"/>
      <x:c r="E25" s="12"/>
      <x:c r="F25" s="12"/>
      <x:c r="G25" s="12"/>
    </x:row>
    <x:row r="26" s="11" customFormat="1">
      <x:c r="C26" s="12"/>
      <x:c r="D26" s="12"/>
      <x:c r="E26" s="12"/>
      <x:c r="F26" s="12"/>
      <x:c r="G26" s="12"/>
      <x:c r="I26" s="27"/>
      <x:c r="J26" s="28"/>
    </x:row>
    <x:row r="27" s="11" customFormat="1">
      <x:c r="C27" s="12"/>
      <x:c r="D27" s="12"/>
      <x:c r="E27" s="12"/>
      <x:c r="F27" s="12"/>
      <x:c r="G27" s="12"/>
      <x:c r="I27" s="27"/>
    </x:row>
    <x:row r="28" s="11" customFormat="1">
      <x:c r="C28" s="12"/>
      <x:c r="D28" s="12"/>
      <x:c r="E28" s="12"/>
      <x:c r="F28" s="12"/>
      <x:c r="G28" s="12"/>
      <x:c r="J28" s="27"/>
    </x:row>
    <x:row r="29" s="11" customFormat="1">
      <x:c r="C29" s="12"/>
      <x:c r="D29" s="12"/>
      <x:c r="E29" s="12"/>
      <x:c r="F29" s="12"/>
      <x:c r="G29" s="12"/>
      <x:c r="I29" s="27"/>
      <x:c r="J29" s="27"/>
    </x:row>
    <x:row r="30" s="11" customFormat="1">
      <x:c r="C30" s="12"/>
      <x:c r="D30" s="12"/>
      <x:c r="E30" s="12"/>
      <x:c r="F30" s="12"/>
      <x:c r="G30" s="12"/>
      <x:c r="I30" s="27"/>
      <x:c r="J30" s="27"/>
      <x:c r="K30" s="27"/>
    </x:row>
    <x:row r="31" s="11" customFormat="1">
      <x:c r="C31" s="12"/>
      <x:c r="D31" s="12"/>
      <x:c r="E31" s="12"/>
      <x:c r="F31" s="12"/>
      <x:c r="G31" s="12"/>
      <x:c r="I31" s="27"/>
      <x:c r="J31" s="27"/>
      <x:c r="K31" s="27"/>
    </x:row>
    <x:row r="32" s="11" customFormat="1">
      <x:c r="C32" s="12"/>
      <x:c r="D32" s="12"/>
      <x:c r="E32" s="12"/>
      <x:c r="F32" s="12"/>
      <x:c r="G32" s="12"/>
      <x:c r="J32" s="27"/>
      <x:c r="K32" s="27"/>
      <x:c r="L32" s="28"/>
    </x:row>
    <x:row r="33" s="11" customFormat="1">
      <x:c r="C33" s="12"/>
      <x:c r="D33" s="12"/>
      <x:c r="E33" s="12"/>
      <x:c r="F33" s="12"/>
      <x:c r="G33" s="12"/>
      <x:c r="J33" s="28"/>
      <x:c r="K33" s="28"/>
      <x:c r="L33" s="28"/>
    </x:row>
    <x:row r="34" s="11" customFormat="1">
      <x:c r="C34" s="12"/>
      <x:c r="D34" s="12"/>
      <x:c r="E34" s="12"/>
      <x:c r="F34" s="12"/>
      <x:c r="G34" s="12"/>
      <x:c r="J34" s="28"/>
      <x:c r="K34" s="28"/>
      <x:c r="L34" s="28"/>
    </x:row>
  </x:sheetData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ColWidth="9" defaultRowHeight="14.399999618530273"/>
  <x:cols>
    <x:col min="1" max="2" width="9" style="9" customWidth="0"/>
    <x:col min="3" max="3" width="18" style="9" hidden="0" customWidth="1"/>
    <x:col min="4" max="16384" width="9" style="9" customWidth="0"/>
    <x:col min="1" max="1" width="26" hidden="0" customWidth="1"/>
    <x:col min="2" max="2" width="22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</x:cols>
  <x:sheetData>
    <x:row r="1">
      <x:c r="A1" s="212"/>
      <x:c r="B1" s="212"/>
      <x:c r="C1" s="212"/>
      <x:c r="D1" s="212"/>
      <x:c r="E1" s="212"/>
      <x:c r="F1" s="212"/>
    </x:row>
    <x:row r="2">
      <x:c r="A2" s="212"/>
      <x:c r="B2" s="212"/>
      <x:c r="C2" s="212"/>
      <x:c r="D2" s="212"/>
      <x:c r="E2" s="212"/>
      <x:c r="F2" s="212"/>
    </x:row>
    <x:row r="3">
      <x:c r="A3" s="212"/>
      <x:c r="B3" s="212"/>
      <x:c r="C3" s="212"/>
      <x:c r="D3" s="212"/>
      <x:c r="E3" s="212"/>
      <x:c r="F3" s="212"/>
    </x:row>
    <x:row r="4" s="9" customFormat="1">
      <x:c r="A4" s="212"/>
      <x:c r="B4" s="212"/>
      <x:c r="C4" s="212"/>
      <x:c r="D4" s="261" t="s">
        <x:v>64</x:v>
      </x:c>
      <x:c r="E4" s="261" t="s">
        <x:v>65</x:v>
      </x:c>
      <x:c r="F4" s="212"/>
    </x:row>
    <x:row r="5" s="9" customFormat="1">
      <x:c r="A5" s="212"/>
      <x:c r="B5" s="212"/>
      <x:c r="C5" s="261" t="s">
        <x:v>66</x:v>
      </x:c>
      <x:c r="D5" s="261">
        <x:v>75.752</x:v>
      </x:c>
      <x:c r="E5" s="261">
        <x:v>24.248</x:v>
      </x:c>
      <x:c r="F5" s="261" t="n">
        <x:f t="shared" ref="F5:F22" si="0">D5/E5</x:f>
        <x:v>3.1240514681623224</x:v>
      </x:c>
    </x:row>
    <x:row r="6" s="9" customFormat="1">
      <x:c r="A6" s="212"/>
      <x:c r="B6" s="212"/>
      <x:c r="C6" s="212"/>
      <x:c r="D6" s="261">
        <x:v>74.545</x:v>
      </x:c>
      <x:c r="E6" s="261">
        <x:v>25.443</x:v>
      </x:c>
      <x:c r="F6" s="261">
        <x:f t="shared" si="0"/>
        <x:v>2.92988248241167</x:v>
      </x:c>
    </x:row>
    <x:row r="7" s="9" customFormat="1">
      <x:c r="A7" s="212"/>
      <x:c r="B7" s="212"/>
      <x:c r="C7" s="212"/>
      <x:c r="D7" s="261">
        <x:v>74.236</x:v>
      </x:c>
      <x:c r="E7" s="261">
        <x:v>25.751</x:v>
      </x:c>
      <x:c r="F7" s="261">
        <x:f t="shared" si="0"/>
        <x:v>2.88283950137859</x:v>
      </x:c>
    </x:row>
    <x:row r="8" s="9" customFormat="1">
      <x:c r="A8" s="212"/>
      <x:c r="B8" s="212"/>
      <x:c r="C8" s="261" t="s">
        <x:v>67</x:v>
      </x:c>
      <x:c r="D8" s="261">
        <x:v>87.101</x:v>
      </x:c>
      <x:c r="E8" s="261">
        <x:v>12.886</x:v>
      </x:c>
      <x:c r="F8" s="261">
        <x:f t="shared" si="0"/>
        <x:v>6.75935123389725</x:v>
      </x:c>
    </x:row>
    <x:row r="9" s="9" customFormat="1">
      <x:c r="A9" s="212"/>
      <x:c r="B9" s="212"/>
      <x:c r="C9" s="212"/>
      <x:c r="D9" s="261">
        <x:v>85.656</x:v>
      </x:c>
      <x:c r="E9" s="261">
        <x:v>14.344</x:v>
      </x:c>
      <x:c r="F9" s="261">
        <x:f t="shared" si="0"/>
        <x:v>5.97155605131065</x:v>
      </x:c>
    </x:row>
    <x:row r="10" s="9" customFormat="1">
      <x:c r="A10" s="212"/>
      <x:c r="B10" s="212"/>
      <x:c r="C10" s="212"/>
      <x:c r="D10" s="261">
        <x:v>85.305</x:v>
      </x:c>
      <x:c r="E10" s="261">
        <x:v>14.695</x:v>
      </x:c>
      <x:c r="F10" s="261">
        <x:f t="shared" si="0"/>
        <x:v>5.80503572643756</x:v>
      </x:c>
    </x:row>
    <x:row r="11" s="9" customFormat="1">
      <x:c r="A11" s="212"/>
      <x:c r="B11" s="212"/>
      <x:c r="C11" s="261" t="s">
        <x:v>68</x:v>
      </x:c>
      <x:c r="D11" s="261">
        <x:v>82.067</x:v>
      </x:c>
      <x:c r="E11" s="261">
        <x:v>17.933</x:v>
      </x:c>
      <x:c r="F11" s="261">
        <x:f t="shared" si="0"/>
        <x:v>4.57631182735739</x:v>
      </x:c>
    </x:row>
    <x:row r="12" s="9" customFormat="1">
      <x:c r="A12" s="212"/>
      <x:c r="B12" s="212"/>
      <x:c r="C12" s="212"/>
      <x:c r="D12" s="261">
        <x:v>80.522</x:v>
      </x:c>
      <x:c r="E12" s="261">
        <x:v>19.441</x:v>
      </x:c>
      <x:c r="F12" s="261">
        <x:f t="shared" si="0"/>
        <x:v>4.14186513039453</x:v>
      </x:c>
    </x:row>
    <x:row r="13" s="9" customFormat="1">
      <x:c r="A13" s="212"/>
      <x:c r="B13" s="212"/>
      <x:c r="C13" s="212"/>
      <x:c r="D13" s="261">
        <x:v>80.529</x:v>
      </x:c>
      <x:c r="E13" s="261">
        <x:v>19.398</x:v>
      </x:c>
      <x:c r="F13" s="261">
        <x:f t="shared" si="0"/>
        <x:v>4.15140736158367</x:v>
      </x:c>
    </x:row>
    <x:row r="14" s="9" customFormat="1">
      <x:c r="A14" s="212"/>
      <x:c r="B14" s="212"/>
      <x:c r="C14" s="261" t="s">
        <x:v>69</x:v>
      </x:c>
      <x:c r="D14" s="261">
        <x:v>79.408</x:v>
      </x:c>
      <x:c r="E14" s="261">
        <x:v>20.592</x:v>
      </x:c>
      <x:c r="F14" s="261">
        <x:f t="shared" si="0"/>
        <x:v>3.85625485625486</x:v>
      </x:c>
    </x:row>
    <x:row r="15" s="9" customFormat="1">
      <x:c r="A15" s="212"/>
      <x:c r="B15" s="212"/>
      <x:c r="C15" s="212"/>
      <x:c r="D15" s="261">
        <x:v>79.589</x:v>
      </x:c>
      <x:c r="E15" s="261">
        <x:v>20.396</x:v>
      </x:c>
      <x:c r="F15" s="261">
        <x:f t="shared" si="0"/>
        <x:v>3.90218670327515</x:v>
      </x:c>
    </x:row>
    <x:row r="16" s="9" customFormat="1">
      <x:c r="A16" s="212"/>
      <x:c r="B16" s="212"/>
      <x:c r="C16" s="212"/>
      <x:c r="D16" s="261">
        <x:v>79.225</x:v>
      </x:c>
      <x:c r="E16" s="261">
        <x:v>20.775</x:v>
      </x:c>
      <x:c r="F16" s="261">
        <x:f t="shared" si="0"/>
        <x:v>3.81347773766546</x:v>
      </x:c>
    </x:row>
    <x:row r="17" s="9" customFormat="1">
      <x:c r="A17" s="212"/>
      <x:c r="B17" s="212"/>
      <x:c r="C17" s="261" t="s">
        <x:v>70</x:v>
      </x:c>
      <x:c r="D17" s="261">
        <x:v>88.045</x:v>
      </x:c>
      <x:c r="E17" s="261">
        <x:v>11.902</x:v>
      </x:c>
      <x:c r="F17" s="261">
        <x:f t="shared" si="0"/>
        <x:v>7.39749621912284</x:v>
      </x:c>
    </x:row>
    <x:row r="18" s="9" customFormat="1">
      <x:c r="A18" s="212"/>
      <x:c r="B18" s="212"/>
      <x:c r="C18" s="212"/>
      <x:c r="D18" s="261">
        <x:v>87.894</x:v>
      </x:c>
      <x:c r="E18" s="261">
        <x:v>12.106</x:v>
      </x:c>
      <x:c r="F18" s="261">
        <x:f t="shared" si="0"/>
        <x:v>7.26036676028416</x:v>
      </x:c>
    </x:row>
    <x:row r="19" s="9" customFormat="1">
      <x:c r="A19" s="212"/>
      <x:c r="B19" s="212"/>
      <x:c r="C19" s="212"/>
      <x:c r="D19" s="261">
        <x:v>88.506</x:v>
      </x:c>
      <x:c r="E19" s="261">
        <x:v>11.468</x:v>
      </x:c>
      <x:c r="F19" s="261">
        <x:f t="shared" si="0"/>
        <x:v>7.71764911056854</x:v>
      </x:c>
    </x:row>
    <x:row r="20" s="9" customFormat="1">
      <x:c r="A20" s="212"/>
      <x:c r="B20" s="212"/>
      <x:c r="C20" s="261" t="s">
        <x:v>71</x:v>
      </x:c>
      <x:c r="D20" s="261">
        <x:v>84.228</x:v>
      </x:c>
      <x:c r="E20" s="261">
        <x:v>15.772</x:v>
      </x:c>
      <x:c r="F20" s="261">
        <x:f t="shared" si="0"/>
        <x:v>5.3403499873193</x:v>
      </x:c>
    </x:row>
    <x:row r="21" s="9" customFormat="1">
      <x:c r="A21" s="212"/>
      <x:c r="B21" s="212"/>
      <x:c r="C21" s="212"/>
      <x:c r="D21" s="261">
        <x:v>84.07</x:v>
      </x:c>
      <x:c r="E21" s="261">
        <x:v>15.93</x:v>
      </x:c>
      <x:c r="F21" s="261">
        <x:f t="shared" si="0"/>
        <x:v>5.27746390458255</x:v>
      </x:c>
    </x:row>
    <x:row r="22" s="9" customFormat="1">
      <x:c r="A22" s="212"/>
      <x:c r="B22" s="212"/>
      <x:c r="C22" s="212"/>
      <x:c r="D22" s="261">
        <x:v>84.387</x:v>
      </x:c>
      <x:c r="E22" s="261">
        <x:v>15.613</x:v>
      </x:c>
      <x:c r="F22" s="261">
        <x:f t="shared" si="0"/>
        <x:v>5.40491897777493</x:v>
      </x:c>
    </x:row>
  </x:sheetData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ColWidth="9" defaultRowHeight="15.600000381469727"/>
  <x:cols>
    <x:col min="1" max="1" width="26" style="29" hidden="0" customWidth="1"/>
    <x:col min="2" max="2" width="22" style="29" hidden="0" customWidth="1"/>
    <x:col min="3" max="4" width="12.629630088806152" style="29" customWidth="0"/>
    <x:col min="5" max="5" width="18" style="29" hidden="0" customWidth="1"/>
    <x:col min="6" max="6" width="18" style="29" hidden="0" customWidth="1"/>
    <x:col min="7" max="7" width="18" style="29" hidden="0" customWidth="1"/>
    <x:col min="8" max="8" width="18" style="31" hidden="0" customWidth="1"/>
    <x:col min="9" max="9" width="18" style="29" hidden="0" customWidth="1"/>
    <x:col min="10" max="10" width="18" style="29" hidden="0" customWidth="1"/>
    <x:col min="11" max="11" width="18" style="29" hidden="0" customWidth="1"/>
    <x:col min="12" max="12" width="18" style="29" hidden="0" customWidth="1"/>
    <x:col min="13" max="13" width="18" style="29" hidden="0" customWidth="1"/>
    <x:col min="14" max="16" width="9" style="29" customWidth="0"/>
    <x:col min="17" max="17" width="10.25" style="29" customWidth="1"/>
    <x:col min="18" max="16384" width="9" style="29" customWidth="0"/>
    <x:col min="3" max="3" width="18" hidden="0" customWidth="1"/>
    <x:col min="4" max="4" width="18" hidden="0" customWidth="1"/>
  </x:cols>
  <x:sheetData>
    <x:row r="1" s="29" customFormat="1">
      <x:c r="A1" s="226"/>
      <x:c r="B1" s="226"/>
      <x:c r="C1" s="226"/>
      <x:c r="D1" s="226"/>
      <x:c r="E1" s="226"/>
      <x:c r="F1" s="226"/>
      <x:c r="G1" s="226"/>
      <x:c r="H1" s="241"/>
      <x:c r="I1" s="212"/>
      <x:c r="J1" s="212"/>
      <x:c r="K1" s="212"/>
      <x:c r="L1" s="212"/>
      <x:c r="M1" s="212"/>
      <x:c r="N1" s="212"/>
      <x:c r="O1" s="212"/>
      <x:c r="P1" s="212"/>
      <x:c r="Q1" s="212"/>
      <x:c r="R1" s="212"/>
      <x:c r="S1" s="212"/>
    </x:row>
    <x:row r="2" s="29" customFormat="1">
      <x:c r="A2" s="230" t="str">
        <x:v>Sample layout / sample correspondence table</x:v>
      </x:c>
      <x:c r="B2" s="212"/>
      <x:c r="C2" s="212"/>
      <x:c r="D2" s="212"/>
      <x:c r="E2" s="212"/>
      <x:c r="F2" s="212"/>
      <x:c r="G2" s="212"/>
      <x:c r="H2" s="241"/>
      <x:c r="I2" s="212"/>
      <x:c r="J2" s="212"/>
      <x:c r="K2" s="212"/>
      <x:c r="L2" s="212"/>
      <x:c r="M2" s="212"/>
      <x:c r="N2" s="212"/>
      <x:c r="O2" s="212"/>
      <x:c r="P2" s="212"/>
      <x:c r="Q2" s="212"/>
      <x:c r="R2" s="212"/>
      <x:c r="S2" s="212"/>
    </x:row>
    <x:row r="3" s="29" customFormat="1">
      <x:c r="A3" s="212"/>
      <x:c r="B3" s="243">
        <x:v>1</x:v>
      </x:c>
      <x:c r="C3" s="243">
        <x:v>2</x:v>
      </x:c>
      <x:c r="D3" s="243">
        <x:v>3</x:v>
      </x:c>
      <x:c r="E3" s="243">
        <x:v>4</x:v>
      </x:c>
      <x:c r="F3" s="243">
        <x:v>5</x:v>
      </x:c>
      <x:c r="G3" s="243">
        <x:v>6</x:v>
      </x:c>
      <x:c r="H3" s="243">
        <x:v>7</x:v>
      </x:c>
      <x:c r="I3" s="243">
        <x:v>8</x:v>
      </x:c>
      <x:c r="J3" s="243">
        <x:v>9</x:v>
      </x:c>
      <x:c r="K3" s="243">
        <x:v>10</x:v>
      </x:c>
      <x:c r="L3" s="243">
        <x:v>11</x:v>
      </x:c>
      <x:c r="M3" s="243">
        <x:v>12</x:v>
      </x:c>
      <x:c r="N3" s="212"/>
      <x:c r="O3" s="212"/>
      <x:c r="P3" s="212"/>
      <x:c r="Q3" s="212"/>
      <x:c r="R3" s="212"/>
      <x:c r="S3" s="212"/>
    </x:row>
    <x:row r="4" s="29" customFormat="1">
      <x:c r="A4" s="243" t="s">
        <x:v>17</x:v>
      </x:c>
      <x:c r="B4" s="262" t="str">
        <x:v>Blank well</x:v>
      </x:c>
      <x:c r="C4" s="262" t="str">
        <x:v>Blank well</x:v>
      </x:c>
      <x:c r="D4" s="262" t="str">
        <x:v>Blank well</x:v>
      </x:c>
      <x:c r="E4" s="243"/>
      <x:c r="F4" s="243"/>
      <x:c r="G4" s="243"/>
      <x:c r="H4" s="263"/>
      <x:c r="I4" s="263"/>
      <x:c r="J4" s="212"/>
      <x:c r="K4" s="212"/>
      <x:c r="L4" s="212"/>
      <x:c r="M4" s="212"/>
      <x:c r="N4" s="212"/>
      <x:c r="O4" s="212"/>
      <x:c r="P4" s="212"/>
      <x:c r="Q4" s="212"/>
      <x:c r="R4" s="212"/>
      <x:c r="S4" s="212"/>
    </x:row>
    <x:row r="5" s="29" customFormat="1">
      <x:c r="A5" s="243" t="s">
        <x:v>18</x:v>
      </x:c>
      <x:c r="B5" s="262" t="str">
        <x:v>Standard well</x:v>
      </x:c>
      <x:c r="C5" s="262" t="str">
        <x:v>Standard well</x:v>
      </x:c>
      <x:c r="D5" s="262" t="str">
        <x:v>Standard well</x:v>
      </x:c>
      <x:c r="E5" s="212"/>
      <x:c r="F5" s="212"/>
      <x:c r="G5" s="212"/>
      <x:c r="H5" s="241"/>
      <x:c r="I5" s="212"/>
      <x:c r="J5" s="212"/>
      <x:c r="K5" s="226"/>
      <x:c r="L5" s="226"/>
      <x:c r="M5" s="226"/>
      <x:c r="N5" s="212"/>
      <x:c r="O5" s="212"/>
      <x:c r="P5" s="212"/>
      <x:c r="Q5" s="264"/>
      <x:c r="R5" s="212"/>
      <x:c r="S5" s="212"/>
    </x:row>
    <x:row r="6" s="29" customFormat="1">
      <x:c r="A6" s="243" t="s">
        <x:v>22</x:v>
      </x:c>
      <x:c r="B6" s="241" t="s">
        <x:v>0</x:v>
      </x:c>
      <x:c r="C6" s="241" t="s">
        <x:v>0</x:v>
      </x:c>
      <x:c r="D6" s="241" t="s">
        <x:v>0</x:v>
      </x:c>
      <x:c r="E6" s="241" t="s">
        <x:v>19</x:v>
      </x:c>
      <x:c r="F6" s="241" t="s">
        <x:v>19</x:v>
      </x:c>
      <x:c r="G6" s="241" t="s">
        <x:v>19</x:v>
      </x:c>
      <x:c r="H6" s="241" t="s">
        <x:v>20</x:v>
      </x:c>
      <x:c r="I6" s="241" t="s">
        <x:v>20</x:v>
      </x:c>
      <x:c r="J6" s="241" t="s">
        <x:v>20</x:v>
      </x:c>
      <x:c r="K6" s="241" t="s">
        <x:v>21</x:v>
      </x:c>
      <x:c r="L6" s="241" t="s">
        <x:v>21</x:v>
      </x:c>
      <x:c r="M6" s="226" t="s">
        <x:v>21</x:v>
      </x:c>
      <x:c r="N6" s="212"/>
      <x:c r="O6" s="212"/>
      <x:c r="P6" s="212"/>
      <x:c r="Q6" s="264"/>
      <x:c r="R6" s="212"/>
      <x:c r="S6" s="212"/>
    </x:row>
    <x:row r="7" s="29" customFormat="1">
      <x:c r="A7" s="243" t="s">
        <x:v>25</x:v>
      </x:c>
      <x:c r="B7" s="208" t="str">
        <x:v>Control</x:v>
      </x:c>
      <x:c r="C7" s="208" t="str">
        <x:v>Control</x:v>
      </x:c>
      <x:c r="D7" s="208" t="str">
        <x:v>Control</x:v>
      </x:c>
      <x:c r="E7" s="208" t="str">
        <x:v>Control</x:v>
      </x:c>
      <x:c r="F7" s="208" t="str">
        <x:v>Control</x:v>
      </x:c>
      <x:c r="G7" s="208" t="str">
        <x:v>Control</x:v>
      </x:c>
      <x:c r="H7" s="208" t="str">
        <x:v>Control</x:v>
      </x:c>
      <x:c r="I7" s="208" t="str">
        <x:v>Control</x:v>
      </x:c>
      <x:c r="J7" s="208" t="str">
        <x:v>Control</x:v>
      </x:c>
      <x:c r="K7" s="208" t="str">
        <x:v>Control</x:v>
      </x:c>
      <x:c r="L7" s="208" t="str">
        <x:v>Control</x:v>
      </x:c>
      <x:c r="M7" s="208" t="str">
        <x:v>Control</x:v>
      </x:c>
      <x:c r="N7" s="212"/>
      <x:c r="O7" s="212"/>
      <x:c r="P7" s="212"/>
      <x:c r="Q7" s="264"/>
      <x:c r="R7" s="212"/>
      <x:c r="S7" s="212"/>
    </x:row>
    <x:row r="8" s="29" customFormat="1">
      <x:c r="A8" s="243" t="s">
        <x:v>26</x:v>
      </x:c>
      <x:c r="B8" s="241" t="s">
        <x:v>23</x:v>
      </x:c>
      <x:c r="C8" s="241" t="s">
        <x:v>23</x:v>
      </x:c>
      <x:c r="D8" s="241" t="s">
        <x:v>23</x:v>
      </x:c>
      <x:c r="E8" s="226" t="s">
        <x:v>24</x:v>
      </x:c>
      <x:c r="F8" s="241" t="s">
        <x:v>24</x:v>
      </x:c>
      <x:c r="G8" s="241" t="s">
        <x:v>24</x:v>
      </x:c>
      <x:c r="H8" s="212"/>
      <x:c r="I8" s="212"/>
      <x:c r="J8" s="212"/>
      <x:c r="K8" s="212"/>
      <x:c r="L8" s="212"/>
      <x:c r="M8" s="212"/>
      <x:c r="N8" s="212"/>
      <x:c r="O8" s="212"/>
      <x:c r="P8" s="212"/>
      <x:c r="Q8" s="264"/>
      <x:c r="R8" s="212"/>
      <x:c r="S8" s="212"/>
    </x:row>
    <x:row r="9" s="29" customFormat="1">
      <x:c r="A9" s="243" t="s">
        <x:v>27</x:v>
      </x:c>
      <x:c r="B9" s="208" t="str">
        <x:v>Control</x:v>
      </x:c>
      <x:c r="C9" s="208" t="str">
        <x:v>Control</x:v>
      </x:c>
      <x:c r="D9" s="208" t="str">
        <x:v>Control</x:v>
      </x:c>
      <x:c r="E9" s="208" t="str">
        <x:v>Control</x:v>
      </x:c>
      <x:c r="F9" s="208" t="str">
        <x:v>Control</x:v>
      </x:c>
      <x:c r="G9" s="208" t="str">
        <x:v>Control</x:v>
      </x:c>
      <x:c r="H9" s="212"/>
      <x:c r="I9" s="212"/>
      <x:c r="J9" s="212"/>
      <x:c r="K9" s="212"/>
      <x:c r="L9" s="212"/>
      <x:c r="M9" s="212"/>
      <x:c r="N9" s="212"/>
      <x:c r="O9" s="212"/>
      <x:c r="P9" s="212"/>
      <x:c r="Q9" s="264"/>
      <x:c r="R9" s="212"/>
      <x:c r="S9" s="212"/>
    </x:row>
    <x:row r="10" s="29" customFormat="1">
      <x:c r="A10" s="243" t="s">
        <x:v>28</x:v>
      </x:c>
      <x:c r="B10" s="212"/>
      <x:c r="C10" s="212"/>
      <x:c r="D10" s="226"/>
      <x:c r="E10" s="226"/>
      <x:c r="F10" s="212"/>
      <x:c r="G10" s="212"/>
      <x:c r="H10" s="241"/>
      <x:c r="I10" s="212"/>
      <x:c r="J10" s="212"/>
      <x:c r="K10" s="212"/>
      <x:c r="L10" s="212"/>
      <x:c r="M10" s="212"/>
      <x:c r="N10" s="212"/>
      <x:c r="O10" s="212"/>
      <x:c r="P10" s="212"/>
      <x:c r="Q10" s="264"/>
      <x:c r="R10" s="212"/>
      <x:c r="S10" s="212"/>
    </x:row>
    <x:row r="11" s="29" customFormat="1">
      <x:c r="A11" s="243" t="s">
        <x:v>29</x:v>
      </x:c>
      <x:c r="B11" s="212"/>
      <x:c r="C11" s="212"/>
      <x:c r="D11" s="226"/>
      <x:c r="E11" s="226"/>
      <x:c r="F11" s="212"/>
      <x:c r="G11" s="212"/>
      <x:c r="H11" s="241"/>
      <x:c r="I11" s="212"/>
      <x:c r="J11" s="212"/>
      <x:c r="K11" s="212"/>
      <x:c r="L11" s="212"/>
      <x:c r="M11" s="212"/>
      <x:c r="N11" s="212"/>
      <x:c r="O11" s="212"/>
      <x:c r="P11" s="212"/>
      <x:c r="Q11" s="264"/>
      <x:c r="R11" s="212"/>
      <x:c r="S11" s="212"/>
    </x:row>
    <x:row r="12">
      <x:c r="A12" s="212"/>
      <x:c r="B12" s="212"/>
      <x:c r="C12" s="212"/>
      <x:c r="D12" s="212"/>
      <x:c r="E12" s="212"/>
      <x:c r="F12" s="212"/>
      <x:c r="G12" s="212"/>
      <x:c r="H12" s="212"/>
      <x:c r="I12" s="212"/>
      <x:c r="J12" s="212"/>
      <x:c r="K12" s="212"/>
      <x:c r="L12" s="212"/>
      <x:c r="M12" s="212"/>
      <x:c r="N12" s="212"/>
      <x:c r="O12" s="212"/>
      <x:c r="P12" s="212"/>
      <x:c r="Q12" s="212"/>
      <x:c r="R12" s="212"/>
      <x:c r="S12" s="212"/>
    </x:row>
    <x:row r="13" s="29" customFormat="1">
      <x:c r="A13" s="236" t="str">
        <x:v>1. Raw readings (OD values)</x:v>
      </x:c>
      <x:c r="B13" s="226"/>
      <x:c r="C13" s="226"/>
      <x:c r="D13" s="226"/>
      <x:c r="E13" s="226"/>
      <x:c r="F13" s="226"/>
      <x:c r="G13" s="226"/>
      <x:c r="H13" s="226"/>
      <x:c r="I13" s="226"/>
      <x:c r="J13" s="226"/>
      <x:c r="K13" s="226"/>
      <x:c r="L13" s="226"/>
      <x:c r="M13" s="226"/>
      <x:c r="N13" s="212"/>
      <x:c r="O13" s="212"/>
      <x:c r="P13" s="212"/>
      <x:c r="Q13" s="212"/>
      <x:c r="R13" s="212"/>
      <x:c r="S13" s="212"/>
    </x:row>
    <x:row r="14" s="29" customFormat="1">
      <x:c r="A14" s="243"/>
      <x:c r="B14" s="243">
        <x:v>1</x:v>
      </x:c>
      <x:c r="C14" s="243">
        <x:v>2</x:v>
      </x:c>
      <x:c r="D14" s="243">
        <x:v>3</x:v>
      </x:c>
      <x:c r="E14" s="243">
        <x:v>4</x:v>
      </x:c>
      <x:c r="F14" s="243">
        <x:v>5</x:v>
      </x:c>
      <x:c r="G14" s="243">
        <x:v>6</x:v>
      </x:c>
      <x:c r="H14" s="243">
        <x:v>7</x:v>
      </x:c>
      <x:c r="I14" s="243">
        <x:v>8</x:v>
      </x:c>
      <x:c r="J14" s="243">
        <x:v>9</x:v>
      </x:c>
      <x:c r="K14" s="243">
        <x:v>10</x:v>
      </x:c>
      <x:c r="L14" s="243">
        <x:v>11</x:v>
      </x:c>
      <x:c r="M14" s="243">
        <x:v>12</x:v>
      </x:c>
      <x:c r="N14" s="212"/>
      <x:c r="O14" s="212"/>
      <x:c r="P14" s="212"/>
      <x:c r="Q14" s="212"/>
      <x:c r="R14" s="212"/>
      <x:c r="S14" s="212"/>
    </x:row>
    <x:row r="15" s="30" customFormat="1">
      <x:c r="A15" s="265" t="s">
        <x:v>17</x:v>
      </x:c>
      <x:c r="B15" s="266">
        <x:v>0.141</x:v>
      </x:c>
      <x:c r="C15" s="266">
        <x:v>0.145</x:v>
      </x:c>
      <x:c r="D15" s="266">
        <x:v>0.142</x:v>
      </x:c>
      <x:c r="E15" s="266"/>
      <x:c r="F15" s="266"/>
      <x:c r="G15" s="266"/>
      <x:c r="H15" s="226"/>
      <x:c r="I15" s="266"/>
      <x:c r="J15" s="266"/>
      <x:c r="K15" s="266"/>
      <x:c r="L15" s="267"/>
      <x:c r="M15" s="267"/>
      <x:c r="N15" s="212"/>
      <x:c r="O15" s="212"/>
      <x:c r="P15" s="241"/>
      <x:c r="Q15" s="212"/>
      <x:c r="R15" s="212"/>
      <x:c r="S15" s="212"/>
    </x:row>
    <x:row r="16" s="30" customFormat="1">
      <x:c r="A16" s="265" t="s">
        <x:v>18</x:v>
      </x:c>
      <x:c r="B16" s="266">
        <x:v>0.231</x:v>
      </x:c>
      <x:c r="C16" s="266">
        <x:v>0.234</x:v>
      </x:c>
      <x:c r="D16" s="266">
        <x:v>0.236</x:v>
      </x:c>
      <x:c r="E16" s="266"/>
      <x:c r="F16" s="266"/>
      <x:c r="G16" s="266"/>
      <x:c r="H16" s="226"/>
      <x:c r="I16" s="266"/>
      <x:c r="J16" s="266"/>
      <x:c r="K16" s="266"/>
      <x:c r="L16" s="267"/>
      <x:c r="M16" s="267"/>
      <x:c r="N16" s="212"/>
      <x:c r="O16" s="212"/>
      <x:c r="P16" s="212"/>
      <x:c r="Q16" s="212"/>
      <x:c r="R16" s="212"/>
      <x:c r="S16" s="212"/>
    </x:row>
    <x:row r="17" s="30" customFormat="1">
      <x:c r="A17" s="265" t="s">
        <x:v>22</x:v>
      </x:c>
      <x:c r="B17" s="266">
        <x:v>0.466</x:v>
      </x:c>
      <x:c r="C17" s="266">
        <x:v>0.464</x:v>
      </x:c>
      <x:c r="D17" s="266">
        <x:v>0.468</x:v>
      </x:c>
      <x:c r="E17" s="266">
        <x:v>0.426</x:v>
      </x:c>
      <x:c r="F17" s="266">
        <x:v>0.428</x:v>
      </x:c>
      <x:c r="G17" s="266">
        <x:v>0.426</x:v>
      </x:c>
      <x:c r="H17" s="226">
        <x:v>0.443</x:v>
      </x:c>
      <x:c r="I17" s="266">
        <x:v>0.446</x:v>
      </x:c>
      <x:c r="J17" s="266">
        <x:v>0.445</x:v>
      </x:c>
      <x:c r="K17" s="226">
        <x:v>0.452</x:v>
      </x:c>
      <x:c r="L17" s="266">
        <x:v>0.455</x:v>
      </x:c>
      <x:c r="M17" s="266">
        <x:v>0.456</x:v>
      </x:c>
      <x:c r="N17" s="212"/>
      <x:c r="O17" s="212"/>
      <x:c r="P17" s="212"/>
      <x:c r="Q17" s="212"/>
      <x:c r="R17" s="212"/>
      <x:c r="S17" s="212"/>
    </x:row>
    <x:row r="18" s="29" customFormat="1">
      <x:c r="A18" s="243" t="s">
        <x:v>25</x:v>
      </x:c>
      <x:c r="B18" s="266">
        <x:v>0.403</x:v>
      </x:c>
      <x:c r="C18" s="266">
        <x:v>0.403</x:v>
      </x:c>
      <x:c r="D18" s="266">
        <x:v>0.404</x:v>
      </x:c>
      <x:c r="E18" s="266">
        <x:v>0.403</x:v>
      </x:c>
      <x:c r="F18" s="266">
        <x:v>0.405</x:v>
      </x:c>
      <x:c r="G18" s="266">
        <x:v>0.404</x:v>
      </x:c>
      <x:c r="H18" s="226">
        <x:v>0.403</x:v>
      </x:c>
      <x:c r="I18" s="266">
        <x:v>0.405</x:v>
      </x:c>
      <x:c r="J18" s="266">
        <x:v>0.402</x:v>
      </x:c>
      <x:c r="K18" s="226">
        <x:v>0.401</x:v>
      </x:c>
      <x:c r="L18" s="266">
        <x:v>0.403</x:v>
      </x:c>
      <x:c r="M18" s="266">
        <x:v>0.404</x:v>
      </x:c>
      <x:c r="N18" s="212"/>
      <x:c r="O18" s="212"/>
      <x:c r="P18" s="212"/>
      <x:c r="Q18" s="212"/>
      <x:c r="R18" s="212"/>
      <x:c r="S18" s="212"/>
    </x:row>
    <x:row r="19" s="29" customFormat="1">
      <x:c r="A19" s="243" t="s">
        <x:v>26</x:v>
      </x:c>
      <x:c r="B19" s="226">
        <x:v>0.415</x:v>
      </x:c>
      <x:c r="C19" s="266">
        <x:v>0.417</x:v>
      </x:c>
      <x:c r="D19" s="266">
        <x:v>0.413</x:v>
      </x:c>
      <x:c r="E19" s="226">
        <x:v>0.434</x:v>
      </x:c>
      <x:c r="F19" s="266">
        <x:v>0.436</x:v>
      </x:c>
      <x:c r="G19" s="266">
        <x:v>0.437</x:v>
      </x:c>
      <x:c r="H19" s="226"/>
      <x:c r="I19" s="266"/>
      <x:c r="J19" s="266"/>
      <x:c r="K19" s="266"/>
      <x:c r="L19" s="267"/>
      <x:c r="M19" s="267"/>
      <x:c r="N19" s="212"/>
      <x:c r="O19" s="212"/>
      <x:c r="P19" s="212"/>
      <x:c r="Q19" s="212"/>
      <x:c r="R19" s="212"/>
      <x:c r="S19" s="212"/>
    </x:row>
    <x:row r="20" s="29" customFormat="1">
      <x:c r="A20" s="243" t="s">
        <x:v>27</x:v>
      </x:c>
      <x:c r="B20" s="226">
        <x:v>0.404</x:v>
      </x:c>
      <x:c r="C20" s="266">
        <x:v>0.404</x:v>
      </x:c>
      <x:c r="D20" s="266">
        <x:v>0.403</x:v>
      </x:c>
      <x:c r="E20" s="226">
        <x:v>0.402</x:v>
      </x:c>
      <x:c r="F20" s="266">
        <x:v>0.406</x:v>
      </x:c>
      <x:c r="G20" s="266">
        <x:v>0.405</x:v>
      </x:c>
      <x:c r="H20" s="226"/>
      <x:c r="I20" s="266"/>
      <x:c r="J20" s="266"/>
      <x:c r="K20" s="266"/>
      <x:c r="L20" s="266"/>
      <x:c r="M20" s="266"/>
      <x:c r="N20" s="212"/>
      <x:c r="O20" s="212"/>
      <x:c r="P20" s="212"/>
      <x:c r="Q20" s="212"/>
      <x:c r="R20" s="212"/>
      <x:c r="S20" s="212"/>
    </x:row>
    <x:row r="21" s="29" customFormat="1">
      <x:c r="A21" s="243" t="s">
        <x:v>28</x:v>
      </x:c>
      <x:c r="B21" s="266"/>
      <x:c r="C21" s="266"/>
      <x:c r="D21" s="266"/>
      <x:c r="E21" s="266"/>
      <x:c r="F21" s="266"/>
      <x:c r="G21" s="266"/>
      <x:c r="H21" s="226"/>
      <x:c r="I21" s="266"/>
      <x:c r="J21" s="266"/>
      <x:c r="K21" s="266"/>
      <x:c r="L21" s="226"/>
      <x:c r="M21" s="226"/>
      <x:c r="N21" s="212"/>
      <x:c r="O21" s="212"/>
      <x:c r="P21" s="212"/>
      <x:c r="Q21" s="212"/>
      <x:c r="R21" s="212"/>
      <x:c r="S21" s="212"/>
    </x:row>
    <x:row r="22" s="29" customFormat="1">
      <x:c r="A22" s="243" t="s">
        <x:v>29</x:v>
      </x:c>
      <x:c r="B22" s="266"/>
      <x:c r="C22" s="266"/>
      <x:c r="D22" s="266"/>
      <x:c r="E22" s="266"/>
      <x:c r="F22" s="266"/>
      <x:c r="G22" s="266"/>
      <x:c r="H22" s="226"/>
      <x:c r="I22" s="266"/>
      <x:c r="J22" s="266"/>
      <x:c r="K22" s="266"/>
      <x:c r="L22" s="226"/>
      <x:c r="M22" s="226"/>
      <x:c r="N22" s="212"/>
      <x:c r="O22" s="212"/>
      <x:c r="P22" s="212"/>
      <x:c r="Q22" s="212"/>
      <x:c r="R22" s="212"/>
      <x:c r="S22" s="212"/>
    </x:row>
    <x:row r="23" s="29" customFormat="1">
      <x:c r="A23" s="212"/>
      <x:c r="B23" s="208" t="str">
        <x:v>Blank well mean OD value</x:v>
      </x:c>
      <x:c r="C23" s="268" t="n">
        <x:f>AVERAGE(B15:D15)</x:f>
        <x:v>0.14266666666666664</x:v>
      </x:c>
      <x:c r="D23" s="212"/>
      <x:c r="E23" s="212"/>
      <x:c r="F23" s="212"/>
      <x:c r="G23" s="212"/>
      <x:c r="H23" s="241"/>
      <x:c r="I23" s="212"/>
      <x:c r="J23" s="212"/>
      <x:c r="K23" s="212"/>
      <x:c r="L23" s="212"/>
      <x:c r="M23" s="212"/>
      <x:c r="N23" s="212"/>
      <x:c r="O23" s="212"/>
      <x:c r="P23" s="212"/>
      <x:c r="Q23" s="212"/>
      <x:c r="R23" s="212"/>
      <x:c r="S23" s="212"/>
    </x:row>
    <x:row r="24" s="29" customFormat="1">
      <x:c r="A24" s="212"/>
      <x:c r="B24" s="208" t="str">
        <x:v>Standard well mean value</x:v>
      </x:c>
      <x:c r="C24" s="268" t="n">
        <x:f>AVERAGE(B16:D16)</x:f>
        <x:v>0.2336666666666667</x:v>
      </x:c>
      <x:c r="D24" s="226"/>
      <x:c r="E24" s="226"/>
      <x:c r="F24" s="226"/>
      <x:c r="G24" s="226"/>
      <x:c r="H24" s="226"/>
      <x:c r="I24" s="212"/>
      <x:c r="J24" s="212"/>
      <x:c r="K24" s="212"/>
      <x:c r="L24" s="212"/>
      <x:c r="M24" s="212"/>
      <x:c r="N24" s="212"/>
      <x:c r="O24" s="212"/>
      <x:c r="P24" s="212"/>
      <x:c r="Q24" s="212"/>
      <x:c r="R24" s="212"/>
      <x:c r="S24" s="212"/>
    </x:row>
    <x:row r="25" s="29" customFormat="1">
      <x:c r="A25" s="226"/>
      <x:c r="B25" s="212"/>
      <x:c r="C25" s="212"/>
      <x:c r="D25" s="212"/>
      <x:c r="E25" s="212"/>
      <x:c r="F25" s="212"/>
      <x:c r="G25" s="212"/>
      <x:c r="H25" s="241"/>
      <x:c r="I25" s="212"/>
      <x:c r="J25" s="212"/>
      <x:c r="K25" s="226"/>
      <x:c r="L25" s="212"/>
      <x:c r="M25" s="212"/>
      <x:c r="N25" s="212"/>
      <x:c r="O25" s="212"/>
      <x:c r="P25" s="212"/>
      <x:c r="Q25" s="212"/>
      <x:c r="R25" s="212"/>
      <x:c r="S25" s="212"/>
    </x:row>
    <x:row r="26" s="29" customFormat="1">
      <x:c r="A26" s="236" t="str">
        <x:v>2. Calculation formula:</x:v>
      </x:c>
      <x:c r="B26" s="226"/>
      <x:c r="C26" s="226"/>
      <x:c r="D26" s="226"/>
      <x:c r="E26" s="226"/>
      <x:c r="F26" s="226"/>
      <x:c r="G26" s="226"/>
      <x:c r="H26" s="226"/>
      <x:c r="I26" s="226"/>
      <x:c r="J26" s="212"/>
      <x:c r="K26" s="226"/>
      <x:c r="L26" s="212"/>
      <x:c r="M26" s="212"/>
      <x:c r="N26" s="212"/>
      <x:c r="O26" s="212"/>
      <x:c r="P26" s="212"/>
      <x:c r="Q26" s="212"/>
      <x:c r="R26" s="212"/>
      <x:c r="S26" s="212"/>
    </x:row>
    <x:row r="27">
      <x:c r="A27" s="212"/>
      <x:c r="B27" s="212"/>
      <x:c r="C27" s="212"/>
      <x:c r="D27" s="212"/>
      <x:c r="E27" s="212"/>
      <x:c r="F27" s="212"/>
      <x:c r="G27" s="212"/>
      <x:c r="H27" s="212"/>
      <x:c r="I27" s="212"/>
      <x:c r="J27" s="212"/>
      <x:c r="K27" s="212"/>
      <x:c r="L27" s="212"/>
      <x:c r="M27" s="212"/>
      <x:c r="N27" s="212"/>
      <x:c r="O27" s="212"/>
      <x:c r="P27" s="212"/>
      <x:c r="Q27" s="212"/>
      <x:c r="R27" s="212"/>
      <x:c r="S27" s="212"/>
    </x:row>
    <x:row r="28">
      <x:c r="A28" s="212"/>
      <x:c r="B28" s="212"/>
      <x:c r="C28" s="212"/>
      <x:c r="D28" s="212"/>
      <x:c r="E28" s="212"/>
      <x:c r="F28" s="212"/>
      <x:c r="G28" s="212"/>
      <x:c r="H28" s="212"/>
      <x:c r="I28" s="212"/>
      <x:c r="J28" s="212"/>
      <x:c r="K28" s="212"/>
      <x:c r="L28" s="212"/>
      <x:c r="M28" s="212"/>
      <x:c r="N28" s="212"/>
      <x:c r="O28" s="212"/>
      <x:c r="P28" s="212"/>
      <x:c r="Q28" s="212"/>
      <x:c r="R28" s="212"/>
      <x:c r="S28" s="212"/>
    </x:row>
    <x:row r="29">
      <x:c r="A29" s="212"/>
      <x:c r="B29" s="212"/>
      <x:c r="C29" s="212"/>
      <x:c r="D29" s="212"/>
      <x:c r="E29" s="212"/>
      <x:c r="F29" s="212"/>
      <x:c r="G29" s="212"/>
      <x:c r="H29" s="212"/>
      <x:c r="I29" s="212"/>
      <x:c r="J29" s="212"/>
      <x:c r="K29" s="212"/>
      <x:c r="L29" s="212"/>
      <x:c r="M29" s="212"/>
      <x:c r="N29" s="212"/>
      <x:c r="O29" s="212"/>
      <x:c r="P29" s="212"/>
      <x:c r="Q29" s="212"/>
      <x:c r="R29" s="212"/>
      <x:c r="S29" s="212"/>
    </x:row>
    <x:row r="30">
      <x:c r="A30" s="212"/>
      <x:c r="B30" s="212"/>
      <x:c r="C30" s="212"/>
      <x:c r="D30" s="212"/>
      <x:c r="E30" s="212"/>
      <x:c r="F30" s="212"/>
      <x:c r="G30" s="212"/>
      <x:c r="H30" s="212"/>
      <x:c r="I30" s="212"/>
      <x:c r="J30" s="212"/>
      <x:c r="K30" s="212"/>
      <x:c r="L30" s="212"/>
      <x:c r="M30" s="212"/>
      <x:c r="N30" s="212"/>
      <x:c r="O30" s="212"/>
      <x:c r="P30" s="212"/>
      <x:c r="Q30" s="212"/>
      <x:c r="R30" s="212"/>
      <x:c r="S30" s="212"/>
    </x:row>
    <x:row r="31">
      <x:c r="A31" s="212"/>
      <x:c r="B31" s="212"/>
      <x:c r="C31" s="212"/>
      <x:c r="D31" s="212"/>
      <x:c r="E31" s="212"/>
      <x:c r="F31" s="212"/>
      <x:c r="G31" s="212"/>
      <x:c r="H31" s="212"/>
      <x:c r="I31" s="212"/>
      <x:c r="J31" s="212"/>
      <x:c r="K31" s="212"/>
      <x:c r="L31" s="212"/>
      <x:c r="M31" s="212"/>
      <x:c r="N31" s="212"/>
      <x:c r="O31" s="212"/>
      <x:c r="P31" s="212"/>
      <x:c r="Q31" s="212"/>
      <x:c r="R31" s="212"/>
      <x:c r="S31" s="212"/>
    </x:row>
    <x:row r="32" s="29" customFormat="1">
      <x:c r="A32" s="212"/>
      <x:c r="B32" s="212"/>
      <x:c r="C32" s="269"/>
      <x:c r="D32" s="212"/>
      <x:c r="E32" s="212"/>
      <x:c r="F32" s="212"/>
      <x:c r="G32" s="212"/>
      <x:c r="H32" s="241"/>
      <x:c r="I32" s="212"/>
      <x:c r="J32" s="212"/>
      <x:c r="K32" s="212"/>
      <x:c r="L32" s="212"/>
      <x:c r="M32" s="212"/>
      <x:c r="N32" s="212"/>
      <x:c r="O32" s="212"/>
      <x:c r="P32" s="212"/>
      <x:c r="Q32" s="212"/>
      <x:c r="R32" s="212"/>
      <x:c r="S32" s="212"/>
    </x:row>
    <x:row r="33" s="29" customFormat="1">
      <x:c r="A33" s="212"/>
      <x:c r="B33" s="212"/>
      <x:c r="C33" s="269"/>
      <x:c r="D33" s="212"/>
      <x:c r="E33" s="212"/>
      <x:c r="F33" s="212"/>
      <x:c r="G33" s="212"/>
      <x:c r="H33" s="226"/>
      <x:c r="I33" s="212"/>
      <x:c r="J33" s="212"/>
      <x:c r="K33" s="212"/>
      <x:c r="L33" s="212"/>
      <x:c r="M33" s="212"/>
      <x:c r="N33" s="212"/>
      <x:c r="O33" s="212"/>
      <x:c r="P33" s="212"/>
      <x:c r="Q33" s="212"/>
      <x:c r="R33" s="212"/>
      <x:c r="S33" s="212"/>
    </x:row>
    <x:row r="34" s="29" customFormat="1">
      <x:c r="A34" s="212"/>
      <x:c r="B34" s="212"/>
      <x:c r="C34" s="269"/>
      <x:c r="D34" s="212"/>
      <x:c r="E34" s="212"/>
      <x:c r="F34" s="212"/>
      <x:c r="G34" s="212"/>
      <x:c r="H34" s="226"/>
      <x:c r="I34" s="212"/>
      <x:c r="J34" s="212"/>
      <x:c r="K34" s="212"/>
      <x:c r="L34" s="212"/>
      <x:c r="M34" s="212"/>
      <x:c r="N34" s="212"/>
      <x:c r="O34" s="212"/>
      <x:c r="P34" s="212"/>
      <x:c r="Q34" s="212"/>
      <x:c r="R34" s="212"/>
      <x:c r="S34" s="212"/>
    </x:row>
    <x:row r="35" s="29" customFormat="1">
      <x:c r="A35" s="212"/>
      <x:c r="B35" s="212"/>
      <x:c r="C35" s="269"/>
      <x:c r="D35" s="212"/>
      <x:c r="E35" s="212"/>
      <x:c r="F35" s="212"/>
      <x:c r="G35" s="212"/>
      <x:c r="H35" s="226"/>
      <x:c r="I35" s="226"/>
      <x:c r="J35" s="212"/>
      <x:c r="K35" s="212"/>
      <x:c r="L35" s="212"/>
      <x:c r="M35" s="212"/>
      <x:c r="N35" s="212"/>
      <x:c r="O35" s="212"/>
      <x:c r="P35" s="212"/>
      <x:c r="Q35" s="212"/>
      <x:c r="R35" s="212"/>
      <x:c r="S35" s="212"/>
    </x:row>
    <x:row r="36" s="29" customFormat="1">
      <x:c r="A36" s="212"/>
      <x:c r="B36" s="212"/>
      <x:c r="C36" s="269"/>
      <x:c r="D36" s="212"/>
      <x:c r="E36" s="212"/>
      <x:c r="F36" s="212"/>
      <x:c r="G36" s="212"/>
      <x:c r="H36" s="241"/>
      <x:c r="I36" s="212"/>
      <x:c r="J36" s="212"/>
      <x:c r="K36" s="212"/>
      <x:c r="L36" s="212"/>
      <x:c r="M36" s="212"/>
      <x:c r="N36" s="212"/>
      <x:c r="O36" s="212"/>
      <x:c r="P36" s="212"/>
      <x:c r="Q36" s="212"/>
      <x:c r="R36" s="212"/>
      <x:c r="S36" s="212"/>
    </x:row>
    <x:row r="37" s="29" customFormat="1">
      <x:c r="A37" s="212"/>
      <x:c r="B37" s="212"/>
      <x:c r="C37" s="269"/>
      <x:c r="D37" s="212"/>
      <x:c r="E37" s="212"/>
      <x:c r="F37" s="212"/>
      <x:c r="G37" s="212"/>
      <x:c r="H37" s="241"/>
      <x:c r="I37" s="212"/>
      <x:c r="J37" s="212"/>
      <x:c r="K37" s="212"/>
      <x:c r="L37" s="212"/>
      <x:c r="M37" s="212"/>
      <x:c r="N37" s="212"/>
      <x:c r="O37" s="212"/>
      <x:c r="P37" s="212"/>
      <x:c r="Q37" s="212"/>
      <x:c r="R37" s="212"/>
      <x:c r="S37" s="212"/>
    </x:row>
    <x:row r="38" s="29" customFormat="1">
      <x:c r="A38" s="212"/>
      <x:c r="B38" s="212"/>
      <x:c r="C38" s="212"/>
      <x:c r="D38" s="212"/>
      <x:c r="E38" s="212"/>
      <x:c r="F38" s="212"/>
      <x:c r="G38" s="212"/>
      <x:c r="H38" s="241"/>
      <x:c r="I38" s="226"/>
      <x:c r="J38" s="212"/>
      <x:c r="K38" s="212"/>
      <x:c r="L38" s="212"/>
      <x:c r="M38" s="212"/>
      <x:c r="N38" s="212"/>
      <x:c r="O38" s="212"/>
      <x:c r="P38" s="212"/>
      <x:c r="Q38" s="212"/>
      <x:c r="R38" s="212"/>
      <x:c r="S38" s="212"/>
    </x:row>
    <x:row r="39" s="29" customFormat="1" ht="18.600000381469727">
      <x:c r="A39" s="226"/>
      <x:c r="B39" s="226" t="str">
        <x:v>C standard</x:v>
      </x:c>
      <x:c r="C39" s="226">
        <x:v>1000</x:v>
      </x:c>
      <x:c r="D39" s="226" t="s">
        <x:v>72</x:v>
      </x:c>
      <x:c r="E39" s="226"/>
      <x:c r="F39" s="212"/>
      <x:c r="G39" s="212"/>
      <x:c r="H39" s="241"/>
      <x:c r="I39" s="212"/>
      <x:c r="J39" s="212"/>
      <x:c r="K39" s="212"/>
      <x:c r="L39" s="212"/>
      <x:c r="M39" s="212"/>
      <x:c r="N39" s="212"/>
      <x:c r="O39" s="212"/>
      <x:c r="P39" s="212"/>
      <x:c r="Q39" s="212"/>
      <x:c r="R39" s="212"/>
      <x:c r="S39" s="212"/>
    </x:row>
    <x:row r="40" s="29" customFormat="1">
      <x:c r="A40" s="226"/>
      <x:c r="B40" s="270" t="str">
        <x:v>Sample dilution factor</x:v>
      </x:c>
      <x:c r="C40" s="226">
        <x:v>1</x:v>
      </x:c>
      <x:c r="D40" s="226"/>
      <x:c r="E40" s="226"/>
      <x:c r="F40" s="212"/>
      <x:c r="G40" s="212"/>
      <x:c r="H40" s="241"/>
      <x:c r="I40" s="212"/>
      <x:c r="J40" s="212"/>
      <x:c r="K40" s="212"/>
      <x:c r="L40" s="212"/>
      <x:c r="M40" s="212"/>
      <x:c r="N40" s="212"/>
      <x:c r="O40" s="212"/>
      <x:c r="P40" s="212"/>
      <x:c r="Q40" s="212"/>
      <x:c r="R40" s="212"/>
      <x:c r="S40" s="212"/>
    </x:row>
    <x:row r="41" s="29" customFormat="1">
      <x:c r="A41" s="243"/>
      <x:c r="B41" s="271"/>
      <x:c r="C41" s="271"/>
      <x:c r="D41" s="212"/>
      <x:c r="E41" s="212"/>
      <x:c r="F41" s="212"/>
      <x:c r="G41" s="212"/>
      <x:c r="H41" s="241"/>
      <x:c r="I41" s="212"/>
      <x:c r="J41" s="212"/>
      <x:c r="K41" s="212"/>
      <x:c r="L41" s="212"/>
      <x:c r="M41" s="212"/>
      <x:c r="N41" s="212"/>
      <x:c r="O41" s="212"/>
      <x:c r="P41" s="212"/>
      <x:c r="Q41" s="212"/>
      <x:c r="R41" s="212"/>
      <x:c r="S41" s="212"/>
    </x:row>
    <x:row r="42" s="29" customFormat="1">
      <x:c r="A42" s="230" t="str">
        <x:v>3. Protein concentration:</x:v>
      </x:c>
      <x:c r="B42" s="212"/>
      <x:c r="C42" s="212"/>
      <x:c r="D42" s="212"/>
      <x:c r="E42" s="212"/>
      <x:c r="F42" s="212"/>
      <x:c r="G42" s="212"/>
      <x:c r="H42" s="241"/>
      <x:c r="I42" s="212"/>
      <x:c r="J42" s="212"/>
      <x:c r="K42" s="212"/>
      <x:c r="L42" s="212"/>
      <x:c r="M42" s="212"/>
      <x:c r="N42" s="212"/>
      <x:c r="O42" s="212"/>
      <x:c r="P42" s="212"/>
      <x:c r="Q42" s="212"/>
      <x:c r="R42" s="212"/>
      <x:c r="S42" s="212"/>
    </x:row>
    <x:row r="43" s="29" customFormat="1">
      <x:c r="A43" s="270" t="str">
        <x:v>Standard curve</x:v>
      </x:c>
      <x:c r="B43" s="226"/>
      <x:c r="C43" s="226"/>
      <x:c r="D43" s="226"/>
      <x:c r="E43" s="226"/>
      <x:c r="F43" s="226"/>
      <x:c r="G43" s="226"/>
      <x:c r="H43" s="226"/>
      <x:c r="I43" s="226"/>
      <x:c r="J43" s="226"/>
      <x:c r="K43" s="212"/>
      <x:c r="L43" s="212"/>
      <x:c r="M43" s="212"/>
      <x:c r="N43" s="212"/>
      <x:c r="O43" s="212"/>
      <x:c r="P43" s="212"/>
      <x:c r="Q43" s="212"/>
      <x:c r="R43" s="212"/>
      <x:c r="S43" s="212"/>
    </x:row>
    <x:row r="44" s="29" customFormat="1">
      <x:c r="A44" s="226"/>
      <x:c r="B44" s="226">
        <x:v>0</x:v>
      </x:c>
      <x:c r="C44" s="226">
        <x:v>0.025</x:v>
      </x:c>
      <x:c r="D44" s="226">
        <x:v>0.05</x:v>
      </x:c>
      <x:c r="E44" s="226">
        <x:v>0.1</x:v>
      </x:c>
      <x:c r="F44" s="226">
        <x:v>0.2</x:v>
      </x:c>
      <x:c r="G44" s="226">
        <x:v>0.3</x:v>
      </x:c>
      <x:c r="H44" s="226">
        <x:v>0.4</x:v>
      </x:c>
      <x:c r="I44" s="226">
        <x:v>0.5</x:v>
      </x:c>
      <x:c r="J44" s="226"/>
      <x:c r="K44" s="212"/>
      <x:c r="L44" s="212"/>
      <x:c r="M44" s="212"/>
      <x:c r="N44" s="212"/>
      <x:c r="O44" s="212"/>
      <x:c r="P44" s="212"/>
      <x:c r="Q44" s="212"/>
      <x:c r="R44" s="212"/>
      <x:c r="S44" s="212"/>
    </x:row>
    <x:row r="45" s="29" customFormat="1">
      <x:c r="A45" s="226" t="s">
        <x:v>73</x:v>
      </x:c>
      <x:c r="B45" s="226">
        <x:v>0.141</x:v>
      </x:c>
      <x:c r="C45" s="226">
        <x:v>0.155</x:v>
      </x:c>
      <x:c r="D45" s="226">
        <x:v>0.171</x:v>
      </x:c>
      <x:c r="E45" s="226">
        <x:v>0.192</x:v>
      </x:c>
      <x:c r="F45" s="226">
        <x:v>0.252</x:v>
      </x:c>
      <x:c r="G45" s="226">
        <x:v>0.271</x:v>
      </x:c>
      <x:c r="H45" s="226">
        <x:v>0.341</x:v>
      </x:c>
      <x:c r="I45" s="226">
        <x:v>0.393</x:v>
      </x:c>
      <x:c r="J45" s="226"/>
      <x:c r="K45" s="212"/>
      <x:c r="L45" s="212"/>
      <x:c r="M45" s="212"/>
      <x:c r="N45" s="212"/>
      <x:c r="O45" s="212"/>
      <x:c r="P45" s="212"/>
      <x:c r="Q45" s="212"/>
      <x:c r="R45" s="212"/>
      <x:c r="S45" s="212"/>
    </x:row>
    <x:row r="46" s="29" customFormat="1">
      <x:c r="A46" s="226"/>
      <x:c r="B46" s="226"/>
      <x:c r="C46" s="226"/>
      <x:c r="D46" s="226"/>
      <x:c r="E46" s="226"/>
      <x:c r="F46" s="226"/>
      <x:c r="G46" s="226"/>
      <x:c r="H46" s="226"/>
      <x:c r="I46" s="226"/>
      <x:c r="J46" s="226"/>
      <x:c r="K46" s="212"/>
      <x:c r="L46" s="212"/>
      <x:c r="M46" s="212"/>
      <x:c r="N46" s="212"/>
      <x:c r="O46" s="212"/>
      <x:c r="P46" s="212"/>
      <x:c r="Q46" s="212"/>
      <x:c r="R46" s="212"/>
      <x:c r="S46" s="212"/>
    </x:row>
    <x:row r="47" s="29" customFormat="1">
      <x:c r="A47" s="226"/>
      <x:c r="B47" s="226" t="s">
        <x:v>74</x:v>
      </x:c>
      <x:c r="C47" s="226"/>
      <x:c r="D47" s="226"/>
      <x:c r="E47" s="226" t="s">
        <x:v>75</x:v>
      </x:c>
      <x:c r="F47" s="226"/>
      <x:c r="G47" s="226"/>
      <x:c r="H47" s="226" t="s">
        <x:v>68</x:v>
      </x:c>
      <x:c r="I47" s="226"/>
      <x:c r="J47" s="226"/>
      <x:c r="K47" s="241" t="s">
        <x:v>69</x:v>
      </x:c>
      <x:c r="L47" s="212"/>
      <x:c r="M47" s="212"/>
      <x:c r="N47" s="241" t="s">
        <x:v>70</x:v>
      </x:c>
      <x:c r="O47" s="212"/>
      <x:c r="P47" s="212"/>
      <x:c r="Q47" s="241" t="s">
        <x:v>71</x:v>
      </x:c>
      <x:c r="R47" s="212"/>
      <x:c r="S47" s="212"/>
    </x:row>
    <x:row r="48" s="29" customFormat="1">
      <x:c r="A48" s="270" t="str">
        <x:v>Sample</x:v>
      </x:c>
      <x:c r="B48" s="226">
        <x:v>1</x:v>
      </x:c>
      <x:c r="C48" s="226">
        <x:v>2</x:v>
      </x:c>
      <x:c r="D48" s="226">
        <x:v>3</x:v>
      </x:c>
      <x:c r="E48" s="226">
        <x:v>1</x:v>
      </x:c>
      <x:c r="F48" s="226">
        <x:v>2</x:v>
      </x:c>
      <x:c r="G48" s="226">
        <x:v>3</x:v>
      </x:c>
      <x:c r="H48" s="226">
        <x:v>1</x:v>
      </x:c>
      <x:c r="I48" s="226">
        <x:v>2</x:v>
      </x:c>
      <x:c r="J48" s="226">
        <x:v>3</x:v>
      </x:c>
      <x:c r="K48" s="226">
        <x:v>1</x:v>
      </x:c>
      <x:c r="L48" s="226">
        <x:v>2</x:v>
      </x:c>
      <x:c r="M48" s="226">
        <x:v>3</x:v>
      </x:c>
      <x:c r="N48" s="226">
        <x:v>1</x:v>
      </x:c>
      <x:c r="O48" s="226">
        <x:v>2</x:v>
      </x:c>
      <x:c r="P48" s="226">
        <x:v>3</x:v>
      </x:c>
      <x:c r="Q48" s="226">
        <x:v>1</x:v>
      </x:c>
      <x:c r="R48" s="226">
        <x:v>2</x:v>
      </x:c>
      <x:c r="S48" s="226">
        <x:v>3</x:v>
      </x:c>
    </x:row>
    <x:row r="49" s="29" customFormat="1">
      <x:c r="A49" s="226"/>
      <x:c r="B49" s="252">
        <x:v>0.242</x:v>
      </x:c>
      <x:c r="C49" s="252">
        <x:v>0.239</x:v>
      </x:c>
      <x:c r="D49" s="252">
        <x:v>0.245</x:v>
      </x:c>
      <x:c r="E49" s="252">
        <x:v>0.244</x:v>
      </x:c>
      <x:c r="F49" s="252">
        <x:v>0.24</x:v>
      </x:c>
      <x:c r="G49" s="252">
        <x:v>0.237</x:v>
      </x:c>
      <x:c r="H49" s="252">
        <x:v>0.231</x:v>
      </x:c>
      <x:c r="I49" s="252">
        <x:v>0.238</x:v>
      </x:c>
      <x:c r="J49" s="252">
        <x:v>0.233</x:v>
      </x:c>
      <x:c r="K49" s="252">
        <x:v>0.241</x:v>
      </x:c>
      <x:c r="L49" s="252">
        <x:v>0.238</x:v>
      </x:c>
      <x:c r="M49" s="252">
        <x:v>0.241</x:v>
      </x:c>
      <x:c r="N49" s="252">
        <x:v>0.235</x:v>
      </x:c>
      <x:c r="O49" s="252">
        <x:v>0.245</x:v>
      </x:c>
      <x:c r="P49" s="252">
        <x:v>0.236</x:v>
      </x:c>
      <x:c r="Q49" s="252">
        <x:v>0.241</x:v>
      </x:c>
      <x:c r="R49" s="252">
        <x:v>0.232</x:v>
      </x:c>
      <x:c r="S49" s="252">
        <x:v>0.237</x:v>
      </x:c>
    </x:row>
    <x:row r="50" s="29" customFormat="1">
      <x:c r="A50" s="226"/>
      <x:c r="B50" s="252" t="n">
        <x:f t="shared" ref="B50:S50" si="0">(B49-0.1431)/0.4897</x:f>
        <x:v>0.2019603839085154</x:v>
      </x:c>
      <x:c r="C50" s="252">
        <x:f t="shared" si="0"/>
        <x:v>0.195834184194405</x:v>
      </x:c>
      <x:c r="D50" s="252">
        <x:f t="shared" si="0"/>
        <x:v>0.208086583622626</x:v>
      </x:c>
      <x:c r="E50" s="252">
        <x:f t="shared" si="0"/>
        <x:v>0.206044517051256</x:v>
      </x:c>
      <x:c r="F50" s="252">
        <x:f t="shared" si="0"/>
        <x:v>0.197876250765775</x:v>
      </x:c>
      <x:c r="G50" s="252">
        <x:f t="shared" si="0"/>
        <x:v>0.191750051051664</x:v>
      </x:c>
      <x:c r="H50" s="252">
        <x:f t="shared" si="0"/>
        <x:v>0.179497651623443</x:v>
      </x:c>
      <x:c r="I50" s="252">
        <x:f t="shared" si="0"/>
        <x:v>0.193792117623034</x:v>
      </x:c>
      <x:c r="J50" s="252">
        <x:f t="shared" si="0"/>
        <x:v>0.183581784766183</x:v>
      </x:c>
      <x:c r="K50" s="252">
        <x:f t="shared" si="0"/>
        <x:v>0.199918317337145</x:v>
      </x:c>
      <x:c r="L50" s="252">
        <x:f t="shared" si="0"/>
        <x:v>0.193792117623034</x:v>
      </x:c>
      <x:c r="M50" s="252">
        <x:f t="shared" si="0"/>
        <x:v>0.199918317337145</x:v>
      </x:c>
      <x:c r="N50" s="252">
        <x:f t="shared" si="0"/>
        <x:v>0.187665917908924</x:v>
      </x:c>
      <x:c r="O50" s="252">
        <x:f t="shared" si="0"/>
        <x:v>0.208086583622626</x:v>
      </x:c>
      <x:c r="P50" s="252">
        <x:f t="shared" si="0"/>
        <x:v>0.189707984480294</x:v>
      </x:c>
      <x:c r="Q50" s="252">
        <x:f t="shared" si="0"/>
        <x:v>0.199918317337145</x:v>
      </x:c>
      <x:c r="R50" s="252">
        <x:f t="shared" si="0"/>
        <x:v>0.181539718194813</x:v>
      </x:c>
      <x:c r="S50" s="252">
        <x:f t="shared" si="0"/>
        <x:v>0.191750051051664</x:v>
      </x:c>
    </x:row>
    <x:row r="51" s="29" customFormat="1">
      <x:c r="A51" s="270" t="str">
        <x:v>10-fold dilution</x:v>
      </x:c>
      <x:c r="B51" s="252" t="n">
        <x:f t="shared" ref="B51:S51" si="1">B50*10</x:f>
        <x:v>2.019603839085154</x:v>
      </x:c>
      <x:c r="C51" s="252">
        <x:f t="shared" si="1"/>
        <x:v>1.95834184194405</x:v>
      </x:c>
      <x:c r="D51" s="252">
        <x:f t="shared" si="1"/>
        <x:v>2.08086583622626</x:v>
      </x:c>
      <x:c r="E51" s="252">
        <x:f t="shared" si="1"/>
        <x:v>2.06044517051256</x:v>
      </x:c>
      <x:c r="F51" s="252">
        <x:f t="shared" si="1"/>
        <x:v>1.97876250765775</x:v>
      </x:c>
      <x:c r="G51" s="252">
        <x:f t="shared" si="1"/>
        <x:v>1.91750051051664</x:v>
      </x:c>
      <x:c r="H51" s="252">
        <x:f t="shared" si="1"/>
        <x:v>1.79497651623443</x:v>
      </x:c>
      <x:c r="I51" s="252">
        <x:f t="shared" si="1"/>
        <x:v>1.93792117623034</x:v>
      </x:c>
      <x:c r="J51" s="252">
        <x:f t="shared" si="1"/>
        <x:v>1.83581784766183</x:v>
      </x:c>
      <x:c r="K51" s="252">
        <x:f t="shared" si="1"/>
        <x:v>1.99918317337145</x:v>
      </x:c>
      <x:c r="L51" s="252">
        <x:f t="shared" si="1"/>
        <x:v>1.93792117623034</x:v>
      </x:c>
      <x:c r="M51" s="252">
        <x:f t="shared" si="1"/>
        <x:v>1.99918317337145</x:v>
      </x:c>
      <x:c r="N51" s="252">
        <x:f t="shared" si="1"/>
        <x:v>1.87665917908924</x:v>
      </x:c>
      <x:c r="O51" s="252">
        <x:f t="shared" si="1"/>
        <x:v>2.08086583622626</x:v>
      </x:c>
      <x:c r="P51" s="252">
        <x:f t="shared" si="1"/>
        <x:v>1.89707984480294</x:v>
      </x:c>
      <x:c r="Q51" s="252">
        <x:f t="shared" si="1"/>
        <x:v>1.99918317337145</x:v>
      </x:c>
      <x:c r="R51" s="252">
        <x:f t="shared" si="1"/>
        <x:v>1.81539718194813</x:v>
      </x:c>
      <x:c r="S51" s="252">
        <x:f t="shared" si="1"/>
        <x:v>1.91750051051664</x:v>
      </x:c>
    </x:row>
    <x:row r="52" s="29" customFormat="1">
      <x:c r="A52" s="226"/>
      <x:c r="B52" s="272"/>
      <x:c r="C52" s="272"/>
      <x:c r="D52" s="272"/>
      <x:c r="E52" s="272"/>
      <x:c r="F52" s="272"/>
      <x:c r="G52" s="272"/>
      <x:c r="H52" s="226"/>
      <x:c r="I52" s="272"/>
      <x:c r="J52" s="272"/>
      <x:c r="K52" s="272"/>
      <x:c r="L52" s="272"/>
      <x:c r="M52" s="272"/>
      <x:c r="N52" s="212"/>
      <x:c r="O52" s="212"/>
      <x:c r="P52" s="212"/>
      <x:c r="Q52" s="212"/>
      <x:c r="R52" s="212"/>
      <x:c r="S52" s="212"/>
    </x:row>
    <x:row r="53" s="29" customFormat="1">
      <x:c r="A53" s="226"/>
      <x:c r="B53" s="226"/>
      <x:c r="C53" s="226"/>
      <x:c r="D53" s="226"/>
      <x:c r="E53" s="226"/>
      <x:c r="F53" s="226"/>
      <x:c r="G53" s="226"/>
      <x:c r="H53" s="226"/>
      <x:c r="I53" s="226"/>
      <x:c r="J53" s="226"/>
      <x:c r="K53" s="272"/>
      <x:c r="L53" s="272"/>
      <x:c r="M53" s="272"/>
      <x:c r="N53" s="212"/>
      <x:c r="O53" s="212"/>
      <x:c r="P53" s="212"/>
      <x:c r="Q53" s="212"/>
      <x:c r="R53" s="212"/>
      <x:c r="S53" s="212"/>
    </x:row>
    <x:row r="54" s="29" customFormat="1">
      <x:c r="A54" s="212"/>
      <x:c r="B54" s="212"/>
      <x:c r="C54" s="212"/>
      <x:c r="D54" s="212"/>
      <x:c r="E54" s="212"/>
      <x:c r="F54" s="212"/>
      <x:c r="G54" s="212"/>
      <x:c r="H54" s="241"/>
      <x:c r="I54" s="212"/>
      <x:c r="J54" s="212"/>
      <x:c r="K54" s="272"/>
      <x:c r="L54" s="272"/>
      <x:c r="M54" s="272"/>
      <x:c r="N54" s="212"/>
      <x:c r="O54" s="212"/>
      <x:c r="P54" s="212"/>
      <x:c r="Q54" s="212"/>
      <x:c r="R54" s="212"/>
      <x:c r="S54" s="212"/>
    </x:row>
    <x:row r="55" s="29" customFormat="1">
      <x:c r="A55" s="212"/>
      <x:c r="B55" s="272"/>
      <x:c r="C55" s="272"/>
      <x:c r="D55" s="272"/>
      <x:c r="E55" s="272"/>
      <x:c r="F55" s="272"/>
      <x:c r="G55" s="272"/>
      <x:c r="H55" s="226"/>
      <x:c r="I55" s="272"/>
      <x:c r="J55" s="272"/>
      <x:c r="K55" s="212"/>
      <x:c r="L55" s="212"/>
      <x:c r="M55" s="212"/>
      <x:c r="N55" s="212"/>
      <x:c r="O55" s="212"/>
      <x:c r="P55" s="212"/>
      <x:c r="Q55" s="212"/>
      <x:c r="R55" s="212"/>
      <x:c r="S55" s="212"/>
    </x:row>
    <x:row r="56" s="29" customFormat="1">
      <x:c r="A56" s="212"/>
      <x:c r="B56" s="272"/>
      <x:c r="C56" s="272"/>
      <x:c r="D56" s="272"/>
      <x:c r="E56" s="272"/>
      <x:c r="F56" s="272"/>
      <x:c r="G56" s="272"/>
      <x:c r="H56" s="226"/>
      <x:c r="I56" s="272"/>
      <x:c r="J56" s="272"/>
      <x:c r="K56" s="212"/>
      <x:c r="L56" s="212"/>
      <x:c r="M56" s="212"/>
      <x:c r="N56" s="212"/>
      <x:c r="O56" s="212"/>
      <x:c r="P56" s="212"/>
      <x:c r="Q56" s="212"/>
      <x:c r="R56" s="212"/>
      <x:c r="S56" s="212"/>
    </x:row>
    <x:row r="57">
      <x:c r="A57" s="212"/>
      <x:c r="B57" s="212"/>
      <x:c r="C57" s="212"/>
      <x:c r="D57" s="212"/>
      <x:c r="E57" s="212"/>
      <x:c r="F57" s="212"/>
      <x:c r="G57" s="212"/>
      <x:c r="H57" s="212"/>
      <x:c r="I57" s="212"/>
      <x:c r="J57" s="212"/>
      <x:c r="K57" s="212"/>
      <x:c r="L57" s="212"/>
      <x:c r="M57" s="212"/>
      <x:c r="N57" s="212"/>
      <x:c r="O57" s="212"/>
      <x:c r="P57" s="212"/>
      <x:c r="Q57" s="212"/>
      <x:c r="R57" s="212"/>
      <x:c r="S57" s="212"/>
    </x:row>
    <x:row r="58" s="29" customFormat="1">
      <x:c r="A58" s="230" t="str">
        <x:v>4. Sample data processing (µmol/g protein)</x:v>
      </x:c>
      <x:c r="B58" s="244"/>
      <x:c r="C58" s="244"/>
      <x:c r="D58" s="244"/>
      <x:c r="E58" s="244"/>
      <x:c r="F58" s="244"/>
      <x:c r="G58" s="244"/>
      <x:c r="H58" s="226"/>
      <x:c r="I58" s="244"/>
      <x:c r="J58" s="244"/>
      <x:c r="K58" s="244"/>
      <x:c r="L58" s="244"/>
      <x:c r="M58" s="244"/>
      <x:c r="N58" s="212"/>
      <x:c r="O58" s="212"/>
      <x:c r="P58" s="212"/>
      <x:c r="Q58" s="212"/>
      <x:c r="R58" s="212"/>
      <x:c r="S58" s="212"/>
    </x:row>
    <x:row r="59" s="29" customFormat="1">
      <x:c r="A59" s="243"/>
      <x:c r="B59" s="243">
        <x:v>1</x:v>
      </x:c>
      <x:c r="C59" s="243">
        <x:v>2</x:v>
      </x:c>
      <x:c r="D59" s="243">
        <x:v>3</x:v>
      </x:c>
      <x:c r="E59" s="243">
        <x:v>4</x:v>
      </x:c>
      <x:c r="F59" s="243">
        <x:v>5</x:v>
      </x:c>
      <x:c r="G59" s="243">
        <x:v>6</x:v>
      </x:c>
      <x:c r="H59" s="243">
        <x:v>7</x:v>
      </x:c>
      <x:c r="I59" s="243">
        <x:v>8</x:v>
      </x:c>
      <x:c r="J59" s="243">
        <x:v>9</x:v>
      </x:c>
      <x:c r="K59" s="243">
        <x:v>10</x:v>
      </x:c>
      <x:c r="L59" s="243">
        <x:v>11</x:v>
      </x:c>
      <x:c r="M59" s="243">
        <x:v>12</x:v>
      </x:c>
      <x:c r="N59" s="212"/>
      <x:c r="O59" s="212"/>
      <x:c r="P59" s="212"/>
      <x:c r="Q59" s="212"/>
      <x:c r="R59" s="212"/>
      <x:c r="S59" s="212"/>
    </x:row>
    <x:row r="60" s="29" customFormat="1">
      <x:c r="A60" s="243" t="s">
        <x:v>17</x:v>
      </x:c>
      <x:c r="B60" s="212"/>
      <x:c r="C60" s="212"/>
      <x:c r="D60" s="212"/>
      <x:c r="E60" s="212"/>
      <x:c r="F60" s="212"/>
      <x:c r="G60" s="212"/>
      <x:c r="H60" s="241"/>
      <x:c r="I60" s="212"/>
      <x:c r="J60" s="256"/>
      <x:c r="K60" s="256"/>
      <x:c r="L60" s="256"/>
      <x:c r="M60" s="256"/>
      <x:c r="N60" s="212"/>
      <x:c r="O60" s="212"/>
      <x:c r="P60" s="212"/>
      <x:c r="Q60" s="212"/>
      <x:c r="R60" s="212"/>
      <x:c r="S60" s="212"/>
    </x:row>
    <x:row r="61" s="29" customFormat="1">
      <x:c r="A61" s="243" t="s">
        <x:v>18</x:v>
      </x:c>
      <x:c r="B61" s="273"/>
      <x:c r="C61" s="273"/>
      <x:c r="D61" s="273"/>
      <x:c r="E61" s="273"/>
      <x:c r="F61" s="273"/>
      <x:c r="G61" s="273"/>
      <x:c r="H61" s="273"/>
      <x:c r="I61" s="273"/>
      <x:c r="J61" s="273"/>
      <x:c r="K61" s="273"/>
      <x:c r="L61" s="273"/>
      <x:c r="M61" s="273"/>
      <x:c r="N61" s="212"/>
      <x:c r="O61" s="212"/>
      <x:c r="P61" s="212"/>
      <x:c r="Q61" s="212"/>
      <x:c r="R61" s="212"/>
      <x:c r="S61" s="212"/>
    </x:row>
    <x:row r="62" s="29" customFormat="1">
      <x:c r="A62" s="243" t="s">
        <x:v>22</x:v>
      </x:c>
      <x:c r="B62" s="273" t="n">
        <x:f t="shared" ref="B62:M62" si="2">(((B17-B18)/($C$24-$C$23))*$C$39*$C$40)/B51</x:f>
        <x:v>342.79380882009787</x:v>
      </x:c>
      <x:c r="C62" s="273">
        <x:f t="shared" si="2"/>
        <x:v>342.294514661564</x:v>
      </x:c>
      <x:c r="D62" s="273">
        <x:f t="shared" si="2"/>
        <x:v>337.982723851222</x:v>
      </x:c>
      <x:c r="E62" s="273">
        <x:f t="shared" si="2"/>
        <x:v>122.666332676243</x:v>
      </x:c>
      <x:c r="F62" s="273">
        <x:f t="shared" si="2"/>
        <x:v>127.729958380113</x:v>
      </x:c>
      <x:c r="G62" s="273">
        <x:f t="shared" si="2"/>
        <x:v>126.07988390736</x:v>
      </x:c>
      <x:c r="H62" s="273">
        <x:f t="shared" si="2"/>
        <x:v>244.883671504832</x:v>
      </x:c>
      <x:c r="I62" s="273">
        <x:f t="shared" si="2"/>
        <x:v>232.491112680786</x:v>
      </x:c>
      <x:c r="J62" s="273">
        <x:f t="shared" si="2"/>
        <x:v>257.39344081947</x:v>
      </x:c>
      <x:c r="K62" s="273">
        <x:f t="shared" si="2"/>
        <x:v>280.334272469104</x:v>
      </x:c>
      <x:c r="L62" s="273">
        <x:f t="shared" si="2"/>
        <x:v>294.866777058558</x:v>
      </x:c>
      <x:c r="M62" s="273">
        <x:f t="shared" si="2"/>
        <x:v>285.831022909674</x:v>
      </x:c>
      <x:c r="N62" s="212"/>
      <x:c r="O62" s="212"/>
      <x:c r="P62" s="212"/>
      <x:c r="Q62" s="212"/>
      <x:c r="R62" s="212"/>
      <x:c r="S62" s="212"/>
    </x:row>
    <x:row r="63" s="29" customFormat="1">
      <x:c r="A63" s="243" t="s">
        <x:v>25</x:v>
      </x:c>
      <x:c r="B63" s="273" t="n">
        <x:f t="shared" ref="B63:G63" si="3">(((B19-B20)/($C$24-$C$23))*$C$39*$C$40)/N51</x:f>
        <x:v>64.41186669695882</x:v>
      </x:c>
      <x:c r="C63" s="273">
        <x:f t="shared" si="3"/>
        <x:v>68.6527407822793</x:v>
      </x:c>
      <x:c r="D63" s="273">
        <x:f t="shared" si="3"/>
        <x:v>57.9259276783493</x:v>
      </x:c>
      <x:c r="E63" s="273">
        <x:f t="shared" si="3"/>
        <x:v>175.896014098261</x:v>
      </x:c>
      <x:c r="F63" s="273">
        <x:f t="shared" si="3"/>
        <x:v>181.596805893769</x:v>
      </x:c>
      <x:c r="G63" s="273">
        <x:f t="shared" si="3"/>
        <x:v>183.388922047069</x:v>
      </x:c>
      <x:c r="H63" s="273"/>
      <x:c r="I63" s="273"/>
      <x:c r="J63" s="273"/>
      <x:c r="K63" s="273"/>
      <x:c r="L63" s="273"/>
      <x:c r="M63" s="273"/>
      <x:c r="N63" s="212"/>
      <x:c r="O63" s="212"/>
      <x:c r="P63" s="212"/>
      <x:c r="Q63" s="212"/>
      <x:c r="R63" s="212"/>
      <x:c r="S63" s="212"/>
    </x:row>
    <x:row r="64" s="29" customFormat="1">
      <x:c r="A64" s="243" t="s">
        <x:v>26</x:v>
      </x:c>
      <x:c r="B64" s="212"/>
      <x:c r="C64" s="212"/>
      <x:c r="D64" s="212"/>
      <x:c r="E64" s="212"/>
      <x:c r="F64" s="212"/>
      <x:c r="G64" s="212"/>
      <x:c r="H64" s="241"/>
      <x:c r="I64" s="212"/>
      <x:c r="J64" s="212"/>
      <x:c r="K64" s="212"/>
      <x:c r="L64" s="212"/>
      <x:c r="M64" s="212"/>
      <x:c r="N64" s="212"/>
      <x:c r="O64" s="212"/>
      <x:c r="P64" s="212"/>
      <x:c r="Q64" s="212"/>
      <x:c r="R64" s="212"/>
      <x:c r="S64" s="212"/>
    </x:row>
    <x:row r="65" s="29" customFormat="1">
      <x:c r="A65" s="243" t="s">
        <x:v>27</x:v>
      </x:c>
      <x:c r="B65" s="212"/>
      <x:c r="C65" s="212"/>
      <x:c r="D65" s="212"/>
      <x:c r="E65" s="212"/>
      <x:c r="F65" s="212"/>
      <x:c r="G65" s="212"/>
      <x:c r="H65" s="226"/>
      <x:c r="I65" s="256"/>
      <x:c r="J65" s="256"/>
      <x:c r="K65" s="256"/>
      <x:c r="L65" s="256"/>
      <x:c r="M65" s="256"/>
      <x:c r="N65" s="212"/>
      <x:c r="O65" s="212"/>
      <x:c r="P65" s="212"/>
      <x:c r="Q65" s="212"/>
      <x:c r="R65" s="212"/>
      <x:c r="S65" s="212"/>
    </x:row>
    <x:row r="66" s="29" customFormat="1">
      <x:c r="A66" s="243" t="s">
        <x:v>28</x:v>
      </x:c>
      <x:c r="B66" s="212"/>
      <x:c r="C66" s="212"/>
      <x:c r="D66" s="241"/>
      <x:c r="E66" s="212"/>
      <x:c r="F66" s="212"/>
      <x:c r="G66" s="212"/>
      <x:c r="H66" s="241"/>
      <x:c r="I66" s="212"/>
      <x:c r="J66" s="212"/>
      <x:c r="K66" s="212"/>
      <x:c r="L66" s="212"/>
      <x:c r="M66" s="212"/>
      <x:c r="N66" s="212"/>
      <x:c r="O66" s="212"/>
      <x:c r="P66" s="212"/>
      <x:c r="Q66" s="212"/>
      <x:c r="R66" s="212"/>
      <x:c r="S66" s="212"/>
    </x:row>
    <x:row r="67" s="29" customFormat="1">
      <x:c r="A67" s="243" t="s">
        <x:v>29</x:v>
      </x:c>
      <x:c r="B67" s="212"/>
      <x:c r="C67" s="212"/>
      <x:c r="D67" s="212"/>
      <x:c r="E67" s="212"/>
      <x:c r="F67" s="212"/>
      <x:c r="G67" s="212"/>
      <x:c r="H67" s="241"/>
      <x:c r="I67" s="212"/>
      <x:c r="J67" s="212"/>
      <x:c r="K67" s="212"/>
      <x:c r="L67" s="212"/>
      <x:c r="M67" s="212"/>
      <x:c r="N67" s="212"/>
      <x:c r="O67" s="212"/>
      <x:c r="P67" s="212"/>
      <x:c r="Q67" s="212"/>
      <x:c r="R67" s="212"/>
      <x:c r="S67" s="212"/>
    </x:row>
    <x:row r="81" s="29" customFormat="1">
      <x:c r="D81" s="31"/>
      <x:c r="E81" s="31"/>
      <x:c r="F81" s="31"/>
      <x:c r="H81" s="31"/>
    </x:row>
  </x:sheetData>
  <x:mergeCells>
    <x:mergeCell ref="B47:D47"/>
    <x:mergeCell ref="E47:G47"/>
    <x:mergeCell ref="H47:J47"/>
    <x:mergeCell ref="K47:M47"/>
    <x:mergeCell ref="N47:P47"/>
    <x:mergeCell ref="Q47:S47"/>
  </x:mergeCells>
  <x:pageMargins left="0.7" right="0.7" top="0.75" bottom="0.75" header="0.3" footer="0.3"/>
  <x:drawing xmlns:r="http://schemas.openxmlformats.org/officeDocument/2006/relationships" r:id="Rbfbb666d674a4f26"/>
</x:worksheet>
</file>

<file path=xl/worksheets/sheet12.xml><?xml version="1.0" encoding="utf-8"?>
<x:worksheet xmlns:x="http://schemas.openxmlformats.org/spreadsheetml/2006/main">
  <x:sheetFormatPr defaultColWidth="9" defaultRowHeight="13.800000190734863"/>
  <x:cols>
    <x:col min="1" max="1" width="26" style="11" hidden="0" customWidth="1"/>
    <x:col min="2" max="2" width="22" style="11" hidden="0" customWidth="1"/>
    <x:col min="3" max="7" width="9" style="12" customWidth="0"/>
    <x:col min="8" max="8" width="18" style="11" hidden="0" customWidth="1"/>
    <x:col min="9" max="9" width="18" style="11" hidden="0" customWidth="1"/>
    <x:col min="10" max="15" width="12.629630088806152" style="11" customWidth="0"/>
    <x:col min="16" max="16" width="9" style="11" customWidth="0"/>
    <x:col min="17" max="17" width="15.25" style="11" customWidth="1"/>
    <x:col min="18" max="22" width="12.629630088806152" style="11" customWidth="0"/>
    <x:col min="23" max="25" width="9" style="11" customWidth="0"/>
    <x:col min="26" max="29" width="12.629630088806152" style="11" customWidth="0"/>
    <x:col min="30" max="32" width="9" style="11" customWidth="0"/>
    <x:col min="33" max="36" width="12.629630088806152" style="11" customWidth="0"/>
    <x:col min="37" max="16384" width="9" style="11" customWidth="0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</x:cols>
  <x:sheetData>
    <x:row r="1">
      <x:c r="A1" s="212"/>
      <x:c r="B1" s="212"/>
      <x:c r="C1" s="212"/>
      <x:c r="D1" s="212"/>
      <x:c r="E1" s="212"/>
      <x:c r="F1" s="212"/>
      <x:c r="G1" s="212"/>
      <x:c r="H1" s="212"/>
      <x:c r="I1" s="212"/>
      <x:c r="J1" s="212"/>
    </x:row>
    <x:row r="2" s="11" customFormat="1" ht="14.399999618530273">
      <x:c r="A2" s="212"/>
      <x:c r="B2" s="213" t="str">
        <x:v>Raw OD values</x:v>
      </x:c>
      <x:c r="C2" s="214"/>
      <x:c r="D2" s="214"/>
      <x:c r="E2" s="214"/>
      <x:c r="F2" s="214"/>
      <x:c r="G2" s="214"/>
      <x:c r="H2" s="212"/>
      <x:c r="I2" s="212"/>
      <x:c r="J2" s="212"/>
    </x:row>
    <x:row r="3" s="11" customFormat="1">
      <x:c r="A3" s="212"/>
      <x:c r="B3" s="215"/>
      <x:c r="C3" s="214"/>
      <x:c r="D3" s="214"/>
      <x:c r="E3" s="214"/>
      <x:c r="F3" s="214"/>
      <x:c r="G3" s="214"/>
      <x:c r="H3" s="212"/>
      <x:c r="I3" s="212"/>
      <x:c r="J3" s="212"/>
    </x:row>
    <x:row r="4" s="11" customFormat="1" ht="14.399999618530273">
      <x:c r="A4" s="212"/>
      <x:c r="B4" s="216" t="str">
        <x:v>Group</x:v>
      </x:c>
      <x:c r="C4" s="217">
        <x:v>1</x:v>
      </x:c>
      <x:c r="D4" s="217">
        <x:v>2</x:v>
      </x:c>
      <x:c r="E4" s="217">
        <x:v>3</x:v>
      </x:c>
      <x:c r="F4" s="217">
        <x:v>4</x:v>
      </x:c>
      <x:c r="G4" s="217">
        <x:v>5</x:v>
      </x:c>
      <x:c r="H4" s="216" t="str">
        <x:v>Mean</x:v>
      </x:c>
      <x:c r="I4" s="216" t="str">
        <x:v>Viability</x:v>
      </x:c>
      <x:c r="J4" s="143" t="str">
        <x:v>Calculation formula:</x:v>
      </x:c>
    </x:row>
    <x:row r="5" s="11" customFormat="1" ht="14.399999618530273">
      <x:c r="A5" s="212"/>
      <x:c r="B5" s="216" t="str">
        <x:v>Blank group</x:v>
      </x:c>
      <x:c r="C5" s="218">
        <x:v>0.216</x:v>
      </x:c>
      <x:c r="D5" s="218">
        <x:v>0.218</x:v>
      </x:c>
      <x:c r="E5" s="218">
        <x:v>0.219</x:v>
      </x:c>
      <x:c r="F5" s="218">
        <x:v>0.221</x:v>
      </x:c>
      <x:c r="G5" s="218">
        <x:v>0.22</x:v>
      </x:c>
      <x:c r="H5" s="217" t="n">
        <x:f t="shared" ref="H5:H11" si="0">AVERAGE(C5:G5)</x:f>
        <x:v>0.21880000000000002</x:v>
      </x:c>
      <x:c r="I5" s="219"/>
      <x:c r="J5" s="143" t="str">
        <x:v>Cell viability = [(As-Ab) / (Ac-Ab)] × 100%</x:v>
      </x:c>
    </x:row>
    <x:row r="6" s="11" customFormat="1" ht="15.600000381469727">
      <x:c r="A6" s="212"/>
      <x:c r="B6" s="220" t="s">
        <x:v>0</x:v>
      </x:c>
      <x:c r="C6" s="218">
        <x:v>1.915</x:v>
      </x:c>
      <x:c r="D6" s="218">
        <x:v>1.921</x:v>
      </x:c>
      <x:c r="E6" s="218">
        <x:v>1.933</x:v>
      </x:c>
      <x:c r="F6" s="218">
        <x:v>1.924</x:v>
      </x:c>
      <x:c r="G6" s="218">
        <x:v>1.925</x:v>
      </x:c>
      <x:c r="H6" s="217">
        <x:f t="shared" si="0"/>
        <x:v>1.9236</x:v>
      </x:c>
      <x:c r="I6" s="219" t="n">
        <x:f t="shared" ref="I6:I11" si="1">(H6-$H$5)/($H$6-$H$5)</x:f>
        <x:v>1</x:v>
      </x:c>
      <x:c r="J6" s="221" t="str">
        <x:v>As: experimental well</x:v>
      </x:c>
    </x:row>
    <x:row r="7" s="11" customFormat="1" ht="15.600000381469727">
      <x:c r="A7" s="212"/>
      <x:c r="B7" s="220" t="s">
        <x:v>19</x:v>
      </x:c>
      <x:c r="C7" s="218">
        <x:v>1.544</x:v>
      </x:c>
      <x:c r="D7" s="218">
        <x:v>1.536</x:v>
      </x:c>
      <x:c r="E7" s="218">
        <x:v>1.541</x:v>
      </x:c>
      <x:c r="F7" s="218">
        <x:v>1.538</x:v>
      </x:c>
      <x:c r="G7" s="218">
        <x:v>1.526</x:v>
      </x:c>
      <x:c r="H7" s="217">
        <x:f t="shared" si="0"/>
        <x:v>1.537</x:v>
      </x:c>
      <x:c r="I7" s="219">
        <x:f t="shared" si="1"/>
        <x:v>0.773228531206007</x:v>
      </x:c>
      <x:c r="J7" s="221" t="str">
        <x:v>Ac: control well</x:v>
      </x:c>
    </x:row>
    <x:row r="8" s="11" customFormat="1" ht="15.600000381469727">
      <x:c r="A8" s="212"/>
      <x:c r="B8" s="220" t="s">
        <x:v>20</x:v>
      </x:c>
      <x:c r="C8" s="218">
        <x:v>1.725</x:v>
      </x:c>
      <x:c r="D8" s="218">
        <x:v>1.723</x:v>
      </x:c>
      <x:c r="E8" s="218">
        <x:v>1.718</x:v>
      </x:c>
      <x:c r="F8" s="218">
        <x:v>1.724</x:v>
      </x:c>
      <x:c r="G8" s="218">
        <x:v>1.719</x:v>
      </x:c>
      <x:c r="H8" s="217">
        <x:f t="shared" si="0"/>
        <x:v>1.7218</x:v>
      </x:c>
      <x:c r="I8" s="219">
        <x:f t="shared" si="1"/>
        <x:v>0.881628343500704</x:v>
      </x:c>
      <x:c r="J8" s="221" t="str">
        <x:v>Ab: blank well (no cells)</x:v>
      </x:c>
    </x:row>
    <x:row r="9" s="11" customFormat="1" ht="15.600000381469727">
      <x:c r="A9" s="212"/>
      <x:c r="B9" s="220" t="s">
        <x:v>21</x:v>
      </x:c>
      <x:c r="C9" s="218">
        <x:v>1.815</x:v>
      </x:c>
      <x:c r="D9" s="218">
        <x:v>1.822</x:v>
      </x:c>
      <x:c r="E9" s="218">
        <x:v>1.823</x:v>
      </x:c>
      <x:c r="F9" s="218">
        <x:v>1.818</x:v>
      </x:c>
      <x:c r="G9" s="218">
        <x:v>1.825</x:v>
      </x:c>
      <x:c r="H9" s="217">
        <x:f t="shared" si="0"/>
        <x:v>1.8206</x:v>
      </x:c>
      <x:c r="I9" s="219">
        <x:f t="shared" si="1"/>
        <x:v>0.939582355701549</x:v>
      </x:c>
      <x:c r="J9" s="212"/>
    </x:row>
    <x:row r="10" s="11" customFormat="1" ht="15.600000381469727">
      <x:c r="A10" s="212"/>
      <x:c r="B10" s="220" t="s">
        <x:v>23</x:v>
      </x:c>
      <x:c r="C10" s="218">
        <x:v>1.438</x:v>
      </x:c>
      <x:c r="D10" s="218">
        <x:v>1.425</x:v>
      </x:c>
      <x:c r="E10" s="218">
        <x:v>1.426</x:v>
      </x:c>
      <x:c r="F10" s="218">
        <x:v>1.433</x:v>
      </x:c>
      <x:c r="G10" s="218">
        <x:v>1.426</x:v>
      </x:c>
      <x:c r="H10" s="217">
        <x:f t="shared" si="0"/>
        <x:v>1.4296</x:v>
      </x:c>
      <x:c r="I10" s="219">
        <x:f t="shared" si="1"/>
        <x:v>0.710229938995777</x:v>
      </x:c>
      <x:c r="J10" s="212"/>
    </x:row>
    <x:row r="11" s="11" customFormat="1" ht="15.600000381469727">
      <x:c r="A11" s="212"/>
      <x:c r="B11" s="220" t="s">
        <x:v>24</x:v>
      </x:c>
      <x:c r="C11" s="218">
        <x:v>1.633</x:v>
      </x:c>
      <x:c r="D11" s="218">
        <x:v>1.621</x:v>
      </x:c>
      <x:c r="E11" s="218">
        <x:v>1.621</x:v>
      </x:c>
      <x:c r="F11" s="218">
        <x:v>1.622</x:v>
      </x:c>
      <x:c r="G11" s="218">
        <x:v>1.621</x:v>
      </x:c>
      <x:c r="H11" s="217">
        <x:f t="shared" si="0"/>
        <x:v>1.6236</x:v>
      </x:c>
      <x:c r="I11" s="219">
        <x:f t="shared" si="1"/>
        <x:v>0.824026278742375</x:v>
      </x:c>
      <x:c r="J11" s="212"/>
    </x:row>
    <x:row r="12" s="11" customFormat="1" ht="14.399999618530273">
      <x:c r="A12" s="212"/>
      <x:c r="B12" s="222"/>
      <x:c r="C12" s="215"/>
      <x:c r="D12" s="215"/>
      <x:c r="E12" s="215"/>
      <x:c r="F12" s="215"/>
      <x:c r="G12" s="215"/>
      <x:c r="H12" s="222"/>
      <x:c r="I12" s="222"/>
      <x:c r="J12" s="212"/>
    </x:row>
    <x:row r="13" s="11" customFormat="1" ht="14.399999618530273">
      <x:c r="A13" s="212"/>
      <x:c r="B13" s="216" t="str">
        <x:v>Group</x:v>
      </x:c>
      <x:c r="C13" s="217">
        <x:v>1</x:v>
      </x:c>
      <x:c r="D13" s="217">
        <x:v>2</x:v>
      </x:c>
      <x:c r="E13" s="217">
        <x:v>3</x:v>
      </x:c>
      <x:c r="F13" s="217">
        <x:v>4</x:v>
      </x:c>
      <x:c r="G13" s="217">
        <x:v>5</x:v>
      </x:c>
      <x:c r="H13" s="216" t="str">
        <x:v>Mean</x:v>
      </x:c>
      <x:c r="I13" s="216" t="str">
        <x:v>Viability</x:v>
      </x:c>
      <x:c r="J13" s="212"/>
      <x:c r="K13" s="14"/>
      <x:c r="L13" s="14"/>
      <x:c r="M13" s="14"/>
      <x:c r="N13" s="14"/>
      <x:c r="O13" s="14"/>
    </x:row>
    <x:row r="14" s="11" customFormat="1" ht="14.399999618530273">
      <x:c r="A14" s="212"/>
      <x:c r="B14" s="216" t="str">
        <x:v>Blank group</x:v>
      </x:c>
      <x:c r="C14" s="218">
        <x:v>0.222</x:v>
      </x:c>
      <x:c r="D14" s="218">
        <x:v>0.221</x:v>
      </x:c>
      <x:c r="E14" s="218">
        <x:v>0.223</x:v>
      </x:c>
      <x:c r="F14" s="218">
        <x:v>0.224</x:v>
      </x:c>
      <x:c r="G14" s="218">
        <x:v>0.225</x:v>
      </x:c>
      <x:c r="H14" s="217" t="n">
        <x:f t="shared" ref="H14:H20" si="2">AVERAGE(C14:G14)</x:f>
        <x:v>0.223</x:v>
      </x:c>
      <x:c r="I14" s="219"/>
      <x:c r="J14" s="212"/>
      <x:c r="K14" s="14"/>
      <x:c r="L14" s="14"/>
      <x:c r="M14" s="14"/>
      <x:c r="N14" s="14"/>
      <x:c r="O14" s="14"/>
    </x:row>
    <x:row r="15" s="11" customFormat="1" ht="15.600000381469727">
      <x:c r="A15" s="212"/>
      <x:c r="B15" s="220" t="s">
        <x:v>0</x:v>
      </x:c>
      <x:c r="C15" s="218">
        <x:v>1.955</x:v>
      </x:c>
      <x:c r="D15" s="218">
        <x:v>1.956</x:v>
      </x:c>
      <x:c r="E15" s="218">
        <x:v>1.954</x:v>
      </x:c>
      <x:c r="F15" s="218">
        <x:v>1.946</x:v>
      </x:c>
      <x:c r="G15" s="218">
        <x:v>1.952</x:v>
      </x:c>
      <x:c r="H15" s="217">
        <x:f t="shared" si="2"/>
        <x:v>1.9526</x:v>
      </x:c>
      <x:c r="I15" s="219" t="n">
        <x:f t="shared" ref="I15:I20" si="3">(H15-$H$14)/($H$15-$H$14)</x:f>
        <x:v>1</x:v>
      </x:c>
      <x:c r="J15" s="212"/>
      <x:c r="K15" s="14"/>
      <x:c r="L15" s="14"/>
      <x:c r="M15" s="14"/>
      <x:c r="N15" s="14"/>
      <x:c r="O15" s="14"/>
    </x:row>
    <x:row r="16" s="11" customFormat="1" ht="15.600000381469727">
      <x:c r="A16" s="212"/>
      <x:c r="B16" s="220" t="s">
        <x:v>19</x:v>
      </x:c>
      <x:c r="C16" s="218">
        <x:v>1.541</x:v>
      </x:c>
      <x:c r="D16" s="218">
        <x:v>1.528</x:v>
      </x:c>
      <x:c r="E16" s="218">
        <x:v>1.511</x:v>
      </x:c>
      <x:c r="F16" s="218">
        <x:v>1.532</x:v>
      </x:c>
      <x:c r="G16" s="218">
        <x:v>1.524</x:v>
      </x:c>
      <x:c r="H16" s="217">
        <x:f t="shared" si="2"/>
        <x:v>1.5272</x:v>
      </x:c>
      <x:c r="I16" s="219">
        <x:f t="shared" si="3"/>
        <x:v>0.75404717853839</x:v>
      </x:c>
      <x:c r="J16" s="212"/>
    </x:row>
    <x:row r="17" s="11" customFormat="1" ht="15.600000381469727">
      <x:c r="A17" s="212"/>
      <x:c r="B17" s="220" t="s">
        <x:v>20</x:v>
      </x:c>
      <x:c r="C17" s="218">
        <x:v>1.736</x:v>
      </x:c>
      <x:c r="D17" s="218">
        <x:v>1.725</x:v>
      </x:c>
      <x:c r="E17" s="218">
        <x:v>1.734</x:v>
      </x:c>
      <x:c r="F17" s="218">
        <x:v>1.733</x:v>
      </x:c>
      <x:c r="G17" s="218">
        <x:v>1.724</x:v>
      </x:c>
      <x:c r="H17" s="217">
        <x:f t="shared" si="2"/>
        <x:v>1.7304</x:v>
      </x:c>
      <x:c r="I17" s="219">
        <x:f t="shared" si="3"/>
        <x:v>0.871530989824237</x:v>
      </x:c>
      <x:c r="J17" s="212"/>
    </x:row>
    <x:row r="18" s="11" customFormat="1" ht="15.600000381469727">
      <x:c r="A18" s="212"/>
      <x:c r="B18" s="220" t="s">
        <x:v>21</x:v>
      </x:c>
      <x:c r="C18" s="218">
        <x:v>1.844</x:v>
      </x:c>
      <x:c r="D18" s="218">
        <x:v>1.846</x:v>
      </x:c>
      <x:c r="E18" s="218">
        <x:v>1.852</x:v>
      </x:c>
      <x:c r="F18" s="218">
        <x:v>1.836</x:v>
      </x:c>
      <x:c r="G18" s="218">
        <x:v>1.842</x:v>
      </x:c>
      <x:c r="H18" s="217">
        <x:f t="shared" si="2"/>
        <x:v>1.844</x:v>
      </x:c>
      <x:c r="I18" s="219">
        <x:f t="shared" si="3"/>
        <x:v>0.937210915818687</x:v>
      </x:c>
      <x:c r="J18" s="212"/>
    </x:row>
    <x:row r="19" s="11" customFormat="1" ht="15.600000381469727">
      <x:c r="A19" s="212"/>
      <x:c r="B19" s="220" t="s">
        <x:v>23</x:v>
      </x:c>
      <x:c r="C19" s="218">
        <x:v>1.421</x:v>
      </x:c>
      <x:c r="D19" s="218">
        <x:v>1.411</x:v>
      </x:c>
      <x:c r="E19" s="218">
        <x:v>1.413</x:v>
      </x:c>
      <x:c r="F19" s="218">
        <x:v>1.423</x:v>
      </x:c>
      <x:c r="G19" s="218">
        <x:v>1.425</x:v>
      </x:c>
      <x:c r="H19" s="217">
        <x:f t="shared" si="2"/>
        <x:v>1.4186</x:v>
      </x:c>
      <x:c r="I19" s="219">
        <x:f t="shared" si="3"/>
        <x:v>0.691258094357077</x:v>
      </x:c>
      <x:c r="J19" s="212"/>
    </x:row>
    <x:row r="20" s="11" customFormat="1" ht="15.600000381469727">
      <x:c r="A20" s="212"/>
      <x:c r="B20" s="220" t="s">
        <x:v>24</x:v>
      </x:c>
      <x:c r="C20" s="218">
        <x:v>1.625</x:v>
      </x:c>
      <x:c r="D20" s="218">
        <x:v>1.631</x:v>
      </x:c>
      <x:c r="E20" s="218">
        <x:v>1.624</x:v>
      </x:c>
      <x:c r="F20" s="218">
        <x:v>1.633</x:v>
      </x:c>
      <x:c r="G20" s="218">
        <x:v>1.628</x:v>
      </x:c>
      <x:c r="H20" s="217">
        <x:f t="shared" si="2"/>
        <x:v>1.6282</x:v>
      </x:c>
      <x:c r="I20" s="219">
        <x:f t="shared" si="3"/>
        <x:v>0.812442183163737</x:v>
      </x:c>
      <x:c r="J20" s="212"/>
    </x:row>
    <x:row r="21" s="11" customFormat="1" ht="14.399999618530273">
      <x:c r="A21" s="212"/>
      <x:c r="B21" s="222"/>
      <x:c r="C21" s="215"/>
      <x:c r="D21" s="215"/>
      <x:c r="E21" s="215"/>
      <x:c r="F21" s="215"/>
      <x:c r="G21" s="215"/>
      <x:c r="H21" s="222"/>
      <x:c r="I21" s="222"/>
      <x:c r="J21" s="212"/>
    </x:row>
    <x:row r="22" s="11" customFormat="1" ht="14.399999618530273">
      <x:c r="A22" s="212"/>
      <x:c r="B22" s="216" t="str">
        <x:v>Group</x:v>
      </x:c>
      <x:c r="C22" s="217">
        <x:v>1</x:v>
      </x:c>
      <x:c r="D22" s="217">
        <x:v>2</x:v>
      </x:c>
      <x:c r="E22" s="217">
        <x:v>3</x:v>
      </x:c>
      <x:c r="F22" s="217">
        <x:v>4</x:v>
      </x:c>
      <x:c r="G22" s="217">
        <x:v>5</x:v>
      </x:c>
      <x:c r="H22" s="216" t="str">
        <x:v>Mean</x:v>
      </x:c>
      <x:c r="I22" s="216" t="str">
        <x:v>Viability</x:v>
      </x:c>
      <x:c r="J22" s="212"/>
    </x:row>
    <x:row r="23" s="11" customFormat="1" ht="14.399999618530273">
      <x:c r="A23" s="212"/>
      <x:c r="B23" s="216" t="str">
        <x:v>Blank group</x:v>
      </x:c>
      <x:c r="C23" s="218">
        <x:v>0.217</x:v>
      </x:c>
      <x:c r="D23" s="218">
        <x:v>0.221</x:v>
      </x:c>
      <x:c r="E23" s="218">
        <x:v>0.222</x:v>
      </x:c>
      <x:c r="F23" s="218">
        <x:v>0.221</x:v>
      </x:c>
      <x:c r="G23" s="218">
        <x:v>0.223</x:v>
      </x:c>
      <x:c r="H23" s="217" t="n">
        <x:f t="shared" ref="H23:H29" si="4">AVERAGE(C23:G23)</x:f>
        <x:v>0.22080000000000002</x:v>
      </x:c>
      <x:c r="I23" s="219"/>
      <x:c r="J23" s="212"/>
    </x:row>
    <x:row r="24" s="11" customFormat="1" ht="15.600000381469727">
      <x:c r="A24" s="212"/>
      <x:c r="B24" s="220" t="s">
        <x:v>0</x:v>
      </x:c>
      <x:c r="C24" s="218">
        <x:v>1.961</x:v>
      </x:c>
      <x:c r="D24" s="218">
        <x:v>1.958</x:v>
      </x:c>
      <x:c r="E24" s="218">
        <x:v>1.954</x:v>
      </x:c>
      <x:c r="F24" s="218">
        <x:v>1.946</x:v>
      </x:c>
      <x:c r="G24" s="218">
        <x:v>1.952</x:v>
      </x:c>
      <x:c r="H24" s="217">
        <x:f t="shared" si="4"/>
        <x:v>1.9542</x:v>
      </x:c>
      <x:c r="I24" s="219" t="n">
        <x:f t="shared" ref="I24:I29" si="5">(H24-$H$23)/($H$24-$H$23)</x:f>
        <x:v>1</x:v>
      </x:c>
      <x:c r="J24" s="212"/>
    </x:row>
    <x:row r="25" s="11" customFormat="1" ht="15.600000381469727">
      <x:c r="A25" s="212"/>
      <x:c r="B25" s="220" t="s">
        <x:v>19</x:v>
      </x:c>
      <x:c r="C25" s="218">
        <x:v>1.546</x:v>
      </x:c>
      <x:c r="D25" s="218">
        <x:v>1.543</x:v>
      </x:c>
      <x:c r="E25" s="218">
        <x:v>1.522</x:v>
      </x:c>
      <x:c r="F25" s="218">
        <x:v>1.546</x:v>
      </x:c>
      <x:c r="G25" s="218">
        <x:v>1.541</x:v>
      </x:c>
      <x:c r="H25" s="217">
        <x:f t="shared" si="4"/>
        <x:v>1.5396</x:v>
      </x:c>
      <x:c r="I25" s="219">
        <x:f t="shared" si="5"/>
        <x:v>0.760816891658013</x:v>
      </x:c>
      <x:c r="J25" s="212"/>
    </x:row>
    <x:row r="26" s="11" customFormat="1" ht="15.600000381469727">
      <x:c r="A26" s="212"/>
      <x:c r="B26" s="220" t="s">
        <x:v>20</x:v>
      </x:c>
      <x:c r="C26" s="218">
        <x:v>1.733</x:v>
      </x:c>
      <x:c r="D26" s="218">
        <x:v>1.736</x:v>
      </x:c>
      <x:c r="E26" s="218">
        <x:v>1.735</x:v>
      </x:c>
      <x:c r="F26" s="218">
        <x:v>1.734</x:v>
      </x:c>
      <x:c r="G26" s="218">
        <x:v>1.736</x:v>
      </x:c>
      <x:c r="H26" s="217">
        <x:f t="shared" si="4"/>
        <x:v>1.7348</x:v>
      </x:c>
      <x:c r="I26" s="219">
        <x:f t="shared" si="5"/>
        <x:v>0.873427945079036</x:v>
      </x:c>
      <x:c r="J26" s="212"/>
    </x:row>
    <x:row r="27" s="11" customFormat="1" ht="15.600000381469727">
      <x:c r="A27" s="212"/>
      <x:c r="B27" s="220" t="s">
        <x:v>21</x:v>
      </x:c>
      <x:c r="C27" s="218">
        <x:v>1.865</x:v>
      </x:c>
      <x:c r="D27" s="218">
        <x:v>1.862</x:v>
      </x:c>
      <x:c r="E27" s="218">
        <x:v>1.863</x:v>
      </x:c>
      <x:c r="F27" s="218">
        <x:v>1.856</x:v>
      </x:c>
      <x:c r="G27" s="218">
        <x:v>1.858</x:v>
      </x:c>
      <x:c r="H27" s="217">
        <x:f t="shared" si="4"/>
        <x:v>1.8608</x:v>
      </x:c>
      <x:c r="I27" s="219">
        <x:f t="shared" si="5"/>
        <x:v>0.946117457020884</x:v>
      </x:c>
      <x:c r="J27" s="212"/>
    </x:row>
    <x:row r="28" s="11" customFormat="1" ht="15.600000381469727">
      <x:c r="A28" s="212"/>
      <x:c r="B28" s="220" t="s">
        <x:v>23</x:v>
      </x:c>
      <x:c r="C28" s="218">
        <x:v>1.422</x:v>
      </x:c>
      <x:c r="D28" s="218">
        <x:v>1.436</x:v>
      </x:c>
      <x:c r="E28" s="218">
        <x:v>1.426</x:v>
      </x:c>
      <x:c r="F28" s="218">
        <x:v>1.433</x:v>
      </x:c>
      <x:c r="G28" s="218">
        <x:v>1.438</x:v>
      </x:c>
      <x:c r="H28" s="217">
        <x:f t="shared" si="4"/>
        <x:v>1.431</x:v>
      </x:c>
      <x:c r="I28" s="219">
        <x:f t="shared" si="5"/>
        <x:v>0.698165455174801</x:v>
      </x:c>
      <x:c r="J28" s="212"/>
    </x:row>
    <x:row r="29" s="11" customFormat="1" ht="15.600000381469727">
      <x:c r="A29" s="212"/>
      <x:c r="B29" s="220" t="s">
        <x:v>24</x:v>
      </x:c>
      <x:c r="C29" s="218">
        <x:v>1.655</x:v>
      </x:c>
      <x:c r="D29" s="218">
        <x:v>1.671</x:v>
      </x:c>
      <x:c r="E29" s="218">
        <x:v>1.675</x:v>
      </x:c>
      <x:c r="F29" s="218">
        <x:v>1.658</x:v>
      </x:c>
      <x:c r="G29" s="218">
        <x:v>1.666</x:v>
      </x:c>
      <x:c r="H29" s="217">
        <x:f t="shared" si="4"/>
        <x:v>1.665</x:v>
      </x:c>
      <x:c r="I29" s="219">
        <x:f t="shared" si="5"/>
        <x:v>0.833160263066805</x:v>
      </x:c>
      <x:c r="J29" s="212"/>
    </x:row>
    <x:row r="30" s="11" customFormat="1">
      <x:c r="C30" s="12"/>
      <x:c r="D30" s="12"/>
      <x:c r="E30" s="12"/>
      <x:c r="F30" s="12"/>
      <x:c r="G30" s="12"/>
      <x:c r="I30" s="27"/>
      <x:c r="J30" s="28"/>
    </x:row>
    <x:row r="31" s="11" customFormat="1">
      <x:c r="C31" s="12"/>
      <x:c r="D31" s="12"/>
      <x:c r="E31" s="12"/>
      <x:c r="F31" s="12"/>
      <x:c r="G31" s="12"/>
      <x:c r="I31" s="27"/>
    </x:row>
    <x:row r="32" s="11" customFormat="1">
      <x:c r="C32" s="12"/>
      <x:c r="D32" s="12"/>
      <x:c r="E32" s="12"/>
      <x:c r="F32" s="12"/>
      <x:c r="G32" s="12"/>
      <x:c r="J32" s="27"/>
    </x:row>
    <x:row r="33" s="11" customFormat="1">
      <x:c r="C33" s="12"/>
      <x:c r="D33" s="12"/>
      <x:c r="E33" s="12"/>
      <x:c r="F33" s="12"/>
      <x:c r="G33" s="12"/>
      <x:c r="I33" s="27"/>
      <x:c r="J33" s="27"/>
    </x:row>
    <x:row r="34" s="11" customFormat="1">
      <x:c r="C34" s="12"/>
      <x:c r="D34" s="12"/>
      <x:c r="E34" s="12"/>
      <x:c r="F34" s="12"/>
      <x:c r="G34" s="12"/>
      <x:c r="I34" s="27"/>
      <x:c r="J34" s="27"/>
      <x:c r="K34" s="27"/>
    </x:row>
    <x:row r="35" s="11" customFormat="1">
      <x:c r="C35" s="12"/>
      <x:c r="D35" s="12"/>
      <x:c r="E35" s="12"/>
      <x:c r="F35" s="12"/>
      <x:c r="G35" s="12"/>
      <x:c r="I35" s="27"/>
      <x:c r="J35" s="27"/>
      <x:c r="K35" s="27"/>
    </x:row>
    <x:row r="36" s="11" customFormat="1">
      <x:c r="C36" s="12"/>
      <x:c r="D36" s="12"/>
      <x:c r="E36" s="12"/>
      <x:c r="F36" s="12"/>
      <x:c r="G36" s="12"/>
      <x:c r="J36" s="27"/>
      <x:c r="K36" s="27"/>
      <x:c r="L36" s="28"/>
    </x:row>
    <x:row r="37" s="11" customFormat="1">
      <x:c r="C37" s="12"/>
      <x:c r="D37" s="12"/>
      <x:c r="E37" s="12"/>
      <x:c r="F37" s="12"/>
      <x:c r="G37" s="12"/>
      <x:c r="J37" s="28"/>
      <x:c r="K37" s="28"/>
      <x:c r="L37" s="28"/>
    </x:row>
    <x:row r="38" s="11" customFormat="1">
      <x:c r="C38" s="12"/>
      <x:c r="D38" s="12"/>
      <x:c r="E38" s="12"/>
      <x:c r="F38" s="12"/>
      <x:c r="G38" s="12"/>
      <x:c r="J38" s="28"/>
      <x:c r="K38" s="28"/>
      <x:c r="L38" s="28"/>
    </x:row>
  </x:sheetData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defaultColWidth="9" defaultRowHeight="14.399999618530273"/>
  <x:cols>
    <x:col min="1" max="2" width="9" style="9" customWidth="0"/>
    <x:col min="3" max="3" width="18" style="9" hidden="0" customWidth="1"/>
    <x:col min="4" max="4" width="18" style="9" hidden="0" customWidth="1"/>
    <x:col min="5" max="5" width="18" style="9" hidden="0" customWidth="1"/>
    <x:col min="6" max="16384" width="9" style="9" customWidth="0"/>
    <x:col min="1" max="1" width="26" hidden="0" customWidth="1"/>
    <x:col min="2" max="2" width="22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</x:cols>
  <x:sheetData>
    <x:row r="1">
      <x:c r="A1" s="212"/>
      <x:c r="B1" s="212"/>
      <x:c r="C1" s="212"/>
      <x:c r="D1" s="212"/>
      <x:c r="E1" s="212"/>
      <x:c r="F1" s="212"/>
    </x:row>
    <x:row r="2">
      <x:c r="A2" s="212"/>
      <x:c r="B2" s="212"/>
      <x:c r="C2" s="212"/>
      <x:c r="D2" s="212"/>
      <x:c r="E2" s="212"/>
      <x:c r="F2" s="212"/>
    </x:row>
    <x:row r="3" s="9" customFormat="1">
      <x:c r="A3" s="212"/>
      <x:c r="B3" s="212"/>
      <x:c r="C3" s="212"/>
      <x:c r="D3" s="261" t="str">
        <x:v>Early apoptosis</x:v>
      </x:c>
      <x:c r="E3" s="261" t="str">
        <x:v>Mid/late apoptosis</x:v>
      </x:c>
      <x:c r="F3" s="212"/>
    </x:row>
    <x:row r="4" s="9" customFormat="1">
      <x:c r="A4" s="212"/>
      <x:c r="B4" s="212"/>
      <x:c r="C4" s="261" t="s">
        <x:v>66</x:v>
      </x:c>
      <x:c r="D4" s="261">
        <x:v>3.718</x:v>
      </x:c>
      <x:c r="E4" s="261">
        <x:v>4.5</x:v>
      </x:c>
      <x:c r="F4" s="261" t="n">
        <x:f t="shared" ref="F4:F21" si="0">SUM(D4:E4)</x:f>
        <x:v>8.218</x:v>
      </x:c>
    </x:row>
    <x:row r="5" s="9" customFormat="1">
      <x:c r="A5" s="212"/>
      <x:c r="B5" s="212"/>
      <x:c r="C5" s="212"/>
      <x:c r="D5" s="261">
        <x:v>4.092</x:v>
      </x:c>
      <x:c r="E5" s="261">
        <x:v>5.418</x:v>
      </x:c>
      <x:c r="F5" s="261">
        <x:f t="shared" si="0"/>
        <x:v>9.51</x:v>
      </x:c>
    </x:row>
    <x:row r="6" s="9" customFormat="1">
      <x:c r="A6" s="212"/>
      <x:c r="B6" s="212"/>
      <x:c r="C6" s="212"/>
      <x:c r="D6" s="261">
        <x:v>3.245</x:v>
      </x:c>
      <x:c r="E6" s="261">
        <x:v>5.094</x:v>
      </x:c>
      <x:c r="F6" s="261">
        <x:f t="shared" si="0"/>
        <x:v>8.339</x:v>
      </x:c>
    </x:row>
    <x:row r="7" s="9" customFormat="1">
      <x:c r="A7" s="212"/>
      <x:c r="B7" s="212"/>
      <x:c r="C7" s="261" t="s">
        <x:v>67</x:v>
      </x:c>
      <x:c r="D7" s="261">
        <x:v>18.454</x:v>
      </x:c>
      <x:c r="E7" s="261">
        <x:v>19.896</x:v>
      </x:c>
      <x:c r="F7" s="261">
        <x:f t="shared" si="0"/>
        <x:v>38.35</x:v>
      </x:c>
    </x:row>
    <x:row r="8" s="9" customFormat="1">
      <x:c r="A8" s="212"/>
      <x:c r="B8" s="212"/>
      <x:c r="C8" s="212"/>
      <x:c r="D8" s="261">
        <x:v>14.928</x:v>
      </x:c>
      <x:c r="E8" s="261">
        <x:v>19.657</x:v>
      </x:c>
      <x:c r="F8" s="261">
        <x:f t="shared" si="0"/>
        <x:v>34.585</x:v>
      </x:c>
    </x:row>
    <x:row r="9" s="9" customFormat="1">
      <x:c r="A9" s="212"/>
      <x:c r="B9" s="212"/>
      <x:c r="C9" s="212"/>
      <x:c r="D9" s="274">
        <x:v>9.488</x:v>
      </x:c>
      <x:c r="E9" s="274">
        <x:v>20.739</x:v>
      </x:c>
      <x:c r="F9" s="261">
        <x:f t="shared" si="0"/>
        <x:v>30.227</x:v>
      </x:c>
    </x:row>
    <x:row r="10" s="9" customFormat="1">
      <x:c r="A10" s="212"/>
      <x:c r="B10" s="212"/>
      <x:c r="C10" s="261" t="s">
        <x:v>68</x:v>
      </x:c>
      <x:c r="D10" s="261">
        <x:v>3.457</x:v>
      </x:c>
      <x:c r="E10" s="261">
        <x:v>16.772</x:v>
      </x:c>
      <x:c r="F10" s="261">
        <x:f t="shared" si="0"/>
        <x:v>20.229</x:v>
      </x:c>
    </x:row>
    <x:row r="11" s="9" customFormat="1">
      <x:c r="A11" s="212"/>
      <x:c r="B11" s="212"/>
      <x:c r="C11" s="212"/>
      <x:c r="D11" s="261">
        <x:v>3.785</x:v>
      </x:c>
      <x:c r="E11" s="261">
        <x:v>17.179</x:v>
      </x:c>
      <x:c r="F11" s="261">
        <x:f t="shared" si="0"/>
        <x:v>20.964</x:v>
      </x:c>
    </x:row>
    <x:row r="12" s="9" customFormat="1">
      <x:c r="A12" s="212"/>
      <x:c r="B12" s="212"/>
      <x:c r="C12" s="212"/>
      <x:c r="D12" s="261">
        <x:v>3.6</x:v>
      </x:c>
      <x:c r="E12" s="261">
        <x:v>16.619</x:v>
      </x:c>
      <x:c r="F12" s="261">
        <x:f t="shared" si="0"/>
        <x:v>20.219</x:v>
      </x:c>
    </x:row>
    <x:row r="13" s="9" customFormat="1">
      <x:c r="A13" s="212"/>
      <x:c r="B13" s="212"/>
      <x:c r="C13" s="261" t="s">
        <x:v>69</x:v>
      </x:c>
      <x:c r="D13" s="261">
        <x:v>3.827</x:v>
      </x:c>
      <x:c r="E13" s="261">
        <x:v>9.653</x:v>
      </x:c>
      <x:c r="F13" s="261">
        <x:f t="shared" si="0"/>
        <x:v>13.48</x:v>
      </x:c>
    </x:row>
    <x:row r="14" s="9" customFormat="1">
      <x:c r="A14" s="212"/>
      <x:c r="B14" s="212"/>
      <x:c r="C14" s="212"/>
      <x:c r="D14" s="261">
        <x:v>4.66</x:v>
      </x:c>
      <x:c r="E14" s="261">
        <x:v>10.274</x:v>
      </x:c>
      <x:c r="F14" s="261">
        <x:f t="shared" si="0"/>
        <x:v>14.934</x:v>
      </x:c>
    </x:row>
    <x:row r="15" s="9" customFormat="1">
      <x:c r="A15" s="212"/>
      <x:c r="B15" s="212"/>
      <x:c r="C15" s="212"/>
      <x:c r="D15" s="261">
        <x:v>4.462</x:v>
      </x:c>
      <x:c r="E15" s="261">
        <x:v>10.121</x:v>
      </x:c>
      <x:c r="F15" s="261">
        <x:f t="shared" si="0"/>
        <x:v>14.583</x:v>
      </x:c>
    </x:row>
    <x:row r="16" s="9" customFormat="1">
      <x:c r="A16" s="212"/>
      <x:c r="B16" s="212"/>
      <x:c r="C16" s="261" t="s">
        <x:v>70</x:v>
      </x:c>
      <x:c r="D16" s="261">
        <x:v>21.527</x:v>
      </x:c>
      <x:c r="E16" s="261">
        <x:v>22.155</x:v>
      </x:c>
      <x:c r="F16" s="261">
        <x:f t="shared" si="0"/>
        <x:v>43.682</x:v>
      </x:c>
    </x:row>
    <x:row r="17" s="9" customFormat="1">
      <x:c r="A17" s="212"/>
      <x:c r="B17" s="212"/>
      <x:c r="C17" s="212"/>
      <x:c r="D17" s="261">
        <x:v>24.845</x:v>
      </x:c>
      <x:c r="E17" s="261">
        <x:v>22.695</x:v>
      </x:c>
      <x:c r="F17" s="261">
        <x:f t="shared" si="0"/>
        <x:v>47.54</x:v>
      </x:c>
    </x:row>
    <x:row r="18" s="9" customFormat="1">
      <x:c r="A18" s="212"/>
      <x:c r="B18" s="212"/>
      <x:c r="C18" s="212"/>
      <x:c r="D18" s="261">
        <x:v>15.06</x:v>
      </x:c>
      <x:c r="E18" s="261">
        <x:v>25.6</x:v>
      </x:c>
      <x:c r="F18" s="261">
        <x:f t="shared" si="0"/>
        <x:v>40.66</x:v>
      </x:c>
    </x:row>
    <x:row r="19" s="9" customFormat="1">
      <x:c r="A19" s="212"/>
      <x:c r="B19" s="212"/>
      <x:c r="C19" s="261" t="s">
        <x:v>71</x:v>
      </x:c>
      <x:c r="D19" s="261">
        <x:v>12.436</x:v>
      </x:c>
      <x:c r="E19" s="261">
        <x:v>22.445</x:v>
      </x:c>
      <x:c r="F19" s="261">
        <x:f t="shared" si="0"/>
        <x:v>34.881</x:v>
      </x:c>
    </x:row>
    <x:row r="20" s="9" customFormat="1">
      <x:c r="A20" s="212"/>
      <x:c r="B20" s="212"/>
      <x:c r="C20" s="212"/>
      <x:c r="D20" s="261">
        <x:v>12.689</x:v>
      </x:c>
      <x:c r="E20" s="261">
        <x:v>22.835</x:v>
      </x:c>
      <x:c r="F20" s="261">
        <x:f t="shared" si="0"/>
        <x:v>35.524</x:v>
      </x:c>
    </x:row>
    <x:row r="21" s="9" customFormat="1">
      <x:c r="A21" s="212"/>
      <x:c r="B21" s="212"/>
      <x:c r="C21" s="212"/>
      <x:c r="D21" s="261">
        <x:v>9.987</x:v>
      </x:c>
      <x:c r="E21" s="261">
        <x:v>23.433</x:v>
      </x:c>
      <x:c r="F21" s="261">
        <x:f t="shared" si="0"/>
        <x:v>33.42</x:v>
      </x:c>
    </x:row>
  </x:sheetData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FormatPr defaultColWidth="9.814814567565918" defaultRowHeight="15.600000381469727"/>
  <x:cols>
    <x:col min="1" max="1" width="26" style="1" hidden="0" customWidth="1"/>
    <x:col min="2" max="4" width="9.814814567565918" style="1" customWidth="0"/>
    <x:col min="5" max="5" width="18" style="1" hidden="0" customWidth="1"/>
    <x:col min="6" max="7" width="9.814814567565918" style="1" customWidth="0"/>
    <x:col min="8" max="8" width="18" style="1" hidden="0" customWidth="1"/>
    <x:col min="9" max="9" width="18" style="1" hidden="0" customWidth="1"/>
    <x:col min="10" max="10" width="18" style="1" hidden="0" customWidth="1"/>
    <x:col min="11" max="12" width="9.814814567565918" style="1" customWidth="0"/>
    <x:col min="13" max="13" width="18" style="1" hidden="0" customWidth="1"/>
    <x:col min="14" max="14" width="9.814814567565918" style="1" customWidth="0"/>
    <x:col min="15" max="15" width="23.63888931274414" style="1" customWidth="1"/>
    <x:col min="16" max="17" width="9.814814567565918" style="1" customWidth="0"/>
    <x:col min="18" max="18" width="14" style="1" customWidth="0"/>
    <x:col min="19" max="16384" width="9.814814567565918" style="1" customWidth="0"/>
    <x:col min="2" max="2" width="22" hidden="0" customWidth="1"/>
    <x:col min="3" max="3" width="18" hidden="0" customWidth="1"/>
    <x:col min="4" max="4" width="18" hidden="0" customWidth="1"/>
    <x:col min="6" max="6" width="18" hidden="0" customWidth="1"/>
    <x:col min="7" max="7" width="18" hidden="0" customWidth="1"/>
    <x:col min="11" max="11" width="18" hidden="0" customWidth="1"/>
    <x:col min="12" max="12" width="18" hidden="0" customWidth="1"/>
  </x:cols>
  <x:sheetData>
    <x:row r="1" s="1" customFormat="1">
      <x:c r="A1" s="275" t="s">
        <x:v>4</x:v>
      </x:c>
      <x:c r="B1" s="275" t="s">
        <x:v>76</x:v>
      </x:c>
      <x:c r="C1" s="275" t="s">
        <x:v>77</x:v>
      </x:c>
      <x:c r="D1" s="212"/>
      <x:c r="E1" s="275" t="s">
        <x:v>78</x:v>
      </x:c>
      <x:c r="F1" s="275" t="s">
        <x:v>76</x:v>
      </x:c>
      <x:c r="G1" s="275" t="s">
        <x:v>77</x:v>
      </x:c>
      <x:c r="H1" s="212"/>
      <x:c r="I1" s="212"/>
      <x:c r="J1" s="275" t="s">
        <x:v>79</x:v>
      </x:c>
      <x:c r="K1" s="275" t="s">
        <x:v>76</x:v>
      </x:c>
      <x:c r="L1" s="275" t="s">
        <x:v>77</x:v>
      </x:c>
      <x:c r="M1" s="212"/>
      <x:c r="N1" s="212"/>
      <x:c r="O1" s="275" t="s">
        <x:v>80</x:v>
      </x:c>
      <x:c r="P1" s="275" t="s">
        <x:v>76</x:v>
      </x:c>
      <x:c r="Q1" s="275" t="s">
        <x:v>77</x:v>
      </x:c>
      <x:c r="R1" s="212"/>
    </x:row>
    <x:row r="2" s="1" customFormat="1">
      <x:c r="A2" s="275" t="s">
        <x:v>0</x:v>
      </x:c>
      <x:c r="B2" s="275">
        <x:v>954</x:v>
      </x:c>
      <x:c r="C2" s="275">
        <x:v>89450</x:v>
      </x:c>
      <x:c r="D2" s="212"/>
      <x:c r="E2" s="276" t="s">
        <x:v>0</x:v>
      </x:c>
      <x:c r="F2" s="276">
        <x:v>1113</x:v>
      </x:c>
      <x:c r="G2" s="276">
        <x:v>15470</x:v>
      </x:c>
      <x:c r="H2" s="276" t="n">
        <x:f t="shared" ref="H2:H19" si="0">G2/C2</x:f>
        <x:v>0.17294577976523198</x:v>
      </x:c>
      <x:c r="I2" s="212"/>
      <x:c r="J2" s="276" t="s">
        <x:v>0</x:v>
      </x:c>
      <x:c r="K2" s="277">
        <x:v>1850</x:v>
      </x:c>
      <x:c r="L2" s="277">
        <x:v>186718</x:v>
      </x:c>
      <x:c r="M2" s="277" t="n">
        <x:f t="shared" ref="M2:M19" si="1">L2/C2</x:f>
        <x:v>2.0874007825600893</x:v>
      </x:c>
      <x:c r="N2" s="212"/>
      <x:c r="O2" s="276" t="s">
        <x:v>0</x:v>
      </x:c>
      <x:c r="P2" s="277">
        <x:v>1045</x:v>
      </x:c>
      <x:c r="Q2" s="277">
        <x:v>10186</x:v>
      </x:c>
      <x:c r="R2" s="277" t="n">
        <x:f t="shared" ref="R2:R19" si="2">Q2/C2</x:f>
        <x:v>0.11387367244270542</x:v>
      </x:c>
    </x:row>
    <x:row r="3" s="1" customFormat="1">
      <x:c r="A3" s="275" t="s">
        <x:v>19</x:v>
      </x:c>
      <x:c r="B3" s="275">
        <x:v>954</x:v>
      </x:c>
      <x:c r="C3" s="275">
        <x:v>89957</x:v>
      </x:c>
      <x:c r="D3" s="212"/>
      <x:c r="E3" s="278" t="s">
        <x:v>19</x:v>
      </x:c>
      <x:c r="F3" s="278">
        <x:v>1113</x:v>
      </x:c>
      <x:c r="G3" s="278">
        <x:v>87553</x:v>
      </x:c>
      <x:c r="H3" s="278">
        <x:f t="shared" si="0"/>
        <x:v>0.973276120813277</x:v>
      </x:c>
      <x:c r="I3" s="212"/>
      <x:c r="J3" s="278" t="s">
        <x:v>19</x:v>
      </x:c>
      <x:c r="K3" s="275">
        <x:v>1850</x:v>
      </x:c>
      <x:c r="L3" s="275">
        <x:v>102977</x:v>
      </x:c>
      <x:c r="M3" s="275">
        <x:f t="shared" si="1"/>
        <x:v>1.14473581822426</x:v>
      </x:c>
      <x:c r="N3" s="212"/>
      <x:c r="O3" s="278" t="s">
        <x:v>19</x:v>
      </x:c>
      <x:c r="P3" s="275">
        <x:v>1045</x:v>
      </x:c>
      <x:c r="Q3" s="275">
        <x:v>62108</x:v>
      </x:c>
      <x:c r="R3" s="275">
        <x:f t="shared" si="2"/>
        <x:v>0.690418755627689</x:v>
      </x:c>
    </x:row>
    <x:row r="4" s="1" customFormat="1">
      <x:c r="A4" s="275" t="s">
        <x:v>20</x:v>
      </x:c>
      <x:c r="B4" s="275">
        <x:v>954</x:v>
      </x:c>
      <x:c r="C4" s="275">
        <x:v>89703</x:v>
      </x:c>
      <x:c r="D4" s="212"/>
      <x:c r="E4" s="278" t="s">
        <x:v>20</x:v>
      </x:c>
      <x:c r="F4" s="278">
        <x:v>1113</x:v>
      </x:c>
      <x:c r="G4" s="278">
        <x:v>60252</x:v>
      </x:c>
      <x:c r="H4" s="278">
        <x:f t="shared" si="0"/>
        <x:v>0.671683221296947</x:v>
      </x:c>
      <x:c r="I4" s="212"/>
      <x:c r="J4" s="278" t="s">
        <x:v>20</x:v>
      </x:c>
      <x:c r="K4" s="275">
        <x:v>1850</x:v>
      </x:c>
      <x:c r="L4" s="275">
        <x:v>142792</x:v>
      </x:c>
      <x:c r="M4" s="275">
        <x:f t="shared" si="1"/>
        <x:v>1.59183081948207</x:v>
      </x:c>
      <x:c r="N4" s="212"/>
      <x:c r="O4" s="278" t="s">
        <x:v>20</x:v>
      </x:c>
      <x:c r="P4" s="275">
        <x:v>1045</x:v>
      </x:c>
      <x:c r="Q4" s="275">
        <x:v>30575</x:v>
      </x:c>
      <x:c r="R4" s="275">
        <x:f t="shared" si="2"/>
        <x:v>0.340847017379575</x:v>
      </x:c>
    </x:row>
    <x:row r="5" s="1" customFormat="1">
      <x:c r="A5" s="275" t="s">
        <x:v>21</x:v>
      </x:c>
      <x:c r="B5" s="275">
        <x:v>954</x:v>
      </x:c>
      <x:c r="C5" s="275">
        <x:v>88864</x:v>
      </x:c>
      <x:c r="D5" s="212"/>
      <x:c r="E5" s="278" t="s">
        <x:v>21</x:v>
      </x:c>
      <x:c r="F5" s="278">
        <x:v>1113</x:v>
      </x:c>
      <x:c r="G5" s="278">
        <x:v>31065</x:v>
      </x:c>
      <x:c r="H5" s="278">
        <x:f t="shared" si="0"/>
        <x:v>0.349579132157004</x:v>
      </x:c>
      <x:c r="I5" s="212"/>
      <x:c r="J5" s="278" t="s">
        <x:v>21</x:v>
      </x:c>
      <x:c r="K5" s="275">
        <x:v>1850</x:v>
      </x:c>
      <x:c r="L5" s="275">
        <x:v>162252</x:v>
      </x:c>
      <x:c r="M5" s="275">
        <x:f t="shared" si="1"/>
        <x:v>1.82584623694635</x:v>
      </x:c>
      <x:c r="N5" s="212"/>
      <x:c r="O5" s="278" t="s">
        <x:v>21</x:v>
      </x:c>
      <x:c r="P5" s="275">
        <x:v>1045</x:v>
      </x:c>
      <x:c r="Q5" s="275">
        <x:v>19202</x:v>
      </x:c>
      <x:c r="R5" s="275">
        <x:f t="shared" si="2"/>
        <x:v>0.216083003240907</x:v>
      </x:c>
    </x:row>
    <x:row r="6" s="1" customFormat="1">
      <x:c r="A6" s="275" t="s">
        <x:v>23</x:v>
      </x:c>
      <x:c r="B6" s="275">
        <x:v>954</x:v>
      </x:c>
      <x:c r="C6" s="275">
        <x:v>88847</x:v>
      </x:c>
      <x:c r="D6" s="212"/>
      <x:c r="E6" s="278" t="s">
        <x:v>23</x:v>
      </x:c>
      <x:c r="F6" s="278">
        <x:v>1113</x:v>
      </x:c>
      <x:c r="G6" s="278">
        <x:v>105608</x:v>
      </x:c>
      <x:c r="H6" s="278">
        <x:f t="shared" si="0"/>
        <x:v>1.18865015138384</x:v>
      </x:c>
      <x:c r="I6" s="212"/>
      <x:c r="J6" s="278" t="s">
        <x:v>23</x:v>
      </x:c>
      <x:c r="K6" s="275">
        <x:v>1850</x:v>
      </x:c>
      <x:c r="L6" s="275">
        <x:v>75385</x:v>
      </x:c>
      <x:c r="M6" s="275">
        <x:f t="shared" si="1"/>
        <x:v>0.848481096716828</x:v>
      </x:c>
      <x:c r="N6" s="212"/>
      <x:c r="O6" s="278" t="s">
        <x:v>23</x:v>
      </x:c>
      <x:c r="P6" s="275">
        <x:v>1045</x:v>
      </x:c>
      <x:c r="Q6" s="275">
        <x:v>81873</x:v>
      </x:c>
      <x:c r="R6" s="275">
        <x:f t="shared" si="2"/>
        <x:v>0.921505509471338</x:v>
      </x:c>
    </x:row>
    <x:row r="7" s="1" customFormat="1">
      <x:c r="A7" s="275" t="s">
        <x:v>24</x:v>
      </x:c>
      <x:c r="B7" s="275">
        <x:v>954</x:v>
      </x:c>
      <x:c r="C7" s="275">
        <x:v>88786</x:v>
      </x:c>
      <x:c r="D7" s="212"/>
      <x:c r="E7" s="278" t="s">
        <x:v>24</x:v>
      </x:c>
      <x:c r="F7" s="278">
        <x:v>1113</x:v>
      </x:c>
      <x:c r="G7" s="278">
        <x:v>70238</x:v>
      </x:c>
      <x:c r="H7" s="278">
        <x:f t="shared" si="0"/>
        <x:v>0.791093190367851</x:v>
      </x:c>
      <x:c r="I7" s="212"/>
      <x:c r="J7" s="278" t="s">
        <x:v>24</x:v>
      </x:c>
      <x:c r="K7" s="275">
        <x:v>1850</x:v>
      </x:c>
      <x:c r="L7" s="275">
        <x:v>130029</x:v>
      </x:c>
      <x:c r="M7" s="275">
        <x:f t="shared" si="1"/>
        <x:v>1.46452143355934</x:v>
      </x:c>
      <x:c r="N7" s="212"/>
      <x:c r="O7" s="278" t="s">
        <x:v>24</x:v>
      </x:c>
      <x:c r="P7" s="275">
        <x:v>1045</x:v>
      </x:c>
      <x:c r="Q7" s="275">
        <x:v>44915</x:v>
      </x:c>
      <x:c r="R7" s="275">
        <x:f t="shared" si="2"/>
        <x:v>0.50587930529588</x:v>
      </x:c>
    </x:row>
    <x:row r="8" s="1" customFormat="1">
      <x:c r="A8" s="275" t="s">
        <x:v>0</x:v>
      </x:c>
      <x:c r="B8" s="275">
        <x:v>954</x:v>
      </x:c>
      <x:c r="C8" s="275">
        <x:v>89701</x:v>
      </x:c>
      <x:c r="D8" s="212"/>
      <x:c r="E8" s="276" t="s">
        <x:v>0</x:v>
      </x:c>
      <x:c r="F8" s="276">
        <x:v>1113</x:v>
      </x:c>
      <x:c r="G8" s="276">
        <x:v>16159</x:v>
      </x:c>
      <x:c r="H8" s="276">
        <x:f t="shared" si="0"/>
        <x:v>0.180142919253966</x:v>
      </x:c>
      <x:c r="I8" s="212"/>
      <x:c r="J8" s="276" t="s">
        <x:v>0</x:v>
      </x:c>
      <x:c r="K8" s="277">
        <x:v>1850</x:v>
      </x:c>
      <x:c r="L8" s="277">
        <x:v>182298</x:v>
      </x:c>
      <x:c r="M8" s="277">
        <x:f t="shared" si="1"/>
        <x:v>2.0322850358413</x:v>
      </x:c>
      <x:c r="N8" s="212"/>
      <x:c r="O8" s="276" t="s">
        <x:v>0</x:v>
      </x:c>
      <x:c r="P8" s="277">
        <x:v>1045</x:v>
      </x:c>
      <x:c r="Q8" s="277">
        <x:v>11225</x:v>
      </x:c>
      <x:c r="R8" s="277">
        <x:f t="shared" si="2"/>
        <x:v>0.125137958328224</x:v>
      </x:c>
    </x:row>
    <x:row r="9" s="1" customFormat="1">
      <x:c r="A9" s="275" t="s">
        <x:v>19</x:v>
      </x:c>
      <x:c r="B9" s="275">
        <x:v>954</x:v>
      </x:c>
      <x:c r="C9" s="275">
        <x:v>90849</x:v>
      </x:c>
      <x:c r="D9" s="212"/>
      <x:c r="E9" s="278" t="s">
        <x:v>19</x:v>
      </x:c>
      <x:c r="F9" s="278">
        <x:v>1113</x:v>
      </x:c>
      <x:c r="G9" s="278">
        <x:v>84052</x:v>
      </x:c>
      <x:c r="H9" s="278">
        <x:f t="shared" si="0"/>
        <x:v>0.92518354632412</x:v>
      </x:c>
      <x:c r="I9" s="212"/>
      <x:c r="J9" s="278" t="s">
        <x:v>19</x:v>
      </x:c>
      <x:c r="K9" s="275">
        <x:v>1850</x:v>
      </x:c>
      <x:c r="L9" s="275">
        <x:v>100479</x:v>
      </x:c>
      <x:c r="M9" s="275">
        <x:f t="shared" si="1"/>
        <x:v>1.10600006604365</x:v>
      </x:c>
      <x:c r="N9" s="212"/>
      <x:c r="O9" s="278" t="s">
        <x:v>19</x:v>
      </x:c>
      <x:c r="P9" s="275">
        <x:v>1045</x:v>
      </x:c>
      <x:c r="Q9" s="275">
        <x:v>62652</x:v>
      </x:c>
      <x:c r="R9" s="275">
        <x:f t="shared" si="2"/>
        <x:v>0.689627844004887</x:v>
      </x:c>
    </x:row>
    <x:row r="10" s="1" customFormat="1">
      <x:c r="A10" s="275" t="s">
        <x:v>20</x:v>
      </x:c>
      <x:c r="B10" s="275">
        <x:v>954</x:v>
      </x:c>
      <x:c r="C10" s="275">
        <x:v>88418</x:v>
      </x:c>
      <x:c r="D10" s="212"/>
      <x:c r="E10" s="278" t="s">
        <x:v>20</x:v>
      </x:c>
      <x:c r="F10" s="278">
        <x:v>1113</x:v>
      </x:c>
      <x:c r="G10" s="278">
        <x:v>59002</x:v>
      </x:c>
      <x:c r="H10" s="278">
        <x:f t="shared" si="0"/>
        <x:v>0.667307561808681</x:v>
      </x:c>
      <x:c r="I10" s="212"/>
      <x:c r="J10" s="278" t="s">
        <x:v>20</x:v>
      </x:c>
      <x:c r="K10" s="275">
        <x:v>1850</x:v>
      </x:c>
      <x:c r="L10" s="275">
        <x:v>138369</x:v>
      </x:c>
      <x:c r="M10" s="275">
        <x:f t="shared" si="1"/>
        <x:v>1.56494152774322</x:v>
      </x:c>
      <x:c r="N10" s="212"/>
      <x:c r="O10" s="278" t="s">
        <x:v>20</x:v>
      </x:c>
      <x:c r="P10" s="275">
        <x:v>1045</x:v>
      </x:c>
      <x:c r="Q10" s="275">
        <x:v>32798</x:v>
      </x:c>
      <x:c r="R10" s="275">
        <x:f t="shared" si="2"/>
        <x:v>0.370942568255333</x:v>
      </x:c>
    </x:row>
    <x:row r="11" s="1" customFormat="1">
      <x:c r="A11" s="275" t="s">
        <x:v>21</x:v>
      </x:c>
      <x:c r="B11" s="275">
        <x:v>954</x:v>
      </x:c>
      <x:c r="C11" s="275">
        <x:v>90932</x:v>
      </x:c>
      <x:c r="D11" s="212"/>
      <x:c r="E11" s="278" t="s">
        <x:v>21</x:v>
      </x:c>
      <x:c r="F11" s="278">
        <x:v>1113</x:v>
      </x:c>
      <x:c r="G11" s="278">
        <x:v>33185</x:v>
      </x:c>
      <x:c r="H11" s="278">
        <x:f t="shared" si="0"/>
        <x:v>0.364943034355342</x:v>
      </x:c>
      <x:c r="I11" s="212"/>
      <x:c r="J11" s="278" t="s">
        <x:v>21</x:v>
      </x:c>
      <x:c r="K11" s="275">
        <x:v>1850</x:v>
      </x:c>
      <x:c r="L11" s="275">
        <x:v>159489</x:v>
      </x:c>
      <x:c r="M11" s="275">
        <x:f t="shared" si="1"/>
        <x:v>1.75393700787402</x:v>
      </x:c>
      <x:c r="N11" s="212"/>
      <x:c r="O11" s="278" t="s">
        <x:v>21</x:v>
      </x:c>
      <x:c r="P11" s="275">
        <x:v>1045</x:v>
      </x:c>
      <x:c r="Q11" s="275">
        <x:v>20103</x:v>
      </x:c>
      <x:c r="R11" s="275">
        <x:f t="shared" si="2"/>
        <x:v>0.221077288523292</x:v>
      </x:c>
    </x:row>
    <x:row r="12" s="1" customFormat="1">
      <x:c r="A12" s="275" t="s">
        <x:v>23</x:v>
      </x:c>
      <x:c r="B12" s="275">
        <x:v>954</x:v>
      </x:c>
      <x:c r="C12" s="275">
        <x:v>89908</x:v>
      </x:c>
      <x:c r="D12" s="212"/>
      <x:c r="E12" s="278" t="s">
        <x:v>23</x:v>
      </x:c>
      <x:c r="F12" s="278">
        <x:v>1113</x:v>
      </x:c>
      <x:c r="G12" s="278">
        <x:v>101587</x:v>
      </x:c>
      <x:c r="H12" s="278">
        <x:f t="shared" si="0"/>
        <x:v>1.12989945277395</x:v>
      </x:c>
      <x:c r="I12" s="212"/>
      <x:c r="J12" s="278" t="s">
        <x:v>23</x:v>
      </x:c>
      <x:c r="K12" s="275">
        <x:v>1850</x:v>
      </x:c>
      <x:c r="L12" s="275">
        <x:v>69513</x:v>
      </x:c>
      <x:c r="M12" s="275">
        <x:f t="shared" si="1"/>
        <x:v>0.773157004938381</x:v>
      </x:c>
      <x:c r="N12" s="212"/>
      <x:c r="O12" s="278" t="s">
        <x:v>23</x:v>
      </x:c>
      <x:c r="P12" s="275">
        <x:v>1045</x:v>
      </x:c>
      <x:c r="Q12" s="275">
        <x:v>80908</x:v>
      </x:c>
      <x:c r="R12" s="275">
        <x:f t="shared" si="2"/>
        <x:v>0.899897673177025</x:v>
      </x:c>
    </x:row>
    <x:row r="13" s="1" customFormat="1">
      <x:c r="A13" s="275" t="s">
        <x:v>24</x:v>
      </x:c>
      <x:c r="B13" s="275">
        <x:v>954</x:v>
      </x:c>
      <x:c r="C13" s="275">
        <x:v>88376</x:v>
      </x:c>
      <x:c r="D13" s="212"/>
      <x:c r="E13" s="278" t="s">
        <x:v>24</x:v>
      </x:c>
      <x:c r="F13" s="278">
        <x:v>1113</x:v>
      </x:c>
      <x:c r="G13" s="278">
        <x:v>67995</x:v>
      </x:c>
      <x:c r="H13" s="278">
        <x:f t="shared" si="0"/>
        <x:v>0.769383090431791</x:v>
      </x:c>
      <x:c r="I13" s="212"/>
      <x:c r="J13" s="278" t="s">
        <x:v>24</x:v>
      </x:c>
      <x:c r="K13" s="275">
        <x:v>1850</x:v>
      </x:c>
      <x:c r="L13" s="275">
        <x:v>128471</x:v>
      </x:c>
      <x:c r="M13" s="275">
        <x:f t="shared" si="1"/>
        <x:v>1.45368652122748</x:v>
      </x:c>
      <x:c r="N13" s="212"/>
      <x:c r="O13" s="278" t="s">
        <x:v>24</x:v>
      </x:c>
      <x:c r="P13" s="275">
        <x:v>1045</x:v>
      </x:c>
      <x:c r="Q13" s="275">
        <x:v>44969</x:v>
      </x:c>
      <x:c r="R13" s="275">
        <x:f t="shared" si="2"/>
        <x:v>0.508837240879877</x:v>
      </x:c>
    </x:row>
    <x:row r="14" s="1" customFormat="1">
      <x:c r="A14" s="275" t="s">
        <x:v>0</x:v>
      </x:c>
      <x:c r="B14" s="275">
        <x:v>954</x:v>
      </x:c>
      <x:c r="C14" s="275">
        <x:v>87809</x:v>
      </x:c>
      <x:c r="D14" s="212"/>
      <x:c r="E14" s="276" t="s">
        <x:v>0</x:v>
      </x:c>
      <x:c r="F14" s="276">
        <x:v>1113</x:v>
      </x:c>
      <x:c r="G14" s="276">
        <x:v>14638</x:v>
      </x:c>
      <x:c r="H14" s="276">
        <x:f t="shared" si="0"/>
        <x:v>0.166702729788518</x:v>
      </x:c>
      <x:c r="I14" s="212"/>
      <x:c r="J14" s="276" t="s">
        <x:v>0</x:v>
      </x:c>
      <x:c r="K14" s="277">
        <x:v>1850</x:v>
      </x:c>
      <x:c r="L14" s="277">
        <x:v>192805</x:v>
      </x:c>
      <x:c r="M14" s="277">
        <x:f t="shared" si="1"/>
        <x:v>2.19573164482001</x:v>
      </x:c>
      <x:c r="N14" s="212"/>
      <x:c r="O14" s="276" t="s">
        <x:v>0</x:v>
      </x:c>
      <x:c r="P14" s="277">
        <x:v>1045</x:v>
      </x:c>
      <x:c r="Q14" s="277">
        <x:v>10521</x:v>
      </x:c>
      <x:c r="R14" s="277">
        <x:f t="shared" si="2"/>
        <x:v>0.119816875263356</x:v>
      </x:c>
    </x:row>
    <x:row r="15" s="1" customFormat="1">
      <x:c r="A15" s="275" t="s">
        <x:v>19</x:v>
      </x:c>
      <x:c r="B15" s="275">
        <x:v>954</x:v>
      </x:c>
      <x:c r="C15" s="275">
        <x:v>88264</x:v>
      </x:c>
      <x:c r="D15" s="212"/>
      <x:c r="E15" s="278" t="s">
        <x:v>19</x:v>
      </x:c>
      <x:c r="F15" s="278">
        <x:v>1113</x:v>
      </x:c>
      <x:c r="G15" s="278">
        <x:v>84020</x:v>
      </x:c>
      <x:c r="H15" s="278">
        <x:f t="shared" si="0"/>
        <x:v>0.951916976343696</x:v>
      </x:c>
      <x:c r="I15" s="212"/>
      <x:c r="J15" s="278" t="s">
        <x:v>19</x:v>
      </x:c>
      <x:c r="K15" s="275">
        <x:v>1850</x:v>
      </x:c>
      <x:c r="L15" s="275">
        <x:v>98092</x:v>
      </x:c>
      <x:c r="M15" s="275">
        <x:f t="shared" si="1"/>
        <x:v>1.11134777485725</x:v>
      </x:c>
      <x:c r="N15" s="212"/>
      <x:c r="O15" s="278" t="s">
        <x:v>19</x:v>
      </x:c>
      <x:c r="P15" s="275">
        <x:v>1045</x:v>
      </x:c>
      <x:c r="Q15" s="275">
        <x:v>63839</x:v>
      </x:c>
      <x:c r="R15" s="275">
        <x:f t="shared" si="2"/>
        <x:v>0.723273361732983</x:v>
      </x:c>
    </x:row>
    <x:row r="16" s="1" customFormat="1">
      <x:c r="A16" s="275" t="s">
        <x:v>20</x:v>
      </x:c>
      <x:c r="B16" s="275">
        <x:v>954</x:v>
      </x:c>
      <x:c r="C16" s="275">
        <x:v>88705</x:v>
      </x:c>
      <x:c r="D16" s="212"/>
      <x:c r="E16" s="278" t="s">
        <x:v>20</x:v>
      </x:c>
      <x:c r="F16" s="278">
        <x:v>1113</x:v>
      </x:c>
      <x:c r="G16" s="278">
        <x:v>60537</x:v>
      </x:c>
      <x:c r="H16" s="278">
        <x:f t="shared" si="0"/>
        <x:v>0.682453074798489</x:v>
      </x:c>
      <x:c r="I16" s="212"/>
      <x:c r="J16" s="278" t="s">
        <x:v>20</x:v>
      </x:c>
      <x:c r="K16" s="275">
        <x:v>1850</x:v>
      </x:c>
      <x:c r="L16" s="275">
        <x:v>143168</x:v>
      </x:c>
      <x:c r="M16" s="275">
        <x:f t="shared" si="1"/>
        <x:v>1.61397891888845</x:v>
      </x:c>
      <x:c r="N16" s="212"/>
      <x:c r="O16" s="278" t="s">
        <x:v>20</x:v>
      </x:c>
      <x:c r="P16" s="275">
        <x:v>1045</x:v>
      </x:c>
      <x:c r="Q16" s="275">
        <x:v>33361</x:v>
      </x:c>
      <x:c r="R16" s="275">
        <x:f t="shared" si="2"/>
        <x:v>0.376089284707739</x:v>
      </x:c>
    </x:row>
    <x:row r="17" s="1" customFormat="1">
      <x:c r="A17" s="275" t="s">
        <x:v>21</x:v>
      </x:c>
      <x:c r="B17" s="275">
        <x:v>954</x:v>
      </x:c>
      <x:c r="C17" s="275">
        <x:v>88088</x:v>
      </x:c>
      <x:c r="D17" s="212"/>
      <x:c r="E17" s="278" t="s">
        <x:v>21</x:v>
      </x:c>
      <x:c r="F17" s="278">
        <x:v>1113</x:v>
      </x:c>
      <x:c r="G17" s="278">
        <x:v>29800</x:v>
      </x:c>
      <x:c r="H17" s="278">
        <x:f t="shared" si="0"/>
        <x:v>0.338298065570793</x:v>
      </x:c>
      <x:c r="I17" s="212"/>
      <x:c r="J17" s="278" t="s">
        <x:v>21</x:v>
      </x:c>
      <x:c r="K17" s="275">
        <x:v>1850</x:v>
      </x:c>
      <x:c r="L17" s="275">
        <x:v>161124</x:v>
      </x:c>
      <x:c r="M17" s="275">
        <x:f t="shared" si="1"/>
        <x:v>1.82912542003451</x:v>
      </x:c>
      <x:c r="N17" s="212"/>
      <x:c r="O17" s="278" t="s">
        <x:v>21</x:v>
      </x:c>
      <x:c r="P17" s="275">
        <x:v>1045</x:v>
      </x:c>
      <x:c r="Q17" s="275">
        <x:v>21444</x:v>
      </x:c>
      <x:c r="R17" s="275">
        <x:f t="shared" si="2"/>
        <x:v>0.243438379802016</x:v>
      </x:c>
    </x:row>
    <x:row r="18" s="1" customFormat="1">
      <x:c r="A18" s="275" t="s">
        <x:v>23</x:v>
      </x:c>
      <x:c r="B18" s="275">
        <x:v>954</x:v>
      </x:c>
      <x:c r="C18" s="275">
        <x:v>87279</x:v>
      </x:c>
      <x:c r="D18" s="212"/>
      <x:c r="E18" s="278" t="s">
        <x:v>23</x:v>
      </x:c>
      <x:c r="F18" s="278">
        <x:v>1113</x:v>
      </x:c>
      <x:c r="G18" s="278">
        <x:v>104068</x:v>
      </x:c>
      <x:c r="H18" s="278">
        <x:f t="shared" si="0"/>
        <x:v>1.19236013244881</x:v>
      </x:c>
      <x:c r="I18" s="212"/>
      <x:c r="J18" s="278" t="s">
        <x:v>23</x:v>
      </x:c>
      <x:c r="K18" s="275">
        <x:v>1850</x:v>
      </x:c>
      <x:c r="L18" s="275">
        <x:v>71656</x:v>
      </x:c>
      <x:c r="M18" s="275">
        <x:f t="shared" si="1"/>
        <x:v>0.82099932400692</x:v>
      </x:c>
      <x:c r="N18" s="212"/>
      <x:c r="O18" s="278" t="s">
        <x:v>23</x:v>
      </x:c>
      <x:c r="P18" s="275">
        <x:v>1045</x:v>
      </x:c>
      <x:c r="Q18" s="275">
        <x:v>78524</x:v>
      </x:c>
      <x:c r="R18" s="275">
        <x:f t="shared" si="2"/>
        <x:v>0.899689501483747</x:v>
      </x:c>
    </x:row>
    <x:row r="19" s="1" customFormat="1">
      <x:c r="A19" s="275" t="s">
        <x:v>24</x:v>
      </x:c>
      <x:c r="B19" s="275">
        <x:v>954</x:v>
      </x:c>
      <x:c r="C19" s="275">
        <x:v>90752</x:v>
      </x:c>
      <x:c r="D19" s="212"/>
      <x:c r="E19" s="278" t="s">
        <x:v>24</x:v>
      </x:c>
      <x:c r="F19" s="278">
        <x:v>1113</x:v>
      </x:c>
      <x:c r="G19" s="278">
        <x:v>71536</x:v>
      </x:c>
      <x:c r="H19" s="278">
        <x:f t="shared" si="0"/>
        <x:v>0.788258110014104</x:v>
      </x:c>
      <x:c r="I19" s="212"/>
      <x:c r="J19" s="278" t="s">
        <x:v>24</x:v>
      </x:c>
      <x:c r="K19" s="275">
        <x:v>1850</x:v>
      </x:c>
      <x:c r="L19" s="275">
        <x:v>131886</x:v>
      </x:c>
      <x:c r="M19" s="275">
        <x:f t="shared" si="1"/>
        <x:v>1.45325722849083</x:v>
      </x:c>
      <x:c r="N19" s="212"/>
      <x:c r="O19" s="278" t="s">
        <x:v>24</x:v>
      </x:c>
      <x:c r="P19" s="275">
        <x:v>1045</x:v>
      </x:c>
      <x:c r="Q19" s="275">
        <x:v>47514</x:v>
      </x:c>
      <x:c r="R19" s="275">
        <x:f t="shared" si="2"/>
        <x:v>0.523558709449929</x:v>
      </x:c>
    </x:row>
  </x:sheetData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FormatPr defaultColWidth="8.731481552124023" defaultRowHeight="15.600000381469727"/>
  <x:cols>
    <x:col min="1" max="1" width="26" style="4" hidden="0" customWidth="1"/>
    <x:col min="2" max="3" width="8.731481552124023" style="4" customWidth="0"/>
    <x:col min="4" max="5" width="14" style="4" customWidth="0"/>
    <x:col min="6" max="6" width="18" style="4" hidden="0" customWidth="1"/>
    <x:col min="7" max="7" width="18" style="4" hidden="0" customWidth="1"/>
    <x:col min="8" max="8" width="18" style="4" hidden="0" customWidth="1"/>
    <x:col min="9" max="10" width="14" style="4" customWidth="0"/>
    <x:col min="11" max="11" width="18" style="4" hidden="0" customWidth="1"/>
    <x:col min="12" max="12" width="18" style="4" hidden="0" customWidth="1"/>
    <x:col min="13" max="13" width="18" style="4" hidden="0" customWidth="1"/>
    <x:col min="14" max="15" width="14" style="4" customWidth="0"/>
    <x:col min="16" max="16" width="15.185185432434082" style="4" customWidth="0"/>
    <x:col min="17" max="17" width="14" style="4" customWidth="0"/>
    <x:col min="18" max="18" width="8.731481552124023" style="4" customWidth="0"/>
    <x:col min="19" max="20" width="14" style="4" customWidth="0"/>
    <x:col min="21" max="21" width="15.185185432434082" style="4" customWidth="0"/>
    <x:col min="22" max="22" width="14" style="4" customWidth="0"/>
    <x:col min="23" max="16384" width="8.731481552124023" style="4" customWidth="0"/>
    <x:col min="2" max="2" width="22" hidden="0" customWidth="1"/>
    <x:col min="3" max="3" width="18" hidden="0" customWidth="1"/>
    <x:col min="4" max="4" width="18" hidden="0" customWidth="1"/>
    <x:col min="5" max="5" width="18" hidden="0" customWidth="1"/>
    <x:col min="9" max="9" width="18" hidden="0" customWidth="1"/>
    <x:col min="10" max="10" width="18" hidden="0" customWidth="1"/>
  </x:cols>
  <x:sheetData>
    <x:row r="1" s="4" customFormat="1">
      <x:c r="A1" s="212"/>
      <x:c r="B1" s="224" t="s">
        <x:v>4</x:v>
      </x:c>
      <x:c r="C1" s="224" t="s">
        <x:v>6</x:v>
      </x:c>
      <x:c r="D1" s="212"/>
      <x:c r="E1" s="212"/>
      <x:c r="F1" s="212"/>
      <x:c r="G1" s="212"/>
      <x:c r="H1" s="224" t="s">
        <x:v>9</x:v>
      </x:c>
      <x:c r="I1" s="212"/>
      <x:c r="J1" s="212"/>
      <x:c r="K1" s="212"/>
      <x:c r="L1" s="212"/>
      <x:c r="M1" s="224" t="s">
        <x:v>7</x:v>
      </x:c>
      <x:c r="N1" s="212"/>
      <x:c r="O1" s="212"/>
      <x:c r="P1" s="212"/>
      <x:c r="Q1" s="212"/>
      <x:c r="R1" s="224" t="s">
        <x:v>8</x:v>
      </x:c>
      <x:c r="S1" s="212"/>
      <x:c r="T1" s="212"/>
      <x:c r="U1" s="212"/>
      <x:c r="V1" s="212"/>
    </x:row>
    <x:row r="2" s="4" customFormat="1">
      <x:c r="A2" s="224" t="s">
        <x:v>0</x:v>
      </x:c>
      <x:c r="B2" s="225">
        <x:v>18.1794350951813</x:v>
      </x:c>
      <x:c r="C2" s="225">
        <x:v>20.5115289449042</x:v>
      </x:c>
      <x:c r="D2" s="224" t="n">
        <x:f t="shared" ref="D2:D55" si="0">C2-B2</x:f>
        <x:v>2.3320938497228987</x:v>
      </x:c>
      <x:c r="E2" s="212"/>
      <x:c r="F2" s="212"/>
      <x:c r="G2" s="212"/>
      <x:c r="H2" s="225">
        <x:v>19.2794719819419</x:v>
      </x:c>
      <x:c r="I2" s="224" t="n">
        <x:f t="shared" ref="I2:I55" si="1">H2-B2</x:f>
        <x:v>1.1000368867605985</x:v>
      </x:c>
      <x:c r="J2" s="212"/>
      <x:c r="K2" s="212"/>
      <x:c r="L2" s="212"/>
      <x:c r="M2" s="225">
        <x:v>25.0868309892755</x:v>
      </x:c>
      <x:c r="N2" s="224" t="n">
        <x:f t="shared" ref="N2:N55" si="2">M2-B2</x:f>
        <x:v>6.907395894094201</x:v>
      </x:c>
      <x:c r="O2" s="212"/>
      <x:c r="P2" s="212"/>
      <x:c r="Q2" s="212"/>
      <x:c r="R2" s="225">
        <x:v>23.184131115239</x:v>
      </x:c>
      <x:c r="S2" s="224" t="n">
        <x:f t="shared" ref="S2:S55" si="3">R2-B2</x:f>
        <x:v>5.0046960200577</x:v>
      </x:c>
      <x:c r="T2" s="212"/>
      <x:c r="U2" s="212"/>
      <x:c r="V2" s="212"/>
    </x:row>
    <x:row r="3" s="4" customFormat="1">
      <x:c r="A3" s="212"/>
      <x:c r="B3" s="225">
        <x:v>18.1100368666857</x:v>
      </x:c>
      <x:c r="C3" s="225">
        <x:v>20.4143939041753</x:v>
      </x:c>
      <x:c r="D3" s="224">
        <x:f t="shared" si="0"/>
        <x:v>2.3043570374896</x:v>
      </x:c>
      <x:c r="E3" s="212"/>
      <x:c r="F3" s="212"/>
      <x:c r="G3" s="212"/>
      <x:c r="H3" s="225">
        <x:v>19.2128446765439</x:v>
      </x:c>
      <x:c r="I3" s="224">
        <x:f t="shared" si="1"/>
        <x:v>1.1028078098582</x:v>
      </x:c>
      <x:c r="J3" s="212"/>
      <x:c r="K3" s="212"/>
      <x:c r="L3" s="212"/>
      <x:c r="M3" s="225">
        <x:v>25.1411129659052</x:v>
      </x:c>
      <x:c r="N3" s="224">
        <x:f t="shared" si="2"/>
        <x:v>7.0310760992195</x:v>
      </x:c>
      <x:c r="O3" s="212"/>
      <x:c r="P3" s="212"/>
      <x:c r="Q3" s="212"/>
      <x:c r="R3" s="225">
        <x:v>23.2397349498523</x:v>
      </x:c>
      <x:c r="S3" s="224">
        <x:f t="shared" si="3"/>
        <x:v>5.1296980831666</x:v>
      </x:c>
      <x:c r="T3" s="212"/>
      <x:c r="U3" s="212"/>
      <x:c r="V3" s="212"/>
    </x:row>
    <x:row r="4" s="4" customFormat="1">
      <x:c r="A4" s="212"/>
      <x:c r="B4" s="225">
        <x:v>18.2735760873747</x:v>
      </x:c>
      <x:c r="C4" s="225">
        <x:v>20.3828897102414</x:v>
      </x:c>
      <x:c r="D4" s="224">
        <x:f t="shared" si="0"/>
        <x:v>2.1093136228667</x:v>
      </x:c>
      <x:c r="E4" s="224" t="n">
        <x:f>AVERAGE(D2:D4)</x:f>
        <x:v>2.2485881700264</x:v>
      </x:c>
      <x:c r="F4" s="224" t="n">
        <x:f>E4-$E$4</x:f>
        <x:v>0</x:v>
      </x:c>
      <x:c r="G4" s="224" t="n">
        <x:f>POWER(2,-F4)</x:f>
        <x:v>1</x:v>
      </x:c>
      <x:c r="H4" s="225">
        <x:v>19.1808354319667</x:v>
      </x:c>
      <x:c r="I4" s="224">
        <x:f t="shared" si="1"/>
        <x:v>0.907259344591999</x:v>
      </x:c>
      <x:c r="J4" s="224" t="n">
        <x:f>AVERAGE(I2:I4)</x:f>
        <x:v>1.0367013470702657</x:v>
      </x:c>
      <x:c r="K4" s="224" t="n">
        <x:f>J4-$J$4</x:f>
        <x:v>0</x:v>
      </x:c>
      <x:c r="L4" s="224" t="n">
        <x:f>POWER(2,-K4)</x:f>
        <x:v>1</x:v>
      </x:c>
      <x:c r="M4" s="225">
        <x:v>25.1064332759935</x:v>
      </x:c>
      <x:c r="N4" s="224">
        <x:f t="shared" si="2"/>
        <x:v>6.8328571886188</x:v>
      </x:c>
      <x:c r="O4" s="224" t="n">
        <x:f>AVERAGE(N2:N4)</x:f>
        <x:v>6.9237763939775006</x:v>
      </x:c>
      <x:c r="P4" s="224" t="n">
        <x:f>O4-$O$4</x:f>
        <x:v>0</x:v>
      </x:c>
      <x:c r="Q4" s="224" t="n">
        <x:f>POWER(2,-P4)</x:f>
        <x:v>1</x:v>
      </x:c>
      <x:c r="R4" s="225">
        <x:v>23.1397204990554</x:v>
      </x:c>
      <x:c r="S4" s="224">
        <x:f t="shared" si="3"/>
        <x:v>4.8661444116807</x:v>
      </x:c>
      <x:c r="T4" s="224" t="n">
        <x:f>AVERAGE(S2:S4)</x:f>
        <x:v>5.000179504968334</x:v>
      </x:c>
      <x:c r="U4" s="224" t="n">
        <x:f>T4-$T$4</x:f>
        <x:v>0</x:v>
      </x:c>
      <x:c r="V4" s="224" t="n">
        <x:f>POWER(2,-U4)</x:f>
        <x:v>1</x:v>
      </x:c>
    </x:row>
    <x:row r="5" s="4" customFormat="1">
      <x:c r="A5" s="224" t="s">
        <x:v>0</x:v>
      </x:c>
      <x:c r="B5" s="225">
        <x:v>18.2855811518605</x:v>
      </x:c>
      <x:c r="C5" s="225">
        <x:v>20.4064066302046</x:v>
      </x:c>
      <x:c r="D5" s="224">
        <x:f t="shared" si="0"/>
        <x:v>2.1208254783441</x:v>
      </x:c>
      <x:c r="E5" s="212"/>
      <x:c r="F5" s="212"/>
      <x:c r="G5" s="212"/>
      <x:c r="H5" s="225">
        <x:v>19.3543069478034</x:v>
      </x:c>
      <x:c r="I5" s="224">
        <x:f t="shared" si="1"/>
        <x:v>1.0687257959429</x:v>
      </x:c>
      <x:c r="J5" s="212"/>
      <x:c r="K5" s="212"/>
      <x:c r="L5" s="212"/>
      <x:c r="M5" s="225">
        <x:v>25.1943120665297</x:v>
      </x:c>
      <x:c r="N5" s="224">
        <x:f t="shared" si="2"/>
        <x:v>6.9087309146692</x:v>
      </x:c>
      <x:c r="O5" s="212"/>
      <x:c r="P5" s="212"/>
      <x:c r="Q5" s="212"/>
      <x:c r="R5" s="225">
        <x:v>23.2271231136393</x:v>
      </x:c>
      <x:c r="S5" s="224">
        <x:f t="shared" si="3"/>
        <x:v>4.9415419617788</x:v>
      </x:c>
      <x:c r="T5" s="212"/>
      <x:c r="U5" s="212"/>
      <x:c r="V5" s="212"/>
    </x:row>
    <x:row r="6" s="4" customFormat="1">
      <x:c r="A6" s="212"/>
      <x:c r="B6" s="225">
        <x:v>18.2942180161834</x:v>
      </x:c>
      <x:c r="C6" s="225">
        <x:v>20.5204823536684</x:v>
      </x:c>
      <x:c r="D6" s="224">
        <x:f t="shared" si="0"/>
        <x:v>2.226264337485</x:v>
      </x:c>
      <x:c r="E6" s="212"/>
      <x:c r="F6" s="212"/>
      <x:c r="G6" s="212"/>
      <x:c r="H6" s="225">
        <x:v>19.3022765599612</x:v>
      </x:c>
      <x:c r="I6" s="224">
        <x:f t="shared" si="1"/>
        <x:v>1.0080585437778</x:v>
      </x:c>
      <x:c r="J6" s="212"/>
      <x:c r="K6" s="212"/>
      <x:c r="L6" s="212"/>
      <x:c r="M6" s="225">
        <x:v>25.1142285612599</x:v>
      </x:c>
      <x:c r="N6" s="224">
        <x:f t="shared" si="2"/>
        <x:v>6.8200105450765</x:v>
      </x:c>
      <x:c r="O6" s="212"/>
      <x:c r="P6" s="212"/>
      <x:c r="Q6" s="212"/>
      <x:c r="R6" s="225">
        <x:v>23.1792968108129</x:v>
      </x:c>
      <x:c r="S6" s="224">
        <x:f t="shared" si="3"/>
        <x:v>4.8850787946295</x:v>
      </x:c>
      <x:c r="T6" s="212"/>
      <x:c r="U6" s="212"/>
      <x:c r="V6" s="212"/>
    </x:row>
    <x:row r="7" s="4" customFormat="1">
      <x:c r="A7" s="212"/>
      <x:c r="B7" s="225">
        <x:v>18.1857953664822</x:v>
      </x:c>
      <x:c r="C7" s="225">
        <x:v>20.4796448105794</x:v>
      </x:c>
      <x:c r="D7" s="224">
        <x:f t="shared" si="0"/>
        <x:v>2.2938494440972</x:v>
      </x:c>
      <x:c r="E7" s="224" t="n">
        <x:f>AVERAGE(D5:D7)</x:f>
        <x:v>2.2136464199754333</x:v>
      </x:c>
      <x:c r="F7" s="224" t="n">
        <x:f>E7-$E$4</x:f>
        <x:v>-0.03494175005096656</x:v>
      </x:c>
      <x:c r="G7" s="224" t="n">
        <x:f>POWER(2,-F7)</x:f>
        <x:v>1.0245154565788892</x:v>
      </x:c>
      <x:c r="H7" s="225">
        <x:v>19.2387767519614</x:v>
      </x:c>
      <x:c r="I7" s="224">
        <x:f t="shared" si="1"/>
        <x:v>1.0529813854792</x:v>
      </x:c>
      <x:c r="J7" s="224" t="n">
        <x:f>AVERAGE(I5:I7)</x:f>
        <x:v>1.0432552417333</x:v>
      </x:c>
      <x:c r="K7" s="224" t="n">
        <x:f>J7-$J$4</x:f>
        <x:v>0.006553894663034354</x:v>
      </x:c>
      <x:c r="L7" s="224" t="n">
        <x:f>POWER(2,-K7)</x:f>
        <x:v>0.9954674893629708</x:v>
      </x:c>
      <x:c r="M7" s="225">
        <x:v>25.1571307736392</x:v>
      </x:c>
      <x:c r="N7" s="224">
        <x:f t="shared" si="2"/>
        <x:v>6.971335407157</x:v>
      </x:c>
      <x:c r="O7" s="224" t="n">
        <x:f>AVERAGE(N5:N7)</x:f>
        <x:v>6.900025622300901</x:v>
      </x:c>
      <x:c r="P7" s="224" t="n">
        <x:f>O7-$O$4</x:f>
        <x:v>-0.02375077167659967</x:v>
      </x:c>
      <x:c r="Q7" s="224" t="n">
        <x:f>POWER(2,-P7)</x:f>
        <x:v>1.016599038696473</x:v>
      </x:c>
      <x:c r="R7" s="225">
        <x:v>23.1613778291238</x:v>
      </x:c>
      <x:c r="S7" s="224">
        <x:f t="shared" si="3"/>
        <x:v>4.9755824626416</x:v>
      </x:c>
      <x:c r="T7" s="224" t="n">
        <x:f>AVERAGE(S5:S7)</x:f>
        <x:v>4.9340677396833</x:v>
      </x:c>
      <x:c r="U7" s="224" t="n">
        <x:f>T7-$T$4</x:f>
        <x:v>-0.06611176528503382</x:v>
      </x:c>
      <x:c r="V7" s="224" t="n">
        <x:f>POWER(2,-U7)</x:f>
        <x:v>1.0468913812909322</x:v>
      </x:c>
    </x:row>
    <x:row r="8" s="4" customFormat="1">
      <x:c r="A8" s="224" t="s">
        <x:v>0</x:v>
      </x:c>
      <x:c r="B8" s="225">
        <x:v>18.229461051185</x:v>
      </x:c>
      <x:c r="C8" s="225">
        <x:v>20.4629467683771</x:v>
      </x:c>
      <x:c r="D8" s="224">
        <x:f t="shared" si="0"/>
        <x:v>2.2334857171921</x:v>
      </x:c>
      <x:c r="E8" s="212"/>
      <x:c r="F8" s="212"/>
      <x:c r="G8" s="212"/>
      <x:c r="H8" s="225">
        <x:v>19.2677661715769</x:v>
      </x:c>
      <x:c r="I8" s="224">
        <x:f t="shared" si="1"/>
        <x:v>1.0383051203919</x:v>
      </x:c>
      <x:c r="J8" s="212"/>
      <x:c r="K8" s="212"/>
      <x:c r="L8" s="212"/>
      <x:c r="M8" s="225">
        <x:v>25.1141120396843</x:v>
      </x:c>
      <x:c r="N8" s="224">
        <x:f t="shared" si="2"/>
        <x:v>6.8846509884993</x:v>
      </x:c>
      <x:c r="O8" s="212"/>
      <x:c r="P8" s="212"/>
      <x:c r="Q8" s="212"/>
      <x:c r="R8" s="225">
        <x:v>23.1508982054489</x:v>
      </x:c>
      <x:c r="S8" s="224">
        <x:f t="shared" si="3"/>
        <x:v>4.9214371542639</x:v>
      </x:c>
      <x:c r="T8" s="212"/>
      <x:c r="U8" s="212"/>
      <x:c r="V8" s="212"/>
    </x:row>
    <x:row r="9" s="4" customFormat="1">
      <x:c r="A9" s="212"/>
      <x:c r="B9" s="225">
        <x:v>18.2474138630513</x:v>
      </x:c>
      <x:c r="C9" s="225">
        <x:v>20.4105034054598</x:v>
      </x:c>
      <x:c r="D9" s="224">
        <x:f t="shared" si="0"/>
        <x:v>2.1630895424085</x:v>
      </x:c>
      <x:c r="E9" s="212"/>
      <x:c r="F9" s="212"/>
      <x:c r="G9" s="212"/>
      <x:c r="H9" s="225">
        <x:v>19.1483263458211</x:v>
      </x:c>
      <x:c r="I9" s="224">
        <x:f t="shared" si="1"/>
        <x:v>0.900912482769801</x:v>
      </x:c>
      <x:c r="J9" s="212"/>
      <x:c r="K9" s="212"/>
      <x:c r="L9" s="212"/>
      <x:c r="M9" s="225">
        <x:v>25.097941898466</x:v>
      </x:c>
      <x:c r="N9" s="224">
        <x:f t="shared" si="2"/>
        <x:v>6.8505280354147</x:v>
      </x:c>
      <x:c r="O9" s="212"/>
      <x:c r="P9" s="212"/>
      <x:c r="Q9" s="212"/>
      <x:c r="R9" s="225">
        <x:v>23.1843697730896</x:v>
      </x:c>
      <x:c r="S9" s="224">
        <x:f t="shared" si="3"/>
        <x:v>4.9369559100383</x:v>
      </x:c>
      <x:c r="T9" s="212"/>
      <x:c r="U9" s="212"/>
      <x:c r="V9" s="212"/>
    </x:row>
    <x:row r="10" s="4" customFormat="1">
      <x:c r="A10" s="212"/>
      <x:c r="B10" s="225">
        <x:v>18.1001615635697</x:v>
      </x:c>
      <x:c r="C10" s="225">
        <x:v>20.3612094020117</x:v>
      </x:c>
      <x:c r="D10" s="224">
        <x:f t="shared" si="0"/>
        <x:v>2.261047838442</x:v>
      </x:c>
      <x:c r="E10" s="224" t="n">
        <x:f>AVERAGE(D8:D10)</x:f>
        <x:v>2.219207699347533</x:v>
      </x:c>
      <x:c r="F10" s="224" t="n">
        <x:f>E10-$E$4</x:f>
        <x:v>-0.029380470678866732</x:v>
      </x:c>
      <x:c r="G10" s="224" t="n">
        <x:f>POWER(2,-F10)</x:f>
        <x:v>1.0205737716996688</x:v>
      </x:c>
      <x:c r="H10" s="225">
        <x:v>19.3085167019843</x:v>
      </x:c>
      <x:c r="I10" s="224">
        <x:f t="shared" si="1"/>
        <x:v>1.2083551384146</x:v>
      </x:c>
      <x:c r="J10" s="224" t="n">
        <x:f>AVERAGE(I8:I10)</x:f>
        <x:v>1.049190913858767</x:v>
      </x:c>
      <x:c r="K10" s="224" t="n">
        <x:f>J10-$J$4</x:f>
        <x:v>0.012489566788501216</x:v>
      </x:c>
      <x:c r="L10" s="224" t="n">
        <x:f>POWER(2,-K10)</x:f>
        <x:v>0.9913802568520357</x:v>
      </x:c>
      <x:c r="M10" s="225">
        <x:v>25.0868025418034</x:v>
      </x:c>
      <x:c r="N10" s="224">
        <x:f t="shared" si="2"/>
        <x:v>6.9866409782337</x:v>
      </x:c>
      <x:c r="O10" s="224" t="n">
        <x:f>AVERAGE(N8:N10)</x:f>
        <x:v>6.907273334049234</x:v>
      </x:c>
      <x:c r="P10" s="224" t="n">
        <x:f>O10-$O$4</x:f>
        <x:v>-0.01650305992826695</x:v>
      </x:c>
      <x:c r="Q10" s="224" t="n">
        <x:f>POWER(2,-P10)</x:f>
        <x:v>1.0115047255713592</x:v>
      </x:c>
      <x:c r="R10" s="225">
        <x:v>23.1642398923931</x:v>
      </x:c>
      <x:c r="S10" s="224">
        <x:f t="shared" si="3"/>
        <x:v>5.0640783288234</x:v>
      </x:c>
      <x:c r="T10" s="224" t="n">
        <x:f>AVERAGE(S8:S10)</x:f>
        <x:v>4.974157131041867</x:v>
      </x:c>
      <x:c r="U10" s="224" t="n">
        <x:f>T10-$T$4</x:f>
        <x:v>-0.02602237392646689</x:v>
      </x:c>
      <x:c r="V10" s="224" t="n">
        <x:f>POWER(2,-U10)</x:f>
        <x:v>1.0182009903349019</x:v>
      </x:c>
    </x:row>
    <x:row r="11" s="4" customFormat="1">
      <x:c r="A11" s="224" t="s">
        <x:v>19</x:v>
      </x:c>
      <x:c r="B11" s="225">
        <x:v>18.2905051846513</x:v>
      </x:c>
      <x:c r="C11" s="225">
        <x:v>22.3563045965218</x:v>
      </x:c>
      <x:c r="D11" s="224">
        <x:f t="shared" si="0"/>
        <x:v>4.0657994118705</x:v>
      </x:c>
      <x:c r="E11" s="212"/>
      <x:c r="F11" s="212"/>
      <x:c r="G11" s="212"/>
      <x:c r="H11" s="225">
        <x:v>21.2814975327646</x:v>
      </x:c>
      <x:c r="I11" s="224">
        <x:f t="shared" si="1"/>
        <x:v>2.9909923481133</x:v>
      </x:c>
      <x:c r="J11" s="212"/>
      <x:c r="K11" s="212"/>
      <x:c r="L11" s="212"/>
      <x:c r="M11" s="225">
        <x:v>21.145096548411</x:v>
      </x:c>
      <x:c r="N11" s="224">
        <x:f t="shared" si="2"/>
        <x:v>2.8545913637597</x:v>
      </x:c>
      <x:c r="O11" s="212"/>
      <x:c r="P11" s="212"/>
      <x:c r="Q11" s="212"/>
      <x:c r="R11" s="225">
        <x:v>19.8649597214116</x:v>
      </x:c>
      <x:c r="S11" s="224">
        <x:f t="shared" si="3"/>
        <x:v>1.5744545367603</x:v>
      </x:c>
      <x:c r="T11" s="212"/>
      <x:c r="U11" s="212"/>
      <x:c r="V11" s="212"/>
    </x:row>
    <x:row r="12" s="4" customFormat="1">
      <x:c r="A12" s="212"/>
      <x:c r="B12" s="225">
        <x:v>18.188808150124</x:v>
      </x:c>
      <x:c r="C12" s="225">
        <x:v>22.1922233754006</x:v>
      </x:c>
      <x:c r="D12" s="224">
        <x:f t="shared" si="0"/>
        <x:v>4.0034152252766</x:v>
      </x:c>
      <x:c r="E12" s="212"/>
      <x:c r="F12" s="212"/>
      <x:c r="G12" s="212"/>
      <x:c r="H12" s="225">
        <x:v>21.3040221157288</x:v>
      </x:c>
      <x:c r="I12" s="224">
        <x:f t="shared" si="1"/>
        <x:v>3.1152139656048</x:v>
      </x:c>
      <x:c r="J12" s="212"/>
      <x:c r="K12" s="212"/>
      <x:c r="L12" s="212"/>
      <x:c r="M12" s="225">
        <x:v>21.1465000547821</x:v>
      </x:c>
      <x:c r="N12" s="224">
        <x:f t="shared" si="2"/>
        <x:v>2.9576919046581</x:v>
      </x:c>
      <x:c r="O12" s="212"/>
      <x:c r="P12" s="212"/>
      <x:c r="Q12" s="212"/>
      <x:c r="R12" s="225">
        <x:v>19.8611802170088</x:v>
      </x:c>
      <x:c r="S12" s="224">
        <x:f t="shared" si="3"/>
        <x:v>1.6723720668848</x:v>
      </x:c>
      <x:c r="T12" s="212"/>
      <x:c r="U12" s="212"/>
      <x:c r="V12" s="212"/>
    </x:row>
    <x:row r="13" s="4" customFormat="1">
      <x:c r="A13" s="212"/>
      <x:c r="B13" s="225">
        <x:v>18.2549344537703</x:v>
      </x:c>
      <x:c r="C13" s="225">
        <x:v>22.2681866367185</x:v>
      </x:c>
      <x:c r="D13" s="224">
        <x:f t="shared" si="0"/>
        <x:v>4.0132521829482</x:v>
      </x:c>
      <x:c r="E13" s="224" t="n">
        <x:f>AVERAGE(D11:D13)</x:f>
        <x:v>4.027488940031767</x:v>
      </x:c>
      <x:c r="F13" s="224" t="n">
        <x:f>E13-$E$4</x:f>
        <x:v>1.7789007700053672</x:v>
      </x:c>
      <x:c r="G13" s="224" t="n">
        <x:f>POWER(2,-F13)</x:f>
        <x:v>0.2914053419925688</x:v>
      </x:c>
      <x:c r="H13" s="225">
        <x:v>21.3378882810325</x:v>
      </x:c>
      <x:c r="I13" s="224">
        <x:f t="shared" si="1"/>
        <x:v>3.0829538272622</x:v>
      </x:c>
      <x:c r="J13" s="224" t="n">
        <x:f>AVERAGE(I11:I13)</x:f>
        <x:v>3.063053380326766</x:v>
      </x:c>
      <x:c r="K13" s="224" t="n">
        <x:f>J13-$J$4</x:f>
        <x:v>2.0263520332565004</x:v>
      </x:c>
      <x:c r="L13" s="224" t="n">
        <x:f>POWER(2,-K13)</x:f>
        <x:v>0.24547499294336156</x:v>
      </x:c>
      <x:c r="M13" s="225">
        <x:v>21.1957898953031</x:v>
      </x:c>
      <x:c r="N13" s="224">
        <x:f t="shared" si="2"/>
        <x:v>2.9408554415328</x:v>
      </x:c>
      <x:c r="O13" s="224" t="n">
        <x:f>AVERAGE(N11:N13)</x:f>
        <x:v>2.9177129033168665</x:v>
      </x:c>
      <x:c r="P13" s="224" t="n">
        <x:f>O13-$O$4</x:f>
        <x:v>-4.006063490660634</x:v>
      </x:c>
      <x:c r="Q13" s="224" t="n">
        <x:f>POWER(2,-P13)</x:f>
        <x:v>16.06738777584955</x:v>
      </x:c>
      <x:c r="R13" s="225">
        <x:v>19.7764186016744</x:v>
      </x:c>
      <x:c r="S13" s="224">
        <x:f t="shared" si="3"/>
        <x:v>1.5214841479041</x:v>
      </x:c>
      <x:c r="T13" s="224" t="n">
        <x:f>AVERAGE(S11:S13)</x:f>
        <x:v>1.5894369171830665</x:v>
      </x:c>
      <x:c r="U13" s="224" t="n">
        <x:f>T13-$T$4</x:f>
        <x:v>-3.4107425877852675</x:v>
      </x:c>
      <x:c r="V13" s="224" t="n">
        <x:f>POWER(2,-U13)</x:f>
        <x:v>10.634959158348492</x:v>
      </x:c>
    </x:row>
    <x:row r="14" s="4" customFormat="1">
      <x:c r="A14" s="224" t="s">
        <x:v>19</x:v>
      </x:c>
      <x:c r="B14" s="225">
        <x:v>18.254645142351</x:v>
      </x:c>
      <x:c r="C14" s="225">
        <x:v>22.3122171393503</x:v>
      </x:c>
      <x:c r="D14" s="224">
        <x:f t="shared" si="0"/>
        <x:v>4.0575719969993</x:v>
      </x:c>
      <x:c r="E14" s="212"/>
      <x:c r="F14" s="212"/>
      <x:c r="G14" s="212"/>
      <x:c r="H14" s="225">
        <x:v>21.2713585348531</x:v>
      </x:c>
      <x:c r="I14" s="224">
        <x:f t="shared" si="1"/>
        <x:v>3.0167133925021</x:v>
      </x:c>
      <x:c r="J14" s="212"/>
      <x:c r="K14" s="212"/>
      <x:c r="L14" s="212"/>
      <x:c r="M14" s="225">
        <x:v>21.1558275657355</x:v>
      </x:c>
      <x:c r="N14" s="224">
        <x:f t="shared" si="2"/>
        <x:v>2.9011824233845</x:v>
      </x:c>
      <x:c r="O14" s="212"/>
      <x:c r="P14" s="212"/>
      <x:c r="Q14" s="212"/>
      <x:c r="R14" s="225">
        <x:v>19.8486211990392</x:v>
      </x:c>
      <x:c r="S14" s="224">
        <x:f t="shared" si="3"/>
        <x:v>1.5939760566882</x:v>
      </x:c>
      <x:c r="T14" s="212"/>
      <x:c r="U14" s="212"/>
      <x:c r="V14" s="212"/>
    </x:row>
    <x:row r="15" s="4" customFormat="1">
      <x:c r="A15" s="212"/>
      <x:c r="B15" s="225">
        <x:v>18.2889337331867</x:v>
      </x:c>
      <x:c r="C15" s="225">
        <x:v>22.1944852036223</x:v>
      </x:c>
      <x:c r="D15" s="224">
        <x:f t="shared" si="0"/>
        <x:v>3.9055514704356</x:v>
      </x:c>
      <x:c r="E15" s="212"/>
      <x:c r="F15" s="212"/>
      <x:c r="G15" s="212"/>
      <x:c r="H15" s="225">
        <x:v>21.3273073991448</x:v>
      </x:c>
      <x:c r="I15" s="224">
        <x:f t="shared" si="1"/>
        <x:v>3.0383736659581</x:v>
      </x:c>
      <x:c r="J15" s="212"/>
      <x:c r="K15" s="212"/>
      <x:c r="L15" s="212"/>
      <x:c r="M15" s="225">
        <x:v>21.1441540352129</x:v>
      </x:c>
      <x:c r="N15" s="224">
        <x:f t="shared" si="2"/>
        <x:v>2.8552203020262</x:v>
      </x:c>
      <x:c r="O15" s="212"/>
      <x:c r="P15" s="212"/>
      <x:c r="Q15" s="212"/>
      <x:c r="R15" s="225">
        <x:v>19.8579702444915</x:v>
      </x:c>
      <x:c r="S15" s="224">
        <x:f t="shared" si="3"/>
        <x:v>1.5690365113048</x:v>
      </x:c>
      <x:c r="T15" s="212"/>
      <x:c r="U15" s="212"/>
      <x:c r="V15" s="212"/>
    </x:row>
    <x:row r="16" s="4" customFormat="1">
      <x:c r="A16" s="212"/>
      <x:c r="B16" s="225">
        <x:v>18.211812453184</x:v>
      </x:c>
      <x:c r="C16" s="225">
        <x:v>22.3781175575225</x:v>
      </x:c>
      <x:c r="D16" s="224">
        <x:f t="shared" si="0"/>
        <x:v>4.1663051043385</x:v>
      </x:c>
      <x:c r="E16" s="224" t="n">
        <x:f>AVERAGE(D14:D16)</x:f>
        <x:v>4.043142857257799</x:v>
      </x:c>
      <x:c r="F16" s="224" t="n">
        <x:f>E16-$E$4</x:f>
        <x:v>1.7945546872313995</x:v>
      </x:c>
      <x:c r="G16" s="224" t="n">
        <x:f>POWER(2,-F16)</x:f>
        <x:v>0.2882605495717022</x:v>
      </x:c>
      <x:c r="H16" s="225">
        <x:v>21.2958020688794</x:v>
      </x:c>
      <x:c r="I16" s="224">
        <x:f t="shared" si="1"/>
        <x:v>3.0839896156954</x:v>
      </x:c>
      <x:c r="J16" s="224" t="n">
        <x:f>AVERAGE(I14:I16)</x:f>
        <x:v>3.0463588913852</x:v>
      </x:c>
      <x:c r="K16" s="224" t="n">
        <x:f>J16-$J$4</x:f>
        <x:v>2.0096575443149343</x:v>
      </x:c>
      <x:c r="L16" s="224" t="n">
        <x:f>POWER(2,-K16)</x:f>
        <x:v>0.24833206399012295</x:v>
      </x:c>
      <x:c r="M16" s="225">
        <x:v>21.1827259568084</x:v>
      </x:c>
      <x:c r="N16" s="224">
        <x:f t="shared" si="2"/>
        <x:v>2.9709135036244</x:v>
      </x:c>
      <x:c r="O16" s="224" t="n">
        <x:f>AVERAGE(N14:N16)</x:f>
        <x:v>2.9091054096783666</x:v>
      </x:c>
      <x:c r="P16" s="224" t="n">
        <x:f>O16-$O$4</x:f>
        <x:v>-4.0146709842991335</x:v>
      </x:c>
      <x:c r="Q16" s="224" t="n">
        <x:f>POWER(2,-P16)</x:f>
        <x:v>16.1635365270033</x:v>
      </x:c>
      <x:c r="R16" s="225">
        <x:v>19.8719264715944</x:v>
      </x:c>
      <x:c r="S16" s="224">
        <x:f t="shared" si="3"/>
        <x:v>1.6601140184104</x:v>
      </x:c>
      <x:c r="T16" s="224" t="n">
        <x:f>AVERAGE(S14:S16)</x:f>
        <x:v>1.6077088621344666</x:v>
      </x:c>
      <x:c r="U16" s="224" t="n">
        <x:f>T16-$T$4</x:f>
        <x:v>-3.3924706428338673</x:v>
      </x:c>
      <x:c r="V16" s="224" t="n">
        <x:f>POWER(2,-U16)</x:f>
        <x:v>10.50111520173505</x:v>
      </x:c>
    </x:row>
    <x:row r="17" s="4" customFormat="1">
      <x:c r="A17" s="224" t="s">
        <x:v>19</x:v>
      </x:c>
      <x:c r="B17" s="225">
        <x:v>18.2476248535779</x:v>
      </x:c>
      <x:c r="C17" s="225">
        <x:v>22.1207568348964</x:v>
      </x:c>
      <x:c r="D17" s="224">
        <x:f t="shared" si="0"/>
        <x:v>3.8731319813185</x:v>
      </x:c>
      <x:c r="E17" s="212"/>
      <x:c r="F17" s="212"/>
      <x:c r="G17" s="212"/>
      <x:c r="H17" s="225">
        <x:v>21.3430519445756</x:v>
      </x:c>
      <x:c r="I17" s="224">
        <x:f t="shared" si="1"/>
        <x:v>3.0954270909977</x:v>
      </x:c>
      <x:c r="J17" s="212"/>
      <x:c r="K17" s="212"/>
      <x:c r="L17" s="212"/>
      <x:c r="M17" s="225">
        <x:v>21.103001925021</x:v>
      </x:c>
      <x:c r="N17" s="224">
        <x:f t="shared" si="2"/>
        <x:v>2.8553770714431</x:v>
      </x:c>
      <x:c r="O17" s="212"/>
      <x:c r="P17" s="212"/>
      <x:c r="Q17" s="212"/>
      <x:c r="R17" s="225">
        <x:v>19.8261835746094</x:v>
      </x:c>
      <x:c r="S17" s="224">
        <x:f t="shared" si="3"/>
        <x:v>1.5785587210315</x:v>
      </x:c>
      <x:c r="T17" s="212"/>
      <x:c r="U17" s="212"/>
      <x:c r="V17" s="212"/>
    </x:row>
    <x:row r="18" s="4" customFormat="1">
      <x:c r="A18" s="212"/>
      <x:c r="B18" s="225">
        <x:v>18.2187183640601</x:v>
      </x:c>
      <x:c r="C18" s="225">
        <x:v>22.1291769229114</x:v>
      </x:c>
      <x:c r="D18" s="224">
        <x:f t="shared" si="0"/>
        <x:v>3.9104585588513</x:v>
      </x:c>
      <x:c r="E18" s="212"/>
      <x:c r="F18" s="212"/>
      <x:c r="G18" s="212"/>
      <x:c r="H18" s="225">
        <x:v>21.3095351526517</x:v>
      </x:c>
      <x:c r="I18" s="224">
        <x:f t="shared" si="1"/>
        <x:v>3.0908167885916</x:v>
      </x:c>
      <x:c r="J18" s="212"/>
      <x:c r="K18" s="212"/>
      <x:c r="L18" s="212"/>
      <x:c r="M18" s="225">
        <x:v>21.2287274083909</x:v>
      </x:c>
      <x:c r="N18" s="224">
        <x:f t="shared" si="2"/>
        <x:v>3.0100090443308</x:v>
      </x:c>
      <x:c r="O18" s="212"/>
      <x:c r="P18" s="212"/>
      <x:c r="Q18" s="212"/>
      <x:c r="R18" s="225">
        <x:v>19.7774571961254</x:v>
      </x:c>
      <x:c r="S18" s="224">
        <x:f t="shared" si="3"/>
        <x:v>1.5587388320653</x:v>
      </x:c>
      <x:c r="T18" s="212"/>
      <x:c r="U18" s="212"/>
      <x:c r="V18" s="212"/>
    </x:row>
    <x:row r="19" s="4" customFormat="1">
      <x:c r="A19" s="212"/>
      <x:c r="B19" s="225">
        <x:v>18.2961537449037</x:v>
      </x:c>
      <x:c r="C19" s="225">
        <x:v>22.2130891604812</x:v>
      </x:c>
      <x:c r="D19" s="224">
        <x:f t="shared" si="0"/>
        <x:v>3.9169354155775</x:v>
      </x:c>
      <x:c r="E19" s="224" t="n">
        <x:f>AVERAGE(D17:D19)</x:f>
        <x:v>3.9001753185824337</x:v>
      </x:c>
      <x:c r="F19" s="224" t="n">
        <x:f>E19-$E$4</x:f>
        <x:v>1.6515871485560338</x:v>
      </x:c>
      <x:c r="G19" s="224" t="n">
        <x:f>POWER(2,-F19)</x:f>
        <x:v>0.318289804767101</x:v>
      </x:c>
      <x:c r="H19" s="225">
        <x:v>21.3574133293635</x:v>
      </x:c>
      <x:c r="I19" s="224">
        <x:f t="shared" si="1"/>
        <x:v>3.0612595844598</x:v>
      </x:c>
      <x:c r="J19" s="224" t="n">
        <x:f>AVERAGE(I17:I19)</x:f>
        <x:v>3.082501154683033</x:v>
      </x:c>
      <x:c r="K19" s="224" t="n">
        <x:f>J19-$J$4</x:f>
        <x:v>2.0457998076127675</x:v>
      </x:c>
      <x:c r="L19" s="224" t="n">
        <x:f>POWER(2,-K19)</x:f>
        <x:v>0.24218815167842114</x:v>
      </x:c>
      <x:c r="M19" s="225">
        <x:v>21.1551665292242</x:v>
      </x:c>
      <x:c r="N19" s="224">
        <x:f t="shared" si="2"/>
        <x:v>2.8590127843205</x:v>
      </x:c>
      <x:c r="O19" s="224" t="n">
        <x:f>AVERAGE(N17:N19)</x:f>
        <x:v>2.9081329666981333</x:v>
      </x:c>
      <x:c r="P19" s="224" t="n">
        <x:f>O19-$O$4</x:f>
        <x:v>-4.015643427279367</x:v>
      </x:c>
      <x:c r="Q19" s="224" t="n">
        <x:f>POWER(2,-P19)</x:f>
        <x:v>16.174435168604088</x:v>
      </x:c>
      <x:c r="R19" s="225">
        <x:v>19.7984088318088</x:v>
      </x:c>
      <x:c r="S19" s="224">
        <x:f t="shared" si="3"/>
        <x:v>1.5022550869051</x:v>
      </x:c>
      <x:c r="T19" s="224" t="n">
        <x:f>AVERAGE(S17:S19)</x:f>
        <x:v>1.5465175466672998</x:v>
      </x:c>
      <x:c r="U19" s="224" t="n">
        <x:f>T19-$T$4</x:f>
        <x:v>-3.4536619583010344</x:v>
      </x:c>
      <x:c r="V19" s="224" t="n">
        <x:f>POWER(2,-U19)</x:f>
        <x:v>10.956096386958835</x:v>
      </x:c>
    </x:row>
    <x:row r="20" s="4" customFormat="1">
      <x:c r="A20" s="224" t="s">
        <x:v>20</x:v>
      </x:c>
      <x:c r="B20" s="225">
        <x:v>18.1849437721839</x:v>
      </x:c>
      <x:c r="C20" s="225">
        <x:v>24.2037552595574</x:v>
      </x:c>
      <x:c r="D20" s="224">
        <x:f t="shared" si="0"/>
        <x:v>6.0188114873735</x:v>
      </x:c>
      <x:c r="E20" s="212"/>
      <x:c r="F20" s="212"/>
      <x:c r="G20" s="212"/>
      <x:c r="H20" s="225">
        <x:v>23.2532614023974</x:v>
      </x:c>
      <x:c r="I20" s="224">
        <x:f t="shared" si="1"/>
        <x:v>5.0683176302135</x:v>
      </x:c>
      <x:c r="J20" s="212"/>
      <x:c r="K20" s="212"/>
      <x:c r="L20" s="212"/>
      <x:c r="M20" s="225">
        <x:v>23.3845009251038</x:v>
      </x:c>
      <x:c r="N20" s="224">
        <x:f t="shared" si="2"/>
        <x:v>5.1995571529199</x:v>
      </x:c>
      <x:c r="O20" s="212"/>
      <x:c r="P20" s="212"/>
      <x:c r="Q20" s="212"/>
      <x:c r="R20" s="225">
        <x:v>21.1227186693285</x:v>
      </x:c>
      <x:c r="S20" s="224">
        <x:f t="shared" si="3"/>
        <x:v>2.9377748971446</x:v>
      </x:c>
      <x:c r="T20" s="212"/>
      <x:c r="U20" s="212"/>
      <x:c r="V20" s="212"/>
    </x:row>
    <x:row r="21" s="4" customFormat="1">
      <x:c r="A21" s="212"/>
      <x:c r="B21" s="225">
        <x:v>18.1363769138186</x:v>
      </x:c>
      <x:c r="C21" s="225">
        <x:v>24.2548676544732</x:v>
      </x:c>
      <x:c r="D21" s="224">
        <x:f t="shared" si="0"/>
        <x:v>6.1184907406546</x:v>
      </x:c>
      <x:c r="E21" s="212"/>
      <x:c r="F21" s="212"/>
      <x:c r="G21" s="212"/>
      <x:c r="H21" s="225">
        <x:v>23.2911067630239</x:v>
      </x:c>
      <x:c r="I21" s="224">
        <x:f t="shared" si="1"/>
        <x:v>5.1547298492053</x:v>
      </x:c>
      <x:c r="J21" s="212"/>
      <x:c r="K21" s="212"/>
      <x:c r="L21" s="212"/>
      <x:c r="M21" s="225">
        <x:v>23.3288258505214</x:v>
      </x:c>
      <x:c r="N21" s="224">
        <x:f t="shared" si="2"/>
        <x:v>5.1924489367028</x:v>
      </x:c>
      <x:c r="O21" s="212"/>
      <x:c r="P21" s="212"/>
      <x:c r="Q21" s="212"/>
      <x:c r="R21" s="225">
        <x:v>21.1005114545576</x:v>
      </x:c>
      <x:c r="S21" s="224">
        <x:f t="shared" si="3"/>
        <x:v>2.964134540739</x:v>
      </x:c>
      <x:c r="T21" s="212"/>
      <x:c r="U21" s="212"/>
      <x:c r="V21" s="212"/>
    </x:row>
    <x:row r="22" s="4" customFormat="1">
      <x:c r="A22" s="212"/>
      <x:c r="B22" s="225">
        <x:v>18.161790367618</x:v>
      </x:c>
      <x:c r="C22" s="225">
        <x:v>24.2031410949536</x:v>
      </x:c>
      <x:c r="D22" s="224">
        <x:f t="shared" si="0"/>
        <x:v>6.0413507273356</x:v>
      </x:c>
      <x:c r="E22" s="224" t="n">
        <x:f>AVERAGE(D20:D22)</x:f>
        <x:v>6.059550985121234</x:v>
      </x:c>
      <x:c r="F22" s="224" t="n">
        <x:f>E22-$E$4</x:f>
        <x:v>3.8109628150948343</x:v>
      </x:c>
      <x:c r="G22" s="224" t="n">
        <x:f>POWER(2,-F22)</x:f>
        <x:v>0.07125016596506983</x:v>
      </x:c>
      <x:c r="H22" s="225">
        <x:v>23.2164737799812</x:v>
      </x:c>
      <x:c r="I22" s="224">
        <x:f t="shared" si="1"/>
        <x:v>5.0546834123632</x:v>
      </x:c>
      <x:c r="J22" s="224" t="n">
        <x:f>AVERAGE(I20:I22)</x:f>
        <x:v>5.092576963927333</x:v>
      </x:c>
      <x:c r="K22" s="224" t="n">
        <x:f>J22-$J$4</x:f>
        <x:v>4.055875616857067</x:v>
      </x:c>
      <x:c r="L22" s="224" t="n">
        <x:f>POWER(2,-K22)</x:f>
        <x:v>0.060125649475555966</x:v>
      </x:c>
      <x:c r="M22" s="225">
        <x:v>23.3680027218119</x:v>
      </x:c>
      <x:c r="N22" s="224">
        <x:f t="shared" si="2"/>
        <x:v>5.2062123541939</x:v>
      </x:c>
      <x:c r="O22" s="224" t="n">
        <x:f>AVERAGE(N20:N22)</x:f>
        <x:v>5.199406147938867</x:v>
      </x:c>
      <x:c r="P22" s="224" t="n">
        <x:f>O22-$O$4</x:f>
        <x:v>-1.7243702460386334</x:v>
      </x:c>
      <x:c r="Q22" s="224" t="n">
        <x:f>POWER(2,-P22)</x:f>
        <x:v>3.3043585649901765</x:v>
      </x:c>
      <x:c r="R22" s="225">
        <x:v>21.1348297296509</x:v>
      </x:c>
      <x:c r="S22" s="224">
        <x:f t="shared" si="3"/>
        <x:v>2.9730393620329</x:v>
      </x:c>
      <x:c r="T22" s="224" t="n">
        <x:f>AVERAGE(S20:S22)</x:f>
        <x:v>2.958316266638833</x:v>
      </x:c>
      <x:c r="U22" s="224" t="n">
        <x:f>T22-$T$4</x:f>
        <x:v>-2.041863238329501</x:v>
      </x:c>
      <x:c r="V22" s="224" t="n">
        <x:f>POWER(2,-U22)</x:f>
        <x:v>4.117769967250587</x:v>
      </x:c>
    </x:row>
    <x:row r="23" s="4" customFormat="1">
      <x:c r="A23" s="224" t="s">
        <x:v>20</x:v>
      </x:c>
      <x:c r="B23" s="225">
        <x:v>18.2660475898633</x:v>
      </x:c>
      <x:c r="C23" s="225">
        <x:v>24.3115480460125</x:v>
      </x:c>
      <x:c r="D23" s="224">
        <x:f t="shared" si="0"/>
        <x:v>6.0455004561492</x:v>
      </x:c>
      <x:c r="E23" s="212"/>
      <x:c r="F23" s="212"/>
      <x:c r="G23" s="212"/>
      <x:c r="H23" s="225">
        <x:v>23.3655503272397</x:v>
      </x:c>
      <x:c r="I23" s="224">
        <x:f t="shared" si="1"/>
        <x:v>5.0995027373764</x:v>
      </x:c>
      <x:c r="J23" s="212"/>
      <x:c r="K23" s="212"/>
      <x:c r="L23" s="212"/>
      <x:c r="M23" s="225">
        <x:v>23.3571043185329</x:v>
      </x:c>
      <x:c r="N23" s="224">
        <x:f t="shared" si="2"/>
        <x:v>5.0910567286696</x:v>
      </x:c>
      <x:c r="O23" s="212"/>
      <x:c r="P23" s="212"/>
      <x:c r="Q23" s="212"/>
      <x:c r="R23" s="225">
        <x:v>21.2005437988151</x:v>
      </x:c>
      <x:c r="S23" s="224">
        <x:f t="shared" si="3"/>
        <x:v>2.9344962089518</x:v>
      </x:c>
      <x:c r="T23" s="212"/>
      <x:c r="U23" s="212"/>
      <x:c r="V23" s="212"/>
    </x:row>
    <x:row r="24" s="4" customFormat="1">
      <x:c r="A24" s="212"/>
      <x:c r="B24" s="225">
        <x:v>18.295873137068</x:v>
      </x:c>
      <x:c r="C24" s="225">
        <x:v>24.2933898145523</x:v>
      </x:c>
      <x:c r="D24" s="224">
        <x:f t="shared" si="0"/>
        <x:v>5.9975166774843</x:v>
      </x:c>
      <x:c r="E24" s="212"/>
      <x:c r="F24" s="212"/>
      <x:c r="G24" s="212"/>
      <x:c r="H24" s="225">
        <x:v>23.3348485035274</x:v>
      </x:c>
      <x:c r="I24" s="224">
        <x:f t="shared" si="1"/>
        <x:v>5.0389753664594</x:v>
      </x:c>
      <x:c r="J24" s="212"/>
      <x:c r="K24" s="212"/>
      <x:c r="L24" s="212"/>
      <x:c r="M24" s="225">
        <x:v>23.3368356333458</x:v>
      </x:c>
      <x:c r="N24" s="224">
        <x:f t="shared" si="2"/>
        <x:v>5.0409624962778</x:v>
      </x:c>
      <x:c r="O24" s="212"/>
      <x:c r="P24" s="212"/>
      <x:c r="Q24" s="212"/>
      <x:c r="R24" s="225">
        <x:v>21.1717682778511</x:v>
      </x:c>
      <x:c r="S24" s="224">
        <x:f t="shared" si="3"/>
        <x:v>2.8758951407831</x:v>
      </x:c>
      <x:c r="T24" s="212"/>
      <x:c r="U24" s="212"/>
      <x:c r="V24" s="212"/>
    </x:row>
    <x:row r="25" s="4" customFormat="1">
      <x:c r="A25" s="212"/>
      <x:c r="B25" s="225">
        <x:v>18.2174511818005</x:v>
      </x:c>
      <x:c r="C25" s="225">
        <x:v>24.2497713514243</x:v>
      </x:c>
      <x:c r="D25" s="224">
        <x:f t="shared" si="0"/>
        <x:v>6.0323201696238</x:v>
      </x:c>
      <x:c r="E25" s="224" t="n">
        <x:f>AVERAGE(D23:D25)</x:f>
        <x:v>6.0251124344191</x:v>
      </x:c>
      <x:c r="F25" s="224" t="n">
        <x:f>E25-$E$4</x:f>
        <x:v>3.7765242643927</x:v>
      </x:c>
      <x:c r="G25" s="224" t="n">
        <x:f>POWER(2,-F25)</x:f>
        <x:v>0.07297144007895405</x:v>
      </x:c>
      <x:c r="H25" s="225">
        <x:v>23.3235381480374</x:v>
      </x:c>
      <x:c r="I25" s="224">
        <x:f t="shared" si="1"/>
        <x:v>5.1060869662369</x:v>
      </x:c>
      <x:c r="J25" s="224" t="n">
        <x:f>AVERAGE(I23:I25)</x:f>
        <x:v>5.081521690024234</x:v>
      </x:c>
      <x:c r="K25" s="224" t="n">
        <x:f>J25-$J$4</x:f>
        <x:v>4.044820342953968</x:v>
      </x:c>
      <x:c r="L25" s="224" t="n">
        <x:f>POWER(2,-K25)</x:f>
        <x:v>0.06058815805777607</x:v>
      </x:c>
      <x:c r="M25" s="225">
        <x:v>23.3812934179627</x:v>
      </x:c>
      <x:c r="N25" s="224">
        <x:f t="shared" si="2"/>
        <x:v>5.1638422361622</x:v>
      </x:c>
      <x:c r="O25" s="224" t="n">
        <x:f>AVERAGE(N23:N25)</x:f>
        <x:v>5.098620487036533</x:v>
      </x:c>
      <x:c r="P25" s="224" t="n">
        <x:f>O25-$O$4</x:f>
        <x:v>-1.8251559069409673</x:v>
      </x:c>
      <x:c r="Q25" s="224" t="n">
        <x:f>POWER(2,-P25)</x:f>
        <x:v>3.5434529841273155</x:v>
      </x:c>
      <x:c r="R25" s="225">
        <x:v>21.1901424851767</x:v>
      </x:c>
      <x:c r="S25" s="224">
        <x:f t="shared" si="3"/>
        <x:v>2.9726913033762</x:v>
      </x:c>
      <x:c r="T25" s="224" t="n">
        <x:f>AVERAGE(S23:S25)</x:f>
        <x:v>2.9276942177036998</x:v>
      </x:c>
      <x:c r="U25" s="224" t="n">
        <x:f>T25-$T$4</x:f>
        <x:v>-2.072485287264634</x:v>
      </x:c>
      <x:c r="V25" s="224" t="n">
        <x:f>POWER(2,-U25)</x:f>
        <x:v>4.2061062295030665</x:v>
      </x:c>
    </x:row>
    <x:row r="26" s="4" customFormat="1">
      <x:c r="A26" s="224" t="s">
        <x:v>20</x:v>
      </x:c>
      <x:c r="B26" s="225">
        <x:v>18.2694967001813</x:v>
      </x:c>
      <x:c r="C26" s="225">
        <x:v>24.2985490522929</x:v>
      </x:c>
      <x:c r="D26" s="224">
        <x:f t="shared" si="0"/>
        <x:v>6.0290523521116</x:v>
      </x:c>
      <x:c r="E26" s="212"/>
      <x:c r="F26" s="212"/>
      <x:c r="G26" s="212"/>
      <x:c r="H26" s="225">
        <x:v>23.2939286879321</x:v>
      </x:c>
      <x:c r="I26" s="224">
        <x:f t="shared" si="1"/>
        <x:v>5.0244319877508</x:v>
      </x:c>
      <x:c r="J26" s="212"/>
      <x:c r="K26" s="212"/>
      <x:c r="L26" s="212"/>
      <x:c r="M26" s="225">
        <x:v>23.379238386918</x:v>
      </x:c>
      <x:c r="N26" s="224">
        <x:f t="shared" si="2"/>
        <x:v>5.1097416867367</x:v>
      </x:c>
      <x:c r="O26" s="212"/>
      <x:c r="P26" s="212"/>
      <x:c r="Q26" s="212"/>
      <x:c r="R26" s="225">
        <x:v>21.1798460646789</x:v>
      </x:c>
      <x:c r="S26" s="224">
        <x:f t="shared" si="3"/>
        <x:v>2.9103493644976</x:v>
      </x:c>
      <x:c r="T26" s="212"/>
      <x:c r="U26" s="212"/>
      <x:c r="V26" s="212"/>
    </x:row>
    <x:row r="27" s="4" customFormat="1">
      <x:c r="A27" s="212"/>
      <x:c r="B27" s="225">
        <x:v>18.2548170358914</x:v>
      </x:c>
      <x:c r="C27" s="225">
        <x:v>24.2746844400847</x:v>
      </x:c>
      <x:c r="D27" s="224">
        <x:f t="shared" si="0"/>
        <x:v>6.0198674041933</x:v>
      </x:c>
      <x:c r="E27" s="212"/>
      <x:c r="F27" s="212"/>
      <x:c r="G27" s="212"/>
      <x:c r="H27" s="225">
        <x:v>23.3139652147694</x:v>
      </x:c>
      <x:c r="I27" s="224">
        <x:f t="shared" si="1"/>
        <x:v>5.059148178878</x:v>
      </x:c>
      <x:c r="J27" s="212"/>
      <x:c r="K27" s="212"/>
      <x:c r="L27" s="212"/>
      <x:c r="M27" s="225">
        <x:v>23.2663286135806</x:v>
      </x:c>
      <x:c r="N27" s="224">
        <x:f t="shared" si="2"/>
        <x:v>5.0115115776892</x:v>
      </x:c>
      <x:c r="O27" s="212"/>
      <x:c r="P27" s="212"/>
      <x:c r="Q27" s="212"/>
      <x:c r="R27" s="225">
        <x:v>21.1867742114936</x:v>
      </x:c>
      <x:c r="S27" s="224">
        <x:f t="shared" si="3"/>
        <x:v>2.9319571756022</x:v>
      </x:c>
      <x:c r="T27" s="212"/>
      <x:c r="U27" s="212"/>
      <x:c r="V27" s="212"/>
    </x:row>
    <x:row r="28" s="4" customFormat="1">
      <x:c r="A28" s="212"/>
      <x:c r="B28" s="225">
        <x:v>18.2614936918087</x:v>
      </x:c>
      <x:c r="C28" s="225">
        <x:v>24.3454802259156</x:v>
      </x:c>
      <x:c r="D28" s="224">
        <x:f t="shared" si="0"/>
        <x:v>6.0839865341069</x:v>
      </x:c>
      <x:c r="E28" s="224" t="n">
        <x:f>AVERAGE(D26:D28)</x:f>
        <x:v>6.044302096803935</x:v>
      </x:c>
      <x:c r="F28" s="224" t="n">
        <x:f>E28-$E$4</x:f>
        <x:v>3.795713926777535</x:v>
      </x:c>
      <x:c r="G28" s="224" t="n">
        <x:f>POWER(2,-F28)</x:f>
        <x:v>0.07200725461084151</x:v>
      </x:c>
      <x:c r="H28" s="225">
        <x:v>23.3387237231543</x:v>
      </x:c>
      <x:c r="I28" s="224">
        <x:f t="shared" si="1"/>
        <x:v>5.0772300313456</x:v>
      </x:c>
      <x:c r="J28" s="224" t="n">
        <x:f>AVERAGE(I26:I28)</x:f>
        <x:v>5.0536033993248</x:v>
      </x:c>
      <x:c r="K28" s="224" t="n">
        <x:f>J28-$J$4</x:f>
        <x:v>4.016902052254534</x:v>
      </x:c>
      <x:c r="L28" s="224" t="n">
        <x:f>POWER(2,-K28)</x:f>
        <x:v>0.061772046916821276</x:v>
      </x:c>
      <x:c r="M28" s="225">
        <x:v>23.3099256603087</x:v>
      </x:c>
      <x:c r="N28" s="224">
        <x:f t="shared" si="2"/>
        <x:v>5.0484319685</x:v>
      </x:c>
      <x:c r="O28" s="224" t="n">
        <x:f>AVERAGE(N26:N28)</x:f>
        <x:v>5.056561744308634</x:v>
      </x:c>
      <x:c r="P28" s="224" t="n">
        <x:f>O28-$O$4</x:f>
        <x:v>-1.8672146496688669</x:v>
      </x:c>
      <x:c r="Q28" s="224" t="n">
        <x:f>POWER(2,-P28)</x:f>
        <x:v>3.6482754260287975</x:v>
      </x:c>
      <x:c r="R28" s="225">
        <x:v>21.2013408963845</x:v>
      </x:c>
      <x:c r="S28" s="224">
        <x:f t="shared" si="3"/>
        <x:v>2.9398472045758</x:v>
      </x:c>
      <x:c r="T28" s="224" t="n">
        <x:f>AVERAGE(S26:S28)</x:f>
        <x:v>2.9273845815585333</x:v>
      </x:c>
      <x:c r="U28" s="224" t="n">
        <x:f>T28-$T$4</x:f>
        <x:v>-2.0727949234098006</x:v>
      </x:c>
      <x:c r="V28" s="224" t="n">
        <x:f>POWER(2,-U28)</x:f>
        <x:v>4.207009055291537</x:v>
      </x:c>
    </x:row>
    <x:row r="29" s="4" customFormat="1">
      <x:c r="A29" s="224" t="s">
        <x:v>21</x:v>
      </x:c>
      <x:c r="B29" s="225">
        <x:v>18.1318695532408</x:v>
      </x:c>
      <x:c r="C29" s="225">
        <x:v>21.3270470190561</x:v>
      </x:c>
      <x:c r="D29" s="224">
        <x:f t="shared" si="0"/>
        <x:v>3.1951774658153</x:v>
      </x:c>
      <x:c r="E29" s="212"/>
      <x:c r="F29" s="212"/>
      <x:c r="G29" s="212"/>
      <x:c r="H29" s="225">
        <x:v>20.2692320132222</x:v>
      </x:c>
      <x:c r="I29" s="224">
        <x:f t="shared" si="1"/>
        <x:v>2.1373624599814</x:v>
      </x:c>
      <x:c r="J29" s="212"/>
      <x:c r="K29" s="212"/>
      <x:c r="L29" s="212"/>
      <x:c r="M29" s="225">
        <x:v>24.3083875046962</x:v>
      </x:c>
      <x:c r="N29" s="224">
        <x:f t="shared" si="2"/>
        <x:v>6.1765179514554</x:v>
      </x:c>
      <x:c r="O29" s="212"/>
      <x:c r="P29" s="212"/>
      <x:c r="Q29" s="212"/>
      <x:c r="R29" s="225">
        <x:v>22.1955115228516</x:v>
      </x:c>
      <x:c r="S29" s="224">
        <x:f t="shared" si="3"/>
        <x:v>4.0636419696108</x:v>
      </x:c>
      <x:c r="T29" s="212"/>
      <x:c r="U29" s="212"/>
      <x:c r="V29" s="212"/>
    </x:row>
    <x:row r="30" s="4" customFormat="1">
      <x:c r="A30" s="212"/>
      <x:c r="B30" s="225">
        <x:v>18.1467507234918</x:v>
      </x:c>
      <x:c r="C30" s="225">
        <x:v>21.4704807753156</x:v>
      </x:c>
      <x:c r="D30" s="224">
        <x:f t="shared" si="0"/>
        <x:v>3.3237300518238</x:v>
      </x:c>
      <x:c r="E30" s="212"/>
      <x:c r="F30" s="212"/>
      <x:c r="G30" s="212"/>
      <x:c r="H30" s="225">
        <x:v>20.1056605202863</x:v>
      </x:c>
      <x:c r="I30" s="224">
        <x:f t="shared" si="1"/>
        <x:v>1.9589097967945</x:v>
      </x:c>
      <x:c r="J30" s="212"/>
      <x:c r="K30" s="212"/>
      <x:c r="L30" s="212"/>
      <x:c r="M30" s="225">
        <x:v>24.1514475245436</x:v>
      </x:c>
      <x:c r="N30" s="224">
        <x:f t="shared" si="2"/>
        <x:v>6.0046968010518</x:v>
      </x:c>
      <x:c r="O30" s="212"/>
      <x:c r="P30" s="212"/>
      <x:c r="Q30" s="212"/>
      <x:c r="R30" s="225">
        <x:v>22.1446346099244</x:v>
      </x:c>
      <x:c r="S30" s="224">
        <x:f t="shared" si="3"/>
        <x:v>3.9978838864326</x:v>
      </x:c>
      <x:c r="T30" s="212"/>
      <x:c r="U30" s="212"/>
      <x:c r="V30" s="212"/>
    </x:row>
    <x:row r="31" s="4" customFormat="1">
      <x:c r="A31" s="212"/>
      <x:c r="B31" s="225">
        <x:v>18.2297184761842</x:v>
      </x:c>
      <x:c r="C31" s="225">
        <x:v>21.3149892355877</x:v>
      </x:c>
      <x:c r="D31" s="224">
        <x:f t="shared" si="0"/>
        <x:v>3.0852707594035</x:v>
      </x:c>
      <x:c r="E31" s="224" t="n">
        <x:f>AVERAGE(D29:D31)</x:f>
        <x:v>3.2013927590141997</x:v>
      </x:c>
      <x:c r="F31" s="224" t="n">
        <x:f>E31-$E$4</x:f>
        <x:v>0.9528045889877998</x:v>
      </x:c>
      <x:c r="G31" s="224" t="n">
        <x:f>POWER(2,-F31)</x:f>
        <x:v>0.5166271655254167</x:v>
      </x:c>
      <x:c r="H31" s="225">
        <x:v>20.237631498902</x:v>
      </x:c>
      <x:c r="I31" s="224">
        <x:f t="shared" si="1"/>
        <x:v>2.0079130227178</x:v>
      </x:c>
      <x:c r="J31" s="224" t="n">
        <x:f>AVERAGE(I29:I31)</x:f>
        <x:v>2.0347284264979</x:v>
      </x:c>
      <x:c r="K31" s="224" t="n">
        <x:f>J31-$J$4</x:f>
        <x:v>0.9980270794276342</x:v>
      </x:c>
      <x:c r="L31" s="224" t="n">
        <x:f>POWER(2,-K31)</x:f>
        <x:v>0.5006842299099946</x:v>
      </x:c>
      <x:c r="M31" s="225">
        <x:v>24.2724564995958</x:v>
      </x:c>
      <x:c r="N31" s="224">
        <x:f t="shared" si="2"/>
        <x:v>6.0427380234116</x:v>
      </x:c>
      <x:c r="O31" s="224" t="n">
        <x:f>AVERAGE(N29:N31)</x:f>
        <x:v>6.074650925306266</x:v>
      </x:c>
      <x:c r="P31" s="224" t="n">
        <x:f>O31-$O$4</x:f>
        <x:v>-0.8491254686712342</x:v>
      </x:c>
      <x:c r="Q31" s="224" t="n">
        <x:f>POWER(2,-P31)</x:f>
        <x:v>1.8014086182489577</x:v>
      </x:c>
      <x:c r="R31" s="225">
        <x:v>22.1287494181894</x:v>
      </x:c>
      <x:c r="S31" s="224">
        <x:f t="shared" si="3"/>
        <x:v>3.8990309420052</x:v>
      </x:c>
      <x:c r="T31" s="224" t="n">
        <x:f>AVERAGE(S29:S31)</x:f>
        <x:v>3.9868522660162</x:v>
      </x:c>
      <x:c r="U31" s="224" t="n">
        <x:f>T31-$T$4</x:f>
        <x:v>-1.013327238952134</x:v>
      </x:c>
      <x:c r="V31" s="224" t="n">
        <x:f>POWER(2,-U31)</x:f>
        <x:v>2.0185610753918377</x:v>
      </x:c>
    </x:row>
    <x:row r="32" s="4" customFormat="1">
      <x:c r="A32" s="224" t="s">
        <x:v>21</x:v>
      </x:c>
      <x:c r="B32" s="225">
        <x:v>18.2908533618578</x:v>
      </x:c>
      <x:c r="C32" s="225">
        <x:v>21.4133463534855</x:v>
      </x:c>
      <x:c r="D32" s="224">
        <x:f t="shared" si="0"/>
        <x:v>3.1224929916277</x:v>
      </x:c>
      <x:c r="E32" s="212"/>
      <x:c r="F32" s="212"/>
      <x:c r="G32" s="212"/>
      <x:c r="H32" s="225">
        <x:v>20.2286420781388</x:v>
      </x:c>
      <x:c r="I32" s="224">
        <x:f t="shared" si="1"/>
        <x:v>1.937788716281</x:v>
      </x:c>
      <x:c r="J32" s="212"/>
      <x:c r="K32" s="212"/>
      <x:c r="L32" s="212"/>
      <x:c r="M32" s="225">
        <x:v>24.2853258533555</x:v>
      </x:c>
      <x:c r="N32" s="224">
        <x:f t="shared" si="2"/>
        <x:v>5.9944724914977</x:v>
      </x:c>
      <x:c r="O32" s="212"/>
      <x:c r="P32" s="212"/>
      <x:c r="Q32" s="212"/>
      <x:c r="R32" s="225">
        <x:v>22.2333716398052</x:v>
      </x:c>
      <x:c r="S32" s="224">
        <x:f t="shared" si="3"/>
        <x:v>3.9425182779474</x:v>
      </x:c>
      <x:c r="T32" s="212"/>
      <x:c r="U32" s="212"/>
      <x:c r="V32" s="212"/>
    </x:row>
    <x:row r="33" s="4" customFormat="1">
      <x:c r="A33" s="212"/>
      <x:c r="B33" s="225">
        <x:v>18.2605734005882</x:v>
      </x:c>
      <x:c r="C33" s="225">
        <x:v>21.396594950515</x:v>
      </x:c>
      <x:c r="D33" s="224">
        <x:f t="shared" si="0"/>
        <x:v>3.1360215499268</x:v>
      </x:c>
      <x:c r="E33" s="212"/>
      <x:c r="F33" s="212"/>
      <x:c r="G33" s="212"/>
      <x:c r="H33" s="225">
        <x:v>20.2764351137882</x:v>
      </x:c>
      <x:c r="I33" s="224">
        <x:f t="shared" si="1"/>
        <x:v>2.0158617132</x:v>
      </x:c>
      <x:c r="J33" s="212"/>
      <x:c r="K33" s="212"/>
      <x:c r="L33" s="212"/>
      <x:c r="M33" s="225">
        <x:v>24.3241938448367</x:v>
      </x:c>
      <x:c r="N33" s="224">
        <x:f t="shared" si="2"/>
        <x:v>6.0636204442485</x:v>
      </x:c>
      <x:c r="O33" s="212"/>
      <x:c r="P33" s="212"/>
      <x:c r="Q33" s="212"/>
      <x:c r="R33" s="225">
        <x:v>22.2686975229367</x:v>
      </x:c>
      <x:c r="S33" s="224">
        <x:f t="shared" si="3"/>
        <x:v>4.0081241223485</x:v>
      </x:c>
      <x:c r="T33" s="212"/>
      <x:c r="U33" s="212"/>
      <x:c r="V33" s="212"/>
    </x:row>
    <x:row r="34" s="4" customFormat="1">
      <x:c r="A34" s="212"/>
      <x:c r="B34" s="225">
        <x:v>18.2567440744189</x:v>
      </x:c>
      <x:c r="C34" s="225">
        <x:v>21.5297366733175</x:v>
      </x:c>
      <x:c r="D34" s="224">
        <x:f t="shared" si="0"/>
        <x:v>3.2729925988986</x:v>
      </x:c>
      <x:c r="E34" s="224" t="n">
        <x:f>AVERAGE(D32:D34)</x:f>
        <x:v>3.1771690468177005</x:v>
      </x:c>
      <x:c r="F34" s="224" t="n">
        <x:f>E34-$E$4</x:f>
        <x:v>0.9285808767913006</x:v>
      </x:c>
      <x:c r="G34" s="224" t="n">
        <x:f>POWER(2,-F34)</x:f>
        <x:v>0.5253748786316035</x:v>
      </x:c>
      <x:c r="H34" s="225">
        <x:v>20.3126639200033</x:v>
      </x:c>
      <x:c r="I34" s="224">
        <x:f t="shared" si="1"/>
        <x:v>2.0559198455844</x:v>
      </x:c>
      <x:c r="J34" s="224" t="n">
        <x:f>AVERAGE(I32:I34)</x:f>
        <x:v>2.0031900916884666</x:v>
      </x:c>
      <x:c r="K34" s="224" t="n">
        <x:f>J34-$J$4</x:f>
        <x:v>0.9664887446182009</x:v>
      </x:c>
      <x:c r="L34" s="224" t="n">
        <x:f>POWER(2,-K34)</x:f>
        <x:v>0.5117500542791306</x:v>
      </x:c>
      <x:c r="M34" s="225">
        <x:v>24.3168705273873</x:v>
      </x:c>
      <x:c r="N34" s="224">
        <x:f t="shared" si="2"/>
        <x:v>6.0601264529684</x:v>
      </x:c>
      <x:c r="O34" s="224" t="n">
        <x:f>AVERAGE(N32:N34)</x:f>
        <x:v>6.039406462904867</x:v>
      </x:c>
      <x:c r="P34" s="224" t="n">
        <x:f>O34-$O$4</x:f>
        <x:v>-0.8843699310726336</x:v>
      </x:c>
      <x:c r="Q34" s="224" t="n">
        <x:f>POWER(2,-P34)</x:f>
        <x:v>1.8459582591155705</x:v>
      </x:c>
      <x:c r="R34" s="225">
        <x:v>22.206234354827</x:v>
      </x:c>
      <x:c r="S34" s="224">
        <x:f t="shared" si="3"/>
        <x:v>3.9494902804081</x:v>
      </x:c>
      <x:c r="T34" s="224" t="n">
        <x:f>AVERAGE(S32:S34)</x:f>
        <x:v>3.9667108935679996</x:v>
      </x:c>
      <x:c r="U34" s="224" t="n">
        <x:f>T34-$T$4</x:f>
        <x:v>-1.0334686114003344</x:v>
      </x:c>
      <x:c r="V34" s="224" t="n">
        <x:f>POWER(2,-U34)</x:f>
        <x:v>2.0469397116411865</x:v>
      </x:c>
    </x:row>
    <x:row r="35" s="4" customFormat="1">
      <x:c r="A35" s="224" t="s">
        <x:v>21</x:v>
      </x:c>
      <x:c r="B35" s="225">
        <x:v>18.2729017290484</x:v>
      </x:c>
      <x:c r="C35" s="225">
        <x:v>21.3873188914902</x:v>
      </x:c>
      <x:c r="D35" s="224">
        <x:f t="shared" si="0"/>
        <x:v>3.1144171624418</x:v>
      </x:c>
      <x:c r="E35" s="212"/>
      <x:c r="F35" s="212"/>
      <x:c r="G35" s="212"/>
      <x:c r="H35" s="225">
        <x:v>20.1482361398074</x:v>
      </x:c>
      <x:c r="I35" s="224">
        <x:f t="shared" si="1"/>
        <x:v>1.875334410759</x:v>
      </x:c>
      <x:c r="J35" s="212"/>
      <x:c r="K35" s="212"/>
      <x:c r="L35" s="212"/>
      <x:c r="M35" s="225">
        <x:v>24.2096432496141</x:v>
      </x:c>
      <x:c r="N35" s="224">
        <x:f t="shared" si="2"/>
        <x:v>5.9367415205657</x:v>
      </x:c>
      <x:c r="O35" s="212"/>
      <x:c r="P35" s="212"/>
      <x:c r="Q35" s="212"/>
      <x:c r="R35" s="225">
        <x:v>22.2245064286502</x:v>
      </x:c>
      <x:c r="S35" s="224">
        <x:f t="shared" si="3"/>
        <x:v>3.9516046996018</x:v>
      </x:c>
      <x:c r="T35" s="212"/>
      <x:c r="U35" s="212"/>
      <x:c r="V35" s="212"/>
    </x:row>
    <x:row r="36" s="4" customFormat="1">
      <x:c r="A36" s="212"/>
      <x:c r="B36" s="225">
        <x:v>18.1566850955718</x:v>
      </x:c>
      <x:c r="C36" s="225">
        <x:v>21.3412878580165</x:v>
      </x:c>
      <x:c r="D36" s="224">
        <x:f t="shared" si="0"/>
        <x:v>3.1846027624447</x:v>
      </x:c>
      <x:c r="E36" s="212"/>
      <x:c r="F36" s="212"/>
      <x:c r="G36" s="212"/>
      <x:c r="H36" s="225">
        <x:v>20.2769508178703</x:v>
      </x:c>
      <x:c r="I36" s="224">
        <x:f t="shared" si="1"/>
        <x:v>2.1202657222985</x:v>
      </x:c>
      <x:c r="J36" s="212"/>
      <x:c r="K36" s="212"/>
      <x:c r="L36" s="212"/>
      <x:c r="M36" s="225">
        <x:v>24.2302478600242</x:v>
      </x:c>
      <x:c r="N36" s="224">
        <x:f t="shared" si="2"/>
        <x:v>6.0735627644524</x:v>
      </x:c>
      <x:c r="O36" s="212"/>
      <x:c r="P36" s="212"/>
      <x:c r="Q36" s="212"/>
      <x:c r="R36" s="225">
        <x:v>22.1864016600313</x:v>
      </x:c>
      <x:c r="S36" s="224">
        <x:f t="shared" si="3"/>
        <x:v>4.0297165644595</x:v>
      </x:c>
      <x:c r="T36" s="212"/>
      <x:c r="U36" s="212"/>
      <x:c r="V36" s="212"/>
    </x:row>
    <x:row r="37" s="4" customFormat="1">
      <x:c r="A37" s="212"/>
      <x:c r="B37" s="225">
        <x:v>18.1336818159398</x:v>
      </x:c>
      <x:c r="C37" s="225">
        <x:v>21.2976498893423</x:v>
      </x:c>
      <x:c r="D37" s="224">
        <x:f t="shared" si="0"/>
        <x:v>3.1639680734025</x:v>
      </x:c>
      <x:c r="E37" s="224" t="n">
        <x:f>AVERAGE(D35:D37)</x:f>
        <x:v>3.154329332763</x:v>
      </x:c>
      <x:c r="F37" s="224" t="n">
        <x:f>E37-$E$4</x:f>
        <x:v>0.9057411627366001</x:v>
      </x:c>
      <x:c r="G37" s="224" t="n">
        <x:f>POWER(2,-F37)</x:f>
        <x:v>0.533758423266668</x:v>
      </x:c>
      <x:c r="H37" s="225">
        <x:v>20.2355077208357</x:v>
      </x:c>
      <x:c r="I37" s="224">
        <x:f t="shared" si="1"/>
        <x:v>2.1018259048959</x:v>
      </x:c>
      <x:c r="J37" s="224" t="n">
        <x:f>AVERAGE(I35:I37)</x:f>
        <x:v>2.032475345984466</x:v>
      </x:c>
      <x:c r="K37" s="224" t="n">
        <x:f>J37-$J$4</x:f>
        <x:v>0.9957739989142005</x:v>
      </x:c>
      <x:c r="L37" s="224" t="n">
        <x:f>POWER(2,-K37)</x:f>
        <x:v>0.5014667675777095</x:v>
      </x:c>
      <x:c r="M37" s="225">
        <x:v>24.2633535727033</x:v>
      </x:c>
      <x:c r="N37" s="224">
        <x:f t="shared" si="2"/>
        <x:v>6.1296717567635</x:v>
      </x:c>
      <x:c r="O37" s="224" t="n">
        <x:f>AVERAGE(N35:N37)</x:f>
        <x:v>6.046658680593867</x:v>
      </x:c>
      <x:c r="P37" s="224" t="n">
        <x:f>O37-$O$4</x:f>
        <x:v>-0.8771177133836332</x:v>
      </x:c>
      <x:c r="Q37" s="224" t="n">
        <x:f>POWER(2,-P37)</x:f>
        <x:v>1.8367021799781347</x:v>
      </x:c>
      <x:c r="R37" s="225">
        <x:v>22.1473342268175</x:v>
      </x:c>
      <x:c r="S37" s="224">
        <x:f t="shared" si="3"/>
        <x:v>4.0136524108777</x:v>
      </x:c>
      <x:c r="T37" s="224" t="n">
        <x:f>AVERAGE(S35:S37)</x:f>
        <x:v>3.998324558313</x:v>
      </x:c>
      <x:c r="U37" s="224" t="n">
        <x:f>T37-$T$4</x:f>
        <x:v>-1.001854946655334</x:v>
      </x:c>
      <x:c r="V37" s="224" t="n">
        <x:f>POWER(2,-U37)</x:f>
        <x:v>2.002573155952959</x:v>
      </x:c>
    </x:row>
    <x:row r="38" s="4" customFormat="1">
      <x:c r="A38" s="224" t="s">
        <x:v>23</x:v>
      </x:c>
      <x:c r="B38" s="225">
        <x:v>18.2717022240187</x:v>
      </x:c>
      <x:c r="C38" s="225">
        <x:v>23.3182853901928</x:v>
      </x:c>
      <x:c r="D38" s="224">
        <x:f t="shared" si="0"/>
        <x:v>5.0465831661741</x:v>
      </x:c>
      <x:c r="E38" s="212"/>
      <x:c r="F38" s="212"/>
      <x:c r="G38" s="212"/>
      <x:c r="H38" s="225">
        <x:v>22.2066844067512</x:v>
      </x:c>
      <x:c r="I38" s="224">
        <x:f t="shared" si="1"/>
        <x:v>3.9349821827325</x:v>
      </x:c>
      <x:c r="J38" s="212"/>
      <x:c r="K38" s="212"/>
      <x:c r="L38" s="212"/>
      <x:c r="M38" s="225">
        <x:v>20.8738180628791</x:v>
      </x:c>
      <x:c r="N38" s="224">
        <x:f t="shared" si="2"/>
        <x:v>2.6021158388604</x:v>
      </x:c>
      <x:c r="O38" s="212"/>
      <x:c r="P38" s="212"/>
      <x:c r="Q38" s="212"/>
      <x:c r="R38" s="225">
        <x:v>19.1500002659082</x:v>
      </x:c>
      <x:c r="S38" s="224">
        <x:f t="shared" si="3"/>
        <x:v>0.878298041889501</x:v>
      </x:c>
      <x:c r="T38" s="212"/>
      <x:c r="U38" s="212"/>
      <x:c r="V38" s="212"/>
    </x:row>
    <x:row r="39" s="4" customFormat="1">
      <x:c r="A39" s="212"/>
      <x:c r="B39" s="225">
        <x:v>18.2218600960982</x:v>
      </x:c>
      <x:c r="C39" s="225">
        <x:v>23.3075790123424</x:v>
      </x:c>
      <x:c r="D39" s="224">
        <x:f t="shared" si="0"/>
        <x:v>5.0857189162442</x:v>
      </x:c>
      <x:c r="E39" s="212"/>
      <x:c r="F39" s="212"/>
      <x:c r="G39" s="212"/>
      <x:c r="H39" s="225">
        <x:v>22.3201180461044</x:v>
      </x:c>
      <x:c r="I39" s="224">
        <x:f t="shared" si="1"/>
        <x:v>4.0982579500062</x:v>
      </x:c>
      <x:c r="J39" s="212"/>
      <x:c r="K39" s="212"/>
      <x:c r="L39" s="212"/>
      <x:c r="M39" s="225">
        <x:v>20.8836685560007</x:v>
      </x:c>
      <x:c r="N39" s="224">
        <x:f t="shared" si="2"/>
        <x:v>2.6618084599025</x:v>
      </x:c>
      <x:c r="O39" s="212"/>
      <x:c r="P39" s="212"/>
      <x:c r="Q39" s="212"/>
      <x:c r="R39" s="225">
        <x:v>19.214505074263</x:v>
      </x:c>
      <x:c r="S39" s="224">
        <x:f t="shared" si="3"/>
        <x:v>0.992644978164797</x:v>
      </x:c>
      <x:c r="T39" s="212"/>
      <x:c r="U39" s="212"/>
      <x:c r="V39" s="212"/>
    </x:row>
    <x:row r="40" s="4" customFormat="1">
      <x:c r="A40" s="212"/>
      <x:c r="B40" s="225">
        <x:v>18.2696318076535</x:v>
      </x:c>
      <x:c r="C40" s="225">
        <x:v>23.3960966199293</x:v>
      </x:c>
      <x:c r="D40" s="224">
        <x:f t="shared" si="0"/>
        <x:v>5.1264648122758</x:v>
      </x:c>
      <x:c r="E40" s="224" t="n">
        <x:f>AVERAGE(D38:D40)</x:f>
        <x:v>5.0862556315647</x:v>
      </x:c>
      <x:c r="F40" s="224" t="n">
        <x:f>E40-$E$4</x:f>
        <x:v>2.8376674615382997</x:v>
      </x:c>
      <x:c r="G40" s="224" t="n">
        <x:f>POWER(2,-F40)</x:f>
        <x:v>0.1398868775727959</x:v>
      </x:c>
      <x:c r="H40" s="225">
        <x:v>22.2453222022012</x:v>
      </x:c>
      <x:c r="I40" s="224">
        <x:f t="shared" si="1"/>
        <x:v>3.9756903945477</x:v>
      </x:c>
      <x:c r="J40" s="224" t="n">
        <x:f>AVERAGE(I38:I40)</x:f>
        <x:v>4.0029768424288</x:v>
      </x:c>
      <x:c r="K40" s="224" t="n">
        <x:f>J40-$J$4</x:f>
        <x:v>2.966275495358534</x:v>
      </x:c>
      <x:c r="L40" s="224" t="n">
        <x:f>POWER(2,-K40)</x:f>
        <x:v>0.12795642581092861</x:v>
      </x:c>
      <x:c r="M40" s="225">
        <x:v>20.7108787124522</x:v>
      </x:c>
      <x:c r="N40" s="224">
        <x:f t="shared" si="2"/>
        <x:v>2.4412469047987</x:v>
      </x:c>
      <x:c r="O40" s="224" t="n">
        <x:f>AVERAGE(N38:N40)</x:f>
        <x:v>2.5683904011872</x:v>
      </x:c>
      <x:c r="P40" s="224" t="n">
        <x:f>O40-$O$4</x:f>
        <x:v>-4.355385992790301</x:v>
      </x:c>
      <x:c r="Q40" s="224" t="n">
        <x:f>POWER(2,-P40)</x:f>
        <x:v>20.469245110608675</x:v>
      </x:c>
      <x:c r="R40" s="225">
        <x:v>19.1851966644155</x:v>
      </x:c>
      <x:c r="S40" s="224">
        <x:f t="shared" si="3"/>
        <x:v>0.915564856762</x:v>
      </x:c>
      <x:c r="T40" s="224" t="n">
        <x:f>AVERAGE(S38:S40)</x:f>
        <x:v>0.928835958938766</x:v>
      </x:c>
      <x:c r="U40" s="224" t="n">
        <x:f>T40-$T$4</x:f>
        <x:v>-4.071343546029568</x:v>
      </x:c>
      <x:c r="V40" s="224" t="n">
        <x:f>POWER(2,-U40)</x:f>
        <x:v>16.8111154242247</x:v>
      </x:c>
    </x:row>
    <x:row r="41" s="4" customFormat="1">
      <x:c r="A41" s="224" t="s">
        <x:v>23</x:v>
      </x:c>
      <x:c r="B41" s="225">
        <x:v>18.2189673188232</x:v>
      </x:c>
      <x:c r="C41" s="225">
        <x:v>23.3183623689424</x:v>
      </x:c>
      <x:c r="D41" s="224">
        <x:f t="shared" si="0"/>
        <x:v>5.0993950501192</x:v>
      </x:c>
      <x:c r="E41" s="212"/>
      <x:c r="F41" s="212"/>
      <x:c r="G41" s="212"/>
      <x:c r="H41" s="225">
        <x:v>22.3665044198173</x:v>
      </x:c>
      <x:c r="I41" s="224">
        <x:f t="shared" si="1"/>
        <x:v>4.1475371009941</x:v>
      </x:c>
      <x:c r="J41" s="212"/>
      <x:c r="K41" s="212"/>
      <x:c r="L41" s="212"/>
      <x:c r="M41" s="225">
        <x:v>20.8029814762065</x:v>
      </x:c>
      <x:c r="N41" s="224">
        <x:f t="shared" si="2"/>
        <x:v>2.5840141573833</x:v>
      </x:c>
      <x:c r="O41" s="212"/>
      <x:c r="P41" s="212"/>
      <x:c r="Q41" s="212"/>
      <x:c r="R41" s="225">
        <x:v>19.1451078617433</x:v>
      </x:c>
      <x:c r="S41" s="224">
        <x:f t="shared" si="3"/>
        <x:v>0.926140542920098</x:v>
      </x:c>
      <x:c r="T41" s="212"/>
      <x:c r="U41" s="212"/>
      <x:c r="V41" s="212"/>
    </x:row>
    <x:row r="42" s="4" customFormat="1">
      <x:c r="A42" s="212"/>
      <x:c r="B42" s="225">
        <x:v>18.265905518573</x:v>
      </x:c>
      <x:c r="C42" s="225">
        <x:v>23.3441866898411</x:v>
      </x:c>
      <x:c r="D42" s="224">
        <x:f t="shared" si="0"/>
        <x:v>5.0782811712681</x:v>
      </x:c>
      <x:c r="E42" s="212"/>
      <x:c r="F42" s="212"/>
      <x:c r="G42" s="212"/>
      <x:c r="H42" s="225">
        <x:v>22.2449192709153</x:v>
      </x:c>
      <x:c r="I42" s="224">
        <x:f t="shared" si="1"/>
        <x:v>3.9790137523423</x:v>
      </x:c>
      <x:c r="J42" s="212"/>
      <x:c r="K42" s="212"/>
      <x:c r="L42" s="212"/>
      <x:c r="M42" s="225">
        <x:v>20.7842002537669</x:v>
      </x:c>
      <x:c r="N42" s="224">
        <x:f t="shared" si="2"/>
        <x:v>2.5182947351939</x:v>
      </x:c>
      <x:c r="O42" s="212"/>
      <x:c r="P42" s="212"/>
      <x:c r="Q42" s="212"/>
      <x:c r="R42" s="225">
        <x:v>19.1913109253393</x:v>
      </x:c>
      <x:c r="S42" s="224">
        <x:f t="shared" si="3"/>
        <x:v>0.925405406766302</x:v>
      </x:c>
      <x:c r="T42" s="212"/>
      <x:c r="U42" s="212"/>
      <x:c r="V42" s="212"/>
    </x:row>
    <x:row r="43" s="4" customFormat="1">
      <x:c r="A43" s="212"/>
      <x:c r="B43" s="225">
        <x:v>18.2653409388751</x:v>
      </x:c>
      <x:c r="C43" s="225">
        <x:v>23.3560121619668</x:v>
      </x:c>
      <x:c r="D43" s="224">
        <x:f t="shared" si="0"/>
        <x:v>5.0906712230917</x:v>
      </x:c>
      <x:c r="E43" s="224" t="n">
        <x:f>AVERAGE(D41:D43)</x:f>
        <x:v>5.089449148159667</x:v>
      </x:c>
      <x:c r="F43" s="224" t="n">
        <x:f>E43-$E$4</x:f>
        <x:v>2.840860978133267</x:v>
      </x:c>
      <x:c r="G43" s="224" t="n">
        <x:f>POWER(2,-F43)</x:f>
        <x:v>0.13957756965940335</x:v>
      </x:c>
      <x:c r="H43" s="225">
        <x:v>22.3733133694396</x:v>
      </x:c>
      <x:c r="I43" s="224">
        <x:f t="shared" si="1"/>
        <x:v>4.1079724305645</x:v>
      </x:c>
      <x:c r="J43" s="224" t="n">
        <x:f>AVERAGE(I41:I43)</x:f>
        <x:v>4.0781744279669665</x:v>
      </x:c>
      <x:c r="K43" s="224" t="n">
        <x:f>J43-$J$4</x:f>
        <x:v>3.0414730808967008</x:v>
      </x:c>
      <x:c r="L43" s="224" t="n">
        <x:f>POWER(2,-K43)</x:f>
        <x:v>0.12145778917364446</x:v>
      </x:c>
      <x:c r="M43" s="225">
        <x:v>20.7873066769771</x:v>
      </x:c>
      <x:c r="N43" s="224">
        <x:f t="shared" si="2"/>
        <x:v>2.521965738102</x:v>
      </x:c>
      <x:c r="O43" s="224" t="n">
        <x:f>AVERAGE(N41:N43)</x:f>
        <x:v>2.541424876893067</x:v>
      </x:c>
      <x:c r="P43" s="224" t="n">
        <x:f>O43-$O$4</x:f>
        <x:v>-4.382351517084434</x:v>
      </x:c>
      <x:c r="Q43" s="224" t="n">
        <x:f>POWER(2,-P43)</x:f>
        <x:v>20.85543526175525</x:v>
      </x:c>
      <x:c r="R43" s="225">
        <x:v>19.1971901918634</x:v>
      </x:c>
      <x:c r="S43" s="224">
        <x:f t="shared" si="3"/>
        <x:v>0.9318492529883</x:v>
      </x:c>
      <x:c r="T43" s="224" t="n">
        <x:f>AVERAGE(S41:S43)</x:f>
        <x:v>0.9277984008915666</x:v>
      </x:c>
      <x:c r="U43" s="224" t="n">
        <x:f>T43-$T$4</x:f>
        <x:v>-4.072381104076768</x:v>
      </x:c>
      <x:c r="V43" s="224" t="n">
        <x:f>POWER(2,-U43)</x:f>
        <x:v>16.82320999809889</x:v>
      </x:c>
    </x:row>
    <x:row r="44" s="4" customFormat="1">
      <x:c r="A44" s="224" t="s">
        <x:v>23</x:v>
      </x:c>
      <x:c r="B44" s="225">
        <x:v>18.1321818981048</x:v>
      </x:c>
      <x:c r="C44" s="225">
        <x:v>23.4051818082797</x:v>
      </x:c>
      <x:c r="D44" s="224">
        <x:f t="shared" si="0"/>
        <x:v>5.2729999101749</x:v>
      </x:c>
      <x:c r="E44" s="212"/>
      <x:c r="F44" s="212"/>
      <x:c r="G44" s="212"/>
      <x:c r="H44" s="225">
        <x:v>22.3101565127389</x:v>
      </x:c>
      <x:c r="I44" s="224">
        <x:f t="shared" si="1"/>
        <x:v>4.1779746146341</x:v>
      </x:c>
      <x:c r="J44" s="212"/>
      <x:c r="K44" s="212"/>
      <x:c r="L44" s="212"/>
      <x:c r="M44" s="225">
        <x:v>20.8320358950725</x:v>
      </x:c>
      <x:c r="N44" s="224">
        <x:f t="shared" si="2"/>
        <x:v>2.6998539969677</x:v>
      </x:c>
      <x:c r="O44" s="212"/>
      <x:c r="P44" s="212"/>
      <x:c r="Q44" s="212"/>
      <x:c r="R44" s="225">
        <x:v>19.189477784619</x:v>
      </x:c>
      <x:c r="S44" s="224">
        <x:f t="shared" si="3"/>
        <x:v>1.0572958865142</x:v>
      </x:c>
      <x:c r="T44" s="212"/>
      <x:c r="U44" s="212"/>
      <x:c r="V44" s="212"/>
    </x:row>
    <x:row r="45" s="4" customFormat="1">
      <x:c r="A45" s="212"/>
      <x:c r="B45" s="225">
        <x:v>18.2929229357634</x:v>
      </x:c>
      <x:c r="C45" s="225">
        <x:v>23.3562383091239</x:v>
      </x:c>
      <x:c r="D45" s="224">
        <x:f t="shared" si="0"/>
        <x:v>5.0633153733605</x:v>
      </x:c>
      <x:c r="E45" s="212"/>
      <x:c r="F45" s="212"/>
      <x:c r="G45" s="212"/>
      <x:c r="H45" s="225">
        <x:v>22.2762986913996</x:v>
      </x:c>
      <x:c r="I45" s="224">
        <x:f t="shared" si="1"/>
        <x:v>3.9833757556362</x:v>
      </x:c>
      <x:c r="J45" s="212"/>
      <x:c r="K45" s="212"/>
      <x:c r="L45" s="212"/>
      <x:c r="M45" s="225">
        <x:v>20.8110841431494</x:v>
      </x:c>
      <x:c r="N45" s="224">
        <x:f t="shared" si="2"/>
        <x:v>2.518161207386</x:v>
      </x:c>
      <x:c r="O45" s="212"/>
      <x:c r="P45" s="212"/>
      <x:c r="Q45" s="212"/>
      <x:c r="R45" s="225">
        <x:v>19.1995593303895</x:v>
      </x:c>
      <x:c r="S45" s="224">
        <x:f t="shared" si="3"/>
        <x:v>0.906636394626101</x:v>
      </x:c>
      <x:c r="T45" s="212"/>
      <x:c r="U45" s="212"/>
      <x:c r="V45" s="212"/>
    </x:row>
    <x:row r="46" s="4" customFormat="1">
      <x:c r="A46" s="212"/>
      <x:c r="B46" s="225">
        <x:v>18.2462464574839</x:v>
      </x:c>
      <x:c r="C46" s="225">
        <x:v>23.2504119710319</x:v>
      </x:c>
      <x:c r="D46" s="224">
        <x:f t="shared" si="0"/>
        <x:v>5.004165513548</x:v>
      </x:c>
      <x:c r="E46" s="224" t="n">
        <x:f>AVERAGE(D44:D46)</x:f>
        <x:v>5.113493599027801</x:v>
      </x:c>
      <x:c r="F46" s="224" t="n">
        <x:f>E46-$E$4</x:f>
        <x:v>2.864905429001401</x:v>
      </x:c>
      <x:c r="G46" s="224" t="n">
        <x:f>POWER(2,-F46)</x:f>
        <x:v>0.137270599738795</x:v>
      </x:c>
      <x:c r="H46" s="225">
        <x:v>22.2718732560064</x:v>
      </x:c>
      <x:c r="I46" s="224">
        <x:f t="shared" si="1"/>
        <x:v>4.0256267985225</x:v>
      </x:c>
      <x:c r="J46" s="224" t="n">
        <x:f>AVERAGE(I44:I46)</x:f>
        <x:v>4.062325722930933</x:v>
      </x:c>
      <x:c r="K46" s="224" t="n">
        <x:f>J46-$J$4</x:f>
        <x:v>3.0256243758606676</x:v>
      </x:c>
      <x:c r="L46" s="224" t="n">
        <x:f>POWER(2,-K46)</x:f>
        <x:v>0.12279941764790224</x:v>
      </x:c>
      <x:c r="M46" s="225">
        <x:v>20.798740432779</x:v>
      </x:c>
      <x:c r="N46" s="224">
        <x:f t="shared" si="2"/>
        <x:v>2.5524939752951</x:v>
      </x:c>
      <x:c r="O46" s="224" t="n">
        <x:f>AVERAGE(N44:N46)</x:f>
        <x:v>2.5901697265496</x:v>
      </x:c>
      <x:c r="P46" s="224" t="n">
        <x:f>O46-$O$4</x:f>
        <x:v>-4.333606667427901</x:v>
      </x:c>
      <x:c r="Q46" s="224" t="n">
        <x:f>POWER(2,-P46)</x:f>
        <x:v>20.162556449677545</x:v>
      </x:c>
      <x:c r="R46" s="225">
        <x:v>19.1964866197552</x:v>
      </x:c>
      <x:c r="S46" s="224">
        <x:f t="shared" si="3"/>
        <x:v>0.950240162271299</x:v>
      </x:c>
      <x:c r="T46" s="224" t="n">
        <x:f>AVERAGE(S44:S46)</x:f>
        <x:v>0.9713908144705333</x:v>
      </x:c>
      <x:c r="U46" s="224" t="n">
        <x:f>T46-$T$4</x:f>
        <x:v>-4.028788690497801</x:v>
      </x:c>
      <x:c r="V46" s="224" t="n">
        <x:f>POWER(2,-U46)</x:f>
        <x:v>16.32248364178956</x:v>
      </x:c>
    </x:row>
    <x:row r="47" s="4" customFormat="1">
      <x:c r="A47" s="224" t="s">
        <x:v>24</x:v>
      </x:c>
      <x:c r="B47" s="225">
        <x:v>18.2504844188418</x:v>
      </x:c>
      <x:c r="C47" s="225">
        <x:v>25.2041316582694</x:v>
      </x:c>
      <x:c r="D47" s="224">
        <x:f t="shared" si="0"/>
        <x:v>6.9536472394276</x:v>
      </x:c>
      <x:c r="E47" s="212"/>
      <x:c r="F47" s="212"/>
      <x:c r="G47" s="212"/>
      <x:c r="H47" s="225">
        <x:v>24.1069410811937</x:v>
      </x:c>
      <x:c r="I47" s="224">
        <x:f t="shared" si="1"/>
        <x:v>5.8564566623519</x:v>
      </x:c>
      <x:c r="J47" s="212"/>
      <x:c r="K47" s="212"/>
      <x:c r="L47" s="212"/>
      <x:c r="M47" s="225">
        <x:v>22.2149585604887</x:v>
      </x:c>
      <x:c r="N47" s="224">
        <x:f t="shared" si="2"/>
        <x:v>3.9644741416469</x:v>
      </x:c>
      <x:c r="O47" s="212"/>
      <x:c r="P47" s="212"/>
      <x:c r="Q47" s="212"/>
      <x:c r="R47" s="225">
        <x:v>20.1052099020186</x:v>
      </x:c>
      <x:c r="S47" s="224">
        <x:f t="shared" si="3"/>
        <x:v>1.8547254831768</x:v>
      </x:c>
      <x:c r="T47" s="212"/>
      <x:c r="U47" s="212"/>
      <x:c r="V47" s="212"/>
    </x:row>
    <x:row r="48" s="4" customFormat="1">
      <x:c r="A48" s="212"/>
      <x:c r="B48" s="225">
        <x:v>18.2889923187772</x:v>
      </x:c>
      <x:c r="C48" s="225">
        <x:v>25.1484551494053</x:v>
      </x:c>
      <x:c r="D48" s="224">
        <x:f t="shared" si="0"/>
        <x:v>6.8594628306281</x:v>
      </x:c>
      <x:c r="E48" s="212"/>
      <x:c r="F48" s="212"/>
      <x:c r="G48" s="212"/>
      <x:c r="H48" s="225">
        <x:v>24.1524557321132</x:v>
      </x:c>
      <x:c r="I48" s="224">
        <x:f t="shared" si="1"/>
        <x:v>5.863463413336</x:v>
      </x:c>
      <x:c r="J48" s="212"/>
      <x:c r="K48" s="212"/>
      <x:c r="L48" s="212"/>
      <x:c r="M48" s="225">
        <x:v>22.3005522622212</x:v>
      </x:c>
      <x:c r="N48" s="224">
        <x:f t="shared" si="2"/>
        <x:v>4.011559943444</x:v>
      </x:c>
      <x:c r="O48" s="212"/>
      <x:c r="P48" s="212"/>
      <x:c r="Q48" s="212"/>
      <x:c r="R48" s="225">
        <x:v>20.2733490255032</x:v>
      </x:c>
      <x:c r="S48" s="224">
        <x:f t="shared" si="3"/>
        <x:v>1.984356706726</x:v>
      </x:c>
      <x:c r="T48" s="212"/>
      <x:c r="U48" s="212"/>
      <x:c r="V48" s="212"/>
    </x:row>
    <x:row r="49" s="4" customFormat="1">
      <x:c r="A49" s="212"/>
      <x:c r="B49" s="225">
        <x:v>18.1865680687336</x:v>
      </x:c>
      <x:c r="C49" s="225">
        <x:v>25.2505543097436</x:v>
      </x:c>
      <x:c r="D49" s="224">
        <x:f t="shared" si="0"/>
        <x:v>7.06398624101</x:v>
      </x:c>
      <x:c r="E49" s="224" t="n">
        <x:f>AVERAGE(D47:D49)</x:f>
        <x:v>6.959032103688567</x:v>
      </x:c>
      <x:c r="F49" s="224" t="n">
        <x:f>E49-$E$4</x:f>
        <x:v>4.710443933662167</x:v>
      </x:c>
      <x:c r="G49" s="224" t="n">
        <x:f>POWER(2,-F49)</x:f>
        <x:v>0.03819575360185747</x:v>
      </x:c>
      <x:c r="H49" s="225">
        <x:v>24.2455577209475</x:v>
      </x:c>
      <x:c r="I49" s="224">
        <x:f t="shared" si="1"/>
        <x:v>6.0589896522139</x:v>
      </x:c>
      <x:c r="J49" s="224" t="n">
        <x:f>AVERAGE(I47:I49)</x:f>
        <x:v>5.926303242633934</x:v>
      </x:c>
      <x:c r="K49" s="224" t="n">
        <x:f>J49-$J$4</x:f>
        <x:v>4.889601895563668</x:v>
      </x:c>
      <x:c r="L49" s="224" t="n">
        <x:f>POWER(2,-K49)</x:f>
        <x:v>0.03373519016244466</x:v>
      </x:c>
      <x:c r="M49" s="225">
        <x:v>22.2595212454471</x:v>
      </x:c>
      <x:c r="N49" s="224">
        <x:f t="shared" si="2"/>
        <x:v>4.0729531767135</x:v>
      </x:c>
      <x:c r="O49" s="224" t="n">
        <x:f>AVERAGE(N47:N49)</x:f>
        <x:v>4.016329087268133</x:v>
      </x:c>
      <x:c r="P49" s="224" t="n">
        <x:f>O49-$O$4</x:f>
        <x:v>-2.9074473067093676</x:v>
      </x:c>
      <x:c r="Q49" s="224" t="n">
        <x:f>POWER(2,-P49)</x:f>
        <x:v>7.502894678941936</x:v>
      </x:c>
      <x:c r="R49" s="225">
        <x:v>20.182632038413</x:v>
      </x:c>
      <x:c r="S49" s="224">
        <x:f t="shared" si="3"/>
        <x:v>1.9960639696794</x:v>
      </x:c>
      <x:c r="T49" s="224" t="n">
        <x:f>AVERAGE(S47:S49)</x:f>
        <x:v>1.9450487198607334</x:v>
      </x:c>
      <x:c r="U49" s="224" t="n">
        <x:f>T49-$T$4</x:f>
        <x:v>-3.0551307851076004</x:v>
      </x:c>
      <x:c r="V49" s="224" t="n">
        <x:f>POWER(2,-U49)</x:f>
        <x:v>8.31162626881705</x:v>
      </x:c>
    </x:row>
    <x:row r="50" s="4" customFormat="1">
      <x:c r="A50" s="224" t="s">
        <x:v>24</x:v>
      </x:c>
      <x:c r="B50" s="225">
        <x:v>18.1518351829403</x:v>
      </x:c>
      <x:c r="C50" s="225">
        <x:v>25.2705460669032</x:v>
      </x:c>
      <x:c r="D50" s="224">
        <x:f t="shared" si="0"/>
        <x:v>7.1187108839629</x:v>
      </x:c>
      <x:c r="E50" s="212"/>
      <x:c r="F50" s="212"/>
      <x:c r="G50" s="212"/>
      <x:c r="H50" s="225">
        <x:v>24.2375492681652</x:v>
      </x:c>
      <x:c r="I50" s="224">
        <x:f t="shared" si="1"/>
        <x:v>6.0857140852249</x:v>
      </x:c>
      <x:c r="J50" s="212"/>
      <x:c r="K50" s="212"/>
      <x:c r="L50" s="212"/>
      <x:c r="M50" s="225">
        <x:v>22.2344346332591</x:v>
      </x:c>
      <x:c r="N50" s="224">
        <x:f t="shared" si="2"/>
        <x:v>4.0825994503188</x:v>
      </x:c>
      <x:c r="O50" s="212"/>
      <x:c r="P50" s="212"/>
      <x:c r="Q50" s="212"/>
      <x:c r="R50" s="225">
        <x:v>20.1362063201042</x:v>
      </x:c>
      <x:c r="S50" s="224">
        <x:f t="shared" si="3"/>
        <x:v>1.9843711371639</x:v>
      </x:c>
      <x:c r="T50" s="212"/>
      <x:c r="U50" s="212"/>
      <x:c r="V50" s="212"/>
    </x:row>
    <x:row r="51" s="4" customFormat="1">
      <x:c r="A51" s="212"/>
      <x:c r="B51" s="225">
        <x:v>18.1718140189761</x:v>
      </x:c>
      <x:c r="C51" s="225">
        <x:v>25.132033381427</x:v>
      </x:c>
      <x:c r="D51" s="224">
        <x:f t="shared" si="0"/>
        <x:v>6.9602193624509</x:v>
      </x:c>
      <x:c r="E51" s="212"/>
      <x:c r="F51" s="212"/>
      <x:c r="G51" s="212"/>
      <x:c r="H51" s="225">
        <x:v>24.2521524262412</x:v>
      </x:c>
      <x:c r="I51" s="224">
        <x:f t="shared" si="1"/>
        <x:v>6.0803384072651</x:v>
      </x:c>
      <x:c r="J51" s="212"/>
      <x:c r="K51" s="212"/>
      <x:c r="L51" s="212"/>
      <x:c r="M51" s="225">
        <x:v>22.2066835190165</x:v>
      </x:c>
      <x:c r="N51" s="224">
        <x:f t="shared" si="2"/>
        <x:v>4.0348695000404</x:v>
      </x:c>
      <x:c r="O51" s="212"/>
      <x:c r="P51" s="212"/>
      <x:c r="Q51" s="212"/>
      <x:c r="R51" s="225">
        <x:v>20.1305209960142</x:v>
      </x:c>
      <x:c r="S51" s="224">
        <x:f t="shared" si="3"/>
        <x:v>1.9587069770381</x:v>
      </x:c>
      <x:c r="T51" s="212"/>
      <x:c r="U51" s="212"/>
      <x:c r="V51" s="212"/>
    </x:row>
    <x:row r="52" s="4" customFormat="1">
      <x:c r="A52" s="212"/>
      <x:c r="B52" s="225">
        <x:v>18.1788182473512</x:v>
      </x:c>
      <x:c r="C52" s="225">
        <x:v>25.1666758839625</x:v>
      </x:c>
      <x:c r="D52" s="224">
        <x:f t="shared" si="0"/>
        <x:v>6.9878576366113</x:v>
      </x:c>
      <x:c r="E52" s="224" t="n">
        <x:f>AVERAGE(D50:D52)</x:f>
        <x:v>7.022262627675033</x:v>
      </x:c>
      <x:c r="F52" s="224" t="n">
        <x:f>E52-$E$4</x:f>
        <x:v>4.773674457648633</x:v>
      </x:c>
      <x:c r="G52" s="224" t="n">
        <x:f>POWER(2,-F52)</x:f>
        <x:v>0.03655786280749888</x:v>
      </x:c>
      <x:c r="H52" s="225">
        <x:v>24.1648759906277</x:v>
      </x:c>
      <x:c r="I52" s="224">
        <x:f t="shared" si="1"/>
        <x:v>5.9860577432765</x:v>
      </x:c>
      <x:c r="J52" s="224" t="n">
        <x:f>AVERAGE(I50:I52)</x:f>
        <x:v>6.050703411922167</x:v>
      </x:c>
      <x:c r="K52" s="224" t="n">
        <x:f>J52-$J$4</x:f>
        <x:v>5.014002064851901</x:v>
      </x:c>
      <x:c r="L52" s="224" t="n">
        <x:f>POWER(2,-K52)</x:f>
        <x:v>0.030948170453421686</x:v>
      </x:c>
      <x:c r="M52" s="225">
        <x:v>22.2526629526969</x:v>
      </x:c>
      <x:c r="N52" s="224">
        <x:f t="shared" si="2"/>
        <x:v>4.0738447053457</x:v>
      </x:c>
      <x:c r="O52" s="224" t="n">
        <x:f>AVERAGE(N50:N52)</x:f>
        <x:v>4.0637712185682995</x:v>
      </x:c>
      <x:c r="P52" s="224" t="n">
        <x:f>O52-$O$4</x:f>
        <x:v>-2.860005175409201</x:v>
      </x:c>
      <x:c r="Q52" s="224" t="n">
        <x:f>POWER(2,-P52)</x:f>
        <x:v>7.2601792870790804</x:v>
      </x:c>
      <x:c r="R52" s="225">
        <x:v>20.1302720841199</x:v>
      </x:c>
      <x:c r="S52" s="224">
        <x:f t="shared" si="3"/>
        <x:v>1.9514538367687</x:v>
      </x:c>
      <x:c r="T52" s="224" t="n">
        <x:f>AVERAGE(S50:S52)</x:f>
        <x:v>1.9648439836569</x:v>
      </x:c>
      <x:c r="U52" s="224" t="n">
        <x:f>T52-$T$4</x:f>
        <x:v>-3.035335521311434</x:v>
      </x:c>
      <x:c r="V52" s="224" t="n">
        <x:f>POWER(2,-U52)</x:f>
        <x:v>8.198361019736117</x:v>
      </x:c>
    </x:row>
    <x:row r="53" s="4" customFormat="1">
      <x:c r="A53" s="224" t="s">
        <x:v>24</x:v>
      </x:c>
      <x:c r="B53" s="225">
        <x:v>18.12905891699</x:v>
      </x:c>
      <x:c r="C53" s="225">
        <x:v>25.2125106008546</x:v>
      </x:c>
      <x:c r="D53" s="224">
        <x:f t="shared" si="0"/>
        <x:v>7.0834516838646</x:v>
      </x:c>
      <x:c r="E53" s="212"/>
      <x:c r="F53" s="212"/>
      <x:c r="G53" s="212"/>
      <x:c r="H53" s="225">
        <x:v>24.2484677622424</x:v>
      </x:c>
      <x:c r="I53" s="224">
        <x:f t="shared" si="1"/>
        <x:v>6.1194088452524</x:v>
      </x:c>
      <x:c r="J53" s="212"/>
      <x:c r="K53" s="212"/>
      <x:c r="L53" s="212"/>
      <x:c r="M53" s="225">
        <x:v>22.2056720266274</x:v>
      </x:c>
      <x:c r="N53" s="224">
        <x:f t="shared" si="2"/>
        <x:v>4.0766131096374</x:v>
      </x:c>
      <x:c r="O53" s="212"/>
      <x:c r="P53" s="212"/>
      <x:c r="Q53" s="212"/>
      <x:c r="R53" s="225">
        <x:v>20.0984875241531</x:v>
      </x:c>
      <x:c r="S53" s="224">
        <x:f t="shared" si="3"/>
        <x:v>1.9694286071631</x:v>
      </x:c>
      <x:c r="T53" s="212"/>
      <x:c r="U53" s="212"/>
      <x:c r="V53" s="212"/>
    </x:row>
    <x:row r="54" s="4" customFormat="1">
      <x:c r="A54" s="212"/>
      <x:c r="B54" s="225">
        <x:v>18.2795154223136</x:v>
      </x:c>
      <x:c r="C54" s="225">
        <x:v>25.1295284427541</x:v>
      </x:c>
      <x:c r="D54" s="224">
        <x:f t="shared" si="0"/>
        <x:v>6.8500130204405</x:v>
      </x:c>
      <x:c r="E54" s="212"/>
      <x:c r="F54" s="212"/>
      <x:c r="G54" s="212"/>
      <x:c r="H54" s="225">
        <x:v>24.1684833214077</x:v>
      </x:c>
      <x:c r="I54" s="224">
        <x:f t="shared" si="1"/>
        <x:v>5.8889678990941</x:v>
      </x:c>
      <x:c r="J54" s="212"/>
      <x:c r="K54" s="212"/>
      <x:c r="L54" s="212"/>
      <x:c r="M54" s="225">
        <x:v>22.1730346141973</x:v>
      </x:c>
      <x:c r="N54" s="224">
        <x:f t="shared" si="2"/>
        <x:v>3.8935191918837</x:v>
      </x:c>
      <x:c r="O54" s="212"/>
      <x:c r="P54" s="212"/>
      <x:c r="Q54" s="212"/>
      <x:c r="R54" s="225">
        <x:v>20.2155842734591</x:v>
      </x:c>
      <x:c r="S54" s="224">
        <x:f t="shared" si="3"/>
        <x:v>1.9360688511455</x:v>
      </x:c>
      <x:c r="T54" s="212"/>
      <x:c r="U54" s="212"/>
      <x:c r="V54" s="212"/>
    </x:row>
    <x:row r="55" s="4" customFormat="1">
      <x:c r="A55" s="212"/>
      <x:c r="B55" s="225">
        <x:v>18.2731410377918</x:v>
      </x:c>
      <x:c r="C55" s="225">
        <x:v>25.2829251369022</x:v>
      </x:c>
      <x:c r="D55" s="224">
        <x:f t="shared" si="0"/>
        <x:v>7.0097840991104</x:v>
      </x:c>
      <x:c r="E55" s="224" t="n">
        <x:f>AVERAGE(D53:D55)</x:f>
        <x:v>6.981082934471833</x:v>
      </x:c>
      <x:c r="F55" s="224" t="n">
        <x:f>E55-$E$4</x:f>
        <x:v>4.732494764445433</x:v>
      </x:c>
      <x:c r="G55" s="224" t="n">
        <x:f>POWER(2,-F55)</x:f>
        <x:v>0.03761639061388348</x:v>
      </x:c>
      <x:c r="H55" s="225">
        <x:v>24.1657309354475</x:v>
      </x:c>
      <x:c r="I55" s="224">
        <x:f t="shared" si="1"/>
        <x:v>5.8925898976557</x:v>
      </x:c>
      <x:c r="J55" s="224" t="n">
        <x:f>AVERAGE(I53:I55)</x:f>
        <x:v>5.9669888806674</x:v>
      </x:c>
      <x:c r="K55" s="224" t="n">
        <x:f>J55-$J$4</x:f>
        <x:v>4.930287533597134</x:v>
      </x:c>
      <x:c r="L55" s="224" t="n">
        <x:f>POWER(2,-K55)</x:f>
        <x:v>0.03279710914620363</x:v>
      </x:c>
      <x:c r="M55" s="225">
        <x:v>22.3145285686152</x:v>
      </x:c>
      <x:c r="N55" s="224">
        <x:f t="shared" si="2"/>
        <x:v>4.0413875308234</x:v>
      </x:c>
      <x:c r="O55" s="224" t="n">
        <x:f>AVERAGE(N53:N55)</x:f>
        <x:v>4.003839944114833</x:v>
      </x:c>
      <x:c r="P55" s="224" t="n">
        <x:f>O55-$O$4</x:f>
        <x:v>-2.919936449862668</x:v>
      </x:c>
      <x:c r="Q55" s="224" t="n">
        <x:f>POWER(2,-P55)</x:f>
        <x:v>7.568127793471366</x:v>
      </x:c>
      <x:c r="R55" s="225">
        <x:v>20.1946846826031</x:v>
      </x:c>
      <x:c r="S55" s="224">
        <x:f t="shared" si="3"/>
        <x:v>1.9215436448113</x:v>
      </x:c>
      <x:c r="T55" s="224" t="n">
        <x:f>AVERAGE(S53:S55)</x:f>
        <x:v>1.9423470343732998</x:v>
      </x:c>
      <x:c r="U55" s="224" t="n">
        <x:f>T55-$T$4</x:f>
        <x:v>-3.0578324705950344</x:v>
      </x:c>
      <x:c r="V55" s="224" t="n">
        <x:f>POWER(2,-U55)</x:f>
        <x:v>8.327205749088193</x:v>
      </x:c>
    </x:row>
  </x:sheetData>
  <x:mergeCells>
    <x:mergeCell ref="A2:A4"/>
    <x:mergeCell ref="A5:A7"/>
    <x:mergeCell ref="A8:A10"/>
    <x:mergeCell ref="A11:A13"/>
    <x:mergeCell ref="A14:A16"/>
    <x:mergeCell ref="A17:A19"/>
    <x:mergeCell ref="A20:A22"/>
    <x:mergeCell ref="A23:A25"/>
    <x:mergeCell ref="A26:A28"/>
    <x:mergeCell ref="A29:A31"/>
    <x:mergeCell ref="A32:A34"/>
    <x:mergeCell ref="A35:A37"/>
    <x:mergeCell ref="A38:A40"/>
    <x:mergeCell ref="A41:A43"/>
    <x:mergeCell ref="A44:A46"/>
    <x:mergeCell ref="A47:A49"/>
    <x:mergeCell ref="A50:A52"/>
    <x:mergeCell ref="A53:A55"/>
  </x:mergeCells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FormatPr defaultColWidth="8.88888931274414" defaultRowHeight="14.399999618530273"/>
  <x:cols>
    <x:col min="1" max="1" width="26" style="3" hidden="0" customWidth="1"/>
    <x:col min="2" max="3" width="9.814814567565918" style="3" customWidth="0"/>
    <x:col min="4" max="4" width="18" style="3" hidden="0" customWidth="1"/>
    <x:col min="5" max="5" width="18" style="3" hidden="0" customWidth="1"/>
    <x:col min="6" max="7" width="9.814814567565918" style="3" customWidth="0"/>
    <x:col min="8" max="8" width="18" style="3" hidden="0" customWidth="1"/>
    <x:col min="9" max="9" width="18" style="3" hidden="0" customWidth="1"/>
    <x:col min="10" max="10" width="18" style="3" hidden="0" customWidth="1"/>
    <x:col min="11" max="12" width="9.814814567565918" style="3" customWidth="0"/>
    <x:col min="13" max="13" width="18" style="3" hidden="0" customWidth="1"/>
    <x:col min="14" max="16384" width="9.814814567565918" style="3" customWidth="0"/>
    <x:col min="2" max="2" width="22" hidden="0" customWidth="1"/>
    <x:col min="3" max="3" width="18" hidden="0" customWidth="1"/>
    <x:col min="6" max="6" width="18" hidden="0" customWidth="1"/>
    <x:col min="7" max="7" width="18" hidden="0" customWidth="1"/>
    <x:col min="11" max="11" width="18" hidden="0" customWidth="1"/>
    <x:col min="12" max="12" width="18" hidden="0" customWidth="1"/>
  </x:cols>
  <x:sheetData>
    <x:row r="1" s="3" customFormat="1" ht="15.600000381469727">
      <x:c r="A1" s="224" t="s">
        <x:v>4</x:v>
      </x:c>
      <x:c r="B1" s="224" t="s">
        <x:v>76</x:v>
      </x:c>
      <x:c r="C1" s="224" t="s">
        <x:v>77</x:v>
      </x:c>
      <x:c r="D1" s="212"/>
      <x:c r="E1" s="224" t="s">
        <x:v>9</x:v>
      </x:c>
      <x:c r="F1" s="224" t="s">
        <x:v>76</x:v>
      </x:c>
      <x:c r="G1" s="224" t="s">
        <x:v>77</x:v>
      </x:c>
      <x:c r="H1" s="212"/>
      <x:c r="I1" s="212"/>
      <x:c r="J1" s="224" t="s">
        <x:v>6</x:v>
      </x:c>
      <x:c r="K1" s="224" t="s">
        <x:v>76</x:v>
      </x:c>
      <x:c r="L1" s="224" t="s">
        <x:v>77</x:v>
      </x:c>
      <x:c r="M1" s="212"/>
    </x:row>
    <x:row r="2" s="3" customFormat="1" ht="15.600000381469727">
      <x:c r="A2" s="224" t="s">
        <x:v>0</x:v>
      </x:c>
      <x:c r="B2" s="224">
        <x:v>990</x:v>
      </x:c>
      <x:c r="C2" s="224">
        <x:v>91585</x:v>
      </x:c>
      <x:c r="D2" s="212"/>
      <x:c r="E2" s="224" t="s">
        <x:v>0</x:v>
      </x:c>
      <x:c r="F2" s="224">
        <x:v>1620</x:v>
      </x:c>
      <x:c r="G2" s="224">
        <x:v>133634</x:v>
      </x:c>
      <x:c r="H2" s="224">
        <x:v>1.45912540263144</x:v>
      </x:c>
      <x:c r="I2" s="212"/>
      <x:c r="J2" s="224" t="s">
        <x:v>0</x:v>
      </x:c>
      <x:c r="K2" s="224">
        <x:v>1003</x:v>
      </x:c>
      <x:c r="L2" s="224">
        <x:v>98059</x:v>
      </x:c>
      <x:c r="M2" s="224">
        <x:v>1.07068843151171</x:v>
      </x:c>
    </x:row>
    <x:row r="3" s="3" customFormat="1" ht="15.600000381469727">
      <x:c r="A3" s="224" t="s">
        <x:v>19</x:v>
      </x:c>
      <x:c r="B3" s="224">
        <x:v>990</x:v>
      </x:c>
      <x:c r="C3" s="224">
        <x:v>89105</x:v>
      </x:c>
      <x:c r="D3" s="212"/>
      <x:c r="E3" s="224" t="s">
        <x:v>19</x:v>
      </x:c>
      <x:c r="F3" s="224">
        <x:v>1620</x:v>
      </x:c>
      <x:c r="G3" s="224">
        <x:v>60712</x:v>
      </x:c>
      <x:c r="H3" s="224">
        <x:v>0.681353459401829</x:v>
      </x:c>
      <x:c r="I3" s="212"/>
      <x:c r="J3" s="224" t="s">
        <x:v>19</x:v>
      </x:c>
      <x:c r="K3" s="224">
        <x:v>1003</x:v>
      </x:c>
      <x:c r="L3" s="224">
        <x:v>46613</x:v>
      </x:c>
      <x:c r="M3" s="224">
        <x:v>0.523124403793278</x:v>
      </x:c>
    </x:row>
    <x:row r="4" s="3" customFormat="1" ht="15.600000381469727">
      <x:c r="A4" s="224" t="s">
        <x:v>20</x:v>
      </x:c>
      <x:c r="B4" s="224">
        <x:v>990</x:v>
      </x:c>
      <x:c r="C4" s="224">
        <x:v>89588</x:v>
      </x:c>
      <x:c r="D4" s="212"/>
      <x:c r="E4" s="224" t="s">
        <x:v>20</x:v>
      </x:c>
      <x:c r="F4" s="224">
        <x:v>1620</x:v>
      </x:c>
      <x:c r="G4" s="224">
        <x:v>90677</x:v>
      </x:c>
      <x:c r="H4" s="224">
        <x:v>1.01215564584543</x:v>
      </x:c>
      <x:c r="I4" s="212"/>
      <x:c r="J4" s="224" t="s">
        <x:v>20</x:v>
      </x:c>
      <x:c r="K4" s="224">
        <x:v>1003</x:v>
      </x:c>
      <x:c r="L4" s="224">
        <x:v>69420</x:v>
      </x:c>
      <x:c r="M4" s="224">
        <x:v>0.774880564361298</x:v>
      </x:c>
    </x:row>
    <x:row r="5" s="3" customFormat="1" ht="15.600000381469727">
      <x:c r="A5" s="224" t="s">
        <x:v>21</x:v>
      </x:c>
      <x:c r="B5" s="224">
        <x:v>990</x:v>
      </x:c>
      <x:c r="C5" s="224">
        <x:v>91929</x:v>
      </x:c>
      <x:c r="D5" s="212"/>
      <x:c r="E5" s="224" t="s">
        <x:v>21</x:v>
      </x:c>
      <x:c r="F5" s="224">
        <x:v>1620</x:v>
      </x:c>
      <x:c r="G5" s="224">
        <x:v>108006</x:v>
      </x:c>
      <x:c r="H5" s="224">
        <x:v>1.17488496557126</x:v>
      </x:c>
      <x:c r="I5" s="212"/>
      <x:c r="J5" s="224" t="s">
        <x:v>21</x:v>
      </x:c>
      <x:c r="K5" s="224">
        <x:v>1003</x:v>
      </x:c>
      <x:c r="L5" s="224">
        <x:v>89126</x:v>
      </x:c>
      <x:c r="M5" s="224">
        <x:v>0.969509077657758</x:v>
      </x:c>
    </x:row>
    <x:row r="6" s="3" customFormat="1" ht="15.600000381469727">
      <x:c r="A6" s="224" t="s">
        <x:v>23</x:v>
      </x:c>
      <x:c r="B6" s="224">
        <x:v>990</x:v>
      </x:c>
      <x:c r="C6" s="224">
        <x:v>91227</x:v>
      </x:c>
      <x:c r="D6" s="212"/>
      <x:c r="E6" s="224" t="s">
        <x:v>23</x:v>
      </x:c>
      <x:c r="F6" s="224">
        <x:v>1620</x:v>
      </x:c>
      <x:c r="G6" s="224">
        <x:v>32876</x:v>
      </x:c>
      <x:c r="H6" s="224">
        <x:v>0.360375765946485</x:v>
      </x:c>
      <x:c r="I6" s="212"/>
      <x:c r="J6" s="224" t="s">
        <x:v>23</x:v>
      </x:c>
      <x:c r="K6" s="224">
        <x:v>1003</x:v>
      </x:c>
      <x:c r="L6" s="224">
        <x:v>27764</x:v>
      </x:c>
      <x:c r="M6" s="224">
        <x:v>0.304339723985224</x:v>
      </x:c>
    </x:row>
    <x:row r="7" s="3" customFormat="1" ht="15.600000381469727">
      <x:c r="A7" s="224" t="s">
        <x:v>24</x:v>
      </x:c>
      <x:c r="B7" s="224">
        <x:v>990</x:v>
      </x:c>
      <x:c r="C7" s="224">
        <x:v>91666</x:v>
      </x:c>
      <x:c r="D7" s="212"/>
      <x:c r="E7" s="224" t="s">
        <x:v>24</x:v>
      </x:c>
      <x:c r="F7" s="224">
        <x:v>1620</x:v>
      </x:c>
      <x:c r="G7" s="224">
        <x:v>74980</x:v>
      </x:c>
      <x:c r="H7" s="224">
        <x:v>0.817969585233347</x:v>
      </x:c>
      <x:c r="I7" s="212"/>
      <x:c r="J7" s="224" t="s">
        <x:v>24</x:v>
      </x:c>
      <x:c r="K7" s="224">
        <x:v>1003</x:v>
      </x:c>
      <x:c r="L7" s="224">
        <x:v>59638</x:v>
      </x:c>
      <x:c r="M7" s="224">
        <x:v>0.650601095280693</x:v>
      </x:c>
    </x:row>
    <x:row r="8" s="3" customFormat="1" ht="15.600000381469727">
      <x:c r="A8" s="224" t="s">
        <x:v>0</x:v>
      </x:c>
      <x:c r="B8" s="224">
        <x:v>990</x:v>
      </x:c>
      <x:c r="C8" s="224">
        <x:v>91407</x:v>
      </x:c>
      <x:c r="D8" s="212"/>
      <x:c r="E8" s="224" t="s">
        <x:v>0</x:v>
      </x:c>
      <x:c r="F8" s="224">
        <x:v>1620</x:v>
      </x:c>
      <x:c r="G8" s="224">
        <x:v>131795</x:v>
      </x:c>
      <x:c r="H8" s="224">
        <x:v>1.44184799851215</x:v>
      </x:c>
      <x:c r="I8" s="212"/>
      <x:c r="J8" s="224" t="s">
        <x:v>0</x:v>
      </x:c>
      <x:c r="K8" s="224">
        <x:v>1003</x:v>
      </x:c>
      <x:c r="L8" s="224">
        <x:v>99735</x:v>
      </x:c>
      <x:c r="M8" s="224">
        <x:v>1.09110899602875</x:v>
      </x:c>
    </x:row>
    <x:row r="9" s="3" customFormat="1" ht="15.600000381469727">
      <x:c r="A9" s="224" t="s">
        <x:v>19</x:v>
      </x:c>
      <x:c r="B9" s="224">
        <x:v>990</x:v>
      </x:c>
      <x:c r="C9" s="224">
        <x:v>89401</x:v>
      </x:c>
      <x:c r="D9" s="212"/>
      <x:c r="E9" s="224" t="s">
        <x:v>19</x:v>
      </x:c>
      <x:c r="F9" s="224">
        <x:v>1620</x:v>
      </x:c>
      <x:c r="G9" s="224">
        <x:v>61531</x:v>
      </x:c>
      <x:c r="H9" s="224">
        <x:v>0.688258520598204</x:v>
      </x:c>
      <x:c r="I9" s="212"/>
      <x:c r="J9" s="224" t="s">
        <x:v>19</x:v>
      </x:c>
      <x:c r="K9" s="224">
        <x:v>1003</x:v>
      </x:c>
      <x:c r="L9" s="224">
        <x:v>46219</x:v>
      </x:c>
      <x:c r="M9" s="224">
        <x:v>0.516985268621156</x:v>
      </x:c>
    </x:row>
    <x:row r="10" s="3" customFormat="1" ht="15.600000381469727">
      <x:c r="A10" s="224" t="s">
        <x:v>20</x:v>
      </x:c>
      <x:c r="B10" s="224">
        <x:v>990</x:v>
      </x:c>
      <x:c r="C10" s="224">
        <x:v>88369</x:v>
      </x:c>
      <x:c r="D10" s="212"/>
      <x:c r="E10" s="224" t="s">
        <x:v>20</x:v>
      </x:c>
      <x:c r="F10" s="224">
        <x:v>1620</x:v>
      </x:c>
      <x:c r="G10" s="224">
        <x:v>97986</x:v>
      </x:c>
      <x:c r="H10" s="224">
        <x:v>1.10882775633989</x:v>
      </x:c>
      <x:c r="I10" s="212"/>
      <x:c r="J10" s="224" t="s">
        <x:v>20</x:v>
      </x:c>
      <x:c r="K10" s="224">
        <x:v>1003</x:v>
      </x:c>
      <x:c r="L10" s="224">
        <x:v>70749</x:v>
      </x:c>
      <x:c r="M10" s="224">
        <x:v>0.800608810782062</x:v>
      </x:c>
    </x:row>
    <x:row r="11" s="3" customFormat="1" ht="15.600000381469727">
      <x:c r="A11" s="224" t="s">
        <x:v>21</x:v>
      </x:c>
      <x:c r="B11" s="224">
        <x:v>990</x:v>
      </x:c>
      <x:c r="C11" s="224">
        <x:v>91584</x:v>
      </x:c>
      <x:c r="D11" s="212"/>
      <x:c r="E11" s="224" t="s">
        <x:v>21</x:v>
      </x:c>
      <x:c r="F11" s="224">
        <x:v>1620</x:v>
      </x:c>
      <x:c r="G11" s="224">
        <x:v>110874</x:v>
      </x:c>
      <x:c r="H11" s="224">
        <x:v>1.21062631027254</x:v>
      </x:c>
      <x:c r="I11" s="212"/>
      <x:c r="J11" s="224" t="s">
        <x:v>21</x:v>
      </x:c>
      <x:c r="K11" s="224">
        <x:v>1003</x:v>
      </x:c>
      <x:c r="L11" s="224">
        <x:v>88385</x:v>
      </x:c>
      <x:c r="M11" s="224">
        <x:v>0.965070317959469</x:v>
      </x:c>
    </x:row>
    <x:row r="12" s="3" customFormat="1" ht="15.600000381469727">
      <x:c r="A12" s="224" t="s">
        <x:v>23</x:v>
      </x:c>
      <x:c r="B12" s="224">
        <x:v>990</x:v>
      </x:c>
      <x:c r="C12" s="224">
        <x:v>88987</x:v>
      </x:c>
      <x:c r="D12" s="212"/>
      <x:c r="E12" s="224" t="s">
        <x:v>23</x:v>
      </x:c>
      <x:c r="F12" s="224">
        <x:v>1620</x:v>
      </x:c>
      <x:c r="G12" s="224">
        <x:v>39440</x:v>
      </x:c>
      <x:c r="H12" s="224">
        <x:v>0.443210806072797</x:v>
      </x:c>
      <x:c r="I12" s="212"/>
      <x:c r="J12" s="224" t="s">
        <x:v>23</x:v>
      </x:c>
      <x:c r="K12" s="224">
        <x:v>1003</x:v>
      </x:c>
      <x:c r="L12" s="224">
        <x:v>25450</x:v>
      </x:c>
      <x:c r="M12" s="224">
        <x:v>0.285996830997786</x:v>
      </x:c>
    </x:row>
    <x:row r="13" s="3" customFormat="1" ht="15.600000381469727">
      <x:c r="A13" s="224" t="s">
        <x:v>24</x:v>
      </x:c>
      <x:c r="B13" s="224">
        <x:v>990</x:v>
      </x:c>
      <x:c r="C13" s="224">
        <x:v>90003</x:v>
      </x:c>
      <x:c r="D13" s="212"/>
      <x:c r="E13" s="224" t="s">
        <x:v>24</x:v>
      </x:c>
      <x:c r="F13" s="224">
        <x:v>1620</x:v>
      </x:c>
      <x:c r="G13" s="224">
        <x:v>78594</x:v>
      </x:c>
      <x:c r="H13" s="224">
        <x:v>0.873237558748042</x:v>
      </x:c>
      <x:c r="I13" s="212"/>
      <x:c r="J13" s="224" t="s">
        <x:v>24</x:v>
      </x:c>
      <x:c r="K13" s="224">
        <x:v>1003</x:v>
      </x:c>
      <x:c r="L13" s="224">
        <x:v>51170</x:v>
      </x:c>
      <x:c r="M13" s="224">
        <x:v>0.568536604335411</x:v>
      </x:c>
    </x:row>
    <x:row r="14" s="3" customFormat="1" ht="15.600000381469727">
      <x:c r="A14" s="224" t="s">
        <x:v>0</x:v>
      </x:c>
      <x:c r="B14" s="224">
        <x:v>990</x:v>
      </x:c>
      <x:c r="C14" s="224">
        <x:v>89186</x:v>
      </x:c>
      <x:c r="D14" s="212"/>
      <x:c r="E14" s="224" t="s">
        <x:v>0</x:v>
      </x:c>
      <x:c r="F14" s="224">
        <x:v>1620</x:v>
      </x:c>
      <x:c r="G14" s="224">
        <x:v>142425</x:v>
      </x:c>
      <x:c r="H14" s="224">
        <x:v>1.59694346646335</x:v>
      </x:c>
      <x:c r="I14" s="212"/>
      <x:c r="J14" s="224" t="s">
        <x:v>0</x:v>
      </x:c>
      <x:c r="K14" s="224">
        <x:v>1003</x:v>
      </x:c>
      <x:c r="L14" s="224">
        <x:v>99660</x:v>
      </x:c>
      <x:c r="M14" s="224">
        <x:v>1.11743995694392</x:v>
      </x:c>
    </x:row>
    <x:row r="15" s="3" customFormat="1" ht="15.600000381469727">
      <x:c r="A15" s="224" t="s">
        <x:v>19</x:v>
      </x:c>
      <x:c r="B15" s="224">
        <x:v>990</x:v>
      </x:c>
      <x:c r="C15" s="224">
        <x:v>90779</x:v>
      </x:c>
      <x:c r="D15" s="212"/>
      <x:c r="E15" s="224" t="s">
        <x:v>19</x:v>
      </x:c>
      <x:c r="F15" s="224">
        <x:v>1620</x:v>
      </x:c>
      <x:c r="G15" s="224">
        <x:v>63806</x:v>
      </x:c>
      <x:c r="H15" s="224">
        <x:v>0.70287180955948</x:v>
      </x:c>
      <x:c r="I15" s="212"/>
      <x:c r="J15" s="224" t="s">
        <x:v>19</x:v>
      </x:c>
      <x:c r="K15" s="224">
        <x:v>1003</x:v>
      </x:c>
      <x:c r="L15" s="224">
        <x:v>40977</x:v>
      </x:c>
      <x:c r="M15" s="224">
        <x:v>0.451392943301865</x:v>
      </x:c>
    </x:row>
    <x:row r="16" s="3" customFormat="1" ht="15.600000381469727">
      <x:c r="A16" s="224" t="s">
        <x:v>20</x:v>
      </x:c>
      <x:c r="B16" s="224">
        <x:v>990</x:v>
      </x:c>
      <x:c r="C16" s="224">
        <x:v>88503</x:v>
      </x:c>
      <x:c r="D16" s="212"/>
      <x:c r="E16" s="224" t="s">
        <x:v>20</x:v>
      </x:c>
      <x:c r="F16" s="224">
        <x:v>1620</x:v>
      </x:c>
      <x:c r="G16" s="224">
        <x:v>93529</x:v>
      </x:c>
      <x:c r="H16" s="224">
        <x:v>1.05678903539993</x:v>
      </x:c>
      <x:c r="I16" s="212"/>
      <x:c r="J16" s="224" t="s">
        <x:v>20</x:v>
      </x:c>
      <x:c r="K16" s="224">
        <x:v>1003</x:v>
      </x:c>
      <x:c r="L16" s="224">
        <x:v>74004</x:v>
      </x:c>
      <x:c r="M16" s="224">
        <x:v>0.836175044913732</x:v>
      </x:c>
    </x:row>
    <x:row r="17" s="3" customFormat="1" ht="15.600000381469727">
      <x:c r="A17" s="224" t="s">
        <x:v>21</x:v>
      </x:c>
      <x:c r="B17" s="224">
        <x:v>990</x:v>
      </x:c>
      <x:c r="C17" s="224">
        <x:v>91244</x:v>
      </x:c>
      <x:c r="D17" s="212"/>
      <x:c r="E17" s="224" t="s">
        <x:v>21</x:v>
      </x:c>
      <x:c r="F17" s="224">
        <x:v>1620</x:v>
      </x:c>
      <x:c r="G17" s="224">
        <x:v>114310</x:v>
      </x:c>
      <x:c r="H17" s="224">
        <x:v>1.25279470430932</x:v>
      </x:c>
      <x:c r="I17" s="212"/>
      <x:c r="J17" s="224" t="s">
        <x:v>21</x:v>
      </x:c>
      <x:c r="K17" s="224">
        <x:v>1003</x:v>
      </x:c>
      <x:c r="L17" s="224">
        <x:v>89456</x:v>
      </x:c>
      <x:c r="M17" s="224">
        <x:v>0.980404190960501</x:v>
      </x:c>
    </x:row>
    <x:row r="18" s="3" customFormat="1" ht="15.600000381469727">
      <x:c r="A18" s="224" t="s">
        <x:v>23</x:v>
      </x:c>
      <x:c r="B18" s="224">
        <x:v>990</x:v>
      </x:c>
      <x:c r="C18" s="224">
        <x:v>92615</x:v>
      </x:c>
      <x:c r="D18" s="212"/>
      <x:c r="E18" s="224" t="s">
        <x:v>23</x:v>
      </x:c>
      <x:c r="F18" s="224">
        <x:v>1620</x:v>
      </x:c>
      <x:c r="G18" s="224">
        <x:v>40959</x:v>
      </x:c>
      <x:c r="H18" s="224">
        <x:v>0.442250175457539</x:v>
      </x:c>
      <x:c r="I18" s="212"/>
      <x:c r="J18" s="224" t="s">
        <x:v>23</x:v>
      </x:c>
      <x:c r="K18" s="224">
        <x:v>1003</x:v>
      </x:c>
      <x:c r="L18" s="224">
        <x:v>25185</x:v>
      </x:c>
      <x:c r="M18" s="224">
        <x:v>0.271932192409437</x:v>
      </x:c>
    </x:row>
    <x:row r="19" s="3" customFormat="1" ht="15.600000381469727">
      <x:c r="A19" s="224" t="s">
        <x:v>24</x:v>
      </x:c>
      <x:c r="B19" s="224">
        <x:v>990</x:v>
      </x:c>
      <x:c r="C19" s="224">
        <x:v>82429</x:v>
      </x:c>
      <x:c r="D19" s="212"/>
      <x:c r="E19" s="224" t="s">
        <x:v>24</x:v>
      </x:c>
      <x:c r="F19" s="224">
        <x:v>1620</x:v>
      </x:c>
      <x:c r="G19" s="224">
        <x:v>71601</x:v>
      </x:c>
      <x:c r="H19" s="224">
        <x:v>0.868638464618035</x:v>
      </x:c>
      <x:c r="I19" s="212"/>
      <x:c r="J19" s="224" t="s">
        <x:v>24</x:v>
      </x:c>
      <x:c r="K19" s="224">
        <x:v>1003</x:v>
      </x:c>
      <x:c r="L19" s="224">
        <x:v>53102</x:v>
      </x:c>
      <x:c r="M19" s="224">
        <x:v>0.644215021412367</x:v>
      </x:c>
    </x:row>
    <x:row r="20">
      <x:c r="A20" s="212"/>
      <x:c r="B20" s="212"/>
      <x:c r="C20" s="212"/>
      <x:c r="D20" s="212"/>
      <x:c r="E20" s="212"/>
      <x:c r="F20" s="212"/>
      <x:c r="G20" s="212"/>
      <x:c r="H20" s="212"/>
      <x:c r="I20" s="212"/>
      <x:c r="J20" s="212"/>
      <x:c r="K20" s="212"/>
      <x:c r="L20" s="212"/>
      <x:c r="M20" s="212"/>
    </x:row>
    <x:row r="21" s="3" customFormat="1" ht="15.600000381469727">
      <x:c r="A21" s="224" t="s">
        <x:v>8</x:v>
      </x:c>
      <x:c r="B21" s="224" t="s">
        <x:v>76</x:v>
      </x:c>
      <x:c r="C21" s="224" t="s">
        <x:v>77</x:v>
      </x:c>
      <x:c r="D21" s="212"/>
      <x:c r="E21" s="224" t="s">
        <x:v>7</x:v>
      </x:c>
      <x:c r="F21" s="224" t="s">
        <x:v>76</x:v>
      </x:c>
      <x:c r="G21" s="224" t="s">
        <x:v>77</x:v>
      </x:c>
      <x:c r="H21" s="212"/>
      <x:c r="I21" s="212"/>
      <x:c r="J21" s="212"/>
      <x:c r="K21" s="212"/>
      <x:c r="L21" s="212"/>
      <x:c r="M21" s="212"/>
    </x:row>
    <x:row r="22" s="3" customFormat="1" ht="15.600000381469727">
      <x:c r="A22" s="224" t="s">
        <x:v>0</x:v>
      </x:c>
      <x:c r="B22" s="224">
        <x:v>1749</x:v>
      </x:c>
      <x:c r="C22" s="224">
        <x:v>20501</x:v>
      </x:c>
      <x:c r="D22" s="224">
        <x:v>0.223846699787083</x:v>
      </x:c>
      <x:c r="E22" s="224" t="s">
        <x:v>0</x:v>
      </x:c>
      <x:c r="F22" s="224">
        <x:v>931</x:v>
      </x:c>
      <x:c r="G22" s="224">
        <x:v>14575</x:v>
      </x:c>
      <x:c r="H22" s="224">
        <x:v>0.159141780859311</x:v>
      </x:c>
      <x:c r="I22" s="212"/>
      <x:c r="J22" s="212"/>
      <x:c r="K22" s="212"/>
      <x:c r="L22" s="212"/>
      <x:c r="M22" s="212"/>
    </x:row>
    <x:row r="23" s="3" customFormat="1" ht="15.600000381469727">
      <x:c r="A23" s="224" t="s">
        <x:v>19</x:v>
      </x:c>
      <x:c r="B23" s="224">
        <x:v>1749</x:v>
      </x:c>
      <x:c r="C23" s="224">
        <x:v>111588</x:v>
      </x:c>
      <x:c r="D23" s="224">
        <x:v>1.25232029627967</x:v>
      </x:c>
      <x:c r="E23" s="224" t="s">
        <x:v>19</x:v>
      </x:c>
      <x:c r="F23" s="224">
        <x:v>931</x:v>
      </x:c>
      <x:c r="G23" s="224">
        <x:v>88308</x:v>
      </x:c>
      <x:c r="H23" s="224">
        <x:v>0.991055496324561</x:v>
      </x:c>
      <x:c r="I23" s="212"/>
      <x:c r="J23" s="212"/>
      <x:c r="K23" s="212"/>
      <x:c r="L23" s="212"/>
      <x:c r="M23" s="212"/>
    </x:row>
    <x:row r="24" s="3" customFormat="1" ht="15.600000381469727">
      <x:c r="A24" s="224" t="s">
        <x:v>20</x:v>
      </x:c>
      <x:c r="B24" s="224">
        <x:v>1749</x:v>
      </x:c>
      <x:c r="C24" s="224">
        <x:v>78805</x:v>
      </x:c>
      <x:c r="D24" s="224">
        <x:v>0.879637897932759</x:v>
      </x:c>
      <x:c r="E24" s="224" t="s">
        <x:v>20</x:v>
      </x:c>
      <x:c r="F24" s="224">
        <x:v>931</x:v>
      </x:c>
      <x:c r="G24" s="224">
        <x:v>65568</x:v>
      </x:c>
      <x:c r="H24" s="224">
        <x:v>0.731883734428718</x:v>
      </x:c>
      <x:c r="I24" s="212"/>
      <x:c r="J24" s="212"/>
      <x:c r="K24" s="212"/>
      <x:c r="L24" s="212"/>
      <x:c r="M24" s="212"/>
    </x:row>
    <x:row r="25" s="3" customFormat="1" ht="15.600000381469727">
      <x:c r="A25" s="224" t="s">
        <x:v>21</x:v>
      </x:c>
      <x:c r="B25" s="224">
        <x:v>1749</x:v>
      </x:c>
      <x:c r="C25" s="224">
        <x:v>36117</x:v>
      </x:c>
      <x:c r="D25" s="224">
        <x:v>0.39287928727605</x:v>
      </x:c>
      <x:c r="E25" s="224" t="s">
        <x:v>21</x:v>
      </x:c>
      <x:c r="F25" s="224">
        <x:v>931</x:v>
      </x:c>
      <x:c r="G25" s="224">
        <x:v>43541</x:v>
      </x:c>
      <x:c r="H25" s="224">
        <x:v>0.473637263540341</x:v>
      </x:c>
      <x:c r="I25" s="212"/>
      <x:c r="J25" s="212"/>
      <x:c r="K25" s="212"/>
      <x:c r="L25" s="212"/>
      <x:c r="M25" s="212"/>
    </x:row>
    <x:row r="26" s="3" customFormat="1" ht="15.600000381469727">
      <x:c r="A26" s="224" t="s">
        <x:v>23</x:v>
      </x:c>
      <x:c r="B26" s="224">
        <x:v>1749</x:v>
      </x:c>
      <x:c r="C26" s="224">
        <x:v>129114</x:v>
      </x:c>
      <x:c r="D26" s="224">
        <x:v>1.41530467953566</x:v>
      </x:c>
      <x:c r="E26" s="224" t="s">
        <x:v>23</x:v>
      </x:c>
      <x:c r="F26" s="224">
        <x:v>1121</x:v>
      </x:c>
      <x:c r="G26" s="224">
        <x:v>101563</x:v>
      </x:c>
      <x:c r="H26" s="224">
        <x:v>1.11329979063216</x:v>
      </x:c>
      <x:c r="I26" s="212"/>
      <x:c r="J26" s="212"/>
      <x:c r="K26" s="212"/>
      <x:c r="L26" s="212"/>
      <x:c r="M26" s="212"/>
    </x:row>
    <x:row r="27" s="3" customFormat="1" ht="15.600000381469727">
      <x:c r="A27" s="224" t="s">
        <x:v>24</x:v>
      </x:c>
      <x:c r="B27" s="224">
        <x:v>1749</x:v>
      </x:c>
      <x:c r="C27" s="224">
        <x:v>89536</x:v>
      </x:c>
      <x:c r="D27" s="224">
        <x:v>0.976763467370672</x:v>
      </x:c>
      <x:c r="E27" s="224" t="s">
        <x:v>24</x:v>
      </x:c>
      <x:c r="F27" s="224">
        <x:v>1121</x:v>
      </x:c>
      <x:c r="G27" s="224">
        <x:v>73658</x:v>
      </x:c>
      <x:c r="H27" s="224">
        <x:v>0.803547662164816</x:v>
      </x:c>
      <x:c r="I27" s="212"/>
      <x:c r="J27" s="212"/>
      <x:c r="K27" s="212"/>
      <x:c r="L27" s="212"/>
      <x:c r="M27" s="212"/>
    </x:row>
    <x:row r="28" s="3" customFormat="1" ht="15.600000381469727">
      <x:c r="A28" s="224" t="s">
        <x:v>0</x:v>
      </x:c>
      <x:c r="B28" s="224">
        <x:v>1749</x:v>
      </x:c>
      <x:c r="C28" s="224">
        <x:v>9728</x:v>
      </x:c>
      <x:c r="D28" s="224">
        <x:v>0.106425109674314</x:v>
      </x:c>
      <x:c r="E28" s="224" t="s">
        <x:v>0</x:v>
      </x:c>
      <x:c r="F28" s="224">
        <x:v>935</x:v>
      </x:c>
      <x:c r="G28" s="224">
        <x:v>15632</x:v>
      </x:c>
      <x:c r="H28" s="224">
        <x:v>0.171015348933889</x:v>
      </x:c>
      <x:c r="I28" s="212"/>
      <x:c r="J28" s="212"/>
      <x:c r="K28" s="212"/>
      <x:c r="L28" s="212"/>
      <x:c r="M28" s="212"/>
    </x:row>
    <x:row r="29" s="3" customFormat="1" ht="15.600000381469727">
      <x:c r="A29" s="224" t="s">
        <x:v>19</x:v>
      </x:c>
      <x:c r="B29" s="224">
        <x:v>1749</x:v>
      </x:c>
      <x:c r="C29" s="224">
        <x:v>110390</x:v>
      </x:c>
      <x:c r="D29" s="224">
        <x:v>1.23477366024989</x:v>
      </x:c>
      <x:c r="E29" s="224" t="s">
        <x:v>19</x:v>
      </x:c>
      <x:c r="F29" s="224">
        <x:v>935</x:v>
      </x:c>
      <x:c r="G29" s="224">
        <x:v>91533</x:v>
      </x:c>
      <x:c r="H29" s="224">
        <x:v>1.02384760796859</x:v>
      </x:c>
      <x:c r="I29" s="212"/>
      <x:c r="J29" s="212"/>
      <x:c r="K29" s="212"/>
      <x:c r="L29" s="212"/>
      <x:c r="M29" s="212"/>
    </x:row>
    <x:row r="30" s="3" customFormat="1" ht="15.600000381469727">
      <x:c r="A30" s="224" t="s">
        <x:v>20</x:v>
      </x:c>
      <x:c r="B30" s="224">
        <x:v>1749</x:v>
      </x:c>
      <x:c r="C30" s="224">
        <x:v>73103</x:v>
      </x:c>
      <x:c r="D30" s="224">
        <x:v>0.827247111543641</x:v>
      </x:c>
      <x:c r="E30" s="224" t="s">
        <x:v>20</x:v>
      </x:c>
      <x:c r="F30" s="224">
        <x:v>935</x:v>
      </x:c>
      <x:c r="G30" s="224">
        <x:v>61113</x:v>
      </x:c>
      <x:c r="H30" s="224">
        <x:v>0.691566046916905</x:v>
      </x:c>
      <x:c r="I30" s="212"/>
      <x:c r="J30" s="212"/>
      <x:c r="K30" s="212"/>
      <x:c r="L30" s="212"/>
      <x:c r="M30" s="212"/>
    </x:row>
    <x:row r="31" s="3" customFormat="1" ht="15.600000381469727">
      <x:c r="A31" s="224" t="s">
        <x:v>21</x:v>
      </x:c>
      <x:c r="B31" s="224">
        <x:v>1749</x:v>
      </x:c>
      <x:c r="C31" s="224">
        <x:v>37235</x:v>
      </x:c>
      <x:c r="D31" s="224">
        <x:v>0.406566649196366</x:v>
      </x:c>
      <x:c r="E31" s="224" t="s">
        <x:v>21</x:v>
      </x:c>
      <x:c r="F31" s="224">
        <x:v>935</x:v>
      </x:c>
      <x:c r="G31" s="224">
        <x:v>44650</x:v>
      </x:c>
      <x:c r="H31" s="224">
        <x:v>0.487530573025856</x:v>
      </x:c>
      <x:c r="I31" s="212"/>
      <x:c r="J31" s="212"/>
      <x:c r="K31" s="212"/>
      <x:c r="L31" s="212"/>
      <x:c r="M31" s="212"/>
    </x:row>
    <x:row r="32" s="3" customFormat="1" ht="15.600000381469727">
      <x:c r="A32" s="224" t="s">
        <x:v>23</x:v>
      </x:c>
      <x:c r="B32" s="224">
        <x:v>1749</x:v>
      </x:c>
      <x:c r="C32" s="224">
        <x:v>135574</x:v>
      </x:c>
      <x:c r="D32" s="224">
        <x:v>1.52352590827874</x:v>
      </x:c>
      <x:c r="E32" s="224" t="s">
        <x:v>23</x:v>
      </x:c>
      <x:c r="F32" s="224">
        <x:v>1071</x:v>
      </x:c>
      <x:c r="G32" s="224">
        <x:v>100773</x:v>
      </x:c>
      <x:c r="H32" s="224">
        <x:v>1.13244631238271</x:v>
      </x:c>
      <x:c r="I32" s="212"/>
      <x:c r="J32" s="212"/>
      <x:c r="K32" s="212"/>
      <x:c r="L32" s="212"/>
      <x:c r="M32" s="212"/>
    </x:row>
    <x:row r="33" s="3" customFormat="1" ht="15.600000381469727">
      <x:c r="A33" s="224" t="s">
        <x:v>24</x:v>
      </x:c>
      <x:c r="B33" s="224">
        <x:v>1749</x:v>
      </x:c>
      <x:c r="C33" s="224">
        <x:v>88680</x:v>
      </x:c>
      <x:c r="D33" s="224">
        <x:v>0.985300489983667</x:v>
      </x:c>
      <x:c r="E33" s="224" t="s">
        <x:v>24</x:v>
      </x:c>
      <x:c r="F33" s="224">
        <x:v>1071</x:v>
      </x:c>
      <x:c r="G33" s="224">
        <x:v>73109</x:v>
      </x:c>
      <x:c r="H33" s="224">
        <x:v>0.812295145717365</x:v>
      </x:c>
      <x:c r="I33" s="212"/>
      <x:c r="J33" s="212"/>
      <x:c r="K33" s="212"/>
      <x:c r="L33" s="212"/>
      <x:c r="M33" s="212"/>
    </x:row>
    <x:row r="34" s="3" customFormat="1" ht="15.600000381469727">
      <x:c r="A34" s="224" t="s">
        <x:v>0</x:v>
      </x:c>
      <x:c r="B34" s="224">
        <x:v>1749</x:v>
      </x:c>
      <x:c r="C34" s="224">
        <x:v>8883</x:v>
      </x:c>
      <x:c r="D34" s="224">
        <x:v>0.0996008342116476</x:v>
      </x:c>
      <x:c r="E34" s="224" t="s">
        <x:v>0</x:v>
      </x:c>
      <x:c r="F34" s="224">
        <x:v>1232</x:v>
      </x:c>
      <x:c r="G34" s="224">
        <x:v>16555</x:v>
      </x:c>
      <x:c r="H34" s="224">
        <x:v>0.185623304106026</x:v>
      </x:c>
      <x:c r="I34" s="212"/>
      <x:c r="J34" s="212"/>
      <x:c r="K34" s="212"/>
      <x:c r="L34" s="212"/>
      <x:c r="M34" s="212"/>
    </x:row>
    <x:row r="35" s="3" customFormat="1" ht="15.600000381469727">
      <x:c r="A35" s="224" t="s">
        <x:v>19</x:v>
      </x:c>
      <x:c r="B35" s="224">
        <x:v>1749</x:v>
      </x:c>
      <x:c r="C35" s="224">
        <x:v>111605</x:v>
      </x:c>
      <x:c r="D35" s="224">
        <x:v>1.22941429185164</x:v>
      </x:c>
      <x:c r="E35" s="224" t="s">
        <x:v>19</x:v>
      </x:c>
      <x:c r="F35" s="224">
        <x:v>1232</x:v>
      </x:c>
      <x:c r="G35" s="224">
        <x:v>95391</x:v>
      </x:c>
      <x:c r="H35" s="224">
        <x:v>1.05080470152789</x:v>
      </x:c>
      <x:c r="I35" s="212"/>
      <x:c r="J35" s="212"/>
      <x:c r="K35" s="212"/>
      <x:c r="L35" s="212"/>
      <x:c r="M35" s="212"/>
    </x:row>
    <x:row r="36" s="3" customFormat="1" ht="15.600000381469727">
      <x:c r="A36" s="224" t="s">
        <x:v>20</x:v>
      </x:c>
      <x:c r="B36" s="224">
        <x:v>1749</x:v>
      </x:c>
      <x:c r="C36" s="224">
        <x:v>76497</x:v>
      </x:c>
      <x:c r="D36" s="224">
        <x:v>0.864343581573506</x:v>
      </x:c>
      <x:c r="E36" s="224" t="s">
        <x:v>20</x:v>
      </x:c>
      <x:c r="F36" s="224">
        <x:v>1232</x:v>
      </x:c>
      <x:c r="G36" s="224">
        <x:v>60215</x:v>
      </x:c>
      <x:c r="H36" s="224">
        <x:v>0.680372416754234</x:v>
      </x:c>
      <x:c r="I36" s="212"/>
      <x:c r="J36" s="212"/>
      <x:c r="K36" s="212"/>
      <x:c r="L36" s="212"/>
      <x:c r="M36" s="212"/>
    </x:row>
    <x:row r="37" s="3" customFormat="1" ht="15.600000381469727">
      <x:c r="A37" s="224" t="s">
        <x:v>21</x:v>
      </x:c>
      <x:c r="B37" s="224">
        <x:v>1749</x:v>
      </x:c>
      <x:c r="C37" s="224">
        <x:v>31476</x:v>
      </x:c>
      <x:c r="D37" s="224">
        <x:v>0.344965148393319</x:v>
      </x:c>
      <x:c r="E37" s="224" t="s">
        <x:v>21</x:v>
      </x:c>
      <x:c r="F37" s="224">
        <x:v>1232</x:v>
      </x:c>
      <x:c r="G37" s="224">
        <x:v>46748</x:v>
      </x:c>
      <x:c r="H37" s="224">
        <x:v>0.512340537459997</x:v>
      </x:c>
      <x:c r="I37" s="212"/>
      <x:c r="J37" s="212"/>
      <x:c r="K37" s="212"/>
      <x:c r="L37" s="212"/>
      <x:c r="M37" s="212"/>
    </x:row>
    <x:row r="38" s="3" customFormat="1" ht="15.600000381469727">
      <x:c r="A38" s="224" t="s">
        <x:v>23</x:v>
      </x:c>
      <x:c r="B38" s="224">
        <x:v>1749</x:v>
      </x:c>
      <x:c r="C38" s="224">
        <x:v>136060</x:v>
      </x:c>
      <x:c r="D38" s="224">
        <x:v>1.46909247961993</x:v>
      </x:c>
      <x:c r="E38" s="224" t="s">
        <x:v>23</x:v>
      </x:c>
      <x:c r="F38" s="224">
        <x:v>1232</x:v>
      </x:c>
      <x:c r="G38" s="224">
        <x:v>108531</x:v>
      </x:c>
      <x:c r="H38" s="224">
        <x:v>1.17185121200669</x:v>
      </x:c>
      <x:c r="I38" s="212"/>
      <x:c r="J38" s="212"/>
      <x:c r="K38" s="212"/>
      <x:c r="L38" s="212"/>
      <x:c r="M38" s="212"/>
    </x:row>
    <x:row r="39" s="3" customFormat="1" ht="15.600000381469727">
      <x:c r="A39" s="224" t="s">
        <x:v>24</x:v>
      </x:c>
      <x:c r="B39" s="224">
        <x:v>1749</x:v>
      </x:c>
      <x:c r="C39" s="224">
        <x:v>90093</x:v>
      </x:c>
      <x:c r="D39" s="224">
        <x:v>1.09297698625484</x:v>
      </x:c>
      <x:c r="E39" s="224" t="s">
        <x:v>24</x:v>
      </x:c>
      <x:c r="F39" s="224">
        <x:v>1232</x:v>
      </x:c>
      <x:c r="G39" s="224">
        <x:v>73951</x:v>
      </x:c>
      <x:c r="H39" s="224">
        <x:v>0.897147848451395</x:v>
      </x:c>
      <x:c r="I39" s="212"/>
      <x:c r="J39" s="212"/>
      <x:c r="K39" s="212"/>
      <x:c r="L39" s="212"/>
      <x:c r="M39" s="212"/>
    </x:row>
  </x:sheetData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FormatPr defaultColWidth="9.814814567565918" defaultRowHeight="15.600000381469727"/>
  <x:cols>
    <x:col min="1" max="1" width="26" style="1" hidden="0" customWidth="1"/>
    <x:col min="2" max="2" width="22" style="1" hidden="0" customWidth="1"/>
    <x:col min="3" max="16384" width="9.814814567565918" style="1" customWidth="0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</x:cols>
  <x:sheetData>
    <x:row r="1" s="1" customFormat="1">
      <x:c r="A1" s="275" t="s">
        <x:v>6</x:v>
      </x:c>
      <x:c r="B1" s="275" t="s">
        <x:v>76</x:v>
      </x:c>
      <x:c r="C1" s="275" t="s">
        <x:v>81</x:v>
      </x:c>
      <x:c r="D1" s="212"/>
      <x:c r="E1" s="275" t="s">
        <x:v>9</x:v>
      </x:c>
      <x:c r="F1" s="275" t="s">
        <x:v>76</x:v>
      </x:c>
      <x:c r="G1" s="275" t="s">
        <x:v>81</x:v>
      </x:c>
      <x:c r="H1" s="212"/>
      <x:c r="I1" s="275" t="s">
        <x:v>8</x:v>
      </x:c>
      <x:c r="J1" s="275" t="s">
        <x:v>76</x:v>
      </x:c>
      <x:c r="K1" s="275" t="s">
        <x:v>81</x:v>
      </x:c>
      <x:c r="L1" s="212"/>
      <x:c r="M1" s="275" t="s">
        <x:v>7</x:v>
      </x:c>
      <x:c r="N1" s="275" t="s">
        <x:v>76</x:v>
      </x:c>
      <x:c r="O1" s="275" t="s">
        <x:v>81</x:v>
      </x:c>
    </x:row>
    <x:row r="2" s="1" customFormat="1">
      <x:c r="A2" s="275" t="s">
        <x:v>0</x:v>
      </x:c>
      <x:c r="B2" s="275">
        <x:v>50971200</x:v>
      </x:c>
      <x:c r="C2" s="275">
        <x:v>97.188</x:v>
      </x:c>
      <x:c r="D2" s="212"/>
      <x:c r="E2" s="275" t="s">
        <x:v>0</x:v>
      </x:c>
      <x:c r="F2" s="275">
        <x:v>50971200</x:v>
      </x:c>
      <x:c r="G2" s="275">
        <x:v>89.805</x:v>
      </x:c>
      <x:c r="H2" s="212"/>
      <x:c r="I2" s="275" t="s">
        <x:v>0</x:v>
      </x:c>
      <x:c r="J2" s="275">
        <x:v>50971200</x:v>
      </x:c>
      <x:c r="K2" s="275">
        <x:v>22.377</x:v>
      </x:c>
      <x:c r="L2" s="212"/>
      <x:c r="M2" s="275" t="s">
        <x:v>0</x:v>
      </x:c>
      <x:c r="N2" s="275">
        <x:v>50971200</x:v>
      </x:c>
      <x:c r="O2" s="275">
        <x:v>30.904</x:v>
      </x:c>
    </x:row>
    <x:row r="3" s="1" customFormat="1">
      <x:c r="A3" s="275" t="s">
        <x:v>0</x:v>
      </x:c>
      <x:c r="B3" s="275">
        <x:v>50971200</x:v>
      </x:c>
      <x:c r="C3" s="275">
        <x:v>88.404</x:v>
      </x:c>
      <x:c r="D3" s="212"/>
      <x:c r="E3" s="275" t="s">
        <x:v>0</x:v>
      </x:c>
      <x:c r="F3" s="275">
        <x:v>50971200</x:v>
      </x:c>
      <x:c r="G3" s="275">
        <x:v>86.652</x:v>
      </x:c>
      <x:c r="H3" s="212"/>
      <x:c r="I3" s="275" t="s">
        <x:v>0</x:v>
      </x:c>
      <x:c r="J3" s="275">
        <x:v>50971200</x:v>
      </x:c>
      <x:c r="K3" s="275">
        <x:v>28.146</x:v>
      </x:c>
      <x:c r="L3" s="212"/>
      <x:c r="M3" s="275" t="s">
        <x:v>0</x:v>
      </x:c>
      <x:c r="N3" s="275">
        <x:v>50971200</x:v>
      </x:c>
      <x:c r="O3" s="275">
        <x:v>31.219</x:v>
      </x:c>
    </x:row>
    <x:row r="4" s="1" customFormat="1">
      <x:c r="A4" s="275" t="s">
        <x:v>0</x:v>
      </x:c>
      <x:c r="B4" s="275">
        <x:v>50971200</x:v>
      </x:c>
      <x:c r="C4" s="275">
        <x:v>89.706</x:v>
      </x:c>
      <x:c r="D4" s="212"/>
      <x:c r="E4" s="275" t="s">
        <x:v>0</x:v>
      </x:c>
      <x:c r="F4" s="275">
        <x:v>50971200</x:v>
      </x:c>
      <x:c r="G4" s="275">
        <x:v>90.68</x:v>
      </x:c>
      <x:c r="H4" s="212"/>
      <x:c r="I4" s="275" t="s">
        <x:v>0</x:v>
      </x:c>
      <x:c r="J4" s="275">
        <x:v>50971200</x:v>
      </x:c>
      <x:c r="K4" s="275">
        <x:v>28.771</x:v>
      </x:c>
      <x:c r="L4" s="212"/>
      <x:c r="M4" s="275" t="s">
        <x:v>0</x:v>
      </x:c>
      <x:c r="N4" s="275">
        <x:v>50971200</x:v>
      </x:c>
      <x:c r="O4" s="275">
        <x:v>31.147</x:v>
      </x:c>
    </x:row>
    <x:row r="5" s="1" customFormat="1">
      <x:c r="A5" s="275" t="s">
        <x:v>19</x:v>
      </x:c>
      <x:c r="B5" s="275">
        <x:v>50971200</x:v>
      </x:c>
      <x:c r="C5" s="275">
        <x:v>42.263</x:v>
      </x:c>
      <x:c r="D5" s="212"/>
      <x:c r="E5" s="275" t="s">
        <x:v>19</x:v>
      </x:c>
      <x:c r="F5" s="275">
        <x:v>50971200</x:v>
      </x:c>
      <x:c r="G5" s="275">
        <x:v>36.874</x:v>
      </x:c>
      <x:c r="H5" s="212"/>
      <x:c r="I5" s="275" t="s">
        <x:v>19</x:v>
      </x:c>
      <x:c r="J5" s="275">
        <x:v>50971200</x:v>
      </x:c>
      <x:c r="K5" s="275">
        <x:v>71.053</x:v>
      </x:c>
      <x:c r="L5" s="212"/>
      <x:c r="M5" s="275" t="s">
        <x:v>19</x:v>
      </x:c>
      <x:c r="N5" s="275">
        <x:v>50971200</x:v>
      </x:c>
      <x:c r="O5" s="275">
        <x:v>81.652</x:v>
      </x:c>
    </x:row>
    <x:row r="6" s="1" customFormat="1">
      <x:c r="A6" s="275" t="s">
        <x:v>19</x:v>
      </x:c>
      <x:c r="B6" s="275">
        <x:v>50971200</x:v>
      </x:c>
      <x:c r="C6" s="275">
        <x:v>38.156</x:v>
      </x:c>
      <x:c r="D6" s="212"/>
      <x:c r="E6" s="275" t="s">
        <x:v>19</x:v>
      </x:c>
      <x:c r="F6" s="275">
        <x:v>50971200</x:v>
      </x:c>
      <x:c r="G6" s="275">
        <x:v>33.081</x:v>
      </x:c>
      <x:c r="H6" s="212"/>
      <x:c r="I6" s="275" t="s">
        <x:v>19</x:v>
      </x:c>
      <x:c r="J6" s="275">
        <x:v>50971200</x:v>
      </x:c>
      <x:c r="K6" s="275">
        <x:v>68.476</x:v>
      </x:c>
      <x:c r="L6" s="212"/>
      <x:c r="M6" s="275" t="s">
        <x:v>19</x:v>
      </x:c>
      <x:c r="N6" s="275">
        <x:v>50971200</x:v>
      </x:c>
      <x:c r="O6" s="275">
        <x:v>86.603</x:v>
      </x:c>
    </x:row>
    <x:row r="7" s="1" customFormat="1">
      <x:c r="A7" s="275" t="s">
        <x:v>19</x:v>
      </x:c>
      <x:c r="B7" s="275">
        <x:v>50971200</x:v>
      </x:c>
      <x:c r="C7" s="275">
        <x:v>39.197</x:v>
      </x:c>
      <x:c r="D7" s="212"/>
      <x:c r="E7" s="275" t="s">
        <x:v>19</x:v>
      </x:c>
      <x:c r="F7" s="275">
        <x:v>50971200</x:v>
      </x:c>
      <x:c r="G7" s="275">
        <x:v>36.022</x:v>
      </x:c>
      <x:c r="H7" s="212"/>
      <x:c r="I7" s="275" t="s">
        <x:v>19</x:v>
      </x:c>
      <x:c r="J7" s="275">
        <x:v>50971200</x:v>
      </x:c>
      <x:c r="K7" s="275">
        <x:v>69.461</x:v>
      </x:c>
      <x:c r="L7" s="212"/>
      <x:c r="M7" s="275" t="s">
        <x:v>19</x:v>
      </x:c>
      <x:c r="N7" s="275">
        <x:v>50971200</x:v>
      </x:c>
      <x:c r="O7" s="275">
        <x:v>84.263</x:v>
      </x:c>
    </x:row>
    <x:row r="8" s="1" customFormat="1">
      <x:c r="A8" s="275" t="s">
        <x:v>20</x:v>
      </x:c>
      <x:c r="B8" s="275">
        <x:v>50971200</x:v>
      </x:c>
      <x:c r="C8" s="275">
        <x:v>63.591</x:v>
      </x:c>
      <x:c r="D8" s="212"/>
      <x:c r="E8" s="275" t="s">
        <x:v>20</x:v>
      </x:c>
      <x:c r="F8" s="275">
        <x:v>50971200</x:v>
      </x:c>
      <x:c r="G8" s="275">
        <x:v>70.422</x:v>
      </x:c>
      <x:c r="H8" s="212"/>
      <x:c r="I8" s="275" t="s">
        <x:v>20</x:v>
      </x:c>
      <x:c r="J8" s="275">
        <x:v>50971200</x:v>
      </x:c>
      <x:c r="K8" s="275">
        <x:v>44.353</x:v>
      </x:c>
      <x:c r="L8" s="212"/>
      <x:c r="M8" s="275" t="s">
        <x:v>20</x:v>
      </x:c>
      <x:c r="N8" s="275">
        <x:v>50971200</x:v>
      </x:c>
      <x:c r="O8" s="275">
        <x:v>66.211</x:v>
      </x:c>
    </x:row>
    <x:row r="9" s="1" customFormat="1">
      <x:c r="A9" s="275" t="s">
        <x:v>20</x:v>
      </x:c>
      <x:c r="B9" s="275">
        <x:v>50971200</x:v>
      </x:c>
      <x:c r="C9" s="275">
        <x:v>64.783</x:v>
      </x:c>
      <x:c r="D9" s="212"/>
      <x:c r="E9" s="275" t="s">
        <x:v>20</x:v>
      </x:c>
      <x:c r="F9" s="275">
        <x:v>50971200</x:v>
      </x:c>
      <x:c r="G9" s="275">
        <x:v>65.499</x:v>
      </x:c>
      <x:c r="H9" s="212"/>
      <x:c r="I9" s="275" t="s">
        <x:v>20</x:v>
      </x:c>
      <x:c r="J9" s="275">
        <x:v>50971200</x:v>
      </x:c>
      <x:c r="K9" s="275">
        <x:v>45.724</x:v>
      </x:c>
      <x:c r="L9" s="212"/>
      <x:c r="M9" s="275" t="s">
        <x:v>20</x:v>
      </x:c>
      <x:c r="N9" s="275">
        <x:v>50971200</x:v>
      </x:c>
      <x:c r="O9" s="275">
        <x:v>58.829</x:v>
      </x:c>
    </x:row>
    <x:row r="10" s="1" customFormat="1">
      <x:c r="A10" s="275" t="s">
        <x:v>20</x:v>
      </x:c>
      <x:c r="B10" s="275">
        <x:v>50971200</x:v>
      </x:c>
      <x:c r="C10" s="275">
        <x:v>70.378</x:v>
      </x:c>
      <x:c r="D10" s="212"/>
      <x:c r="E10" s="275" t="s">
        <x:v>20</x:v>
      </x:c>
      <x:c r="F10" s="275">
        <x:v>50971200</x:v>
      </x:c>
      <x:c r="G10" s="275">
        <x:v>65.313</x:v>
      </x:c>
      <x:c r="H10" s="212"/>
      <x:c r="I10" s="275" t="s">
        <x:v>20</x:v>
      </x:c>
      <x:c r="J10" s="275">
        <x:v>50971200</x:v>
      </x:c>
      <x:c r="K10" s="275">
        <x:v>46.953</x:v>
      </x:c>
      <x:c r="L10" s="212"/>
      <x:c r="M10" s="275" t="s">
        <x:v>20</x:v>
      </x:c>
      <x:c r="N10" s="275">
        <x:v>50971200</x:v>
      </x:c>
      <x:c r="O10" s="275">
        <x:v>60.539</x:v>
      </x:c>
    </x:row>
    <x:row r="11" s="1" customFormat="1">
      <x:c r="A11" s="275" t="s">
        <x:v>21</x:v>
      </x:c>
      <x:c r="B11" s="275">
        <x:v>50971200</x:v>
      </x:c>
      <x:c r="C11" s="275">
        <x:v>79.047</x:v>
      </x:c>
      <x:c r="D11" s="212"/>
      <x:c r="E11" s="275" t="s">
        <x:v>21</x:v>
      </x:c>
      <x:c r="F11" s="275">
        <x:v>50971200</x:v>
      </x:c>
      <x:c r="G11" s="275">
        <x:v>78.158</x:v>
      </x:c>
      <x:c r="H11" s="212"/>
      <x:c r="I11" s="275" t="s">
        <x:v>21</x:v>
      </x:c>
      <x:c r="J11" s="275">
        <x:v>50971200</x:v>
      </x:c>
      <x:c r="K11" s="275">
        <x:v>37.232</x:v>
      </x:c>
      <x:c r="L11" s="212"/>
      <x:c r="M11" s="275" t="s">
        <x:v>21</x:v>
      </x:c>
      <x:c r="N11" s="275">
        <x:v>50971200</x:v>
      </x:c>
      <x:c r="O11" s="275">
        <x:v>50.1</x:v>
      </x:c>
    </x:row>
    <x:row r="12" s="1" customFormat="1">
      <x:c r="A12" s="275" t="s">
        <x:v>21</x:v>
      </x:c>
      <x:c r="B12" s="275">
        <x:v>50971200</x:v>
      </x:c>
      <x:c r="C12" s="275">
        <x:v>77.823</x:v>
      </x:c>
      <x:c r="D12" s="212"/>
      <x:c r="E12" s="275" t="s">
        <x:v>21</x:v>
      </x:c>
      <x:c r="F12" s="275">
        <x:v>50971200</x:v>
      </x:c>
      <x:c r="G12" s="275">
        <x:v>76.014</x:v>
      </x:c>
      <x:c r="H12" s="212"/>
      <x:c r="I12" s="275" t="s">
        <x:v>21</x:v>
      </x:c>
      <x:c r="J12" s="275">
        <x:v>50971200</x:v>
      </x:c>
      <x:c r="K12" s="275">
        <x:v>34.923</x:v>
      </x:c>
      <x:c r="L12" s="212"/>
      <x:c r="M12" s="275" t="s">
        <x:v>21</x:v>
      </x:c>
      <x:c r="N12" s="275">
        <x:v>50971200</x:v>
      </x:c>
      <x:c r="O12" s="275">
        <x:v>48.061</x:v>
      </x:c>
    </x:row>
    <x:row r="13" s="1" customFormat="1">
      <x:c r="A13" s="275" t="s">
        <x:v>21</x:v>
      </x:c>
      <x:c r="B13" s="275">
        <x:v>50971200</x:v>
      </x:c>
      <x:c r="C13" s="275">
        <x:v>79.965</x:v>
      </x:c>
      <x:c r="D13" s="212"/>
      <x:c r="E13" s="275" t="s">
        <x:v>21</x:v>
      </x:c>
      <x:c r="F13" s="275">
        <x:v>50971200</x:v>
      </x:c>
      <x:c r="G13" s="275">
        <x:v>69.559</x:v>
      </x:c>
      <x:c r="H13" s="212"/>
      <x:c r="I13" s="275" t="s">
        <x:v>21</x:v>
      </x:c>
      <x:c r="J13" s="275">
        <x:v>50971200</x:v>
      </x:c>
      <x:c r="K13" s="275">
        <x:v>36.153</x:v>
      </x:c>
      <x:c r="L13" s="212"/>
      <x:c r="M13" s="275" t="s">
        <x:v>21</x:v>
      </x:c>
      <x:c r="N13" s="275">
        <x:v>50971200</x:v>
      </x:c>
      <x:c r="O13" s="275">
        <x:v>46.971</x:v>
      </x:c>
    </x:row>
    <x:row r="14" s="1" customFormat="1">
      <x:c r="A14" s="275" t="s">
        <x:v>23</x:v>
      </x:c>
      <x:c r="B14" s="275">
        <x:v>50971200</x:v>
      </x:c>
      <x:c r="C14" s="275">
        <x:v>28.376</x:v>
      </x:c>
      <x:c r="D14" s="212"/>
      <x:c r="E14" s="275" t="s">
        <x:v>23</x:v>
      </x:c>
      <x:c r="F14" s="275">
        <x:v>50971200</x:v>
      </x:c>
      <x:c r="G14" s="275">
        <x:v>21.458</x:v>
      </x:c>
      <x:c r="H14" s="212"/>
      <x:c r="I14" s="275" t="s">
        <x:v>23</x:v>
      </x:c>
      <x:c r="J14" s="275">
        <x:v>50971200</x:v>
      </x:c>
      <x:c r="K14" s="275">
        <x:v>82.362</x:v>
      </x:c>
      <x:c r="L14" s="212"/>
      <x:c r="M14" s="275" t="s">
        <x:v>23</x:v>
      </x:c>
      <x:c r="N14" s="275">
        <x:v>50971200</x:v>
      </x:c>
      <x:c r="O14" s="275">
        <x:v>97.973</x:v>
      </x:c>
    </x:row>
    <x:row r="15" s="1" customFormat="1">
      <x:c r="A15" s="275" t="s">
        <x:v>23</x:v>
      </x:c>
      <x:c r="B15" s="275">
        <x:v>50971200</x:v>
      </x:c>
      <x:c r="C15" s="275">
        <x:v>34.874</x:v>
      </x:c>
      <x:c r="D15" s="212"/>
      <x:c r="E15" s="275" t="s">
        <x:v>23</x:v>
      </x:c>
      <x:c r="F15" s="275">
        <x:v>50971200</x:v>
      </x:c>
      <x:c r="G15" s="275">
        <x:v>21.458</x:v>
      </x:c>
      <x:c r="H15" s="212"/>
      <x:c r="I15" s="275" t="s">
        <x:v>23</x:v>
      </x:c>
      <x:c r="J15" s="275">
        <x:v>50971200</x:v>
      </x:c>
      <x:c r="K15" s="275">
        <x:v>82.551</x:v>
      </x:c>
      <x:c r="L15" s="212"/>
      <x:c r="M15" s="275" t="s">
        <x:v>23</x:v>
      </x:c>
      <x:c r="N15" s="275">
        <x:v>50971200</x:v>
      </x:c>
      <x:c r="O15" s="275">
        <x:v>99.538</x:v>
      </x:c>
    </x:row>
    <x:row r="16" s="1" customFormat="1">
      <x:c r="A16" s="275" t="s">
        <x:v>23</x:v>
      </x:c>
      <x:c r="B16" s="275">
        <x:v>50971200</x:v>
      </x:c>
      <x:c r="C16" s="275">
        <x:v>26.032</x:v>
      </x:c>
      <x:c r="D16" s="212"/>
      <x:c r="E16" s="275" t="s">
        <x:v>23</x:v>
      </x:c>
      <x:c r="F16" s="275">
        <x:v>50971200</x:v>
      </x:c>
      <x:c r="G16" s="275">
        <x:v>23.444</x:v>
      </x:c>
      <x:c r="H16" s="212"/>
      <x:c r="I16" s="275" t="s">
        <x:v>23</x:v>
      </x:c>
      <x:c r="J16" s="275">
        <x:v>50971200</x:v>
      </x:c>
      <x:c r="K16" s="275">
        <x:v>83.549</x:v>
      </x:c>
      <x:c r="L16" s="212"/>
      <x:c r="M16" s="275" t="s">
        <x:v>23</x:v>
      </x:c>
      <x:c r="N16" s="275">
        <x:v>50971200</x:v>
      </x:c>
      <x:c r="O16" s="275">
        <x:v>95.401</x:v>
      </x:c>
    </x:row>
    <x:row r="17" s="1" customFormat="1">
      <x:c r="A17" s="275" t="s">
        <x:v>24</x:v>
      </x:c>
      <x:c r="B17" s="275">
        <x:v>50971200</x:v>
      </x:c>
      <x:c r="C17" s="275">
        <x:v>56.129</x:v>
      </x:c>
      <x:c r="D17" s="212"/>
      <x:c r="E17" s="275" t="s">
        <x:v>24</x:v>
      </x:c>
      <x:c r="F17" s="275">
        <x:v>50971200</x:v>
      </x:c>
      <x:c r="G17" s="275">
        <x:v>53.585</x:v>
      </x:c>
      <x:c r="H17" s="212"/>
      <x:c r="I17" s="275" t="s">
        <x:v>24</x:v>
      </x:c>
      <x:c r="J17" s="275">
        <x:v>50971200</x:v>
      </x:c>
      <x:c r="K17" s="275">
        <x:v>55.483</x:v>
      </x:c>
      <x:c r="L17" s="212"/>
      <x:c r="M17" s="275" t="s">
        <x:v>24</x:v>
      </x:c>
      <x:c r="N17" s="275">
        <x:v>50971200</x:v>
      </x:c>
      <x:c r="O17" s="275">
        <x:v>75.154</x:v>
      </x:c>
    </x:row>
    <x:row r="18" s="1" customFormat="1">
      <x:c r="A18" s="275" t="s">
        <x:v>24</x:v>
      </x:c>
      <x:c r="B18" s="275">
        <x:v>50971200</x:v>
      </x:c>
      <x:c r="C18" s="275">
        <x:v>53.93</x:v>
      </x:c>
      <x:c r="D18" s="212"/>
      <x:c r="E18" s="275" t="s">
        <x:v>24</x:v>
      </x:c>
      <x:c r="F18" s="275">
        <x:v>50971200</x:v>
      </x:c>
      <x:c r="G18" s="275">
        <x:v>50.317</x:v>
      </x:c>
      <x:c r="H18" s="212"/>
      <x:c r="I18" s="275" t="s">
        <x:v>24</x:v>
      </x:c>
      <x:c r="J18" s="275">
        <x:v>50971200</x:v>
      </x:c>
      <x:c r="K18" s="275">
        <x:v>55.402</x:v>
      </x:c>
      <x:c r="L18" s="212"/>
      <x:c r="M18" s="275" t="s">
        <x:v>24</x:v>
      </x:c>
      <x:c r="N18" s="275">
        <x:v>50971200</x:v>
      </x:c>
      <x:c r="O18" s="275">
        <x:v>79.204</x:v>
      </x:c>
    </x:row>
    <x:row r="19" s="1" customFormat="1">
      <x:c r="A19" s="275" t="s">
        <x:v>24</x:v>
      </x:c>
      <x:c r="B19" s="275">
        <x:v>50971200</x:v>
      </x:c>
      <x:c r="C19" s="275">
        <x:v>50.292</x:v>
      </x:c>
      <x:c r="D19" s="212"/>
      <x:c r="E19" s="275" t="s">
        <x:v>24</x:v>
      </x:c>
      <x:c r="F19" s="275">
        <x:v>50971200</x:v>
      </x:c>
      <x:c r="G19" s="275">
        <x:v>49.972</x:v>
      </x:c>
      <x:c r="H19" s="212"/>
      <x:c r="I19" s="275" t="s">
        <x:v>24</x:v>
      </x:c>
      <x:c r="J19" s="275">
        <x:v>50971200</x:v>
      </x:c>
      <x:c r="K19" s="275">
        <x:v>55.627</x:v>
      </x:c>
      <x:c r="L19" s="212"/>
      <x:c r="M19" s="275" t="s">
        <x:v>24</x:v>
      </x:c>
      <x:c r="N19" s="275">
        <x:v>50971200</x:v>
      </x:c>
      <x:c r="O19" s="275">
        <x:v>76.203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ColWidth="8.731481552124023" defaultRowHeight="15.600000381469727"/>
  <x:cols>
    <x:col min="1" max="1" width="26" style="4" hidden="0" customWidth="1"/>
    <x:col min="2" max="2" width="22" style="4" hidden="0" customWidth="1"/>
    <x:col min="3" max="3" width="18" style="4" hidden="0" customWidth="1"/>
    <x:col min="4" max="6" width="15.185185432434082" style="4" customWidth="0"/>
    <x:col min="7" max="7" width="18" style="4" hidden="0" customWidth="1"/>
    <x:col min="8" max="8" width="18" style="4" hidden="0" customWidth="1"/>
    <x:col min="9" max="10" width="14" style="4" customWidth="0"/>
    <x:col min="11" max="11" width="18" style="4" hidden="0" customWidth="1"/>
    <x:col min="12" max="12" width="18" style="4" hidden="0" customWidth="1"/>
    <x:col min="13" max="13" width="18" style="4" hidden="0" customWidth="1"/>
    <x:col min="14" max="15" width="14" style="4" customWidth="0"/>
    <x:col min="16" max="16" width="15.185185432434082" style="4" customWidth="0"/>
    <x:col min="17" max="17" width="14" style="4" customWidth="0"/>
    <x:col min="18" max="18" width="8.731481552124023" style="4" customWidth="0"/>
    <x:col min="19" max="20" width="14" style="4" customWidth="0"/>
    <x:col min="21" max="21" width="15.185185432434082" style="4" customWidth="0"/>
    <x:col min="22" max="22" width="14" style="4" customWidth="0"/>
    <x:col min="23" max="23" width="8.731481552124023" style="4" customWidth="0"/>
    <x:col min="24" max="25" width="14" style="4" customWidth="0"/>
    <x:col min="26" max="26" width="15.185185432434082" style="4" customWidth="0"/>
    <x:col min="27" max="27" width="14" style="4" customWidth="0"/>
    <x:col min="28" max="16384" width="8.731481552124023" style="4" customWidth="0"/>
    <x:col min="4" max="4" width="18" hidden="0" customWidth="1"/>
    <x:col min="5" max="5" width="18" hidden="0" customWidth="1"/>
    <x:col min="6" max="6" width="18" hidden="0" customWidth="1"/>
    <x:col min="9" max="9" width="18" hidden="0" customWidth="1"/>
    <x:col min="10" max="10" width="18" hidden="0" customWidth="1"/>
  </x:cols>
  <x:sheetData>
    <x:row r="1" s="128" customFormat="1">
      <x:c r="A1" s="212"/>
      <x:c r="B1" s="223" t="s">
        <x:v>4</x:v>
      </x:c>
      <x:c r="C1" s="223" t="s">
        <x:v>5</x:v>
      </x:c>
      <x:c r="D1" s="212"/>
      <x:c r="E1" s="212"/>
      <x:c r="F1" s="212"/>
      <x:c r="G1" s="212"/>
      <x:c r="H1" s="223" t="s">
        <x:v>6</x:v>
      </x:c>
      <x:c r="I1" s="212"/>
      <x:c r="J1" s="212"/>
      <x:c r="K1" s="212"/>
      <x:c r="L1" s="212"/>
      <x:c r="M1" s="223" t="s">
        <x:v>7</x:v>
      </x:c>
      <x:c r="N1" s="212"/>
      <x:c r="O1" s="212"/>
      <x:c r="P1" s="212"/>
      <x:c r="Q1" s="212"/>
      <x:c r="R1" s="223" t="s">
        <x:v>8</x:v>
      </x:c>
      <x:c r="S1" s="212"/>
      <x:c r="T1" s="212"/>
      <x:c r="U1" s="212"/>
      <x:c r="V1" s="212"/>
      <x:c r="W1" s="223" t="s">
        <x:v>9</x:v>
      </x:c>
      <x:c r="X1" s="212"/>
      <x:c r="Y1" s="212"/>
      <x:c r="Z1" s="212"/>
      <x:c r="AA1" s="212"/>
    </x:row>
    <x:row r="2" s="4" customFormat="1">
      <x:c r="A2" s="224" t="s">
        <x:v>10</x:v>
      </x:c>
      <x:c r="B2" s="225">
        <x:v>16.3008397248544</x:v>
      </x:c>
      <x:c r="C2" s="225">
        <x:v>21.4066844067512</x:v>
      </x:c>
      <x:c r="D2" s="224" t="n">
        <x:f t="shared" ref="D2:D46" si="0">C2-B2</x:f>
        <x:v>5.1058446818968015</x:v>
      </x:c>
      <x:c r="E2" s="212"/>
      <x:c r="F2" s="212"/>
      <x:c r="G2" s="212"/>
      <x:c r="H2" s="225">
        <x:v>22.2842952356654</x:v>
      </x:c>
      <x:c r="I2" s="224" t="n">
        <x:f t="shared" ref="I2:I46" si="1">H2-B2</x:f>
        <x:v>5.983455510811002</x:v>
      </x:c>
      <x:c r="J2" s="212"/>
      <x:c r="K2" s="212"/>
      <x:c r="L2" s="212"/>
      <x:c r="M2" s="225">
        <x:v>23.1807774010484</x:v>
      </x:c>
      <x:c r="N2" s="224" t="n">
        <x:f t="shared" ref="N2:N46" si="2">M2-B2</x:f>
        <x:v>6.879937676194</x:v>
      </x:c>
      <x:c r="O2" s="212"/>
      <x:c r="P2" s="212"/>
      <x:c r="Q2" s="212"/>
      <x:c r="R2" s="225">
        <x:v>22.2943120665297</x:v>
      </x:c>
      <x:c r="S2" s="224" t="n">
        <x:f t="shared" ref="S2:S46" si="3">R2-B2</x:f>
        <x:v>5.9934723416753</x:v>
      </x:c>
      <x:c r="T2" s="212"/>
      <x:c r="U2" s="212"/>
      <x:c r="V2" s="212"/>
      <x:c r="W2" s="225">
        <x:v>23.2590138984823</x:v>
      </x:c>
      <x:c r="X2" s="224" t="n">
        <x:f t="shared" ref="X2:X46" si="4">W2-B2</x:f>
        <x:v>6.958174173627903</x:v>
      </x:c>
      <x:c r="Y2" s="212"/>
      <x:c r="Z2" s="212"/>
      <x:c r="AA2" s="212"/>
    </x:row>
    <x:row r="3" s="4" customFormat="1">
      <x:c r="A3" s="212"/>
      <x:c r="B3" s="225">
        <x:v>16.2605704083806</x:v>
      </x:c>
      <x:c r="C3" s="225">
        <x:v>21.4201180461044</x:v>
      </x:c>
      <x:c r="D3" s="224">
        <x:f t="shared" si="0"/>
        <x:v>5.1595476377238</x:v>
      </x:c>
      <x:c r="E3" s="212"/>
      <x:c r="F3" s="212"/>
      <x:c r="G3" s="212"/>
      <x:c r="H3" s="225">
        <x:v>22.3261151836881</x:v>
      </x:c>
      <x:c r="I3" s="224">
        <x:f t="shared" si="1"/>
        <x:v>6.0655447753075</x:v>
      </x:c>
      <x:c r="J3" s="212"/>
      <x:c r="K3" s="212"/>
      <x:c r="L3" s="212"/>
      <x:c r="M3" s="225">
        <x:v>23.174106236617</x:v>
      </x:c>
      <x:c r="N3" s="224">
        <x:f t="shared" si="2"/>
        <x:v>6.9135358282364</x:v>
      </x:c>
      <x:c r="O3" s="212"/>
      <x:c r="P3" s="212"/>
      <x:c r="Q3" s="212"/>
      <x:c r="R3" s="225">
        <x:v>22.2142285612299</x:v>
      </x:c>
      <x:c r="S3" s="224">
        <x:f t="shared" si="3"/>
        <x:v>5.9536581528493</x:v>
      </x:c>
      <x:c r="T3" s="212"/>
      <x:c r="U3" s="212"/>
      <x:c r="V3" s="212"/>
      <x:c r="W3" s="225">
        <x:v>23.3089943062993</x:v>
      </x:c>
      <x:c r="X3" s="224">
        <x:f t="shared" si="4"/>
        <x:v>7.0484238979187</x:v>
      </x:c>
      <x:c r="Y3" s="212"/>
      <x:c r="Z3" s="212"/>
      <x:c r="AA3" s="212"/>
    </x:row>
    <x:row r="4" s="4" customFormat="1">
      <x:c r="A4" s="212"/>
      <x:c r="B4" s="225">
        <x:v>16.3548783776447</x:v>
      </x:c>
      <x:c r="C4" s="225">
        <x:v>21.4453213022012</x:v>
      </x:c>
      <x:c r="D4" s="224">
        <x:f t="shared" si="0"/>
        <x:v>5.0904429245565</x:v>
      </x:c>
      <x:c r="E4" s="224" t="n">
        <x:f>AVERAGE(D2:D4)</x:f>
        <x:v>5.118611748059034</x:v>
      </x:c>
      <x:c r="F4" s="224" t="n">
        <x:f>E4-$E$4</x:f>
        <x:v>0</x:v>
      </x:c>
      <x:c r="G4" s="224" t="n">
        <x:f>POWER(2,-F4)</x:f>
        <x:v>1</x:v>
      </x:c>
      <x:c r="H4" s="225">
        <x:v>22.248745693116</x:v>
      </x:c>
      <x:c r="I4" s="224">
        <x:f t="shared" si="1"/>
        <x:v>5.8938673154713</x:v>
      </x:c>
      <x:c r="J4" s="224" t="n">
        <x:f>AVERAGE(I2:I4)</x:f>
        <x:v>5.980955867196601</x:v>
      </x:c>
      <x:c r="K4" s="224" t="n">
        <x:f>J4-$J$4</x:f>
        <x:v>0</x:v>
      </x:c>
      <x:c r="L4" s="224" t="n">
        <x:f>POWER(2,-K4)</x:f>
        <x:v>1</x:v>
      </x:c>
      <x:c r="M4" s="225">
        <x:v>23.2923602795736</x:v>
      </x:c>
      <x:c r="N4" s="224">
        <x:f t="shared" si="2"/>
        <x:v>6.9374819019289</x:v>
      </x:c>
      <x:c r="O4" s="224" t="n">
        <x:f>AVERAGE(N2:N4)</x:f>
        <x:v>6.910318468786433</x:v>
      </x:c>
      <x:c r="P4" s="224" t="n">
        <x:f>O4-$O$4</x:f>
        <x:v>0</x:v>
      </x:c>
      <x:c r="Q4" s="224" t="n">
        <x:f>POWER(2,-P4)</x:f>
        <x:v>1</x:v>
      </x:c>
      <x:c r="R4" s="225">
        <x:v>22.1571307736392</x:v>
      </x:c>
      <x:c r="S4" s="224">
        <x:f t="shared" si="3"/>
        <x:v>5.8022523959945</x:v>
      </x:c>
      <x:c r="T4" s="224" t="n">
        <x:f>AVERAGE(S2:S4)</x:f>
        <x:v>5.916460963506367</x:v>
      </x:c>
      <x:c r="U4" s="224" t="n">
        <x:f>T4-$T$4</x:f>
        <x:v>0</x:v>
      </x:c>
      <x:c r="V4" s="224" t="n">
        <x:f>POWER(2,-U4)</x:f>
        <x:v>1</x:v>
      </x:c>
      <x:c r="W4" s="225">
        <x:v>23.3023393838834</x:v>
      </x:c>
      <x:c r="X4" s="224">
        <x:f t="shared" si="4"/>
        <x:v>6.9474610062387</x:v>
      </x:c>
      <x:c r="Y4" s="224" t="n">
        <x:f>AVERAGE(X2:X4)</x:f>
        <x:v>6.984686359261768</x:v>
      </x:c>
      <x:c r="Z4" s="224" t="n">
        <x:f>Y4-$Y$4</x:f>
        <x:v>0</x:v>
      </x:c>
      <x:c r="AA4" s="224" t="n">
        <x:f>POWER(2,-Z4)</x:f>
        <x:v>1</x:v>
      </x:c>
    </x:row>
    <x:row r="5" s="4" customFormat="1">
      <x:c r="A5" s="212"/>
      <x:c r="B5" s="225">
        <x:v>16.2827896015688</x:v>
      </x:c>
      <x:c r="C5" s="225">
        <x:v>21.4665044198173</x:v>
      </x:c>
      <x:c r="D5" s="224">
        <x:f t="shared" si="0"/>
        <x:v>5.1837148182485</x:v>
      </x:c>
      <x:c r="E5" s="212"/>
      <x:c r="F5" s="212"/>
      <x:c r="G5" s="212"/>
      <x:c r="H5" s="225">
        <x:v>22.187515973228</x:v>
      </x:c>
      <x:c r="I5" s="224">
        <x:f t="shared" si="1"/>
        <x:v>5.9047263716592</x:v>
      </x:c>
      <x:c r="J5" s="212"/>
      <x:c r="K5" s="212"/>
      <x:c r="L5" s="212"/>
      <x:c r="M5" s="225">
        <x:v>23.25423070855</x:v>
      </x:c>
      <x:c r="N5" s="224">
        <x:f t="shared" si="2"/>
        <x:v>6.9714411069812</x:v>
      </x:c>
      <x:c r="O5" s="212"/>
      <x:c r="P5" s="212"/>
      <x:c r="Q5" s="212"/>
      <x:c r="R5" s="225">
        <x:v>22.1141120396843</x:v>
      </x:c>
      <x:c r="S5" s="224">
        <x:f t="shared" si="3"/>
        <x:v>5.8313224381155</x:v>
      </x:c>
      <x:c r="T5" s="212"/>
      <x:c r="U5" s="212"/>
      <x:c r="V5" s="212"/>
      <x:c r="W5" s="225">
        <x:v>23.3787244156492</x:v>
      </x:c>
      <x:c r="X5" s="224">
        <x:f t="shared" si="4"/>
        <x:v>7.0959348140804</x:v>
      </x:c>
      <x:c r="Y5" s="212"/>
      <x:c r="Z5" s="212"/>
      <x:c r="AA5" s="212"/>
    </x:row>
    <x:row r="6" s="4" customFormat="1">
      <x:c r="A6" s="212"/>
      <x:c r="B6" s="225">
        <x:v>16.2807002633046</x:v>
      </x:c>
      <x:c r="C6" s="225">
        <x:v>21.4449192709153</x:v>
      </x:c>
      <x:c r="D6" s="224">
        <x:f t="shared" si="0"/>
        <x:v>5.1642190076107</x:v>
      </x:c>
      <x:c r="E6" s="212"/>
      <x:c r="F6" s="212"/>
      <x:c r="G6" s="212"/>
      <x:c r="H6" s="225">
        <x:v>22.1884049201434</x:v>
      </x:c>
      <x:c r="I6" s="224">
        <x:f t="shared" si="1"/>
        <x:v>5.9077046568388</x:v>
      </x:c>
      <x:c r="J6" s="212"/>
      <x:c r="K6" s="212"/>
      <x:c r="L6" s="212"/>
      <x:c r="M6" s="225">
        <x:v>23.226038336472</x:v>
      </x:c>
      <x:c r="N6" s="224">
        <x:f t="shared" si="2"/>
        <x:v>6.9453380731674</x:v>
      </x:c>
      <x:c r="O6" s="212"/>
      <x:c r="P6" s="212"/>
      <x:c r="Q6" s="212"/>
      <x:c r="R6" s="225">
        <x:v>22.297941898466</x:v>
      </x:c>
      <x:c r="S6" s="224">
        <x:f t="shared" si="3"/>
        <x:v>6.0172416351614</x:v>
      </x:c>
      <x:c r="T6" s="212"/>
      <x:c r="U6" s="212"/>
      <x:c r="V6" s="212"/>
      <x:c r="W6" s="225">
        <x:v>23.3739324289232</x:v>
      </x:c>
      <x:c r="X6" s="224">
        <x:f t="shared" si="4"/>
        <x:v>7.0932321656186</x:v>
      </x:c>
      <x:c r="Y6" s="212"/>
      <x:c r="Z6" s="212"/>
      <x:c r="AA6" s="212"/>
    </x:row>
    <x:row r="7" s="4" customFormat="1">
      <x:c r="A7" s="212"/>
      <x:c r="B7" s="225">
        <x:v>16.3467651609903</x:v>
      </x:c>
      <x:c r="C7" s="225">
        <x:v>21.4733133694396</x:v>
      </x:c>
      <x:c r="D7" s="224">
        <x:f t="shared" si="0"/>
        <x:v>5.1265482084493</x:v>
      </x:c>
      <x:c r="E7" s="224" t="n">
        <x:f>AVERAGE(D5:D7)</x:f>
        <x:v>5.158160678102834</x:v>
      </x:c>
      <x:c r="F7" s="224" t="n">
        <x:f>E7-$E$4</x:f>
        <x:v>0.03954893004380011</x:v>
      </x:c>
      <x:c r="G7" s="224" t="n">
        <x:f>POWER(2,-F7)</x:f>
        <x:v>0.9729591031806775</x:v>
      </x:c>
      <x:c r="H7" s="225">
        <x:v>22.2590265788386</x:v>
      </x:c>
      <x:c r="I7" s="224">
        <x:f t="shared" si="1"/>
        <x:v>5.9122614178483</x:v>
      </x:c>
      <x:c r="J7" s="224" t="n">
        <x:f>AVERAGE(I5:I7)</x:f>
        <x:v>5.908230815448767</x:v>
      </x:c>
      <x:c r="K7" s="224" t="n">
        <x:f>J7-$J$4</x:f>
        <x:v>-0.07272505174783461</x:v>
      </x:c>
      <x:c r="L7" s="224" t="n">
        <x:f>POWER(2,-K7)</x:f>
        <x:v>1.0517013272790947</x:v>
      </x:c>
      <x:c r="M7" s="225">
        <x:v>23.274767783907</x:v>
      </x:c>
      <x:c r="N7" s="224">
        <x:f t="shared" si="2"/>
        <x:v>6.9280026229167</x:v>
      </x:c>
      <x:c r="O7" s="224" t="n">
        <x:f>AVERAGE(N5:N7)</x:f>
        <x:v>6.948260601021766</x:v>
      </x:c>
      <x:c r="P7" s="224" t="n">
        <x:f>O7-$O$4</x:f>
        <x:v>0.03794213223533305</x:v>
      </x:c>
      <x:c r="Q7" s="224" t="n">
        <x:f>POWER(2,-P7)</x:f>
        <x:v>0.9740433374930939</x:v>
      </x:c>
      <x:c r="R7" s="225">
        <x:v>22.2868022218034</x:v>
      </x:c>
      <x:c r="S7" s="224">
        <x:f t="shared" si="3"/>
        <x:v>5.9400370608131</x:v>
      </x:c>
      <x:c r="T7" s="224" t="n">
        <x:f>AVERAGE(S5:S7)</x:f>
        <x:v>5.929533711363334</x:v>
      </x:c>
      <x:c r="U7" s="224" t="n">
        <x:f>T7-$T$4</x:f>
        <x:v>0.013072747856966771</x:v>
      </x:c>
      <x:c r="V7" s="224" t="n">
        <x:f>POWER(2,-U7)</x:f>
        <x:v>0.9909795918860649</x:v>
      </x:c>
      <x:c r="W7" s="225">
        <x:v>23.31414167739</x:v>
      </x:c>
      <x:c r="X7" s="224">
        <x:f t="shared" si="4"/>
        <x:v>6.9673765163997</x:v>
      </x:c>
      <x:c r="Y7" s="224" t="n">
        <x:f>AVERAGE(X5:X7)</x:f>
        <x:v>7.052181165366233</x:v>
      </x:c>
      <x:c r="Z7" s="224" t="n">
        <x:f>Y7-$Y$4</x:f>
        <x:v>0.0674948061044649</x:v>
      </x:c>
      <x:c r="AA7" s="224" t="n">
        <x:f>POWER(2,-Z7)</x:f>
        <x:v>0.9542936606110985</x:v>
      </x:c>
    </x:row>
    <x:row r="8" s="4" customFormat="1">
      <x:c r="A8" s="212"/>
      <x:c r="B8" s="225">
        <x:v>16.2846531559642</x:v>
      </x:c>
      <x:c r="C8" s="225">
        <x:v>21.4801565127389</x:v>
      </x:c>
      <x:c r="D8" s="224">
        <x:f t="shared" si="0"/>
        <x:v>5.1955033567747</x:v>
      </x:c>
      <x:c r="E8" s="212"/>
      <x:c r="F8" s="212"/>
      <x:c r="G8" s="212"/>
      <x:c r="H8" s="225">
        <x:v>22.1877326368962</x:v>
      </x:c>
      <x:c r="I8" s="224">
        <x:f t="shared" si="1"/>
        <x:v>5.903079480932</x:v>
      </x:c>
      <x:c r="J8" s="212"/>
      <x:c r="K8" s="212"/>
      <x:c r="L8" s="212"/>
      <x:c r="M8" s="225">
        <x:v>23.312670518107</x:v>
      </x:c>
      <x:c r="N8" s="224">
        <x:f t="shared" si="2"/>
        <x:v>7.0280173621428</x:v>
      </x:c>
      <x:c r="O8" s="212"/>
      <x:c r="P8" s="212"/>
      <x:c r="Q8" s="212"/>
      <x:c r="R8" s="225">
        <x:v>22.2500002659082</x:v>
      </x:c>
      <x:c r="S8" s="224">
        <x:f t="shared" si="3"/>
        <x:v>5.965347109944</x:v>
      </x:c>
      <x:c r="T8" s="212"/>
      <x:c r="U8" s="212"/>
      <x:c r="V8" s="212"/>
      <x:c r="W8" s="225">
        <x:v>23.3177882332362</x:v>
      </x:c>
      <x:c r="X8" s="224">
        <x:f t="shared" si="4"/>
        <x:v>7.033135077272</x:v>
      </x:c>
      <x:c r="Y8" s="212"/>
      <x:c r="Z8" s="212"/>
      <x:c r="AA8" s="212"/>
    </x:row>
    <x:row r="9" s="4" customFormat="1">
      <x:c r="A9" s="212"/>
      <x:c r="B9" s="225">
        <x:v>16.3829185699294</x:v>
      </x:c>
      <x:c r="C9" s="225">
        <x:v>21.4762986913996</x:v>
      </x:c>
      <x:c r="D9" s="224">
        <x:f t="shared" si="0"/>
        <x:v>5.0933801214702</x:v>
      </x:c>
      <x:c r="E9" s="212"/>
      <x:c r="F9" s="212"/>
      <x:c r="G9" s="212"/>
      <x:c r="H9" s="225">
        <x:v>22.2264622106418</x:v>
      </x:c>
      <x:c r="I9" s="224">
        <x:f t="shared" si="1"/>
        <x:v>5.8435436407124</x:v>
      </x:c>
      <x:c r="J9" s="212"/>
      <x:c r="K9" s="212"/>
      <x:c r="L9" s="212"/>
      <x:c r="M9" s="225">
        <x:v>23.19274315754</x:v>
      </x:c>
      <x:c r="N9" s="224">
        <x:f t="shared" si="2"/>
        <x:v>6.8098245876106</x:v>
      </x:c>
      <x:c r="O9" s="212"/>
      <x:c r="P9" s="212"/>
      <x:c r="Q9" s="212"/>
      <x:c r="R9" s="225">
        <x:v>22.214505074263</x:v>
      </x:c>
      <x:c r="S9" s="224">
        <x:f t="shared" si="3"/>
        <x:v>5.8315865043336</x:v>
      </x:c>
      <x:c r="T9" s="212"/>
      <x:c r="U9" s="212"/>
      <x:c r="V9" s="212"/>
      <x:c r="W9" s="225">
        <x:v>23.1293792030817</x:v>
      </x:c>
      <x:c r="X9" s="224">
        <x:f t="shared" si="4"/>
        <x:v>6.7464606331523</x:v>
      </x:c>
      <x:c r="Y9" s="212"/>
      <x:c r="Z9" s="212"/>
      <x:c r="AA9" s="212"/>
    </x:row>
    <x:row r="10" s="4" customFormat="1">
      <x:c r="A10" s="212"/>
      <x:c r="B10" s="225">
        <x:v>16.2789102787647</x:v>
      </x:c>
      <x:c r="C10" s="225">
        <x:v>21.4718732560064</x:v>
      </x:c>
      <x:c r="D10" s="224">
        <x:f t="shared" si="0"/>
        <x:v>5.1929629772417</x:v>
      </x:c>
      <x:c r="E10" s="224" t="n">
        <x:f>AVERAGE(D8:D10)</x:f>
        <x:v>5.1606154851622</x:v>
      </x:c>
      <x:c r="F10" s="224" t="n">
        <x:f>E10-$E$4</x:f>
        <x:v>0.042003737103166294</x:v>
      </x:c>
      <x:c r="G10" s="224" t="n">
        <x:f>POWER(2,-F10)</x:f>
        <x:v>0.9713049795063572</x:v>
      </x:c>
      <x:c r="H10" s="225">
        <x:v>22.2223454220887</x:v>
      </x:c>
      <x:c r="I10" s="224">
        <x:f t="shared" si="1"/>
        <x:v>5.943435143324</x:v>
      </x:c>
      <x:c r="J10" s="224" t="n">
        <x:f>AVERAGE(I8:I10)</x:f>
        <x:v>5.8966860883228</x:v>
      </x:c>
      <x:c r="K10" s="224" t="n">
        <x:f>J10-$J$4</x:f>
        <x:v>-0.08426977887380183</x:v>
      </x:c>
      <x:c r="L10" s="224" t="n">
        <x:f>POWER(2,-K10)</x:f>
        <x:v>1.0601510093548385</x:v>
      </x:c>
      <x:c r="M10" s="225">
        <x:v>23.217700435409</x:v>
      </x:c>
      <x:c r="N10" s="224">
        <x:f t="shared" si="2"/>
        <x:v>6.9387901566443</x:v>
      </x:c>
      <x:c r="O10" s="224" t="n">
        <x:f>AVERAGE(N8:N10)</x:f>
        <x:v>6.9255440354659</x:v>
      </x:c>
      <x:c r="P10" s="224" t="n">
        <x:f>O10-$O$4</x:f>
        <x:v>0.01522556667946695</x:v>
      </x:c>
      <x:c r="Q10" s="224" t="n">
        <x:f>POWER(2,-P10)</x:f>
        <x:v>0.9895019347942144</x:v>
      </x:c>
      <x:c r="R10" s="225">
        <x:v>22.2852266644155</x:v>
      </x:c>
      <x:c r="S10" s="224">
        <x:f t="shared" si="3"/>
        <x:v>6.0063163856508</x:v>
      </x:c>
      <x:c r="T10" s="224" t="n">
        <x:f>AVERAGE(S8:S10)</x:f>
        <x:v>5.9344166666428</x:v>
      </x:c>
      <x:c r="U10" s="224" t="n">
        <x:f>T10-$T$4</x:f>
        <x:v>0.017955703136433243</x:v>
      </x:c>
      <x:c r="V10" s="224" t="n">
        <x:f>POWER(2,-U10)</x:f>
        <x:v>0.9876311854507954</x:v>
      </x:c>
      <x:c r="W10" s="225">
        <x:v>23.2146056431432</x:v>
      </x:c>
      <x:c r="X10" s="224">
        <x:f t="shared" si="4"/>
        <x:v>6.9356953643785</x:v>
      </x:c>
      <x:c r="Y10" s="224" t="n">
        <x:f>AVERAGE(X8:X10)</x:f>
        <x:v>6.905097024934267</x:v>
      </x:c>
      <x:c r="Z10" s="224" t="n">
        <x:f>Y10-$Y$4</x:f>
        <x:v>-0.07958933432750115</x:v>
      </x:c>
      <x:c r="AA10" s="224" t="n">
        <x:f>POWER(2,-Z10)</x:f>
        <x:v>1.056717201342371</x:v>
      </x:c>
    </x:row>
    <x:row r="11" s="4" customFormat="1">
      <x:c r="A11" s="224" t="s">
        <x:v>11</x:v>
      </x:c>
      <x:c r="B11" s="225">
        <x:v>16.2999116060355</x:v>
      </x:c>
      <x:c r="C11" s="225">
        <x:v>20.2814975327646</x:v>
      </x:c>
      <x:c r="D11" s="224">
        <x:f t="shared" si="0"/>
        <x:v>3.9815859267291</x:v>
      </x:c>
      <x:c r="E11" s="212"/>
      <x:c r="F11" s="212"/>
      <x:c r="G11" s="212"/>
      <x:c r="H11" s="225">
        <x:v>21.2189003825494</x:v>
      </x:c>
      <x:c r="I11" s="224">
        <x:f t="shared" si="1"/>
        <x:v>4.9189887765139</x:v>
      </x:c>
      <x:c r="J11" s="212"/>
      <x:c r="K11" s="212"/>
      <x:c r="L11" s="212"/>
      <x:c r="M11" s="225">
        <x:v>22.2543225198709</x:v>
      </x:c>
      <x:c r="N11" s="224">
        <x:f t="shared" si="2"/>
        <x:v>5.9544109138354</x:v>
      </x:c>
      <x:c r="O11" s="212"/>
      <x:c r="P11" s="212"/>
      <x:c r="Q11" s="212"/>
      <x:c r="R11" s="225">
        <x:v>21.2845009251038</x:v>
      </x:c>
      <x:c r="S11" s="224">
        <x:f t="shared" si="3"/>
        <x:v>4.9845893190683</x:v>
      </x:c>
      <x:c r="T11" s="212"/>
      <x:c r="U11" s="212"/>
      <x:c r="V11" s="212"/>
      <x:c r="W11" s="225">
        <x:v>22.1198006367562</x:v>
      </x:c>
      <x:c r="X11" s="224">
        <x:f t="shared" si="4"/>
        <x:v>5.8198890307207</x:v>
      </x:c>
      <x:c r="Y11" s="212"/>
      <x:c r="Z11" s="212"/>
      <x:c r="AA11" s="212"/>
    </x:row>
    <x:row r="12" s="4" customFormat="1">
      <x:c r="A12" s="212"/>
      <x:c r="B12" s="225">
        <x:v>16.2378642665267</x:v>
      </x:c>
      <x:c r="C12" s="225">
        <x:v>20.3040220157288</x:v>
      </x:c>
      <x:c r="D12" s="224">
        <x:f t="shared" si="0"/>
        <x:v>4.0661577492021</x:v>
      </x:c>
      <x:c r="E12" s="212"/>
      <x:c r="F12" s="212"/>
      <x:c r="G12" s="212"/>
      <x:c r="H12" s="225">
        <x:v>21.2105500252021</x:v>
      </x:c>
      <x:c r="I12" s="224">
        <x:f t="shared" si="1"/>
        <x:v>4.9726857586754</x:v>
      </x:c>
      <x:c r="J12" s="212"/>
      <x:c r="K12" s="212"/>
      <x:c r="L12" s="212"/>
      <x:c r="M12" s="225">
        <x:v>22.1190707254579</x:v>
      </x:c>
      <x:c r="N12" s="224">
        <x:f t="shared" si="2"/>
        <x:v>5.8812064589312</x:v>
      </x:c>
      <x:c r="O12" s="212"/>
      <x:c r="P12" s="212"/>
      <x:c r="Q12" s="212"/>
      <x:c r="R12" s="225">
        <x:v>21.3288258505214</x:v>
      </x:c>
      <x:c r="S12" s="224">
        <x:f t="shared" si="3"/>
        <x:v>5.0909615839947</x:v>
      </x:c>
      <x:c r="T12" s="212"/>
      <x:c r="U12" s="212"/>
      <x:c r="V12" s="212"/>
      <x:c r="W12" s="225">
        <x:v>22.2229023075645</x:v>
      </x:c>
      <x:c r="X12" s="224">
        <x:f t="shared" si="4"/>
        <x:v>5.9850380410378</x:v>
      </x:c>
      <x:c r="Y12" s="212"/>
      <x:c r="Z12" s="212"/>
      <x:c r="AA12" s="212"/>
    </x:row>
    <x:row r="13" s="4" customFormat="1">
      <x:c r="A13" s="212"/>
      <x:c r="B13" s="225">
        <x:v>16.2944795972483</x:v>
      </x:c>
      <x:c r="C13" s="225">
        <x:v>20.3378882810325</x:v>
      </x:c>
      <x:c r="D13" s="224">
        <x:f t="shared" si="0"/>
        <x:v>4.0434086837842</x:v>
      </x:c>
      <x:c r="E13" s="224" t="n">
        <x:f>AVERAGE(D11:D13)</x:f>
        <x:v>4.030384119905134</x:v>
      </x:c>
      <x:c r="F13" s="224" t="n">
        <x:f>E13-$E$4</x:f>
        <x:v>-1.0882276281539003</x:v>
      </x:c>
      <x:c r="G13" s="224" t="n">
        <x:f>POWER(2,-F13)</x:f>
        <x:v>2.1261267821403953</x:v>
      </x:c>
      <x:c r="H13" s="225">
        <x:v>21.2107471899056</x:v>
      </x:c>
      <x:c r="I13" s="224">
        <x:f t="shared" si="1"/>
        <x:v>4.9162675926573</x:v>
      </x:c>
      <x:c r="J13" s="224" t="n">
        <x:f>AVERAGE(I11:I13)</x:f>
        <x:v>4.935980709282199</x:v>
      </x:c>
      <x:c r="K13" s="224" t="n">
        <x:f>J13-$J$4</x:f>
        <x:v>-1.0449751579144024</x:v>
      </x:c>
      <x:c r="L13" s="224" t="n">
        <x:f>POWER(2,-K13)</x:f>
        <x:v>2.063330829346059</x:v>
      </x:c>
      <x:c r="M13" s="225">
        <x:v>22.2882132890009</x:v>
      </x:c>
      <x:c r="N13" s="224">
        <x:f t="shared" si="2"/>
        <x:v>5.9937336917526</x:v>
      </x:c>
      <x:c r="O13" s="224" t="n">
        <x:f>AVERAGE(N11:N13)</x:f>
        <x:v>5.9431170215064</x:v>
      </x:c>
      <x:c r="P13" s="224" t="n">
        <x:f>O13-$O$4</x:f>
        <x:v>-0.9672014472800328</x:v>
      </x:c>
      <x:c r="Q13" s="224" t="n">
        <x:f>POWER(2,-P13)</x:f>
        <x:v>1.9550445017381135</x:v>
      </x:c>
      <x:c r="R13" s="225">
        <x:v>21.2680027218119</x:v>
      </x:c>
      <x:c r="S13" s="224">
        <x:f t="shared" si="3"/>
        <x:v>4.9735231245636</x:v>
      </x:c>
      <x:c r="T13" s="224" t="n">
        <x:f>AVERAGE(S11:S13)</x:f>
        <x:v>5.016358009208866</x:v>
      </x:c>
      <x:c r="U13" s="224" t="n">
        <x:f>T13-$T$4</x:f>
        <x:v>-0.900102954297501</x:v>
      </x:c>
      <x:c r="V13" s="224" t="n">
        <x:f>POWER(2,-U13)</x:f>
        <x:v>1.8661991549236303</x:v>
      </x:c>
      <x:c r="W13" s="225">
        <x:v>22.2368216722058</x:v>
      </x:c>
      <x:c r="X13" s="224">
        <x:f t="shared" si="4"/>
        <x:v>5.9423420749575</x:v>
      </x:c>
      <x:c r="Y13" s="224" t="n">
        <x:f>AVERAGE(X11:X13)</x:f>
        <x:v>5.9157563822386665</x:v>
      </x:c>
      <x:c r="Z13" s="224" t="n">
        <x:f>Y13-$Y$4</x:f>
        <x:v>-1.0689299770231013</x:v>
      </x:c>
      <x:c r="AA13" s="224" t="n">
        <x:f>POWER(2,-Z13)</x:f>
        <x:v>2.097876829648557</x:v>
      </x:c>
    </x:row>
    <x:row r="14" s="4" customFormat="1">
      <x:c r="A14" s="212"/>
      <x:c r="B14" s="225">
        <x:v>16.3659980942686</x:v>
      </x:c>
      <x:c r="C14" s="225">
        <x:v>20.3713585348531</x:v>
      </x:c>
      <x:c r="D14" s="224">
        <x:f t="shared" si="0"/>
        <x:v>4.0053604405845</x:v>
      </x:c>
      <x:c r="E14" s="212"/>
      <x:c r="F14" s="212"/>
      <x:c r="G14" s="212"/>
      <x:c r="H14" s="225">
        <x:v>21.3615833763318</x:v>
      </x:c>
      <x:c r="I14" s="224">
        <x:f t="shared" si="1"/>
        <x:v>4.9955852820632</x:v>
      </x:c>
      <x:c r="J14" s="212"/>
      <x:c r="K14" s="212"/>
      <x:c r="L14" s="212"/>
      <x:c r="M14" s="225">
        <x:v>22.2724061416099</x:v>
      </x:c>
      <x:c r="N14" s="224">
        <x:f t="shared" si="2"/>
        <x:v>5.9064080473413</x:v>
      </x:c>
      <x:c r="O14" s="212"/>
      <x:c r="P14" s="212"/>
      <x:c r="Q14" s="212"/>
      <x:c r="R14" s="225">
        <x:v>21.2571043185329</x:v>
      </x:c>
      <x:c r="S14" s="224">
        <x:f t="shared" si="3"/>
        <x:v>4.8911062242643</x:v>
      </x:c>
      <x:c r="T14" s="212"/>
      <x:c r="U14" s="212"/>
      <x:c r="V14" s="212"/>
      <x:c r="W14" s="225">
        <x:v>22.1810415746384</x:v>
      </x:c>
      <x:c r="X14" s="224">
        <x:f t="shared" si="4"/>
        <x:v>5.8150434803698</x:v>
      </x:c>
      <x:c r="Y14" s="212"/>
      <x:c r="Z14" s="212"/>
      <x:c r="AA14" s="212"/>
    </x:row>
    <x:row r="15" s="4" customFormat="1">
      <x:c r="A15" s="212"/>
      <x:c r="B15" s="225">
        <x:v>16.3511609818388</x:v>
      </x:c>
      <x:c r="C15" s="225">
        <x:v>20.3273073991448</x:v>
      </x:c>
      <x:c r="D15" s="224">
        <x:f t="shared" si="0"/>
        <x:v>3.976146417306</x:v>
      </x:c>
      <x:c r="E15" s="212"/>
      <x:c r="F15" s="212"/>
      <x:c r="G15" s="212"/>
      <x:c r="H15" s="225">
        <x:v>21.3637093493364</x:v>
      </x:c>
      <x:c r="I15" s="224">
        <x:f t="shared" si="1"/>
        <x:v>5.0125483674976</x:v>
      </x:c>
      <x:c r="J15" s="212"/>
      <x:c r="K15" s="212"/>
      <x:c r="L15" s="212"/>
      <x:c r="M15" s="225">
        <x:v>22.1403660164656</x:v>
      </x:c>
      <x:c r="N15" s="224">
        <x:f t="shared" si="2"/>
        <x:v>5.7892050346268</x:v>
      </x:c>
      <x:c r="O15" s="212"/>
      <x:c r="P15" s="212"/>
      <x:c r="Q15" s="212"/>
      <x:c r="R15" s="225">
        <x:v>21.4368356333458</x:v>
      </x:c>
      <x:c r="S15" s="224">
        <x:f t="shared" si="3"/>
        <x:v>5.085674651507</x:v>
      </x:c>
      <x:c r="T15" s="212"/>
      <x:c r="U15" s="212"/>
      <x:c r="V15" s="212"/>
      <x:c r="W15" s="225">
        <x:v>22.2671722709316</x:v>
      </x:c>
      <x:c r="X15" s="224">
        <x:f t="shared" si="4"/>
        <x:v>5.9160112890928</x:v>
      </x:c>
      <x:c r="Y15" s="212"/>
      <x:c r="Z15" s="212"/>
      <x:c r="AA15" s="212"/>
    </x:row>
    <x:row r="16" s="4" customFormat="1">
      <x:c r="A16" s="212"/>
      <x:c r="B16" s="225">
        <x:v>16.3056944778816</x:v>
      </x:c>
      <x:c r="C16" s="225">
        <x:v>20.2958020688794</x:v>
      </x:c>
      <x:c r="D16" s="224">
        <x:f t="shared" si="0"/>
        <x:v>3.9901075909978</x:v>
      </x:c>
      <x:c r="E16" s="224" t="n">
        <x:f>AVERAGE(D14:D16)</x:f>
        <x:v>3.990538149629433</x:v>
      </x:c>
      <x:c r="F16" s="224" t="n">
        <x:f>E16-$E$4</x:f>
        <x:v>-1.1280735984296006</x:v>
      </x:c>
      <x:c r="G16" s="224" t="n">
        <x:f>POWER(2,-F16)</x:f>
        <x:v>2.1856669761619343</x:v>
      </x:c>
      <x:c r="H16" s="225">
        <x:v>21.3677410020064</x:v>
      </x:c>
      <x:c r="I16" s="224">
        <x:f t="shared" si="1"/>
        <x:v>5.0620465241248</x:v>
      </x:c>
      <x:c r="J16" s="224" t="n">
        <x:f>AVERAGE(I14:I16)</x:f>
        <x:v>5.023393391228534</x:v>
      </x:c>
      <x:c r="K16" s="224" t="n">
        <x:f>J16-$J$4</x:f>
        <x:v>-0.9575624759680679</x:v>
      </x:c>
      <x:c r="L16" s="224" t="n">
        <x:f>POWER(2,-K16)</x:f>
        <x:v>1.9420259463772238</x:v>
      </x:c>
      <x:c r="M16" s="225">
        <x:v>22.1730522715603</x:v>
      </x:c>
      <x:c r="N16" s="224">
        <x:f t="shared" si="2"/>
        <x:v>5.8673577936787</x:v>
      </x:c>
      <x:c r="O16" s="224" t="n">
        <x:f>AVERAGE(N14:N16)</x:f>
        <x:v>5.854323625215599</x:v>
      </x:c>
      <x:c r="P16" s="224" t="n">
        <x:f>O16-$O$4</x:f>
        <x:v>-1.0559948435708337</x:v>
      </x:c>
      <x:c r="Q16" s="224" t="n">
        <x:f>POWER(2,-P16)</x:f>
        <x:v>2.079151439108349</x:v>
      </x:c>
      <x:c r="R16" s="225">
        <x:v>21.3812934179627</x:v>
      </x:c>
      <x:c r="S16" s="224">
        <x:f t="shared" si="3"/>
        <x:v>5.0755989400811</x:v>
      </x:c>
      <x:c r="T16" s="224" t="n">
        <x:f>AVERAGE(S14:S16)</x:f>
        <x:v>5.017459938617467</x:v>
      </x:c>
      <x:c r="U16" s="224" t="n">
        <x:f>T16-$T$4</x:f>
        <x:v>-0.8990010248889</x:v>
      </x:c>
      <x:c r="V16" s="224" t="n">
        <x:f>POWER(2,-U16)</x:f>
        <x:v>1.8647742976067136</x:v>
      </x:c>
      <x:c r="W16" s="225">
        <x:v>22.1422714407934</x:v>
      </x:c>
      <x:c r="X16" s="224">
        <x:f t="shared" si="4"/>
        <x:v>5.8365769629118</x:v>
      </x:c>
      <x:c r="Y16" s="224" t="n">
        <x:f>AVERAGE(X14:X16)</x:f>
        <x:v>5.855877244124799</x:v>
      </x:c>
      <x:c r="Z16" s="224" t="n">
        <x:f>Y16-$Y$4</x:f>
        <x:v>-1.1288091151369688</x:v>
      </x:c>
      <x:c r="AA16" s="224" t="n">
        <x:f>POWER(2,-Z16)</x:f>
        <x:v>2.1867815599061</x:v>
      </x:c>
    </x:row>
    <x:row r="17" s="4" customFormat="1">
      <x:c r="A17" s="212"/>
      <x:c r="B17" s="225">
        <x:v>16.2831604950012</x:v>
      </x:c>
      <x:c r="C17" s="225">
        <x:v>20.3430519445756</x:v>
      </x:c>
      <x:c r="D17" s="224">
        <x:f t="shared" si="0"/>
        <x:v>4.0598914495744</x:v>
      </x:c>
      <x:c r="E17" s="212"/>
      <x:c r="F17" s="212"/>
      <x:c r="G17" s="212"/>
      <x:c r="H17" s="225">
        <x:v>21.2291143201669</x:v>
      </x:c>
      <x:c r="I17" s="224">
        <x:f t="shared" si="1"/>
        <x:v>4.9459538251657</x:v>
      </x:c>
      <x:c r="J17" s="212"/>
      <x:c r="K17" s="212"/>
      <x:c r="L17" s="212"/>
      <x:c r="M17" s="225">
        <x:v>22.1825500100409</x:v>
      </x:c>
      <x:c r="N17" s="224">
        <x:f t="shared" si="2"/>
        <x:v>5.8993895150397</x:v>
      </x:c>
      <x:c r="O17" s="212"/>
      <x:c r="P17" s="212"/>
      <x:c r="Q17" s="212"/>
      <x:c r="R17" s="225">
        <x:v>21.279218386918</x:v>
      </x:c>
      <x:c r="S17" s="224">
        <x:f t="shared" si="3"/>
        <x:v>4.9960578919168</x:v>
      </x:c>
      <x:c r="T17" s="212"/>
      <x:c r="U17" s="212"/>
      <x:c r="V17" s="212"/>
      <x:c r="W17" s="225">
        <x:v>22.2059822305998</x:v>
      </x:c>
      <x:c r="X17" s="224">
        <x:f t="shared" si="4"/>
        <x:v>5.9228217355986</x:v>
      </x:c>
      <x:c r="Y17" s="212"/>
      <x:c r="Z17" s="212"/>
      <x:c r="AA17" s="212"/>
    </x:row>
    <x:row r="18" s="4" customFormat="1">
      <x:c r="A18" s="212"/>
      <x:c r="B18" s="225">
        <x:v>16.3281207050368</x:v>
      </x:c>
      <x:c r="C18" s="225">
        <x:v>20.3095351526517</x:v>
      </x:c>
      <x:c r="D18" s="224">
        <x:f t="shared" si="0"/>
        <x:v>3.9814144476149</x:v>
      </x:c>
      <x:c r="E18" s="212"/>
      <x:c r="F18" s="212"/>
      <x:c r="G18" s="212"/>
      <x:c r="H18" s="225">
        <x:v>21.3112768513351</x:v>
      </x:c>
      <x:c r="I18" s="224">
        <x:f t="shared" si="1"/>
        <x:v>4.9831561462983</x:v>
      </x:c>
      <x:c r="J18" s="212"/>
      <x:c r="K18" s="212"/>
      <x:c r="L18" s="212"/>
      <x:c r="M18" s="225">
        <x:v>22.1385105301401</x:v>
      </x:c>
      <x:c r="N18" s="224">
        <x:f t="shared" si="2"/>
        <x:v>5.8103898251033</x:v>
      </x:c>
      <x:c r="O18" s="212"/>
      <x:c r="P18" s="212"/>
      <x:c r="Q18" s="212"/>
      <x:c r="R18" s="225">
        <x:v>21.2663286135806</x:v>
      </x:c>
      <x:c r="S18" s="224">
        <x:f t="shared" si="3"/>
        <x:v>4.9382079085438</x:v>
      </x:c>
      <x:c r="T18" s="212"/>
      <x:c r="U18" s="212"/>
      <x:c r="V18" s="212"/>
      <x:c r="W18" s="225">
        <x:v>22.2380037345103</x:v>
      </x:c>
      <x:c r="X18" s="224">
        <x:f t="shared" si="4"/>
        <x:v>5.9098830294735</x:v>
      </x:c>
      <x:c r="Y18" s="212"/>
      <x:c r="Z18" s="212"/>
      <x:c r="AA18" s="212"/>
    </x:row>
    <x:row r="19" s="4" customFormat="1">
      <x:c r="A19" s="212"/>
      <x:c r="B19" s="225">
        <x:v>16.2310244628085</x:v>
      </x:c>
      <x:c r="C19" s="225">
        <x:v>20.2574133293635</x:v>
      </x:c>
      <x:c r="D19" s="224">
        <x:f t="shared" si="0"/>
        <x:v>4.026388866555</x:v>
      </x:c>
      <x:c r="E19" s="224" t="n">
        <x:f>AVERAGE(D17:D19)</x:f>
        <x:v>4.0225649212481</x:v>
      </x:c>
      <x:c r="F19" s="224" t="n">
        <x:f>E19-$E$4</x:f>
        <x:v>-1.0960468268109338</x:v>
      </x:c>
      <x:c r="G19" s="224" t="n">
        <x:f>POWER(2,-F19)</x:f>
        <x:v>2.137681365884084</x:v>
      </x:c>
      <x:c r="H19" s="225">
        <x:v>21.2552779893051</x:v>
      </x:c>
      <x:c r="I19" s="224">
        <x:f t="shared" si="1"/>
        <x:v>5.0242535264966</x:v>
      </x:c>
      <x:c r="J19" s="224" t="n">
        <x:f>AVERAGE(I17:I19)</x:f>
        <x:v>4.9844544993202</x:v>
      </x:c>
      <x:c r="K19" s="224" t="n">
        <x:f>J19-$J$4</x:f>
        <x:v>-0.9965013678764016</x:v>
      </x:c>
      <x:c r="L19" s="224" t="n">
        <x:f>POWER(2,-K19)</x:f>
        <x:v>1.9951557422143213</x:v>
      </x:c>
      <x:c r="M19" s="225">
        <x:v>22.2283538383661</x:v>
      </x:c>
      <x:c r="N19" s="224">
        <x:f t="shared" si="2"/>
        <x:v>5.9973293755576</x:v>
      </x:c>
      <x:c r="O19" s="224" t="n">
        <x:f>AVERAGE(N17:N19)</x:f>
        <x:v>5.902369571900199</x:v>
      </x:c>
      <x:c r="P19" s="224" t="n">
        <x:f>O19-$O$4</x:f>
        <x:v>-1.0079488968862336</x:v>
      </x:c>
      <x:c r="Q19" s="224" t="n">
        <x:f>POWER(2,-P19)</x:f>
        <x:v>2.011049924166638</x:v>
      </x:c>
      <x:c r="R19" s="225">
        <x:v>21.3099256603087</x:v>
      </x:c>
      <x:c r="S19" s="224">
        <x:f t="shared" si="3"/>
        <x:v>5.0789011975002</x:v>
      </x:c>
      <x:c r="T19" s="224" t="n">
        <x:f>AVERAGE(S17:S19)</x:f>
        <x:v>5.004388999320267</x:v>
      </x:c>
      <x:c r="U19" s="224" t="n">
        <x:f>T19-$T$4</x:f>
        <x:v>-0.9120719641860999</x:v>
      </x:c>
      <x:c r="V19" s="224" t="n">
        <x:f>POWER(2,-U19)</x:f>
        <x:v>1.8817460775166532</x:v>
      </x:c>
      <x:c r="W19" s="225">
        <x:v>22.2688199628103</x:v>
      </x:c>
      <x:c r="X19" s="224">
        <x:f t="shared" si="4"/>
        <x:v>6.0377955000018</x:v>
      </x:c>
      <x:c r="Y19" s="224" t="n">
        <x:f>AVERAGE(X17:X19)</x:f>
        <x:v>5.9568334216913</x:v>
      </x:c>
      <x:c r="Z19" s="224" t="n">
        <x:f>Y19-$Y$4</x:f>
        <x:v>-1.0278529375704677</x:v>
      </x:c>
      <x:c r="AA19" s="224" t="n">
        <x:f>POWER(2,-Z19)</x:f>
        <x:v>2.0389875093585577</x:v>
      </x:c>
    </x:row>
    <x:row r="20" s="4" customFormat="1">
      <x:c r="A20" s="224" t="s">
        <x:v>12</x:v>
      </x:c>
      <x:c r="B20" s="225">
        <x:v>16.2759134484515</x:v>
      </x:c>
      <x:c r="C20" s="225">
        <x:v>19.1692320132222</x:v>
      </x:c>
      <x:c r="D20" s="224">
        <x:f t="shared" si="0"/>
        <x:v>2.8933185647707</x:v>
      </x:c>
      <x:c r="E20" s="212"/>
      <x:c r="F20" s="212"/>
      <x:c r="G20" s="212"/>
      <x:c r="H20" s="225">
        <x:v>20.2743744286609</x:v>
      </x:c>
      <x:c r="I20" s="224">
        <x:f t="shared" si="1"/>
        <x:v>3.9984609802094</x:v>
      </x:c>
      <x:c r="J20" s="212"/>
      <x:c r="K20" s="212"/>
      <x:c r="L20" s="212"/>
      <x:c r="M20" s="225">
        <x:v>21.244059604985</x:v>
      </x:c>
      <x:c r="N20" s="224">
        <x:f t="shared" si="2"/>
        <x:v>4.9681461565335</x:v>
      </x:c>
      <x:c r="O20" s="212"/>
      <x:c r="P20" s="212"/>
      <x:c r="Q20" s="212"/>
      <x:c r="R20" s="225">
        <x:v>20.3149585604887</x:v>
      </x:c>
      <x:c r="S20" s="224">
        <x:f t="shared" si="3"/>
        <x:v>4.0390451120372</x:v>
      </x:c>
      <x:c r="T20" s="212"/>
      <x:c r="U20" s="212"/>
      <x:c r="V20" s="212"/>
      <x:c r="W20" s="225">
        <x:v>21.3570485589436</x:v>
      </x:c>
      <x:c r="X20" s="224">
        <x:f t="shared" si="4"/>
        <x:v>5.0811351104921</x:v>
      </x:c>
      <x:c r="Y20" s="212"/>
      <x:c r="Z20" s="212"/>
      <x:c r="AA20" s="212"/>
    </x:row>
    <x:row r="21" s="4" customFormat="1">
      <x:c r="A21" s="212"/>
      <x:c r="B21" s="225">
        <x:v>16.3299921620145</x:v>
      </x:c>
      <x:c r="C21" s="225">
        <x:v>19.1956605192863</x:v>
      </x:c>
      <x:c r="D21" s="224">
        <x:f t="shared" si="0"/>
        <x:v>2.8656683572718</x:v>
      </x:c>
      <x:c r="E21" s="212"/>
      <x:c r="F21" s="212"/>
      <x:c r="G21" s="212"/>
      <x:c r="H21" s="225">
        <x:v>20.2390120719184</x:v>
      </x:c>
      <x:c r="I21" s="224">
        <x:f t="shared" si="1"/>
        <x:v>3.9090199099039</x:v>
      </x:c>
      <x:c r="J21" s="212"/>
      <x:c r="K21" s="212"/>
      <x:c r="L21" s="212"/>
      <x:c r="M21" s="225">
        <x:v>21.1972665435324</x:v>
      </x:c>
      <x:c r="N21" s="224">
        <x:f t="shared" si="2"/>
        <x:v>4.8672743815179</x:v>
      </x:c>
      <x:c r="O21" s="212"/>
      <x:c r="P21" s="212"/>
      <x:c r="Q21" s="212"/>
      <x:c r="R21" s="225">
        <x:v>20.3005520622012</x:v>
      </x:c>
      <x:c r="S21" s="224">
        <x:f t="shared" si="3"/>
        <x:v>3.9705599001867</x:v>
      </x:c>
      <x:c r="T21" s="212"/>
      <x:c r="U21" s="212"/>
      <x:c r="V21" s="212"/>
      <x:c r="W21" s="225">
        <x:v>21.3284640474356</x:v>
      </x:c>
      <x:c r="X21" s="224">
        <x:f t="shared" si="4"/>
        <x:v>4.9984718854211</x:v>
      </x:c>
      <x:c r="Y21" s="212"/>
      <x:c r="Z21" s="212"/>
      <x:c r="AA21" s="212"/>
    </x:row>
    <x:row r="22" s="4" customFormat="1">
      <x:c r="A22" s="212"/>
      <x:c r="B22" s="225">
        <x:v>16.3095829840216</x:v>
      </x:c>
      <x:c r="C22" s="225">
        <x:v>19.276314989019</x:v>
      </x:c>
      <x:c r="D22" s="224">
        <x:f t="shared" si="0"/>
        <x:v>2.9667320049974</x:v>
      </x:c>
      <x:c r="E22" s="224" t="n">
        <x:f>AVERAGE(D20:D22)</x:f>
        <x:v>2.9085729756799665</x:v>
      </x:c>
      <x:c r="F22" s="224" t="n">
        <x:f>E22-$E$4</x:f>
        <x:v>-2.2100387723790673</x:v>
      </x:c>
      <x:c r="G22" s="224" t="n">
        <x:f>POWER(2,-F22)</x:f>
        <x:v>4.626877081110949</x:v>
      </x:c>
      <x:c r="H22" s="225">
        <x:v>20.3201512068156</x:v>
      </x:c>
      <x:c r="I22" s="224">
        <x:f t="shared" si="1"/>
        <x:v>4.010568222794</x:v>
      </x:c>
      <x:c r="J22" s="224" t="n">
        <x:f>AVERAGE(I20:I22)</x:f>
        <x:v>3.972683037635767</x:v>
      </x:c>
      <x:c r="K22" s="224" t="n">
        <x:f>J22-$J$4</x:f>
        <x:v>-2.0082728295608345</x:v>
      </x:c>
      <x:c r="L22" s="224" t="n">
        <x:f>POWER(2,-K22)</x:f>
        <x:v>4.023003043954156</x:v>
      </x:c>
      <x:c r="M22" s="225">
        <x:v>21.2678936582538</x:v>
      </x:c>
      <x:c r="N22" s="224">
        <x:f t="shared" si="2"/>
        <x:v>4.9583106742322</x:v>
      </x:c>
      <x:c r="O22" s="224" t="n">
        <x:f>AVERAGE(N20:N22)</x:f>
        <x:v>4.931243737427867</x:v>
      </x:c>
      <x:c r="P22" s="224" t="n">
        <x:f>O22-$O$4</x:f>
        <x:v>-1.9790747313585664</x:v>
      </x:c>
      <x:c r="Q22" s="224" t="n">
        <x:f>POWER(2,-P22)</x:f>
        <x:v>3.9424015582008414</x:v>
      </x:c>
      <x:c r="R22" s="225">
        <x:v>20.3595212454471</x:v>
      </x:c>
      <x:c r="S22" s="224">
        <x:f t="shared" si="3"/>
        <x:v>4.0499382614255</x:v>
      </x:c>
      <x:c r="T22" s="224" t="n">
        <x:f>AVERAGE(S20:S22)</x:f>
        <x:v>4.0198477578831335</x:v>
      </x:c>
      <x:c r="U22" s="224" t="n">
        <x:f>T22-$T$4</x:f>
        <x:v>-1.8966132056232334</x:v>
      </x:c>
      <x:c r="V22" s="224" t="n">
        <x:f>POWER(2,-U22)</x:f>
        <x:v>3.7233808868495766</x:v>
      </x:c>
      <x:c r="W22" s="225">
        <x:v>21.1136309185817</x:v>
      </x:c>
      <x:c r="X22" s="224">
        <x:f t="shared" si="4"/>
        <x:v>4.8040479345601</x:v>
      </x:c>
      <x:c r="Y22" s="224" t="n">
        <x:f>AVERAGE(X20:X22)</x:f>
        <x:v>4.961218310157766</x:v>
      </x:c>
      <x:c r="Z22" s="224" t="n">
        <x:f>Y22-$Y$4</x:f>
        <x:v>-2.023468049104002</x:v>
      </x:c>
      <x:c r="AA22" s="224" t="n">
        <x:f>POWER(2,-Z22)</x:f>
        <x:v>4.065599347901431</x:v>
      </x:c>
    </x:row>
    <x:row r="23" s="4" customFormat="1">
      <x:c r="A23" s="212"/>
      <x:c r="B23" s="225">
        <x:v>16.3033057455218</x:v>
      </x:c>
      <x:c r="C23" s="225">
        <x:v>19.1286419781388</x:v>
      </x:c>
      <x:c r="D23" s="224">
        <x:f t="shared" si="0"/>
        <x:v>2.825336232617</x:v>
      </x:c>
      <x:c r="E23" s="212"/>
      <x:c r="F23" s="212"/>
      <x:c r="G23" s="212"/>
      <x:c r="H23" s="225">
        <x:v>20.2964952026899</x:v>
      </x:c>
      <x:c r="I23" s="224">
        <x:f t="shared" si="1"/>
        <x:v>3.9931894571681</x:v>
      </x:c>
      <x:c r="J23" s="212"/>
      <x:c r="K23" s="212"/>
      <x:c r="L23" s="212"/>
      <x:c r="M23" s="225">
        <x:v>21.2121097887762</x:v>
      </x:c>
      <x:c r="N23" s="224">
        <x:f t="shared" si="2"/>
        <x:v>4.9088040432544</x:v>
      </x:c>
      <x:c r="O23" s="212"/>
      <x:c r="P23" s="212"/>
      <x:c r="Q23" s="212"/>
      <x:c r="R23" s="225">
        <x:v>20.3344346332591</x:v>
      </x:c>
      <x:c r="S23" s="224">
        <x:f t="shared" si="3"/>
        <x:v>4.0311288877373</x:v>
      </x:c>
      <x:c r="T23" s="212"/>
      <x:c r="U23" s="212"/>
      <x:c r="V23" s="212"/>
      <x:c r="W23" s="225">
        <x:v>21.335950701816</x:v>
      </x:c>
      <x:c r="X23" s="224">
        <x:f t="shared" si="4"/>
        <x:v>5.0326449562942</x:v>
      </x:c>
      <x:c r="Y23" s="212"/>
      <x:c r="Z23" s="212"/>
      <x:c r="AA23" s="212"/>
    </x:row>
    <x:row r="24" s="4" customFormat="1">
      <x:c r="A24" s="212"/>
      <x:c r="B24" s="225">
        <x:v>16.3668608530745</x:v>
      </x:c>
      <x:c r="C24" s="225">
        <x:v>19.1764351137882</x:v>
      </x:c>
      <x:c r="D24" s="224">
        <x:f t="shared" si="0"/>
        <x:v>2.8095742607137</x:v>
      </x:c>
      <x:c r="E24" s="212"/>
      <x:c r="F24" s="212"/>
      <x:c r="G24" s="212"/>
      <x:c r="H24" s="225">
        <x:v>20.3209732080364</x:v>
      </x:c>
      <x:c r="I24" s="224">
        <x:f t="shared" si="1"/>
        <x:v>3.9541123549619</x:v>
      </x:c>
      <x:c r="J24" s="212"/>
      <x:c r="K24" s="212"/>
      <x:c r="L24" s="212"/>
      <x:c r="M24" s="225">
        <x:v>21.2285033859092</x:v>
      </x:c>
      <x:c r="N24" s="224">
        <x:f t="shared" si="2"/>
        <x:v>4.8616425328347</x:v>
      </x:c>
      <x:c r="O24" s="212"/>
      <x:c r="P24" s="212"/>
      <x:c r="Q24" s="212"/>
      <x:c r="R24" s="225">
        <x:v>20.3066835190165</x:v>
      </x:c>
      <x:c r="S24" s="224">
        <x:f t="shared" si="3"/>
        <x:v>3.939822665942</x:v>
      </x:c>
      <x:c r="T24" s="212"/>
      <x:c r="U24" s="212"/>
      <x:c r="V24" s="212"/>
      <x:c r="W24" s="225">
        <x:v>21.2845972959</x:v>
      </x:c>
      <x:c r="X24" s="224">
        <x:f t="shared" si="4"/>
        <x:v>4.9177364428255</x:v>
      </x:c>
      <x:c r="Y24" s="212"/>
      <x:c r="Z24" s="212"/>
      <x:c r="AA24" s="212"/>
    </x:row>
    <x:row r="25" s="4" customFormat="1">
      <x:c r="A25" s="212"/>
      <x:c r="B25" s="225">
        <x:v>16.3858941456055</x:v>
      </x:c>
      <x:c r="C25" s="225">
        <x:v>19.2126639190033</x:v>
      </x:c>
      <x:c r="D25" s="224">
        <x:f t="shared" si="0"/>
        <x:v>2.8267697733978</x:v>
      </x:c>
      <x:c r="E25" s="224" t="n">
        <x:f>AVERAGE(D23:D25)</x:f>
        <x:v>2.8205600889095</x:v>
      </x:c>
      <x:c r="F25" s="224" t="n">
        <x:f>E25-$E$4</x:f>
        <x:v>-2.2980516591495337</x:v>
      </x:c>
      <x:c r="G25" s="224" t="n">
        <x:f>POWER(2,-F25)</x:f>
        <x:v>4.917931564177993</x:v>
      </x:c>
      <x:c r="H25" s="225">
        <x:v>20.329958326912</x:v>
      </x:c>
      <x:c r="I25" s="224">
        <x:f t="shared" si="1"/>
        <x:v>3.9440641813065</x:v>
      </x:c>
      <x:c r="J25" s="224" t="n">
        <x:f>AVERAGE(I23:I25)</x:f>
        <x:v>3.9637886644788334</x:v>
      </x:c>
      <x:c r="K25" s="224" t="n">
        <x:f>J25-$J$4</x:f>
        <x:v>-2.017167202717768</x:v>
      </x:c>
      <x:c r="L25" s="224" t="n">
        <x:f>POWER(2,-K25)</x:f>
        <x:v>4.047881910619333</x:v>
      </x:c>
      <x:c r="M25" s="225">
        <x:v>21.2625362726346</x:v>
      </x:c>
      <x:c r="N25" s="224">
        <x:f t="shared" si="2"/>
        <x:v>4.8766421270291</x:v>
      </x:c>
      <x:c r="O25" s="224" t="n">
        <x:f>AVERAGE(N23:N25)</x:f>
        <x:v>4.8823629010394</x:v>
      </x:c>
      <x:c r="P25" s="224" t="n">
        <x:f>O25-$O$4</x:f>
        <x:v>-2.027955567747033</x:v>
      </x:c>
      <x:c r="Q25" s="224" t="n">
        <x:f>POWER(2,-P25)</x:f>
        <x:v>4.0782651272785975</x:v>
      </x:c>
      <x:c r="R25" s="225">
        <x:v>20.3526629526969</x:v>
      </x:c>
      <x:c r="S25" s="224">
        <x:f t="shared" si="3"/>
        <x:v>3.9667688070914</x:v>
      </x:c>
      <x:c r="T25" s="224" t="n">
        <x:f>AVERAGE(S23:S25)</x:f>
        <x:v>3.9792401202569003</x:v>
      </x:c>
      <x:c r="U25" s="224" t="n">
        <x:f>T25-$T$4</x:f>
        <x:v>-1.9372208432494666</x:v>
      </x:c>
      <x:c r="V25" s="224" t="n">
        <x:f>POWER(2,-U25)</x:f>
        <x:v>3.8296720221421845</x:v>
      </x:c>
      <x:c r="W25" s="225">
        <x:v>21.3693831368387</x:v>
      </x:c>
      <x:c r="X25" s="224">
        <x:f t="shared" si="4"/>
        <x:v>4.9834889912332</x:v>
      </x:c>
      <x:c r="Y25" s="224" t="n">
        <x:f>AVERAGE(X23:X25)</x:f>
        <x:v>4.9779567967843</x:v>
      </x:c>
      <x:c r="Z25" s="224" t="n">
        <x:f>Y25-$Y$4</x:f>
        <x:v>-2.006729562477468</x:v>
      </x:c>
      <x:c r="AA25" s="224" t="n">
        <x:f>POWER(2,-Z25)</x:f>
        <x:v>4.018701893333721</x:v>
      </x:c>
    </x:row>
    <x:row r="26" s="4" customFormat="1">
      <x:c r="A26" s="212"/>
      <x:c r="B26" s="225">
        <x:v>16.3366209848875</x:v>
      </x:c>
      <x:c r="C26" s="225">
        <x:v>19.1482361398074</x:v>
      </x:c>
      <x:c r="D26" s="224">
        <x:f t="shared" si="0"/>
        <x:v>2.8116151549199</x:v>
      </x:c>
      <x:c r="E26" s="212"/>
      <x:c r="F26" s="212"/>
      <x:c r="G26" s="212"/>
      <x:c r="H26" s="225">
        <x:v>20.3326507902097</x:v>
      </x:c>
      <x:c r="I26" s="224">
        <x:f t="shared" si="1"/>
        <x:v>3.9960298053222</x:v>
      </x:c>
      <x:c r="J26" s="212"/>
      <x:c r="K26" s="212"/>
      <x:c r="L26" s="212"/>
      <x:c r="M26" s="225">
        <x:v>21.2321135027486</x:v>
      </x:c>
      <x:c r="N26" s="224">
        <x:f t="shared" si="2"/>
        <x:v>4.8954925178611</x:v>
      </x:c>
      <x:c r="O26" s="212"/>
      <x:c r="P26" s="212"/>
      <x:c r="Q26" s="212"/>
      <x:c r="R26" s="225">
        <x:v>20.3056720266274</x:v>
      </x:c>
      <x:c r="S26" s="224">
        <x:f t="shared" si="3"/>
        <x:v>3.9690510417399</x:v>
      </x:c>
      <x:c r="T26" s="212"/>
      <x:c r="U26" s="212"/>
      <x:c r="V26" s="212"/>
      <x:c r="W26" s="225">
        <x:v>21.3571749188893</x:v>
      </x:c>
      <x:c r="X26" s="224">
        <x:f t="shared" si="4"/>
        <x:v>5.0205539340018</x:v>
      </x:c>
      <x:c r="Y26" s="212"/>
      <x:c r="Z26" s="212"/>
      <x:c r="AA26" s="212"/>
    </x:row>
    <x:row r="27" s="4" customFormat="1">
      <x:c r="A27" s="212"/>
      <x:c r="B27" s="225">
        <x:v>16.3207370409062</x:v>
      </x:c>
      <x:c r="C27" s="225">
        <x:v>19.1769508178703</x:v>
      </x:c>
      <x:c r="D27" s="224">
        <x:f t="shared" si="0"/>
        <x:v>2.8562137769641</x:v>
      </x:c>
      <x:c r="E27" s="212"/>
      <x:c r="F27" s="212"/>
      <x:c r="G27" s="212"/>
      <x:c r="H27" s="225">
        <x:v>20.3250466212679</x:v>
      </x:c>
      <x:c r="I27" s="224">
        <x:f t="shared" si="1"/>
        <x:v>4.0043095803617</x:v>
      </x:c>
      <x:c r="J27" s="212"/>
      <x:c r="K27" s="212"/>
      <x:c r="L27" s="212"/>
      <x:c r="M27" s="225">
        <x:v>21.2110895722124</x:v>
      </x:c>
      <x:c r="N27" s="224">
        <x:f t="shared" si="2"/>
        <x:v>4.8903525313062</x:v>
      </x:c>
      <x:c r="O27" s="212"/>
      <x:c r="P27" s="212"/>
      <x:c r="Q27" s="212"/>
      <x:c r="R27" s="225">
        <x:v>20.3730346141973</x:v>
      </x:c>
      <x:c r="S27" s="224">
        <x:f t="shared" si="3"/>
        <x:v>4.0522975732911</x:v>
      </x:c>
      <x:c r="T27" s="212"/>
      <x:c r="U27" s="212"/>
      <x:c r="V27" s="212"/>
      <x:c r="W27" s="225">
        <x:v>21.1977216416854</x:v>
      </x:c>
      <x:c r="X27" s="224">
        <x:f t="shared" si="4"/>
        <x:v>4.8769846007792</x:v>
      </x:c>
      <x:c r="Y27" s="212"/>
      <x:c r="Z27" s="212"/>
      <x:c r="AA27" s="212"/>
    </x:row>
    <x:row r="28" s="4" customFormat="1">
      <x:c r="A28" s="212"/>
      <x:c r="B28" s="225">
        <x:v>16.2802016369455</x:v>
      </x:c>
      <x:c r="C28" s="225">
        <x:v>19.2355077198357</x:v>
      </x:c>
      <x:c r="D28" s="224">
        <x:f t="shared" si="0"/>
        <x:v>2.9553060828902</x:v>
      </x:c>
      <x:c r="E28" s="224" t="n">
        <x:f>AVERAGE(D26:D28)</x:f>
        <x:v>2.8743783382580665</x:v>
      </x:c>
      <x:c r="F28" s="224" t="n">
        <x:f>E28-$E$4</x:f>
        <x:v>-2.2442334098009673</x:v>
      </x:c>
      <x:c r="G28" s="224" t="n">
        <x:f>POWER(2,-F28)</x:f>
        <x:v>4.737852910056358</x:v>
      </x:c>
      <x:c r="H28" s="225">
        <x:v>20.3371921166711</x:v>
      </x:c>
      <x:c r="I28" s="224">
        <x:f t="shared" si="1"/>
        <x:v>4.0569904797256</x:v>
      </x:c>
      <x:c r="J28" s="224" t="n">
        <x:f>AVERAGE(I26:I28)</x:f>
        <x:v>4.0191099551365</x:v>
      </x:c>
      <x:c r="K28" s="224" t="n">
        <x:f>J28-$J$4</x:f>
        <x:v>-1.9618459120601015</x:v>
      </x:c>
      <x:c r="L28" s="224" t="n">
        <x:f>POWER(2,-K28)</x:f>
        <x:v>3.8956009798705455</x:v>
      </x:c>
      <x:c r="M28" s="225">
        <x:v>21.2989293824382</x:v>
      </x:c>
      <x:c r="N28" s="224">
        <x:f t="shared" si="2"/>
        <x:v>5.0187277454927</x:v>
      </x:c>
      <x:c r="O28" s="224" t="n">
        <x:f>AVERAGE(N26:N28)</x:f>
        <x:v>4.93485759822</x:v>
      </x:c>
      <x:c r="P28" s="224" t="n">
        <x:f>O28-$O$4</x:f>
        <x:v>-1.9754608705664332</x:v>
      </x:c>
      <x:c r="Q28" s="224" t="n">
        <x:f>POWER(2,-P28)</x:f>
        <x:v>3.932538447411956</x:v>
      </x:c>
      <x:c r="R28" s="225">
        <x:v>20.2145285686152</x:v>
      </x:c>
      <x:c r="S28" s="224">
        <x:f t="shared" si="3"/>
        <x:v>3.9343269316697</x:v>
      </x:c>
      <x:c r="T28" s="224" t="n">
        <x:f>AVERAGE(S26:S28)</x:f>
        <x:v>3.9852251822335667</x:v>
      </x:c>
      <x:c r="U28" s="224" t="n">
        <x:f>T28-$T$4</x:f>
        <x:v>-1.9312357812728003</x:v>
      </x:c>
      <x:c r="V28" s="224" t="n">
        <x:f>POWER(2,-U28)</x:f>
        <x:v>3.813817426692958</x:v>
      </x:c>
      <x:c r="W28" s="225">
        <x:v>21.3670352106701</x:v>
      </x:c>
      <x:c r="X28" s="224">
        <x:f t="shared" si="4"/>
        <x:v>5.0868335737246</x:v>
      </x:c>
      <x:c r="Y28" s="224" t="n">
        <x:f>AVERAGE(X26:X28)</x:f>
        <x:v>4.9947907028352</x:v>
      </x:c>
      <x:c r="Z28" s="224" t="n">
        <x:f>Y28-$Y$4</x:f>
        <x:v>-1.989895656426568</x:v>
      </x:c>
      <x:c r="AA28" s="224" t="n">
        <x:f>POWER(2,-Z28)</x:f>
        <x:v>3.972082688676241</x:v>
      </x:c>
    </x:row>
    <x:row r="29" s="4" customFormat="1">
      <x:c r="A29" s="224" t="s">
        <x:v>13</x:v>
      </x:c>
      <x:c r="B29" s="225">
        <x:v>16.3688566625435</x:v>
      </x:c>
      <x:c r="C29" s="225">
        <x:v>17.3053995573715</x:v>
      </x:c>
      <x:c r="D29" s="224">
        <x:f t="shared" si="0"/>
        <x:v>0.936542894828001</x:v>
      </x:c>
      <x:c r="E29" s="212"/>
      <x:c r="F29" s="212"/>
      <x:c r="G29" s="212"/>
      <x:c r="H29" s="225">
        <x:v>18.2532614018974</x:v>
      </x:c>
      <x:c r="I29" s="224">
        <x:f t="shared" si="1"/>
        <x:v>1.8844047393539</x:v>
      </x:c>
      <x:c r="J29" s="212"/>
      <x:c r="K29" s="212"/>
      <x:c r="L29" s="212"/>
      <x:c r="M29" s="225">
        <x:v>19.2826936980269</x:v>
      </x:c>
      <x:c r="N29" s="224">
        <x:f t="shared" si="2"/>
        <x:v>2.9138370354834</x:v>
      </x:c>
      <x:c r="O29" s="212"/>
      <x:c r="P29" s="212"/>
      <x:c r="Q29" s="212"/>
      <x:c r="R29" s="225">
        <x:v>18.2738180628791</x:v>
      </x:c>
      <x:c r="S29" s="224">
        <x:f t="shared" si="3"/>
        <x:v>1.9049614003356</x:v>
      </x:c>
      <x:c r="T29" s="212"/>
      <x:c r="U29" s="212"/>
      <x:c r="V29" s="212"/>
      <x:c r="W29" s="225">
        <x:v>19.2859397450513</x:v>
      </x:c>
      <x:c r="X29" s="224">
        <x:f t="shared" si="4"/>
        <x:v>2.9170830825078</x:v>
      </x:c>
      <x:c r="Y29" s="212"/>
      <x:c r="Z29" s="212"/>
      <x:c r="AA29" s="212"/>
    </x:row>
    <x:row r="30" s="4" customFormat="1">
      <x:c r="A30" s="212"/>
      <x:c r="B30" s="225">
        <x:v>16.4548971903165</x:v>
      </x:c>
      <x:c r="C30" s="225">
        <x:v>17.2959618481532</x:v>
      </x:c>
      <x:c r="D30" s="224">
        <x:f t="shared" si="0"/>
        <x:v>0.8410646578367</x:v>
      </x:c>
      <x:c r="E30" s="212"/>
      <x:c r="F30" s="212"/>
      <x:c r="G30" s="212"/>
      <x:c r="H30" s="225">
        <x:v>18.4911067630189</x:v>
      </x:c>
      <x:c r="I30" s="224">
        <x:f t="shared" si="1"/>
        <x:v>2.0362095727024</x:v>
      </x:c>
      <x:c r="J30" s="212"/>
      <x:c r="K30" s="212"/>
      <x:c r="L30" s="212"/>
      <x:c r="M30" s="225">
        <x:v>19.2368819913712</x:v>
      </x:c>
      <x:c r="N30" s="224">
        <x:f t="shared" si="2"/>
        <x:v>2.7819848010547</x:v>
      </x:c>
      <x:c r="O30" s="212"/>
      <x:c r="P30" s="212"/>
      <x:c r="Q30" s="212"/>
      <x:c r="R30" s="225">
        <x:v>18.3836685560007</x:v>
      </x:c>
      <x:c r="S30" s="224">
        <x:f t="shared" si="3"/>
        <x:v>1.9287713656842</x:v>
      </x:c>
      <x:c r="T30" s="212"/>
      <x:c r="U30" s="212"/>
      <x:c r="V30" s="212"/>
      <x:c r="W30" s="225">
        <x:v>19.4776318891795</x:v>
      </x:c>
      <x:c r="X30" s="224">
        <x:f t="shared" si="4"/>
        <x:v>3.022734698863</x:v>
      </x:c>
      <x:c r="Y30" s="212"/>
      <x:c r="Z30" s="212"/>
      <x:c r="AA30" s="212"/>
    </x:row>
    <x:row r="31" s="4" customFormat="1">
      <x:c r="A31" s="212"/>
      <x:c r="B31" s="225">
        <x:v>16.309278505076</x:v>
      </x:c>
      <x:c r="C31" s="225">
        <x:v>17.3480280301129</x:v>
      </x:c>
      <x:c r="D31" s="224">
        <x:f t="shared" si="0"/>
        <x:v>1.0387495250369</x:v>
      </x:c>
      <x:c r="E31" s="224" t="n">
        <x:f>AVERAGE(D29:D31)</x:f>
        <x:v>0.9387856925672003</x:v>
      </x:c>
      <x:c r="F31" s="224" t="n">
        <x:f>E31-$E$4</x:f>
        <x:v>-4.179826055491834</x:v>
      </x:c>
      <x:c r="G31" s="224" t="n">
        <x:f>POWER(2,-F31)</x:f>
        <x:v>18.12395684300624</x:v>
      </x:c>
      <x:c r="H31" s="225">
        <x:v>18.2164737799812</x:v>
      </x:c>
      <x:c r="I31" s="224">
        <x:f t="shared" si="1"/>
        <x:v>1.9071952749052</x:v>
      </x:c>
      <x:c r="J31" s="224" t="n">
        <x:f>AVERAGE(I29:I31)</x:f>
        <x:v>1.9426031956538334</x:v>
      </x:c>
      <x:c r="K31" s="224" t="n">
        <x:f>J31-$J$4</x:f>
        <x:v>-4.038352671542768</x:v>
      </x:c>
      <x:c r="L31" s="224" t="n">
        <x:f>POWER(2,-K31)</x:f>
        <x:v>16.431048864501218</x:v>
      </x:c>
      <x:c r="M31" s="225">
        <x:v>19.3311128782531</x:v>
      </x:c>
      <x:c r="N31" s="224">
        <x:f t="shared" si="2"/>
        <x:v>3.0218343731771</x:v>
      </x:c>
      <x:c r="O31" s="224" t="n">
        <x:f>AVERAGE(N29:N31)</x:f>
        <x:v>2.9058854032384</x:v>
      </x:c>
      <x:c r="P31" s="224" t="n">
        <x:f>O31-$O$4</x:f>
        <x:v>-4.004433065548033</x:v>
      </x:c>
      <x:c r="Q31" s="224" t="n">
        <x:f>POWER(2,-P31)</x:f>
        <x:v>16.04923988277118</x:v>
      </x:c>
      <x:c r="R31" s="225">
        <x:v>18.2108787124522</x:v>
      </x:c>
      <x:c r="S31" s="224">
        <x:f t="shared" si="3"/>
        <x:v>1.9016002073762</x:v>
      </x:c>
      <x:c r="T31" s="224" t="n">
        <x:f>AVERAGE(S29:S31)</x:f>
        <x:v>1.9117776577986667</x:v>
      </x:c>
      <x:c r="U31" s="224" t="n">
        <x:f>T31-$T$4</x:f>
        <x:v>-4.0046833057077</x:v>
      </x:c>
      <x:c r="V31" s="224" t="n">
        <x:f>POWER(2,-U31)</x:f>
        <x:v>16.052023917210544</x:v>
      </x:c>
      <x:c r="W31" s="225">
        <x:v>19.2288417180224</x:v>
      </x:c>
      <x:c r="X31" s="224">
        <x:f t="shared" si="4"/>
        <x:v>2.9195632129464</x:v>
      </x:c>
      <x:c r="Y31" s="224" t="n">
        <x:f>AVERAGE(X29:X31)</x:f>
        <x:v>2.9531269981057338</x:v>
      </x:c>
      <x:c r="Z31" s="224" t="n">
        <x:f>Y31-$Y$4</x:f>
        <x:v>-4.0315593611560345</x:v>
      </x:c>
      <x:c r="AA31" s="224" t="n">
        <x:f>POWER(2,-Z31)</x:f>
        <x:v>16.353860806883315</x:v>
      </x:c>
    </x:row>
    <x:row r="32" s="4" customFormat="1">
      <x:c r="A32" s="212"/>
      <x:c r="B32" s="225">
        <x:v>16.2431625526166</x:v>
      </x:c>
      <x:c r="C32" s="225">
        <x:v>17.2046388612438</x:v>
      </x:c>
      <x:c r="D32" s="224">
        <x:f t="shared" si="0"/>
        <x:v>0.961476308627201</x:v>
      </x:c>
      <x:c r="E32" s="212"/>
      <x:c r="F32" s="212"/>
      <x:c r="G32" s="212"/>
      <x:c r="H32" s="225">
        <x:v>18.1655503271897</x:v>
      </x:c>
      <x:c r="I32" s="224">
        <x:f t="shared" si="1"/>
        <x:v>1.9223877745731</x:v>
      </x:c>
      <x:c r="J32" s="212"/>
      <x:c r="K32" s="212"/>
      <x:c r="L32" s="212"/>
      <x:c r="M32" s="225">
        <x:v>19.1440657595593</x:v>
      </x:c>
      <x:c r="N32" s="224">
        <x:f t="shared" si="2"/>
        <x:v>2.9009032069427</x:v>
      </x:c>
      <x:c r="O32" s="212"/>
      <x:c r="P32" s="212"/>
      <x:c r="Q32" s="212"/>
      <x:c r="R32" s="225">
        <x:v>18.1029814761865</x:v>
      </x:c>
      <x:c r="S32" s="224">
        <x:f t="shared" si="3"/>
        <x:v>1.8598189235699</x:v>
      </x:c>
      <x:c r="T32" s="212"/>
      <x:c r="U32" s="212"/>
      <x:c r="V32" s="212"/>
      <x:c r="W32" s="225">
        <x:v>19.2985095960309</x:v>
      </x:c>
      <x:c r="X32" s="224">
        <x:f t="shared" si="4"/>
        <x:v>3.0553470434143</x:v>
      </x:c>
      <x:c r="Y32" s="212"/>
      <x:c r="Z32" s="212"/>
      <x:c r="AA32" s="212"/>
    </x:row>
    <x:row r="33" s="4" customFormat="1">
      <x:c r="A33" s="212"/>
      <x:c r="B33" s="225">
        <x:v>16.2068529106164</x:v>
      </x:c>
      <x:c r="C33" s="225">
        <x:v>17.1214109604701</x:v>
      </x:c>
      <x:c r="D33" s="224">
        <x:f t="shared" si="0"/>
        <x:v>0.914558049853699</x:v>
      </x:c>
      <x:c r="E33" s="212"/>
      <x:c r="F33" s="212"/>
      <x:c r="G33" s="212"/>
      <x:c r="H33" s="225">
        <x:v>18.2348485035274</x:v>
      </x:c>
      <x:c r="I33" s="224">
        <x:f t="shared" si="1"/>
        <x:v>2.027995592911</x:v>
      </x:c>
      <x:c r="J33" s="212"/>
      <x:c r="K33" s="212"/>
      <x:c r="L33" s="212"/>
      <x:c r="M33" s="225">
        <x:v>19.1830089688967</x:v>
      </x:c>
      <x:c r="N33" s="224">
        <x:f t="shared" si="2"/>
        <x:v>2.9761560582803</x:v>
      </x:c>
      <x:c r="O33" s="212"/>
      <x:c r="P33" s="212"/>
      <x:c r="Q33" s="212"/>
      <x:c r="R33" s="225">
        <x:v>18.1841802537669</x:v>
      </x:c>
      <x:c r="S33" s="224">
        <x:f t="shared" si="3"/>
        <x:v>1.9773273431505</x:v>
      </x:c>
      <x:c r="T33" s="212"/>
      <x:c r="U33" s="212"/>
      <x:c r="V33" s="212"/>
      <x:c r="W33" s="225">
        <x:v>19.1674690926996</x:v>
      </x:c>
      <x:c r="X33" s="224">
        <x:f t="shared" si="4"/>
        <x:v>2.9606161820832</x:v>
      </x:c>
      <x:c r="Y33" s="212"/>
      <x:c r="Z33" s="212"/>
      <x:c r="AA33" s="212"/>
    </x:row>
    <x:row r="34" s="4" customFormat="1">
      <x:c r="A34" s="212"/>
      <x:c r="B34" s="225">
        <x:v>16.2599693090693</x:v>
      </x:c>
      <x:c r="C34" s="225">
        <x:v>17.1876158718927</x:v>
      </x:c>
      <x:c r="D34" s="224">
        <x:f t="shared" si="0"/>
        <x:v>0.927646562823398</x:v>
      </x:c>
      <x:c r="E34" s="224" t="n">
        <x:f>AVERAGE(D32:D34)</x:f>
        <x:v>0.9345603071014327</x:v>
      </x:c>
      <x:c r="F34" s="224" t="n">
        <x:f>E34-$E$4</x:f>
        <x:v>-4.184051440957601</x:v>
      </x:c>
      <x:c r="G34" s="224" t="n">
        <x:f>POWER(2,-F34)</x:f>
        <x:v>18.177116351105376</x:v>
      </x:c>
      <x:c r="H34" s="225">
        <x:v>18.2185381480374</x:v>
      </x:c>
      <x:c r="I34" s="224">
        <x:f t="shared" si="1"/>
        <x:v>1.9585688389681</x:v>
      </x:c>
      <x:c r="J34" s="224" t="n">
        <x:f>AVERAGE(I32:I34)</x:f>
        <x:v>1.9696507354840669</x:v>
      </x:c>
      <x:c r="K34" s="224" t="n">
        <x:f>J34-$J$4</x:f>
        <x:v>-4.011305131712534</x:v>
      </x:c>
      <x:c r="L34" s="224" t="n">
        <x:f>POWER(2,-K34)</x:f>
        <x:v>16.12587044664487</x:v>
      </x:c>
      <x:c r="M34" s="225">
        <x:v>19.1433682121684</x:v>
      </x:c>
      <x:c r="N34" s="224">
        <x:f t="shared" si="2"/>
        <x:v>2.8833989030991</x:v>
      </x:c>
      <x:c r="O34" s="224" t="n">
        <x:f>AVERAGE(N32:N34)</x:f>
        <x:v>2.920152722774033</x:v>
      </x:c>
      <x:c r="P34" s="224" t="n">
        <x:f>O34-$O$4</x:f>
        <x:v>-3.9901657460124</x:v>
      </x:c>
      <x:c r="Q34" s="224" t="n">
        <x:f>POWER(2,-P34)</x:f>
        <x:v>15.891305516705975</x:v>
      </x:c>
      <x:c r="R34" s="225">
        <x:v>18.1873066769771</x:v>
      </x:c>
      <x:c r="S34" s="224">
        <x:f t="shared" si="3"/>
        <x:v>1.9273373679078</x:v>
      </x:c>
      <x:c r="T34" s="224" t="n">
        <x:f>AVERAGE(S32:S34)</x:f>
        <x:v>1.9214945448760667</x:v>
      </x:c>
      <x:c r="U34" s="224" t="n">
        <x:f>T34-$T$4</x:f>
        <x:v>-3.9949664186303</x:v>
      </x:c>
      <x:c r="V34" s="224" t="n">
        <x:f>POWER(2,-U34)</x:f>
        <x:v>15.944273068765233</x:v>
      </x:c>
      <x:c r="W34" s="225">
        <x:v>19.1948593526708</x:v>
      </x:c>
      <x:c r="X34" s="224">
        <x:f t="shared" si="4"/>
        <x:v>2.9348900436015</x:v>
      </x:c>
      <x:c r="Y34" s="224" t="n">
        <x:f>AVERAGE(X32:X34)</x:f>
        <x:v>2.9836177563663333</x:v>
      </x:c>
      <x:c r="Z34" s="224" t="n">
        <x:f>Y34-$Y$4</x:f>
        <x:v>-4.001068602895435</x:v>
      </x:c>
      <x:c r="AA34" s="224" t="n">
        <x:f>POWER(2,-Z34)</x:f>
        <x:v>16.011855575510673</x:v>
      </x:c>
    </x:row>
    <x:row r="35" s="4" customFormat="1">
      <x:c r="A35" s="212"/>
      <x:c r="B35" s="225">
        <x:v>16.338908161305</x:v>
      </x:c>
      <x:c r="C35" s="225">
        <x:v>17.2442856245691</x:v>
      </x:c>
      <x:c r="D35" s="224">
        <x:f t="shared" si="0"/>
        <x:v>0.905377463264099</x:v>
      </x:c>
      <x:c r="E35" s="212"/>
      <x:c r="F35" s="212"/>
      <x:c r="G35" s="212"/>
      <x:c r="H35" s="225">
        <x:v>18.1939286879321</x:v>
      </x:c>
      <x:c r="I35" s="224">
        <x:f t="shared" si="1"/>
        <x:v>1.8550205266271</x:v>
      </x:c>
      <x:c r="J35" s="212"/>
      <x:c r="K35" s="212"/>
      <x:c r="L35" s="212"/>
      <x:c r="M35" s="225">
        <x:v>19.1347351027519</x:v>
      </x:c>
      <x:c r="N35" s="224">
        <x:f t="shared" si="2"/>
        <x:v>2.7958269414469</x:v>
      </x:c>
      <x:c r="O35" s="212"/>
      <x:c r="P35" s="212"/>
      <x:c r="Q35" s="212"/>
      <x:c r="R35" s="225">
        <x:v>18.1320358950725</x:v>
      </x:c>
      <x:c r="S35" s="224">
        <x:f t="shared" si="3"/>
        <x:v>1.7931277337675</x:v>
      </x:c>
      <x:c r="T35" s="212"/>
      <x:c r="U35" s="212"/>
      <x:c r="V35" s="212"/>
      <x:c r="W35" s="225">
        <x:v>19.253269017566</x:v>
      </x:c>
      <x:c r="X35" s="224">
        <x:f t="shared" si="4"/>
        <x:v>2.914360856261</x:v>
      </x:c>
      <x:c r="Y35" s="212"/>
      <x:c r="Z35" s="212"/>
      <x:c r="AA35" s="212"/>
    </x:row>
    <x:row r="36" s="4" customFormat="1">
      <x:c r="A36" s="212"/>
      <x:c r="B36" s="225">
        <x:v>16.1116738853784</x:v>
      </x:c>
      <x:c r="C36" s="225">
        <x:v>17.135057413424</x:v>
      </x:c>
      <x:c r="D36" s="224">
        <x:f t="shared" si="0"/>
        <x:v>1.0233835280456</x:v>
      </x:c>
      <x:c r="E36" s="212"/>
      <x:c r="F36" s="212"/>
      <x:c r="G36" s="212"/>
      <x:c r="H36" s="225">
        <x:v>18.2139652147694</x:v>
      </x:c>
      <x:c r="I36" s="224">
        <x:f t="shared" si="1"/>
        <x:v>2.102291329391</x:v>
      </x:c>
      <x:c r="J36" s="212"/>
      <x:c r="K36" s="212"/>
      <x:c r="L36" s="212"/>
      <x:c r="M36" s="225">
        <x:v>19.1532933127478</x:v>
      </x:c>
      <x:c r="N36" s="224">
        <x:f t="shared" si="2"/>
        <x:v>3.0416194273694</x:v>
      </x:c>
      <x:c r="O36" s="212"/>
      <x:c r="P36" s="212"/>
      <x:c r="Q36" s="212"/>
      <x:c r="R36" s="225">
        <x:v>18.1110841431494</x:v>
      </x:c>
      <x:c r="S36" s="224">
        <x:f t="shared" si="3"/>
        <x:v>1.999410257771</x:v>
      </x:c>
      <x:c r="T36" s="212"/>
      <x:c r="U36" s="212"/>
      <x:c r="V36" s="212"/>
      <x:c r="W36" s="225">
        <x:v>19.1826051284543</x:v>
      </x:c>
      <x:c r="X36" s="224">
        <x:f t="shared" si="4"/>
        <x:v>3.0709312430759</x:v>
      </x:c>
      <x:c r="Y36" s="212"/>
      <x:c r="Z36" s="212"/>
      <x:c r="AA36" s="212"/>
    </x:row>
    <x:row r="37" s="4" customFormat="1">
      <x:c r="A37" s="212"/>
      <x:c r="B37" s="225">
        <x:v>16.2165883244167</x:v>
      </x:c>
      <x:c r="C37" s="225">
        <x:v>17.1122676821188</x:v>
      </x:c>
      <x:c r="D37" s="224">
        <x:f t="shared" si="0"/>
        <x:v>0.8956793577021</x:v>
      </x:c>
      <x:c r="E37" s="224" t="n">
        <x:f>AVERAGE(D35:D37)</x:f>
        <x:v>0.9414801163372664</x:v>
      </x:c>
      <x:c r="F37" s="224" t="n">
        <x:f>E37-$E$4</x:f>
        <x:v>-4.1771316317217675</x:v>
      </x:c>
      <x:c r="G37" s="224" t="n">
        <x:f>POWER(2,-F37)</x:f>
        <x:v>18.090139545866645</x:v>
      </x:c>
      <x:c r="H37" s="225">
        <x:v>18.1387187181543</x:v>
      </x:c>
      <x:c r="I37" s="224">
        <x:f t="shared" si="1"/>
        <x:v>1.9221303937376</x:v>
      </x:c>
      <x:c r="J37" s="224" t="n">
        <x:f>AVERAGE(I35:I37)</x:f>
        <x:v>1.9598140832519</x:v>
      </x:c>
      <x:c r="K37" s="224" t="n">
        <x:f>J37-$J$4</x:f>
        <x:v>-4.021141783944701</x:v>
      </x:c>
      <x:c r="L37" s="224" t="n">
        <x:f>POWER(2,-K37)</x:f>
        <x:v>16.2361963138517</x:v>
      </x:c>
      <x:c r="M37" s="225">
        <x:v>19.1221996333539</x:v>
      </x:c>
      <x:c r="N37" s="224">
        <x:f t="shared" si="2"/>
        <x:v>2.9056113089372</x:v>
      </x:c>
      <x:c r="O37" s="224" t="n">
        <x:f>AVERAGE(N35:N37)</x:f>
        <x:v>2.9143525592511668</x:v>
      </x:c>
      <x:c r="P37" s="224" t="n">
        <x:f>O37-$O$4</x:f>
        <x:v>-3.995965909535266</x:v>
      </x:c>
      <x:c r="Q37" s="224" t="n">
        <x:f>POWER(2,-P37)</x:f>
        <x:v>15.955322997531008</x:v>
      </x:c>
      <x:c r="R37" s="225">
        <x:v>18.198740432779</x:v>
      </x:c>
      <x:c r="S37" s="224">
        <x:f t="shared" si="3"/>
        <x:v>1.9821521083623</x:v>
      </x:c>
      <x:c r="T37" s="224" t="n">
        <x:f>AVERAGE(S35:S37)</x:f>
        <x:v>1.9248966999669335</x:v>
      </x:c>
      <x:c r="U37" s="224" t="n">
        <x:f>T37-$T$4</x:f>
        <x:v>-3.9915642635394333</x:v>
      </x:c>
      <x:c r="V37" s="224" t="n">
        <x:f>POWER(2,-U37)</x:f>
        <x:v>15.906717675206616</x:v>
      </x:c>
      <x:c r="W37" s="225">
        <x:v>19.1655732071692</x:v>
      </x:c>
      <x:c r="X37" s="224">
        <x:f t="shared" si="4"/>
        <x:v>2.9489848827525</x:v>
      </x:c>
      <x:c r="Y37" s="224" t="n">
        <x:f>AVERAGE(X35:X37)</x:f>
        <x:v>2.9780923273631337</x:v>
      </x:c>
      <x:c r="Z37" s="224" t="n">
        <x:f>Y37-$Y$4</x:f>
        <x:v>-4.006594031898635</x:v>
      </x:c>
      <x:c r="AA37" s="224" t="n">
        <x:f>POWER(2,-Z37)</x:f>
        <x:v>16.073297534426118</x:v>
      </x:c>
    </x:row>
    <x:row r="38" s="4" customFormat="1">
      <x:c r="A38" s="224" t="s">
        <x:v>14</x:v>
      </x:c>
      <x:c r="B38" s="225">
        <x:v>16.3315829645168</x:v>
      </x:c>
      <x:c r="C38" s="225">
        <x:v>18.1794718818419</x:v>
      </x:c>
      <x:c r="D38" s="224">
        <x:f t="shared" si="0"/>
        <x:v>1.8478889173251</x:v>
      </x:c>
      <x:c r="E38" s="212"/>
      <x:c r="F38" s="212"/>
      <x:c r="G38" s="212"/>
      <x:c r="H38" s="225">
        <x:v>19.1069410811937</x:v>
      </x:c>
      <x:c r="I38" s="224">
        <x:f t="shared" si="1"/>
        <x:v>2.7753581166769</x:v>
      </x:c>
      <x:c r="J38" s="212"/>
      <x:c r="K38" s="212"/>
      <x:c r="L38" s="212"/>
      <x:c r="M38" s="225">
        <x:v>20.2106550738941</x:v>
      </x:c>
      <x:c r="N38" s="224">
        <x:f t="shared" si="2"/>
        <x:v>3.8790721093773</x:v>
      </x:c>
      <x:c r="O38" s="212"/>
      <x:c r="P38" s="212"/>
      <x:c r="Q38" s="212"/>
      <x:c r="R38" s="225">
        <x:v>19.245096548411</x:v>
      </x:c>
      <x:c r="S38" s="224">
        <x:f t="shared" si="3"/>
        <x:v>2.9135135838942</x:v>
      </x:c>
      <x:c r="T38" s="212"/>
      <x:c r="U38" s="212"/>
      <x:c r="V38" s="212"/>
      <x:c r="W38" s="225">
        <x:v>20.1337389011884</x:v>
      </x:c>
      <x:c r="X38" s="224">
        <x:f t="shared" si="4"/>
        <x:v>3.8021559366716</x:v>
      </x:c>
      <x:c r="Y38" s="212"/>
      <x:c r="Z38" s="212"/>
      <x:c r="AA38" s="212"/>
    </x:row>
    <x:row r="39" s="4" customFormat="1">
      <x:c r="A39" s="212"/>
      <x:c r="B39" s="225">
        <x:v>16.2914694704716</x:v>
      </x:c>
      <x:c r="C39" s="225">
        <x:v>18.1128446765439</x:v>
      </x:c>
      <x:c r="D39" s="224">
        <x:f t="shared" si="0"/>
        <x:v>1.8213752060723</x:v>
      </x:c>
      <x:c r="E39" s="212"/>
      <x:c r="F39" s="212"/>
      <x:c r="G39" s="212"/>
      <x:c r="H39" s="225">
        <x:v>19.1519557321132</x:v>
      </x:c>
      <x:c r="I39" s="224">
        <x:f t="shared" si="1"/>
        <x:v>2.8604862616416</x:v>
      </x:c>
      <x:c r="J39" s="212"/>
      <x:c r="K39" s="212"/>
      <x:c r="L39" s="212"/>
      <x:c r="M39" s="225">
        <x:v>20.1590819720955</x:v>
      </x:c>
      <x:c r="N39" s="224">
        <x:f t="shared" si="2"/>
        <x:v>3.8676125016239</x:v>
      </x:c>
      <x:c r="O39" s="212"/>
      <x:c r="P39" s="212"/>
      <x:c r="Q39" s="212"/>
      <x:c r="R39" s="225">
        <x:v>19.1465000547819</x:v>
      </x:c>
      <x:c r="S39" s="224">
        <x:f t="shared" si="3"/>
        <x:v>2.8550305843103</x:v>
      </x:c>
      <x:c r="T39" s="212"/>
      <x:c r="U39" s="212"/>
      <x:c r="V39" s="212"/>
      <x:c r="W39" s="225">
        <x:v>20.2701551356982</x:v>
      </x:c>
      <x:c r="X39" s="224">
        <x:f t="shared" si="4"/>
        <x:v>3.9786856652266</x:v>
      </x:c>
      <x:c r="Y39" s="212"/>
      <x:c r="Z39" s="212"/>
      <x:c r="AA39" s="212"/>
    </x:row>
    <x:row r="40" s="4" customFormat="1">
      <x:c r="A40" s="212"/>
      <x:c r="B40" s="225">
        <x:v>16.3168301042974</x:v>
      </x:c>
      <x:c r="C40" s="225">
        <x:v>18.1808354319667</x:v>
      </x:c>
      <x:c r="D40" s="224">
        <x:f t="shared" si="0"/>
        <x:v>1.8640053276693</x:v>
      </x:c>
      <x:c r="E40" s="224" t="n">
        <x:f>AVERAGE(D38:D40)</x:f>
        <x:v>1.8444231503555668</x:v>
      </x:c>
      <x:c r="F40" s="224" t="n">
        <x:f>E40-$E$4</x:f>
        <x:v>-3.274188597703467</x:v>
      </x:c>
      <x:c r="G40" s="224" t="n">
        <x:f>POWER(2,-F40)</x:f>
        <x:v>9.674510033679072</x:v>
      </x:c>
      <x:c r="H40" s="225">
        <x:v>19.1955577209475</x:v>
      </x:c>
      <x:c r="I40" s="224">
        <x:f t="shared" si="1"/>
        <x:v>2.8787276166501</x:v>
      </x:c>
      <x:c r="J40" s="224" t="n">
        <x:f>AVERAGE(I38:I40)</x:f>
        <x:v>2.838190664989533</x:v>
      </x:c>
      <x:c r="K40" s="224" t="n">
        <x:f>J40-$J$4</x:f>
        <x:v>-3.1427652022070682</x:v>
      </x:c>
      <x:c r="L40" s="224" t="n">
        <x:f>POWER(2,-K40)</x:f>
        <x:v>8.832153232440003</x:v>
      </x:c>
      <x:c r="M40" s="225">
        <x:v>20.2365800771308</x:v>
      </x:c>
      <x:c r="N40" s="224">
        <x:f t="shared" si="2"/>
        <x:v>3.9197499728334</x:v>
      </x:c>
      <x:c r="O40" s="224" t="n">
        <x:f>AVERAGE(N38:N40)</x:f>
        <x:v>3.888811527944867</x:v>
      </x:c>
      <x:c r="P40" s="224" t="n">
        <x:f>O40-$O$4</x:f>
        <x:v>-3.021506940841566</x:v>
      </x:c>
      <x:c r="Q40" s="224" t="n">
        <x:f>POWER(2,-P40)</x:f>
        <x:v>8.120153168298565</x:v>
      </x:c>
      <x:c r="R40" s="225">
        <x:v>19.1957898953031</x:v>
      </x:c>
      <x:c r="S40" s="224">
        <x:f t="shared" si="3"/>
        <x:v>2.8789597910057</x:v>
      </x:c>
      <x:c r="T40" s="224" t="n">
        <x:f>AVERAGE(S38:S40)</x:f>
        <x:v>2.882501319736733</x:v>
      </x:c>
      <x:c r="U40" s="224" t="n">
        <x:f>T40-$T$4</x:f>
        <x:v>-3.033959643769634</x:v>
      </x:c>
      <x:c r="V40" s="224" t="n">
        <x:f>POWER(2,-U40)</x:f>
        <x:v>8.190546087655687</x:v>
      </x:c>
      <x:c r="W40" s="225">
        <x:v>20.2376661205596</x:v>
      </x:c>
      <x:c r="X40" s="224">
        <x:f t="shared" si="4"/>
        <x:v>3.9208360162622</x:v>
      </x:c>
      <x:c r="Y40" s="224" t="n">
        <x:f>AVERAGE(X38:X40)</x:f>
        <x:v>3.9005592060534666</x:v>
      </x:c>
      <x:c r="Z40" s="224" t="n">
        <x:f>Y40-$Y$4</x:f>
        <x:v>-3.084127153208301</x:v>
      </x:c>
      <x:c r="AA40" s="224" t="n">
        <x:f>POWER(2,-Z40)</x:f>
        <x:v>8.480369659150805</x:v>
      </x:c>
    </x:row>
    <x:row r="41" s="4" customFormat="1">
      <x:c r="A41" s="212"/>
      <x:c r="B41" s="225">
        <x:v>16.3662677199667</x:v>
      </x:c>
      <x:c r="C41" s="225">
        <x:v>18.1543069478034</x:v>
      </x:c>
      <x:c r="D41" s="224">
        <x:f t="shared" si="0"/>
        <x:v>1.7880392278367</x:v>
      </x:c>
      <x:c r="E41" s="212"/>
      <x:c r="F41" s="212"/>
      <x:c r="G41" s="212"/>
      <x:c r="H41" s="225">
        <x:v>19.1375492681652</x:v>
      </x:c>
      <x:c r="I41" s="224">
        <x:f t="shared" si="1"/>
        <x:v>2.7712815481985</x:v>
      </x:c>
      <x:c r="J41" s="212"/>
      <x:c r="K41" s="212"/>
      <x:c r="L41" s="212"/>
      <x:c r="M41" s="225">
        <x:v>20.1321336442688</x:v>
      </x:c>
      <x:c r="N41" s="224">
        <x:f t="shared" si="2"/>
        <x:v>3.7658659243021</x:v>
      </x:c>
      <x:c r="O41" s="212"/>
      <x:c r="P41" s="212"/>
      <x:c r="Q41" s="212"/>
      <x:c r="R41" s="225">
        <x:v>19.2558275657355</x:v>
      </x:c>
      <x:c r="S41" s="224">
        <x:f t="shared" si="3"/>
        <x:v>2.8895598457688</x:v>
      </x:c>
      <x:c r="T41" s="212"/>
      <x:c r="U41" s="212"/>
      <x:c r="V41" s="212"/>
      <x:c r="W41" s="225">
        <x:v>20.2031227454327</x:v>
      </x:c>
      <x:c r="X41" s="224">
        <x:f t="shared" si="4"/>
        <x:v>3.836855025466</x:v>
      </x:c>
      <x:c r="Y41" s="212"/>
      <x:c r="Z41" s="212"/>
      <x:c r="AA41" s="212"/>
    </x:row>
    <x:row r="42" s="4" customFormat="1">
      <x:c r="A42" s="212"/>
      <x:c r="B42" s="225">
        <x:v>16.3416706508072</x:v>
      </x:c>
      <x:c r="C42" s="225">
        <x:v>18.2022765599612</x:v>
      </x:c>
      <x:c r="D42" s="224">
        <x:f t="shared" si="0"/>
        <x:v>1.860605909154</x:v>
      </x:c>
      <x:c r="E42" s="212"/>
      <x:c r="F42" s="212"/>
      <x:c r="G42" s="212"/>
      <x:c r="H42" s="225">
        <x:v>19.1521519261912</x:v>
      </x:c>
      <x:c r="I42" s="224">
        <x:f t="shared" si="1"/>
        <x:v>2.810481275384</x:v>
      </x:c>
      <x:c r="J42" s="212"/>
      <x:c r="K42" s="212"/>
      <x:c r="L42" s="212"/>
      <x:c r="M42" s="225">
        <x:v>20.186452820423</x:v>
      </x:c>
      <x:c r="N42" s="224">
        <x:f t="shared" si="2"/>
        <x:v>3.8447821696158</x:v>
      </x:c>
      <x:c r="O42" s="212"/>
      <x:c r="P42" s="212"/>
      <x:c r="Q42" s="212"/>
      <x:c r="R42" s="225">
        <x:v>19.2441540352129</x:v>
      </x:c>
      <x:c r="S42" s="224">
        <x:f t="shared" si="3"/>
        <x:v>2.9024833844057</x:v>
      </x:c>
      <x:c r="T42" s="212"/>
      <x:c r="U42" s="212"/>
      <x:c r="V42" s="212"/>
      <x:c r="W42" s="225">
        <x:v>20.1804132454808</x:v>
      </x:c>
      <x:c r="X42" s="224">
        <x:f t="shared" si="4"/>
        <x:v>3.8387425946736</x:v>
      </x:c>
      <x:c r="Y42" s="212"/>
      <x:c r="Z42" s="212"/>
      <x:c r="AA42" s="212"/>
    </x:row>
    <x:row r="43" s="4" customFormat="1">
      <x:c r="A43" s="212"/>
      <x:c r="B43" s="225">
        <x:v>16.3072095981614</x:v>
      </x:c>
      <x:c r="C43" s="225">
        <x:v>18.1387767518614</x:v>
      </x:c>
      <x:c r="D43" s="224">
        <x:f t="shared" si="0"/>
        <x:v>1.8315671537</x:v>
      </x:c>
      <x:c r="E43" s="224" t="n">
        <x:f>AVERAGE(D41:D43)</x:f>
        <x:v>1.8267374302302333</x:v>
      </x:c>
      <x:c r="F43" s="224" t="n">
        <x:f>E43-$E$4</x:f>
        <x:v>-3.2918743178288006</x:v>
      </x:c>
      <x:c r="G43" s="224" t="n">
        <x:f>POWER(2,-F43)</x:f>
        <x:v>9.79383789967808</x:v>
      </x:c>
      <x:c r="H43" s="225">
        <x:v>19.1648759906277</x:v>
      </x:c>
      <x:c r="I43" s="224">
        <x:f t="shared" si="1"/>
        <x:v>2.8576663924663</x:v>
      </x:c>
      <x:c r="J43" s="224" t="n">
        <x:f>AVERAGE(I41:I43)</x:f>
        <x:v>2.8131430720162665</x:v>
      </x:c>
      <x:c r="K43" s="224" t="n">
        <x:f>J43-$J$4</x:f>
        <x:v>-3.167812795180335</x:v>
      </x:c>
      <x:c r="L43" s="224" t="n">
        <x:f>POWER(2,-K43)</x:f>
        <x:v>8.986833012709022</x:v>
      </x:c>
      <x:c r="M43" s="225">
        <x:v>20.1713002828088</x:v>
      </x:c>
      <x:c r="N43" s="224">
        <x:f t="shared" si="2"/>
        <x:v>3.8640906846474</x:v>
      </x:c>
      <x:c r="O43" s="224" t="n">
        <x:f>AVERAGE(N41:N43)</x:f>
        <x:v>3.8249129261884334</x:v>
      </x:c>
      <x:c r="P43" s="224" t="n">
        <x:f>O43-$O$4</x:f>
        <x:v>-3.0854055425979996</x:v>
      </x:c>
      <x:c r="Q43" s="224" t="n">
        <x:f>POWER(2,-P43)</x:f>
        <x:v>8.487887546833106</x:v>
      </x:c>
      <x:c r="R43" s="225">
        <x:v>19.2827259568084</x:v>
      </x:c>
      <x:c r="S43" s="224">
        <x:f t="shared" si="3"/>
        <x:v>2.975516358647</x:v>
      </x:c>
      <x:c r="T43" s="224" t="n">
        <x:f>AVERAGE(S41:S43)</x:f>
        <x:v>2.9225198629404994</x:v>
      </x:c>
      <x:c r="U43" s="224" t="n">
        <x:f>T43-$T$4</x:f>
        <x:v>-2.9939411005658676</x:v>
      </x:c>
      <x:c r="V43" s="224" t="n">
        <x:f>POWER(2,-U43)</x:f>
        <x:v>7.966472779084371</x:v>
      </x:c>
      <x:c r="W43" s="225">
        <x:v>20.3155200693415</x:v>
      </x:c>
      <x:c r="X43" s="224">
        <x:f t="shared" si="4"/>
        <x:v>4.0083104711801</x:v>
      </x:c>
      <x:c r="Y43" s="224" t="n">
        <x:f>AVERAGE(X41:X43)</x:f>
        <x:v>3.8946360304399</x:v>
      </x:c>
      <x:c r="Z43" s="224" t="n">
        <x:f>Y43-$Y$4</x:f>
        <x:v>-3.0900503288218677</x:v>
      </x:c>
      <x:c r="AA43" s="224" t="n">
        <x:f>POWER(2,-Z43)</x:f>
        <x:v>8.515258511631261</x:v>
      </x:c>
    </x:row>
    <x:row r="44" s="4" customFormat="1">
      <x:c r="A44" s="212"/>
      <x:c r="B44" s="225">
        <x:v>16.3587167531662</x:v>
      </x:c>
      <x:c r="C44" s="225">
        <x:v>18.2677661715769</x:v>
      </x:c>
      <x:c r="D44" s="224">
        <x:f t="shared" si="0"/>
        <x:v>1.9090494184107</x:v>
      </x:c>
      <x:c r="E44" s="212"/>
      <x:c r="F44" s="212"/>
      <x:c r="G44" s="212"/>
      <x:c r="H44" s="225">
        <x:v>19.1984677621919</x:v>
      </x:c>
      <x:c r="I44" s="224">
        <x:f t="shared" si="1"/>
        <x:v>2.8397510090257</x:v>
      </x:c>
      <x:c r="J44" s="212"/>
      <x:c r="K44" s="212"/>
      <x:c r="L44" s="212"/>
      <x:c r="M44" s="225">
        <x:v>20.1524843573491</x:v>
      </x:c>
      <x:c r="N44" s="224">
        <x:f t="shared" si="2"/>
        <x:v>3.7937676041829</x:v>
      </x:c>
      <x:c r="O44" s="212"/>
      <x:c r="P44" s="212"/>
      <x:c r="Q44" s="212"/>
      <x:c r="R44" s="225">
        <x:v>19.203001925019</x:v>
      </x:c>
      <x:c r="S44" s="224">
        <x:f t="shared" si="3"/>
        <x:v>2.8442851718528</x:v>
      </x:c>
      <x:c r="T44" s="212"/>
      <x:c r="U44" s="212"/>
      <x:c r="V44" s="212"/>
      <x:c r="W44" s="225">
        <x:v>20.2441366420171</x:v>
      </x:c>
      <x:c r="X44" s="224">
        <x:f t="shared" si="4"/>
        <x:v>3.8854198888509</x:v>
      </x:c>
      <x:c r="Y44" s="212"/>
      <x:c r="Z44" s="212"/>
      <x:c r="AA44" s="212"/>
    </x:row>
    <x:row r="45" s="4" customFormat="1">
      <x:c r="A45" s="212"/>
      <x:c r="B45" s="225">
        <x:v>16.2153299699838</x:v>
      </x:c>
      <x:c r="C45" s="225">
        <x:v>18.1483263458211</x:v>
      </x:c>
      <x:c r="D45" s="224">
        <x:f t="shared" si="0"/>
        <x:v>1.9329963758373</x:v>
      </x:c>
      <x:c r="E45" s="212"/>
      <x:c r="F45" s="212"/>
      <x:c r="G45" s="212"/>
      <x:c r="H45" s="225">
        <x:v>19.1684833214077</x:v>
      </x:c>
      <x:c r="I45" s="224">
        <x:f t="shared" si="1"/>
        <x:v>2.9531533514239</x:v>
      </x:c>
      <x:c r="J45" s="212"/>
      <x:c r="K45" s="212"/>
      <x:c r="L45" s="212"/>
      <x:c r="M45" s="225">
        <x:v>20.1631376026001</x:v>
      </x:c>
      <x:c r="N45" s="224">
        <x:f t="shared" si="2"/>
        <x:v>3.9478076326163</x:v>
      </x:c>
      <x:c r="O45" s="212"/>
      <x:c r="P45" s="212"/>
      <x:c r="Q45" s="212"/>
      <x:c r="R45" s="225">
        <x:v>19.2287274083909</x:v>
      </x:c>
      <x:c r="S45" s="224">
        <x:f t="shared" si="3"/>
        <x:v>3.0133974384071</x:v>
      </x:c>
      <x:c r="T45" s="212"/>
      <x:c r="U45" s="212"/>
      <x:c r="V45" s="212"/>
      <x:c r="W45" s="225">
        <x:v>20.1953178339242</x:v>
      </x:c>
      <x:c r="X45" s="224">
        <x:f t="shared" si="4"/>
        <x:v>3.9799878639404</x:v>
      </x:c>
      <x:c r="Y45" s="212"/>
      <x:c r="Z45" s="212"/>
      <x:c r="AA45" s="212"/>
    </x:row>
    <x:row r="46" s="4" customFormat="1">
      <x:c r="A46" s="212"/>
      <x:c r="B46" s="225">
        <x:v>16.3116216018805</x:v>
      </x:c>
      <x:c r="C46" s="225">
        <x:v>18.1085167019843</x:v>
      </x:c>
      <x:c r="D46" s="224">
        <x:f t="shared" si="0"/>
        <x:v>1.7968951001038</x:v>
      </x:c>
      <x:c r="E46" s="224" t="n">
        <x:f>AVERAGE(D44:D46)</x:f>
        <x:v>1.8796469647839336</x:v>
      </x:c>
      <x:c r="F46" s="224" t="n">
        <x:f>E46-$E$4</x:f>
        <x:v>-3.2389647832751</x:v>
      </x:c>
      <x:c r="G46" s="224" t="n">
        <x:f>POWER(2,-F46)</x:f>
        <x:v>9.44116428152968</x:v>
      </x:c>
      <x:c r="H46" s="225">
        <x:v>19.1657309354475</x:v>
      </x:c>
      <x:c r="I46" s="224">
        <x:f t="shared" si="1"/>
        <x:v>2.854109333567</x:v>
      </x:c>
      <x:c r="J46" s="224" t="n">
        <x:f>AVERAGE(I44:I46)</x:f>
        <x:v>2.882337898005533</x:v>
      </x:c>
      <x:c r="K46" s="224" t="n">
        <x:f>J46-$J$4</x:f>
        <x:v>-3.0986179691910682</x:v>
      </x:c>
      <x:c r="L46" s="224" t="n">
        <x:f>POWER(2,-K46)</x:f>
        <x:v>8.56597798355798</x:v>
      </x:c>
      <x:c r="M46" s="225">
        <x:v>20.1544056625088</x:v>
      </x:c>
      <x:c r="N46" s="224">
        <x:f t="shared" si="2"/>
        <x:v>3.8427840606283</x:v>
      </x:c>
      <x:c r="O46" s="224" t="n">
        <x:f>AVERAGE(N44:N46)</x:f>
        <x:v>3.8614530991425</x:v>
      </x:c>
      <x:c r="P46" s="224" t="n">
        <x:f>O46-$O$4</x:f>
        <x:v>-3.048865369643933</x:v>
      </x:c>
      <x:c r="Q46" s="224" t="n">
        <x:f>POWER(2,-P46)</x:f>
        <x:v>8.275608347503422</x:v>
      </x:c>
      <x:c r="R46" s="225">
        <x:v>19.2551665292242</x:v>
      </x:c>
      <x:c r="S46" s="224">
        <x:f t="shared" si="3"/>
        <x:v>2.9435449273437</x:v>
      </x:c>
      <x:c r="T46" s="224" t="n">
        <x:f>AVERAGE(S44:S46)</x:f>
        <x:v>2.933742512534533</x:v>
      </x:c>
      <x:c r="U46" s="224" t="n">
        <x:f>T46-$T$4</x:f>
        <x:v>-2.982718450971834</x:v>
      </x:c>
      <x:c r="V46" s="224" t="n">
        <x:f>POWER(2,-U46)</x:f>
        <x:v>7.904742412134235</x:v>
      </x:c>
      <x:c r="W46" s="225">
        <x:v>20.2201701341161</x:v>
      </x:c>
      <x:c r="X46" s="224">
        <x:f t="shared" si="4"/>
        <x:v>3.9085485322356</x:v>
      </x:c>
      <x:c r="Y46" s="224" t="n">
        <x:f>AVERAGE(X44:X46)</x:f>
        <x:v>3.9246520950089674</x:v>
      </x:c>
      <x:c r="Z46" s="224" t="n">
        <x:f>Y46-$Y$4</x:f>
        <x:v>-3.0600342642528005</x:v>
      </x:c>
      <x:c r="AA46" s="224" t="n">
        <x:f>POWER(2,-Z46)</x:f>
        <x:v>8.339924158995256</x:v>
      </x:c>
    </x:row>
  </x:sheetData>
  <x:mergeCells>
    <x:mergeCell ref="A2:A10"/>
    <x:mergeCell ref="A11:A19"/>
    <x:mergeCell ref="A20:A28"/>
    <x:mergeCell ref="A29:A37"/>
    <x:mergeCell ref="A38:A46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ColWidth="9" defaultRowHeight="15.600000381469727"/>
  <x:cols>
    <x:col min="1" max="1" width="26" style="29" hidden="0" customWidth="1"/>
    <x:col min="2" max="2" width="22" style="29" hidden="0" customWidth="1"/>
    <x:col min="3" max="3" width="18" style="29" hidden="0" customWidth="1"/>
    <x:col min="4" max="4" width="18" style="29" hidden="0" customWidth="1"/>
    <x:col min="5" max="5" width="18" style="29" hidden="0" customWidth="1"/>
    <x:col min="6" max="6" width="18" style="29" hidden="0" customWidth="1"/>
    <x:col min="7" max="7" width="18" style="29" hidden="0" customWidth="1"/>
    <x:col min="8" max="8" width="18" style="29" hidden="0" customWidth="1"/>
    <x:col min="9" max="9" width="18" style="29" hidden="0" customWidth="1"/>
    <x:col min="10" max="10" width="18" style="29" hidden="0" customWidth="1"/>
    <x:col min="11" max="11" width="18" style="29" hidden="0" customWidth="1"/>
    <x:col min="12" max="12" width="18" style="29" hidden="0" customWidth="1"/>
    <x:col min="13" max="13" width="18" style="29" hidden="0" customWidth="1"/>
    <x:col min="14" max="16" width="9" style="29" customWidth="0"/>
    <x:col min="17" max="17" width="10.268518447875977" style="29" customWidth="1"/>
    <x:col min="18" max="16384" width="9" style="29" customWidth="0"/>
  </x:cols>
  <x:sheetData>
    <x:row r="1" s="29" customFormat="1">
      <x:c r="A1" s="226"/>
      <x:c r="B1" s="226"/>
      <x:c r="C1" s="226"/>
      <x:c r="D1" s="226" t="str">
        <x:v>ELISA assay report</x:v>
      </x:c>
      <x:c r="E1" s="226"/>
      <x:c r="F1" s="226"/>
      <x:c r="G1" s="226"/>
      <x:c r="H1" s="212"/>
      <x:c r="I1" s="212"/>
      <x:c r="J1" s="212"/>
      <x:c r="K1" s="212"/>
      <x:c r="L1" s="212"/>
      <x:c r="M1" s="212"/>
    </x:row>
    <x:row r="2" s="29" customFormat="1">
      <x:c r="A2" s="227" t="str">
        <x:v>Kit name:</x:v>
      </x:c>
      <x:c r="B2" s="228" t="s">
        <x:v>15</x:v>
      </x:c>
      <x:c r="C2" s="228"/>
      <x:c r="D2" s="228"/>
      <x:c r="E2" s="228"/>
      <x:c r="F2" s="226"/>
      <x:c r="G2" s="226"/>
      <x:c r="H2" s="212"/>
      <x:c r="I2" s="212"/>
      <x:c r="J2" s="212"/>
      <x:c r="K2" s="212"/>
      <x:c r="L2" s="212"/>
      <x:c r="M2" s="212"/>
    </x:row>
    <x:row r="3" s="29" customFormat="1">
      <x:c r="A3" s="227" t="str">
        <x:v>Kit specification:</x:v>
      </x:c>
      <x:c r="B3" s="228" t="s">
        <x:v>16</x:v>
      </x:c>
      <x:c r="C3" s="228"/>
      <x:c r="D3" s="228"/>
      <x:c r="E3" s="226"/>
      <x:c r="F3" s="226"/>
      <x:c r="G3" s="226"/>
      <x:c r="H3" s="212"/>
      <x:c r="I3" s="212"/>
      <x:c r="J3" s="212"/>
      <x:c r="K3" s="212"/>
      <x:c r="L3" s="212"/>
      <x:c r="M3" s="212"/>
    </x:row>
    <x:row r="4" s="29" customFormat="1">
      <x:c r="A4" s="227" t="str">
        <x:v>Number of repeats:</x:v>
      </x:c>
      <x:c r="B4" s="229">
        <x:v>3</x:v>
      </x:c>
      <x:c r="C4" s="228"/>
      <x:c r="D4" s="228"/>
      <x:c r="E4" s="226"/>
      <x:c r="F4" s="226"/>
      <x:c r="G4" s="226"/>
      <x:c r="H4" s="212"/>
      <x:c r="I4" s="212"/>
      <x:c r="J4" s="212"/>
      <x:c r="K4" s="212"/>
      <x:c r="L4" s="212"/>
      <x:c r="M4" s="212"/>
    </x:row>
    <x:row r="5" s="29" customFormat="1">
      <x:c r="A5" s="227" t="str">
        <x:v>Test instrument: microplate reader</x:v>
      </x:c>
      <x:c r="B5" s="226"/>
      <x:c r="C5" s="226"/>
      <x:c r="D5" s="226"/>
      <x:c r="E5" s="226"/>
      <x:c r="F5" s="226"/>
      <x:c r="G5" s="226"/>
      <x:c r="H5" s="212"/>
      <x:c r="I5" s="212"/>
      <x:c r="J5" s="212"/>
      <x:c r="K5" s="212"/>
      <x:c r="L5" s="212"/>
      <x:c r="M5" s="212"/>
    </x:row>
    <x:row r="6" s="29" customFormat="1">
      <x:c r="A6" s="230" t="str">
        <x:v>Sample layout / sample correspondence table</x:v>
      </x:c>
      <x:c r="B6" s="212"/>
      <x:c r="C6" s="212"/>
      <x:c r="D6" s="212"/>
      <x:c r="E6" s="212"/>
      <x:c r="F6" s="212"/>
      <x:c r="G6" s="212"/>
      <x:c r="H6" s="212"/>
      <x:c r="I6" s="212"/>
      <x:c r="J6" s="212"/>
      <x:c r="K6" s="212"/>
      <x:c r="L6" s="212"/>
      <x:c r="M6" s="212"/>
    </x:row>
    <x:row r="7" s="29" customFormat="1">
      <x:c r="A7" s="231"/>
      <x:c r="B7" s="232">
        <x:v>1</x:v>
      </x:c>
      <x:c r="C7" s="232">
        <x:v>2</x:v>
      </x:c>
      <x:c r="D7" s="232">
        <x:v>3</x:v>
      </x:c>
      <x:c r="E7" s="232">
        <x:v>4</x:v>
      </x:c>
      <x:c r="F7" s="232">
        <x:v>5</x:v>
      </x:c>
      <x:c r="G7" s="232">
        <x:v>6</x:v>
      </x:c>
      <x:c r="H7" s="232">
        <x:v>7</x:v>
      </x:c>
      <x:c r="I7" s="232">
        <x:v>8</x:v>
      </x:c>
      <x:c r="J7" s="232">
        <x:v>9</x:v>
      </x:c>
      <x:c r="K7" s="232">
        <x:v>10</x:v>
      </x:c>
      <x:c r="L7" s="232">
        <x:v>11</x:v>
      </x:c>
      <x:c r="M7" s="232">
        <x:v>12</x:v>
      </x:c>
    </x:row>
    <x:row r="8" s="29" customFormat="1">
      <x:c r="A8" s="232" t="s">
        <x:v>17</x:v>
      </x:c>
      <x:c r="B8" s="233" t="str">
        <x:v>Standard S1</x:v>
      </x:c>
      <x:c r="C8" s="233" t="str">
        <x:v>Standard S2</x:v>
      </x:c>
      <x:c r="D8" s="233" t="str">
        <x:v>Standard S3</x:v>
      </x:c>
      <x:c r="E8" s="233" t="str">
        <x:v>Standard S4</x:v>
      </x:c>
      <x:c r="F8" s="233" t="str">
        <x:v>Standard S5</x:v>
      </x:c>
      <x:c r="G8" s="233" t="str">
        <x:v>Standard S6</x:v>
      </x:c>
      <x:c r="H8" s="234" t="str">
        <x:v>Standard S7</x:v>
      </x:c>
      <x:c r="I8" s="235" t="str">
        <x:v>Blank well</x:v>
      </x:c>
      <x:c r="J8" s="235" t="str">
        <x:v>Blank well</x:v>
      </x:c>
      <x:c r="K8" s="231"/>
      <x:c r="L8" s="231"/>
      <x:c r="M8" s="231"/>
    </x:row>
    <x:row r="9" s="29" customFormat="1">
      <x:c r="A9" s="232" t="s">
        <x:v>18</x:v>
      </x:c>
      <x:c r="B9" s="202" t="s">
        <x:v>0</x:v>
      </x:c>
      <x:c r="C9" s="203"/>
      <x:c r="D9" s="204"/>
      <x:c r="E9" s="202" t="s">
        <x:v>19</x:v>
      </x:c>
      <x:c r="F9" s="203"/>
      <x:c r="G9" s="204"/>
      <x:c r="H9" s="202" t="s">
        <x:v>20</x:v>
      </x:c>
      <x:c r="I9" s="203"/>
      <x:c r="J9" s="204"/>
      <x:c r="K9" s="202" t="s">
        <x:v>21</x:v>
      </x:c>
      <x:c r="L9" s="203"/>
      <x:c r="M9" s="204"/>
      <x:c r="Q9" s="40"/>
    </x:row>
    <x:row r="10" s="29" customFormat="1">
      <x:c r="A10" s="232" t="s">
        <x:v>22</x:v>
      </x:c>
      <x:c r="B10" s="202" t="s">
        <x:v>23</x:v>
      </x:c>
      <x:c r="C10" s="203"/>
      <x:c r="D10" s="204"/>
      <x:c r="E10" s="202" t="s">
        <x:v>24</x:v>
      </x:c>
      <x:c r="F10" s="203"/>
      <x:c r="G10" s="204"/>
      <x:c r="H10" s="231"/>
      <x:c r="I10" s="231"/>
      <x:c r="J10" s="231"/>
      <x:c r="K10" s="231"/>
      <x:c r="L10" s="231"/>
      <x:c r="M10" s="231"/>
      <x:c r="Q10" s="40"/>
    </x:row>
    <x:row r="11" s="29" customFormat="1">
      <x:c r="A11" s="232" t="s">
        <x:v>25</x:v>
      </x:c>
      <x:c r="B11" s="231"/>
      <x:c r="C11" s="231"/>
      <x:c r="D11" s="231"/>
      <x:c r="E11" s="231"/>
      <x:c r="F11" s="231"/>
      <x:c r="G11" s="231"/>
      <x:c r="H11" s="231"/>
      <x:c r="I11" s="231"/>
      <x:c r="J11" s="231"/>
      <x:c r="K11" s="231"/>
      <x:c r="L11" s="231"/>
      <x:c r="M11" s="231"/>
      <x:c r="Q11" s="40"/>
    </x:row>
    <x:row r="12" s="29" customFormat="1">
      <x:c r="A12" s="232" t="s">
        <x:v>26</x:v>
      </x:c>
      <x:c r="B12" s="231"/>
      <x:c r="C12" s="231"/>
      <x:c r="D12" s="231"/>
      <x:c r="E12" s="231"/>
      <x:c r="F12" s="231"/>
      <x:c r="G12" s="231"/>
      <x:c r="H12" s="231"/>
      <x:c r="I12" s="231"/>
      <x:c r="J12" s="231"/>
      <x:c r="K12" s="231"/>
      <x:c r="L12" s="231"/>
      <x:c r="M12" s="231"/>
      <x:c r="Q12" s="40"/>
    </x:row>
    <x:row r="13" s="29" customFormat="1">
      <x:c r="A13" s="232" t="s">
        <x:v>27</x:v>
      </x:c>
      <x:c r="B13" s="231"/>
      <x:c r="C13" s="231"/>
      <x:c r="D13" s="231"/>
      <x:c r="E13" s="231"/>
      <x:c r="F13" s="231"/>
      <x:c r="G13" s="231"/>
      <x:c r="H13" s="231"/>
      <x:c r="I13" s="231"/>
      <x:c r="J13" s="231"/>
      <x:c r="K13" s="231"/>
      <x:c r="L13" s="231"/>
      <x:c r="M13" s="231"/>
      <x:c r="Q13" s="40"/>
    </x:row>
    <x:row r="14" s="29" customFormat="1">
      <x:c r="A14" s="232" t="s">
        <x:v>28</x:v>
      </x:c>
      <x:c r="B14" s="231"/>
      <x:c r="C14" s="231"/>
      <x:c r="D14" s="231"/>
      <x:c r="E14" s="231"/>
      <x:c r="F14" s="231"/>
      <x:c r="G14" s="231"/>
      <x:c r="H14" s="231"/>
      <x:c r="I14" s="231"/>
      <x:c r="J14" s="231"/>
      <x:c r="K14" s="231"/>
      <x:c r="L14" s="231"/>
      <x:c r="M14" s="231"/>
      <x:c r="Q14" s="40"/>
    </x:row>
    <x:row r="15" s="29" customFormat="1">
      <x:c r="A15" s="232" t="s">
        <x:v>29</x:v>
      </x:c>
      <x:c r="B15" s="231"/>
      <x:c r="C15" s="231"/>
      <x:c r="D15" s="231"/>
      <x:c r="E15" s="231"/>
      <x:c r="F15" s="231"/>
      <x:c r="G15" s="231"/>
      <x:c r="H15" s="231"/>
      <x:c r="I15" s="231"/>
      <x:c r="J15" s="231"/>
      <x:c r="K15" s="231"/>
      <x:c r="L15" s="231"/>
      <x:c r="M15" s="231"/>
    </x:row>
    <x:row r="16">
      <x:c r="A16" s="212"/>
      <x:c r="B16" s="212"/>
      <x:c r="C16" s="212"/>
      <x:c r="D16" s="212"/>
      <x:c r="E16" s="212"/>
      <x:c r="F16" s="212"/>
      <x:c r="G16" s="212"/>
      <x:c r="H16" s="212"/>
      <x:c r="I16" s="212"/>
      <x:c r="J16" s="212"/>
      <x:c r="K16" s="212"/>
      <x:c r="L16" s="212"/>
      <x:c r="M16" s="212"/>
    </x:row>
    <x:row r="17" s="29" customFormat="1">
      <x:c r="A17" s="236" t="str">
        <x:v>1. Raw readings (OD values)</x:v>
      </x:c>
      <x:c r="B17" s="226"/>
      <x:c r="C17" s="226"/>
      <x:c r="D17" s="226"/>
      <x:c r="E17" s="226"/>
      <x:c r="F17" s="226"/>
      <x:c r="G17" s="226"/>
      <x:c r="H17" s="226"/>
      <x:c r="I17" s="226"/>
      <x:c r="J17" s="226"/>
      <x:c r="K17" s="226"/>
      <x:c r="L17" s="226"/>
      <x:c r="M17" s="226"/>
    </x:row>
    <x:row r="18" s="29" customFormat="1">
      <x:c r="A18" s="232"/>
      <x:c r="B18" s="232">
        <x:v>1</x:v>
      </x:c>
      <x:c r="C18" s="232">
        <x:v>2</x:v>
      </x:c>
      <x:c r="D18" s="232">
        <x:v>3</x:v>
      </x:c>
      <x:c r="E18" s="232">
        <x:v>4</x:v>
      </x:c>
      <x:c r="F18" s="232">
        <x:v>5</x:v>
      </x:c>
      <x:c r="G18" s="232">
        <x:v>6</x:v>
      </x:c>
      <x:c r="H18" s="232">
        <x:v>7</x:v>
      </x:c>
      <x:c r="I18" s="232">
        <x:v>8</x:v>
      </x:c>
      <x:c r="J18" s="232">
        <x:v>9</x:v>
      </x:c>
      <x:c r="K18" s="232">
        <x:v>10</x:v>
      </x:c>
      <x:c r="L18" s="232">
        <x:v>11</x:v>
      </x:c>
      <x:c r="M18" s="232">
        <x:v>12</x:v>
      </x:c>
    </x:row>
    <x:row r="19" s="30" customFormat="1">
      <x:c r="A19" s="237" t="s">
        <x:v>17</x:v>
      </x:c>
      <x:c r="B19" s="238">
        <x:v>0.213</x:v>
      </x:c>
      <x:c r="C19" s="238">
        <x:v>0.298</x:v>
      </x:c>
      <x:c r="D19" s="238">
        <x:v>0.311</x:v>
      </x:c>
      <x:c r="E19" s="238">
        <x:v>0.692</x:v>
      </x:c>
      <x:c r="F19" s="238">
        <x:v>1.091</x:v>
      </x:c>
      <x:c r="G19" s="238">
        <x:v>1.772</x:v>
      </x:c>
      <x:c r="H19" s="238">
        <x:v>3.35</x:v>
      </x:c>
      <x:c r="I19" s="238">
        <x:v>0.084</x:v>
      </x:c>
      <x:c r="J19" s="238">
        <x:v>0.083</x:v>
      </x:c>
      <x:c r="K19" s="238"/>
      <x:c r="L19" s="238"/>
      <x:c r="M19" s="238"/>
    </x:row>
    <x:row r="20" s="30" customFormat="1">
      <x:c r="A20" s="237" t="s">
        <x:v>18</x:v>
      </x:c>
      <x:c r="B20" s="238">
        <x:v>0.316</x:v>
      </x:c>
      <x:c r="C20" s="238">
        <x:v>0.321</x:v>
      </x:c>
      <x:c r="D20" s="238">
        <x:v>0.318</x:v>
      </x:c>
      <x:c r="E20" s="239">
        <x:v>0.711</x:v>
      </x:c>
      <x:c r="F20" s="239">
        <x:v>0.721</x:v>
      </x:c>
      <x:c r="G20" s="239">
        <x:v>0.715</x:v>
      </x:c>
      <x:c r="H20" s="238">
        <x:v>0.564</x:v>
      </x:c>
      <x:c r="I20" s="238">
        <x:v>0.563</x:v>
      </x:c>
      <x:c r="J20" s="238">
        <x:v>0.558</x:v>
      </x:c>
      <x:c r="K20" s="238">
        <x:v>0.412</x:v>
      </x:c>
      <x:c r="L20" s="238">
        <x:v>0.413</x:v>
      </x:c>
      <x:c r="M20" s="238">
        <x:v>0.415</x:v>
      </x:c>
    </x:row>
    <x:row r="21" s="30" customFormat="1">
      <x:c r="A21" s="237" t="s">
        <x:v>22</x:v>
      </x:c>
      <x:c r="B21" s="239">
        <x:v>0.811</x:v>
      </x:c>
      <x:c r="C21" s="239">
        <x:v>0.815</x:v>
      </x:c>
      <x:c r="D21" s="239">
        <x:v>0.812</x:v>
      </x:c>
      <x:c r="E21" s="238">
        <x:v>0.635</x:v>
      </x:c>
      <x:c r="F21" s="238">
        <x:v>0.623</x:v>
      </x:c>
      <x:c r="G21" s="238">
        <x:v>0.637</x:v>
      </x:c>
      <x:c r="H21" s="240"/>
      <x:c r="I21" s="240"/>
      <x:c r="J21" s="240"/>
      <x:c r="K21" s="240"/>
      <x:c r="L21" s="240"/>
      <x:c r="M21" s="240"/>
    </x:row>
    <x:row r="22" s="29" customFormat="1">
      <x:c r="A22" s="232" t="s">
        <x:v>25</x:v>
      </x:c>
      <x:c r="B22" s="238"/>
      <x:c r="C22" s="238"/>
      <x:c r="D22" s="238"/>
      <x:c r="E22" s="238"/>
      <x:c r="F22" s="238"/>
      <x:c r="G22" s="238"/>
      <x:c r="H22" s="238"/>
      <x:c r="I22" s="238"/>
      <x:c r="J22" s="238"/>
      <x:c r="K22" s="238"/>
      <x:c r="L22" s="238"/>
      <x:c r="M22" s="238"/>
    </x:row>
    <x:row r="23" s="29" customFormat="1">
      <x:c r="A23" s="232" t="s">
        <x:v>26</x:v>
      </x:c>
      <x:c r="B23" s="239"/>
      <x:c r="C23" s="239"/>
      <x:c r="D23" s="239"/>
      <x:c r="E23" s="239"/>
      <x:c r="F23" s="239"/>
      <x:c r="G23" s="239"/>
      <x:c r="H23" s="239"/>
      <x:c r="I23" s="239"/>
      <x:c r="J23" s="239"/>
      <x:c r="K23" s="239"/>
      <x:c r="L23" s="239"/>
      <x:c r="M23" s="239"/>
    </x:row>
    <x:row r="24" s="29" customFormat="1">
      <x:c r="A24" s="232" t="s">
        <x:v>27</x:v>
      </x:c>
      <x:c r="B24" s="239"/>
      <x:c r="C24" s="239"/>
      <x:c r="D24" s="239"/>
      <x:c r="E24" s="239"/>
      <x:c r="F24" s="239"/>
      <x:c r="G24" s="239"/>
      <x:c r="H24" s="239"/>
      <x:c r="I24" s="239"/>
      <x:c r="J24" s="239"/>
      <x:c r="K24" s="238"/>
      <x:c r="L24" s="238"/>
      <x:c r="M24" s="238"/>
    </x:row>
    <x:row r="25" s="29" customFormat="1">
      <x:c r="A25" s="232" t="s">
        <x:v>28</x:v>
      </x:c>
      <x:c r="B25" s="239"/>
      <x:c r="C25" s="239"/>
      <x:c r="D25" s="239"/>
      <x:c r="E25" s="239"/>
      <x:c r="F25" s="239"/>
      <x:c r="G25" s="239"/>
      <x:c r="H25" s="239"/>
      <x:c r="I25" s="239"/>
      <x:c r="J25" s="239"/>
      <x:c r="K25" s="239"/>
      <x:c r="L25" s="239"/>
      <x:c r="M25" s="239"/>
    </x:row>
    <x:row r="26" s="29" customFormat="1">
      <x:c r="A26" s="232" t="s">
        <x:v>29</x:v>
      </x:c>
      <x:c r="B26" s="239"/>
      <x:c r="C26" s="239"/>
      <x:c r="D26" s="239"/>
      <x:c r="E26" s="239"/>
      <x:c r="F26" s="239"/>
      <x:c r="G26" s="239"/>
      <x:c r="H26" s="239"/>
      <x:c r="I26" s="239"/>
      <x:c r="J26" s="239"/>
      <x:c r="K26" s="239"/>
      <x:c r="L26" s="239"/>
      <x:c r="M26" s="239"/>
    </x:row>
    <x:row r="27" s="29" customFormat="1" ht="31.200000762939453">
      <x:c r="A27" s="212"/>
      <x:c r="B27" s="208" t="str">
        <x:v>Blank well
mean OD value</x:v>
      </x:c>
      <x:c r="C27" s="241" t="n">
        <x:f>AVERAGE(I19:J19)</x:f>
        <x:v>0.0835</x:v>
      </x:c>
      <x:c r="D27" s="212"/>
      <x:c r="E27" s="212"/>
      <x:c r="F27" s="212"/>
      <x:c r="G27" s="212"/>
      <x:c r="H27" s="212"/>
      <x:c r="I27" s="212"/>
      <x:c r="J27" s="212"/>
      <x:c r="K27" s="212"/>
      <x:c r="L27" s="212"/>
      <x:c r="M27" s="212"/>
    </x:row>
    <x:row r="28" s="29" customFormat="1">
      <x:c r="A28" s="236" t="str">
        <x:v>2. Standard curve analysis</x:v>
      </x:c>
      <x:c r="B28" s="226"/>
      <x:c r="C28" s="226"/>
      <x:c r="D28" s="226"/>
      <x:c r="E28" s="226"/>
      <x:c r="F28" s="226"/>
      <x:c r="G28" s="226"/>
      <x:c r="H28" s="226"/>
      <x:c r="I28" s="212"/>
      <x:c r="J28" s="212"/>
      <x:c r="K28" s="212"/>
      <x:c r="L28" s="212"/>
      <x:c r="M28" s="212"/>
    </x:row>
    <x:row r="29" s="29" customFormat="1">
      <x:c r="A29" s="226" t="s">
        <x:v>30</x:v>
      </x:c>
      <x:c r="B29" s="226" t="n">
        <x:f t="shared" ref="B29:H29" si="0">B19-$C$27</x:f>
        <x:v>0.1295</x:v>
      </x:c>
      <x:c r="C29" s="226">
        <x:f t="shared" si="0"/>
        <x:v>0.2145</x:v>
      </x:c>
      <x:c r="D29" s="226">
        <x:f t="shared" si="0"/>
        <x:v>0.2275</x:v>
      </x:c>
      <x:c r="E29" s="226">
        <x:f t="shared" si="0"/>
        <x:v>0.6085</x:v>
      </x:c>
      <x:c r="F29" s="226">
        <x:f t="shared" si="0"/>
        <x:v>1.0075</x:v>
      </x:c>
      <x:c r="G29" s="226">
        <x:f t="shared" si="0"/>
        <x:v>1.6885</x:v>
      </x:c>
      <x:c r="H29" s="226">
        <x:f t="shared" si="0"/>
        <x:v>3.2665</x:v>
      </x:c>
      <x:c r="I29" s="226" t="s">
        <x:v>31</x:v>
      </x:c>
      <x:c r="J29" s="212"/>
      <x:c r="K29" s="212"/>
      <x:c r="L29" s="212"/>
      <x:c r="M29" s="212"/>
    </x:row>
    <x:row r="30" s="29" customFormat="1">
      <x:c r="A30" s="226" t="s">
        <x:v>32</x:v>
      </x:c>
      <x:c r="B30" s="242">
        <x:v>62.5</x:v>
      </x:c>
      <x:c r="C30" s="242">
        <x:v>125</x:v>
      </x:c>
      <x:c r="D30" s="242">
        <x:v>250</x:v>
      </x:c>
      <x:c r="E30" s="242">
        <x:v>500</x:v>
      </x:c>
      <x:c r="F30" s="242">
        <x:v>1000</x:v>
      </x:c>
      <x:c r="G30" s="242">
        <x:v>2000</x:v>
      </x:c>
      <x:c r="H30" s="242">
        <x:v>4000</x:v>
      </x:c>
      <x:c r="I30" s="226" t="s">
        <x:v>33</x:v>
      </x:c>
      <x:c r="J30" s="212"/>
      <x:c r="K30" s="212"/>
      <x:c r="L30" s="212"/>
      <x:c r="M30" s="212"/>
    </x:row>
    <x:row r="31" s="29" customFormat="1">
      <x:c r="A31" s="243"/>
      <x:c r="B31" s="226"/>
      <x:c r="C31" s="226"/>
      <x:c r="D31" s="226"/>
      <x:c r="E31" s="226"/>
      <x:c r="F31" s="226"/>
      <x:c r="G31" s="226"/>
      <x:c r="H31" s="226"/>
      <x:c r="I31" s="212"/>
      <x:c r="J31" s="212"/>
      <x:c r="K31" s="212"/>
      <x:c r="L31" s="212"/>
      <x:c r="M31" s="212"/>
    </x:row>
    <x:row r="32">
      <x:c r="A32" s="212"/>
      <x:c r="B32" s="212"/>
      <x:c r="C32" s="212"/>
      <x:c r="D32" s="212"/>
      <x:c r="E32" s="212"/>
      <x:c r="F32" s="212"/>
      <x:c r="G32" s="212"/>
      <x:c r="H32" s="212"/>
      <x:c r="I32" s="212"/>
      <x:c r="J32" s="212"/>
      <x:c r="K32" s="212"/>
      <x:c r="L32" s="212"/>
      <x:c r="M32" s="212"/>
    </x:row>
    <x:row r="33">
      <x:c r="A33" s="212"/>
      <x:c r="B33" s="212"/>
      <x:c r="C33" s="212"/>
      <x:c r="D33" s="212"/>
      <x:c r="E33" s="212"/>
      <x:c r="F33" s="212"/>
      <x:c r="G33" s="212"/>
      <x:c r="H33" s="212"/>
      <x:c r="I33" s="212"/>
      <x:c r="J33" s="212"/>
      <x:c r="K33" s="212"/>
      <x:c r="L33" s="212"/>
      <x:c r="M33" s="212"/>
    </x:row>
    <x:row r="34">
      <x:c r="A34" s="212"/>
      <x:c r="B34" s="212"/>
      <x:c r="C34" s="212"/>
      <x:c r="D34" s="212"/>
      <x:c r="E34" s="212"/>
      <x:c r="F34" s="212"/>
      <x:c r="G34" s="212"/>
      <x:c r="H34" s="212"/>
      <x:c r="I34" s="212"/>
      <x:c r="J34" s="212"/>
      <x:c r="K34" s="212"/>
      <x:c r="L34" s="212"/>
      <x:c r="M34" s="212"/>
    </x:row>
    <x:row r="35">
      <x:c r="A35" s="212"/>
      <x:c r="B35" s="212"/>
      <x:c r="C35" s="212"/>
      <x:c r="D35" s="212"/>
      <x:c r="E35" s="212"/>
      <x:c r="F35" s="212"/>
      <x:c r="G35" s="212"/>
      <x:c r="H35" s="212"/>
      <x:c r="I35" s="212"/>
      <x:c r="J35" s="212"/>
      <x:c r="K35" s="212"/>
      <x:c r="L35" s="212"/>
      <x:c r="M35" s="212"/>
    </x:row>
    <x:row r="36">
      <x:c r="A36" s="212"/>
      <x:c r="B36" s="212"/>
      <x:c r="C36" s="212"/>
      <x:c r="D36" s="212"/>
      <x:c r="E36" s="212"/>
      <x:c r="F36" s="212"/>
      <x:c r="G36" s="212"/>
      <x:c r="H36" s="212"/>
      <x:c r="I36" s="212"/>
      <x:c r="J36" s="212"/>
      <x:c r="K36" s="212"/>
      <x:c r="L36" s="212"/>
      <x:c r="M36" s="212"/>
    </x:row>
    <x:row r="37" s="29" customFormat="1">
      <x:c r="A37" s="212"/>
      <x:c r="B37" s="212"/>
      <x:c r="C37" s="212"/>
      <x:c r="D37" s="212"/>
      <x:c r="E37" s="212"/>
      <x:c r="F37" s="212"/>
      <x:c r="G37" s="212"/>
      <x:c r="H37" s="226" t="s">
        <x:v>17</x:v>
      </x:c>
      <x:c r="I37" s="226" t="n" cm="1">
        <x:f t="array" ref="I37">SLOPE(B30:H30,B29:H29)</x:f>
        <x:v>1260.4969170051716</x:v>
      </x:c>
      <x:c r="J37" s="212"/>
      <x:c r="K37" s="212"/>
      <x:c r="L37" s="212"/>
      <x:c r="M37" s="212"/>
    </x:row>
    <x:row r="38" s="29" customFormat="1">
      <x:c r="A38" s="212"/>
      <x:c r="B38" s="212"/>
      <x:c r="C38" s="212"/>
      <x:c r="D38" s="212"/>
      <x:c r="E38" s="212"/>
      <x:c r="F38" s="212"/>
      <x:c r="G38" s="212"/>
      <x:c r="H38" s="226" t="s">
        <x:v>18</x:v>
      </x:c>
      <x:c r="I38" s="226" t="e" cm="1">
        <x:f t="array" ref="I38">INTERCEPT(B30:H30,B29:H29)</x:f>
      </x:c>
      <x:c r="J38" s="212"/>
      <x:c r="K38" s="212"/>
      <x:c r="L38" s="212"/>
      <x:c r="M38" s="212"/>
    </x:row>
    <x:row r="39" s="29" customFormat="1">
      <x:c r="A39" s="212"/>
      <x:c r="B39" s="212"/>
      <x:c r="C39" s="212"/>
      <x:c r="D39" s="212"/>
      <x:c r="E39" s="212"/>
      <x:c r="F39" s="212"/>
      <x:c r="G39" s="212"/>
      <x:c r="H39" s="226" t="s">
        <x:v>34</x:v>
      </x:c>
      <x:c r="I39" s="226" t="e">
        <x:f>INDEX(LINEST(B30:H30,B29:H29,TRUE,TRUE),3,1)</x:f>
      </x:c>
      <x:c r="J39" s="212"/>
      <x:c r="K39" s="212"/>
      <x:c r="L39" s="212"/>
      <x:c r="M39" s="212"/>
    </x:row>
    <x:row r="40">
      <x:c r="A40" s="212"/>
      <x:c r="B40" s="212"/>
      <x:c r="C40" s="212"/>
      <x:c r="D40" s="212"/>
      <x:c r="E40" s="212"/>
      <x:c r="F40" s="212"/>
      <x:c r="G40" s="212"/>
      <x:c r="H40" s="212"/>
      <x:c r="I40" s="212"/>
      <x:c r="J40" s="212"/>
      <x:c r="K40" s="212"/>
      <x:c r="L40" s="212"/>
      <x:c r="M40" s="212"/>
    </x:row>
    <x:row r="41">
      <x:c r="A41" s="212"/>
      <x:c r="B41" s="212"/>
      <x:c r="C41" s="212"/>
      <x:c r="D41" s="212"/>
      <x:c r="E41" s="212"/>
      <x:c r="F41" s="212"/>
      <x:c r="G41" s="212"/>
      <x:c r="H41" s="212"/>
      <x:c r="I41" s="212"/>
      <x:c r="J41" s="212"/>
      <x:c r="K41" s="212"/>
      <x:c r="L41" s="212"/>
      <x:c r="M41" s="212"/>
    </x:row>
    <x:row r="42" s="29" customFormat="1">
      <x:c r="A42" s="212"/>
      <x:c r="B42" s="212"/>
      <x:c r="C42" s="212"/>
      <x:c r="D42" s="212"/>
      <x:c r="E42" s="212"/>
      <x:c r="F42" s="212"/>
      <x:c r="G42" s="212"/>
      <x:c r="H42" s="212"/>
      <x:c r="I42" s="226"/>
      <x:c r="J42" s="212"/>
      <x:c r="K42" s="212"/>
      <x:c r="L42" s="212"/>
      <x:c r="M42" s="212"/>
    </x:row>
    <x:row r="43">
      <x:c r="A43" s="212"/>
      <x:c r="B43" s="212"/>
      <x:c r="C43" s="212"/>
      <x:c r="D43" s="212"/>
      <x:c r="E43" s="212"/>
      <x:c r="F43" s="212"/>
      <x:c r="G43" s="212"/>
      <x:c r="H43" s="212"/>
      <x:c r="I43" s="212"/>
      <x:c r="J43" s="212"/>
      <x:c r="K43" s="212"/>
      <x:c r="L43" s="212"/>
      <x:c r="M43" s="212"/>
    </x:row>
    <x:row r="44">
      <x:c r="A44" s="212"/>
      <x:c r="B44" s="212"/>
      <x:c r="C44" s="212"/>
      <x:c r="D44" s="212"/>
      <x:c r="E44" s="212"/>
      <x:c r="F44" s="212"/>
      <x:c r="G44" s="212"/>
      <x:c r="H44" s="212"/>
      <x:c r="I44" s="212"/>
      <x:c r="J44" s="212"/>
      <x:c r="K44" s="212"/>
      <x:c r="L44" s="212"/>
      <x:c r="M44" s="212"/>
    </x:row>
    <x:row r="45">
      <x:c r="A45" s="212"/>
      <x:c r="B45" s="212"/>
      <x:c r="C45" s="212"/>
      <x:c r="D45" s="212"/>
      <x:c r="E45" s="212"/>
      <x:c r="F45" s="212"/>
      <x:c r="G45" s="212"/>
      <x:c r="H45" s="212"/>
      <x:c r="I45" s="212"/>
      <x:c r="J45" s="212"/>
      <x:c r="K45" s="212"/>
      <x:c r="L45" s="212"/>
      <x:c r="M45" s="212"/>
    </x:row>
    <x:row r="46">
      <x:c r="A46" s="212"/>
      <x:c r="B46" s="212"/>
      <x:c r="C46" s="212"/>
      <x:c r="D46" s="212"/>
      <x:c r="E46" s="212"/>
      <x:c r="F46" s="212"/>
      <x:c r="G46" s="212"/>
      <x:c r="H46" s="212"/>
      <x:c r="I46" s="212"/>
      <x:c r="J46" s="212"/>
      <x:c r="K46" s="212"/>
      <x:c r="L46" s="212"/>
      <x:c r="M46" s="212"/>
    </x:row>
    <x:row r="47">
      <x:c r="A47" s="212"/>
      <x:c r="B47" s="212"/>
      <x:c r="C47" s="212"/>
      <x:c r="D47" s="212"/>
      <x:c r="E47" s="212"/>
      <x:c r="F47" s="212"/>
      <x:c r="G47" s="212"/>
      <x:c r="H47" s="212"/>
      <x:c r="I47" s="212"/>
      <x:c r="J47" s="212"/>
      <x:c r="K47" s="212"/>
      <x:c r="L47" s="212"/>
      <x:c r="M47" s="212"/>
    </x:row>
    <x:row r="48" s="29" customFormat="1">
      <x:c r="A48" s="230" t="str">
        <x:v>3. Sample data processing (pg/mL)</x:v>
      </x:c>
      <x:c r="B48" s="244"/>
      <x:c r="C48" s="244"/>
      <x:c r="D48" s="244"/>
      <x:c r="E48" s="244"/>
      <x:c r="F48" s="244"/>
      <x:c r="G48" s="244"/>
      <x:c r="H48" s="226"/>
      <x:c r="I48" s="244"/>
      <x:c r="J48" s="244"/>
      <x:c r="K48" s="244"/>
      <x:c r="L48" s="244"/>
      <x:c r="M48" s="244"/>
    </x:row>
    <x:row r="49" s="29" customFormat="1">
      <x:c r="A49" s="232"/>
      <x:c r="B49" s="232">
        <x:v>1</x:v>
      </x:c>
      <x:c r="C49" s="232">
        <x:v>2</x:v>
      </x:c>
      <x:c r="D49" s="232">
        <x:v>3</x:v>
      </x:c>
      <x:c r="E49" s="232">
        <x:v>4</x:v>
      </x:c>
      <x:c r="F49" s="232">
        <x:v>5</x:v>
      </x:c>
      <x:c r="G49" s="232">
        <x:v>6</x:v>
      </x:c>
      <x:c r="H49" s="232">
        <x:v>7</x:v>
      </x:c>
      <x:c r="I49" s="232">
        <x:v>8</x:v>
      </x:c>
      <x:c r="J49" s="232">
        <x:v>9</x:v>
      </x:c>
      <x:c r="K49" s="232">
        <x:v>10</x:v>
      </x:c>
      <x:c r="L49" s="232">
        <x:v>11</x:v>
      </x:c>
      <x:c r="M49" s="232">
        <x:v>12</x:v>
      </x:c>
    </x:row>
    <x:row r="50" s="29" customFormat="1">
      <x:c r="A50" s="232" t="s">
        <x:v>17</x:v>
      </x:c>
      <x:c r="B50" s="245"/>
      <x:c r="C50" s="245"/>
      <x:c r="D50" s="245"/>
      <x:c r="E50" s="245"/>
      <x:c r="F50" s="245"/>
      <x:c r="G50" s="245"/>
      <x:c r="H50" s="245"/>
      <x:c r="I50" s="245"/>
      <x:c r="J50" s="245"/>
      <x:c r="K50" s="245"/>
      <x:c r="L50" s="245"/>
      <x:c r="M50" s="245"/>
    </x:row>
    <x:row r="51" s="29" customFormat="1">
      <x:c r="A51" s="232" t="s">
        <x:v>18</x:v>
      </x:c>
      <x:c r="B51" s="245" t="e">
        <x:f t="shared" ref="B51:M51" si="1">$I$37*(B20-$C$27)+$I$38</x:f>
      </x:c>
      <x:c r="C51" s="245">
        <x:f t="shared" si="1"/>
        <x:v>147.139556401666</x:v>
      </x:c>
      <x:c r="D51" s="245">
        <x:f t="shared" si="1"/>
        <x:v>143.35806565065</x:v>
      </x:c>
      <x:c r="E51" s="245">
        <x:f t="shared" si="1"/>
        <x:v>638.733354033683</x:v>
      </x:c>
      <x:c r="F51" s="245">
        <x:f t="shared" si="1"/>
        <x:v>651.338323203734</x:v>
      </x:c>
      <x:c r="G51" s="245">
        <x:f t="shared" si="1"/>
        <x:v>643.775341701703</x:v>
      </x:c>
      <x:c r="H51" s="245">
        <x:f t="shared" si="1"/>
        <x:v>453.440307233922</x:v>
      </x:c>
      <x:c r="I51" s="245">
        <x:f t="shared" si="1"/>
        <x:v>452.179810316917</x:v>
      </x:c>
      <x:c r="J51" s="245">
        <x:f t="shared" si="1"/>
        <x:v>445.877325731891</x:v>
      </x:c>
      <x:c r="K51" s="245">
        <x:f t="shared" si="1"/>
        <x:v>261.844775849136</x:v>
      </x:c>
      <x:c r="L51" s="245">
        <x:f t="shared" si="1"/>
        <x:v>263.105272766141</x:v>
      </x:c>
      <x:c r="M51" s="245">
        <x:f t="shared" si="1"/>
        <x:v>265.626266600152</x:v>
      </x:c>
    </x:row>
    <x:row r="52" s="29" customFormat="1">
      <x:c r="A52" s="232" t="s">
        <x:v>22</x:v>
      </x:c>
      <x:c r="B52" s="245" t="e">
        <x:f t="shared" ref="B52:G52" si="2">$I$37*(B21-$C$27)+$I$38</x:f>
      </x:c>
      <x:c r="C52" s="245">
        <x:f t="shared" si="2"/>
        <x:v>769.82503340222</x:v>
      </x:c>
      <x:c r="D52" s="245">
        <x:f t="shared" si="2"/>
        <x:v>766.043542651205</x:v>
      </x:c>
      <x:c r="E52" s="245">
        <x:f t="shared" si="2"/>
        <x:v>542.93558834129</x:v>
      </x:c>
      <x:c r="F52" s="245">
        <x:f t="shared" si="2"/>
        <x:v>527.809625337227</x:v>
      </x:c>
      <x:c r="G52" s="245">
        <x:f t="shared" si="2"/>
        <x:v>545.4565821753</x:v>
      </x:c>
      <x:c r="H52" s="231"/>
      <x:c r="I52" s="231"/>
      <x:c r="J52" s="231"/>
      <x:c r="K52" s="231"/>
      <x:c r="L52" s="231"/>
      <x:c r="M52" s="231"/>
    </x:row>
    <x:row r="53" s="29" customFormat="1">
      <x:c r="A53" s="232" t="s">
        <x:v>25</x:v>
      </x:c>
      <x:c r="B53" s="245"/>
      <x:c r="C53" s="245"/>
      <x:c r="D53" s="245"/>
      <x:c r="E53" s="212"/>
      <x:c r="F53" s="212"/>
      <x:c r="G53" s="212"/>
      <x:c r="H53" s="245"/>
      <x:c r="I53" s="245"/>
      <x:c r="J53" s="245"/>
      <x:c r="K53" s="245"/>
      <x:c r="L53" s="245"/>
      <x:c r="M53" s="245"/>
    </x:row>
    <x:row r="54" s="29" customFormat="1">
      <x:c r="A54" s="232" t="s">
        <x:v>26</x:v>
      </x:c>
      <x:c r="B54" s="231"/>
      <x:c r="C54" s="231"/>
      <x:c r="D54" s="231"/>
      <x:c r="E54" s="231"/>
      <x:c r="F54" s="231"/>
      <x:c r="G54" s="231"/>
      <x:c r="H54" s="231"/>
      <x:c r="I54" s="231"/>
      <x:c r="J54" s="231"/>
      <x:c r="K54" s="231"/>
      <x:c r="L54" s="231"/>
      <x:c r="M54" s="231"/>
    </x:row>
    <x:row r="55" s="29" customFormat="1">
      <x:c r="A55" s="232" t="s">
        <x:v>27</x:v>
      </x:c>
      <x:c r="B55" s="245"/>
      <x:c r="C55" s="245"/>
      <x:c r="D55" s="245"/>
      <x:c r="E55" s="245"/>
      <x:c r="F55" s="245"/>
      <x:c r="G55" s="245"/>
      <x:c r="H55" s="245"/>
      <x:c r="I55" s="245"/>
      <x:c r="J55" s="245"/>
      <x:c r="K55" s="245"/>
      <x:c r="L55" s="245"/>
      <x:c r="M55" s="245"/>
    </x:row>
    <x:row r="56" s="29" customFormat="1">
      <x:c r="A56" s="232" t="s">
        <x:v>28</x:v>
      </x:c>
      <x:c r="B56" s="231"/>
      <x:c r="C56" s="231"/>
      <x:c r="D56" s="231"/>
      <x:c r="E56" s="231"/>
      <x:c r="F56" s="231"/>
      <x:c r="G56" s="231"/>
      <x:c r="H56" s="231"/>
      <x:c r="I56" s="231"/>
      <x:c r="J56" s="231"/>
      <x:c r="K56" s="231"/>
      <x:c r="L56" s="231"/>
      <x:c r="M56" s="231"/>
    </x:row>
    <x:row r="57" s="29" customFormat="1">
      <x:c r="A57" s="232" t="s">
        <x:v>29</x:v>
      </x:c>
      <x:c r="B57" s="231"/>
      <x:c r="C57" s="231"/>
      <x:c r="D57" s="231"/>
      <x:c r="E57" s="231"/>
      <x:c r="F57" s="231"/>
      <x:c r="G57" s="231"/>
      <x:c r="H57" s="231"/>
      <x:c r="I57" s="231"/>
      <x:c r="J57" s="231"/>
      <x:c r="K57" s="231"/>
      <x:c r="L57" s="231"/>
      <x:c r="M57" s="231"/>
    </x:row>
  </x:sheetData>
  <x:mergeCells>
    <x:mergeCell ref="D1:F1"/>
    <x:mergeCell ref="B9:D9"/>
    <x:mergeCell ref="E9:G9"/>
    <x:mergeCell ref="H9:J9"/>
    <x:mergeCell ref="K9:M9"/>
    <x:mergeCell ref="B10:D10"/>
    <x:mergeCell ref="E10:G10"/>
  </x:mergeCells>
  <x:pageMargins left="0.7" right="0.7" top="0.75" bottom="0.75" header="0.3" footer="0.3"/>
  <x:drawing xmlns:r="http://schemas.openxmlformats.org/officeDocument/2006/relationships" r:id="Radde9f3515ee425c"/>
</x:worksheet>
</file>

<file path=xl/worksheets/sheet4.xml><?xml version="1.0" encoding="utf-8"?>
<x:worksheet xmlns:x="http://schemas.openxmlformats.org/spreadsheetml/2006/main">
  <x:sheetFormatPr defaultColWidth="9" defaultRowHeight="15.600000381469727"/>
  <x:cols>
    <x:col min="1" max="1" width="26" style="29" hidden="0" customWidth="1"/>
    <x:col min="2" max="2" width="22" style="29" hidden="0" customWidth="1"/>
    <x:col min="3" max="3" width="18" style="29" hidden="0" customWidth="1"/>
    <x:col min="4" max="4" width="18" style="29" hidden="0" customWidth="1"/>
    <x:col min="5" max="5" width="18" style="29" hidden="0" customWidth="1"/>
    <x:col min="6" max="6" width="18" style="29" hidden="0" customWidth="1"/>
    <x:col min="7" max="7" width="18" style="29" hidden="0" customWidth="1"/>
    <x:col min="8" max="8" width="18" style="29" hidden="0" customWidth="1"/>
    <x:col min="9" max="9" width="18" style="29" hidden="0" customWidth="1"/>
    <x:col min="10" max="10" width="18" style="29" hidden="0" customWidth="1"/>
    <x:col min="11" max="11" width="18" style="29" hidden="0" customWidth="1"/>
    <x:col min="12" max="12" width="18" style="29" hidden="0" customWidth="1"/>
    <x:col min="13" max="13" width="18" style="29" hidden="0" customWidth="1"/>
    <x:col min="14" max="16" width="9" style="29" customWidth="0"/>
    <x:col min="17" max="17" width="10.268518447875977" style="29" customWidth="1"/>
    <x:col min="18" max="16384" width="9" style="29" customWidth="0"/>
  </x:cols>
  <x:sheetData>
    <x:row r="1" s="29" customFormat="1">
      <x:c r="A1" s="226"/>
      <x:c r="B1" s="226"/>
      <x:c r="C1" s="226"/>
      <x:c r="D1" s="226" t="str">
        <x:v>ELISA assay report</x:v>
      </x:c>
      <x:c r="E1" s="226"/>
      <x:c r="F1" s="226"/>
      <x:c r="G1" s="226"/>
      <x:c r="H1" s="212"/>
      <x:c r="I1" s="212"/>
      <x:c r="J1" s="212"/>
      <x:c r="K1" s="212"/>
      <x:c r="L1" s="212"/>
      <x:c r="M1" s="212"/>
    </x:row>
    <x:row r="2" s="29" customFormat="1">
      <x:c r="A2" s="227" t="str">
        <x:v>Kit name:</x:v>
      </x:c>
      <x:c r="B2" s="228" t="s">
        <x:v>35</x:v>
      </x:c>
      <x:c r="C2" s="228"/>
      <x:c r="D2" s="228"/>
      <x:c r="E2" s="228"/>
      <x:c r="F2" s="226"/>
      <x:c r="G2" s="226"/>
      <x:c r="H2" s="212"/>
      <x:c r="I2" s="212"/>
      <x:c r="J2" s="212"/>
      <x:c r="K2" s="212"/>
      <x:c r="L2" s="212"/>
      <x:c r="M2" s="212"/>
    </x:row>
    <x:row r="3" s="29" customFormat="1">
      <x:c r="A3" s="227" t="str">
        <x:v>Kit specification:</x:v>
      </x:c>
      <x:c r="B3" s="228" t="s">
        <x:v>36</x:v>
      </x:c>
      <x:c r="C3" s="228"/>
      <x:c r="D3" s="228"/>
      <x:c r="E3" s="226"/>
      <x:c r="F3" s="226"/>
      <x:c r="G3" s="226"/>
      <x:c r="H3" s="212"/>
      <x:c r="I3" s="212"/>
      <x:c r="J3" s="212"/>
      <x:c r="K3" s="212"/>
      <x:c r="L3" s="212"/>
      <x:c r="M3" s="212"/>
    </x:row>
    <x:row r="4" s="29" customFormat="1">
      <x:c r="A4" s="227" t="str">
        <x:v>Number of repeats:</x:v>
      </x:c>
      <x:c r="B4" s="229">
        <x:v>3</x:v>
      </x:c>
      <x:c r="C4" s="228"/>
      <x:c r="D4" s="228"/>
      <x:c r="E4" s="226"/>
      <x:c r="F4" s="226"/>
      <x:c r="G4" s="226"/>
      <x:c r="H4" s="212"/>
      <x:c r="I4" s="212"/>
      <x:c r="J4" s="212"/>
      <x:c r="K4" s="212"/>
      <x:c r="L4" s="212"/>
      <x:c r="M4" s="212"/>
    </x:row>
    <x:row r="5" s="29" customFormat="1">
      <x:c r="A5" s="227" t="str">
        <x:v>Test instrument: microplate reader</x:v>
      </x:c>
      <x:c r="B5" s="226"/>
      <x:c r="C5" s="226"/>
      <x:c r="D5" s="226"/>
      <x:c r="E5" s="226"/>
      <x:c r="F5" s="226"/>
      <x:c r="G5" s="226"/>
      <x:c r="H5" s="212"/>
      <x:c r="I5" s="212"/>
      <x:c r="J5" s="212"/>
      <x:c r="K5" s="212"/>
      <x:c r="L5" s="212"/>
      <x:c r="M5" s="212"/>
    </x:row>
    <x:row r="6" s="29" customFormat="1">
      <x:c r="A6" s="230" t="str">
        <x:v>Sample layout / sample correspondence table</x:v>
      </x:c>
      <x:c r="B6" s="212"/>
      <x:c r="C6" s="212"/>
      <x:c r="D6" s="212"/>
      <x:c r="E6" s="212"/>
      <x:c r="F6" s="212"/>
      <x:c r="G6" s="212"/>
      <x:c r="H6" s="212"/>
      <x:c r="I6" s="212"/>
      <x:c r="J6" s="212"/>
      <x:c r="K6" s="212"/>
      <x:c r="L6" s="212"/>
      <x:c r="M6" s="212"/>
    </x:row>
    <x:row r="7" s="29" customFormat="1">
      <x:c r="A7" s="231"/>
      <x:c r="B7" s="232">
        <x:v>1</x:v>
      </x:c>
      <x:c r="C7" s="232">
        <x:v>2</x:v>
      </x:c>
      <x:c r="D7" s="232">
        <x:v>3</x:v>
      </x:c>
      <x:c r="E7" s="232">
        <x:v>4</x:v>
      </x:c>
      <x:c r="F7" s="232">
        <x:v>5</x:v>
      </x:c>
      <x:c r="G7" s="232">
        <x:v>6</x:v>
      </x:c>
      <x:c r="H7" s="232">
        <x:v>7</x:v>
      </x:c>
      <x:c r="I7" s="232">
        <x:v>8</x:v>
      </x:c>
      <x:c r="J7" s="232">
        <x:v>9</x:v>
      </x:c>
      <x:c r="K7" s="232">
        <x:v>10</x:v>
      </x:c>
      <x:c r="L7" s="232">
        <x:v>11</x:v>
      </x:c>
      <x:c r="M7" s="232">
        <x:v>12</x:v>
      </x:c>
    </x:row>
    <x:row r="8" s="29" customFormat="1">
      <x:c r="A8" s="232" t="s">
        <x:v>17</x:v>
      </x:c>
      <x:c r="B8" s="233" t="str">
        <x:v>Standard S1</x:v>
      </x:c>
      <x:c r="C8" s="233" t="str">
        <x:v>Standard S2</x:v>
      </x:c>
      <x:c r="D8" s="233" t="str">
        <x:v>Standard S3</x:v>
      </x:c>
      <x:c r="E8" s="233" t="str">
        <x:v>Standard S4</x:v>
      </x:c>
      <x:c r="F8" s="233" t="str">
        <x:v>Standard S5</x:v>
      </x:c>
      <x:c r="G8" s="233" t="str">
        <x:v>Standard S6</x:v>
      </x:c>
      <x:c r="H8" s="234" t="str">
        <x:v>Standard S7</x:v>
      </x:c>
      <x:c r="I8" s="235" t="str">
        <x:v>Blank well</x:v>
      </x:c>
      <x:c r="J8" s="235" t="str">
        <x:v>Blank well</x:v>
      </x:c>
      <x:c r="K8" s="231"/>
      <x:c r="L8" s="231"/>
      <x:c r="M8" s="231"/>
    </x:row>
    <x:row r="9" s="29" customFormat="1">
      <x:c r="A9" s="232" t="s">
        <x:v>18</x:v>
      </x:c>
      <x:c r="B9" s="202" t="s">
        <x:v>0</x:v>
      </x:c>
      <x:c r="C9" s="203"/>
      <x:c r="D9" s="204"/>
      <x:c r="E9" s="202" t="s">
        <x:v>19</x:v>
      </x:c>
      <x:c r="F9" s="203"/>
      <x:c r="G9" s="204"/>
      <x:c r="H9" s="202" t="s">
        <x:v>20</x:v>
      </x:c>
      <x:c r="I9" s="203"/>
      <x:c r="J9" s="204"/>
      <x:c r="K9" s="202" t="s">
        <x:v>21</x:v>
      </x:c>
      <x:c r="L9" s="203"/>
      <x:c r="M9" s="204"/>
      <x:c r="Q9" s="40"/>
    </x:row>
    <x:row r="10" s="29" customFormat="1">
      <x:c r="A10" s="232" t="s">
        <x:v>22</x:v>
      </x:c>
      <x:c r="B10" s="202" t="s">
        <x:v>23</x:v>
      </x:c>
      <x:c r="C10" s="203"/>
      <x:c r="D10" s="204"/>
      <x:c r="E10" s="202" t="s">
        <x:v>24</x:v>
      </x:c>
      <x:c r="F10" s="203"/>
      <x:c r="G10" s="204"/>
      <x:c r="H10" s="231"/>
      <x:c r="I10" s="231"/>
      <x:c r="J10" s="231"/>
      <x:c r="K10" s="231"/>
      <x:c r="L10" s="231"/>
      <x:c r="M10" s="231"/>
      <x:c r="Q10" s="40"/>
    </x:row>
    <x:row r="11" s="29" customFormat="1">
      <x:c r="A11" s="232" t="s">
        <x:v>25</x:v>
      </x:c>
      <x:c r="B11" s="231"/>
      <x:c r="C11" s="231"/>
      <x:c r="D11" s="231"/>
      <x:c r="E11" s="231"/>
      <x:c r="F11" s="231"/>
      <x:c r="G11" s="231"/>
      <x:c r="H11" s="231"/>
      <x:c r="I11" s="231"/>
      <x:c r="J11" s="231"/>
      <x:c r="K11" s="231"/>
      <x:c r="L11" s="231"/>
      <x:c r="M11" s="231"/>
      <x:c r="Q11" s="40"/>
    </x:row>
    <x:row r="12" s="29" customFormat="1">
      <x:c r="A12" s="232" t="s">
        <x:v>26</x:v>
      </x:c>
      <x:c r="B12" s="231"/>
      <x:c r="C12" s="231"/>
      <x:c r="D12" s="231"/>
      <x:c r="E12" s="231"/>
      <x:c r="F12" s="231"/>
      <x:c r="G12" s="231"/>
      <x:c r="H12" s="231"/>
      <x:c r="I12" s="231"/>
      <x:c r="J12" s="231"/>
      <x:c r="K12" s="231"/>
      <x:c r="L12" s="231"/>
      <x:c r="M12" s="231"/>
      <x:c r="Q12" s="40"/>
    </x:row>
    <x:row r="13" s="29" customFormat="1">
      <x:c r="A13" s="232" t="s">
        <x:v>27</x:v>
      </x:c>
      <x:c r="B13" s="231"/>
      <x:c r="C13" s="231"/>
      <x:c r="D13" s="231"/>
      <x:c r="E13" s="231"/>
      <x:c r="F13" s="231"/>
      <x:c r="G13" s="231"/>
      <x:c r="H13" s="231"/>
      <x:c r="I13" s="231"/>
      <x:c r="J13" s="231"/>
      <x:c r="K13" s="231"/>
      <x:c r="L13" s="231"/>
      <x:c r="M13" s="231"/>
      <x:c r="Q13" s="40"/>
    </x:row>
    <x:row r="14" s="29" customFormat="1">
      <x:c r="A14" s="232" t="s">
        <x:v>28</x:v>
      </x:c>
      <x:c r="B14" s="231"/>
      <x:c r="C14" s="231"/>
      <x:c r="D14" s="231"/>
      <x:c r="E14" s="231"/>
      <x:c r="F14" s="231"/>
      <x:c r="G14" s="231"/>
      <x:c r="H14" s="231"/>
      <x:c r="I14" s="231"/>
      <x:c r="J14" s="231"/>
      <x:c r="K14" s="231"/>
      <x:c r="L14" s="231"/>
      <x:c r="M14" s="231"/>
      <x:c r="Q14" s="40"/>
    </x:row>
    <x:row r="15" s="29" customFormat="1">
      <x:c r="A15" s="232" t="s">
        <x:v>29</x:v>
      </x:c>
      <x:c r="B15" s="231"/>
      <x:c r="C15" s="231"/>
      <x:c r="D15" s="231"/>
      <x:c r="E15" s="231"/>
      <x:c r="F15" s="231"/>
      <x:c r="G15" s="231"/>
      <x:c r="H15" s="231"/>
      <x:c r="I15" s="231"/>
      <x:c r="J15" s="231"/>
      <x:c r="K15" s="231"/>
      <x:c r="L15" s="231"/>
      <x:c r="M15" s="231"/>
    </x:row>
    <x:row r="16">
      <x:c r="A16" s="212"/>
      <x:c r="B16" s="212"/>
      <x:c r="C16" s="212"/>
      <x:c r="D16" s="212"/>
      <x:c r="E16" s="212"/>
      <x:c r="F16" s="212"/>
      <x:c r="G16" s="212"/>
      <x:c r="H16" s="212"/>
      <x:c r="I16" s="212"/>
      <x:c r="J16" s="212"/>
      <x:c r="K16" s="212"/>
      <x:c r="L16" s="212"/>
      <x:c r="M16" s="212"/>
    </x:row>
    <x:row r="17" s="29" customFormat="1">
      <x:c r="A17" s="236" t="str">
        <x:v>1. Raw readings (OD values)</x:v>
      </x:c>
      <x:c r="B17" s="226"/>
      <x:c r="C17" s="226"/>
      <x:c r="D17" s="226"/>
      <x:c r="E17" s="226"/>
      <x:c r="F17" s="226"/>
      <x:c r="G17" s="226"/>
      <x:c r="H17" s="226"/>
      <x:c r="I17" s="226"/>
      <x:c r="J17" s="226"/>
      <x:c r="K17" s="226"/>
      <x:c r="L17" s="226"/>
      <x:c r="M17" s="226"/>
    </x:row>
    <x:row r="18" s="29" customFormat="1">
      <x:c r="A18" s="232"/>
      <x:c r="B18" s="232">
        <x:v>1</x:v>
      </x:c>
      <x:c r="C18" s="232">
        <x:v>2</x:v>
      </x:c>
      <x:c r="D18" s="232">
        <x:v>3</x:v>
      </x:c>
      <x:c r="E18" s="232">
        <x:v>4</x:v>
      </x:c>
      <x:c r="F18" s="232">
        <x:v>5</x:v>
      </x:c>
      <x:c r="G18" s="232">
        <x:v>6</x:v>
      </x:c>
      <x:c r="H18" s="232">
        <x:v>7</x:v>
      </x:c>
      <x:c r="I18" s="232">
        <x:v>8</x:v>
      </x:c>
      <x:c r="J18" s="232">
        <x:v>9</x:v>
      </x:c>
      <x:c r="K18" s="232">
        <x:v>10</x:v>
      </x:c>
      <x:c r="L18" s="232">
        <x:v>11</x:v>
      </x:c>
      <x:c r="M18" s="232">
        <x:v>12</x:v>
      </x:c>
    </x:row>
    <x:row r="19" s="30" customFormat="1">
      <x:c r="A19" s="237" t="s">
        <x:v>17</x:v>
      </x:c>
      <x:c r="B19" s="238">
        <x:v>0.109</x:v>
      </x:c>
      <x:c r="C19" s="238">
        <x:v>0.118</x:v>
      </x:c>
      <x:c r="D19" s="238">
        <x:v>0.157</x:v>
      </x:c>
      <x:c r="E19" s="238">
        <x:v>0.262</x:v>
      </x:c>
      <x:c r="F19" s="238">
        <x:v>0.394</x:v>
      </x:c>
      <x:c r="G19" s="238">
        <x:v>0.617</x:v>
      </x:c>
      <x:c r="H19" s="238">
        <x:v>1.39</x:v>
      </x:c>
      <x:c r="I19" s="238">
        <x:v>0.091</x:v>
      </x:c>
      <x:c r="J19" s="238">
        <x:v>0.088</x:v>
      </x:c>
      <x:c r="K19" s="238"/>
      <x:c r="L19" s="238"/>
      <x:c r="M19" s="238"/>
    </x:row>
    <x:row r="20" s="30" customFormat="1">
      <x:c r="A20" s="237" t="s">
        <x:v>18</x:v>
      </x:c>
      <x:c r="B20" s="238">
        <x:v>0.311</x:v>
      </x:c>
      <x:c r="C20" s="238">
        <x:v>0.312</x:v>
      </x:c>
      <x:c r="D20" s="238">
        <x:v>0.313</x:v>
      </x:c>
      <x:c r="E20" s="239">
        <x:v>0.745</x:v>
      </x:c>
      <x:c r="F20" s="239">
        <x:v>0.751</x:v>
      </x:c>
      <x:c r="G20" s="239">
        <x:v>0.749</x:v>
      </x:c>
      <x:c r="H20" s="238">
        <x:v>0.568</x:v>
      </x:c>
      <x:c r="I20" s="238">
        <x:v>0.561</x:v>
      </x:c>
      <x:c r="J20" s="238">
        <x:v>0.564</x:v>
      </x:c>
      <x:c r="K20" s="238">
        <x:v>0.423</x:v>
      </x:c>
      <x:c r="L20" s="238">
        <x:v>0.426</x:v>
      </x:c>
      <x:c r="M20" s="238">
        <x:v>0.421</x:v>
      </x:c>
    </x:row>
    <x:row r="21" s="30" customFormat="1">
      <x:c r="A21" s="237" t="s">
        <x:v>22</x:v>
      </x:c>
      <x:c r="B21" s="239">
        <x:v>0.877</x:v>
      </x:c>
      <x:c r="C21" s="239">
        <x:v>0.875</x:v>
      </x:c>
      <x:c r="D21" s="239">
        <x:v>0.871</x:v>
      </x:c>
      <x:c r="E21" s="238">
        <x:v>0.666</x:v>
      </x:c>
      <x:c r="F21" s="238">
        <x:v>0.674</x:v>
      </x:c>
      <x:c r="G21" s="238">
        <x:v>0.669</x:v>
      </x:c>
      <x:c r="H21" s="240"/>
      <x:c r="I21" s="240"/>
      <x:c r="J21" s="240"/>
      <x:c r="K21" s="240"/>
      <x:c r="L21" s="240"/>
      <x:c r="M21" s="240"/>
    </x:row>
    <x:row r="22" s="29" customFormat="1">
      <x:c r="A22" s="232" t="s">
        <x:v>25</x:v>
      </x:c>
      <x:c r="B22" s="238"/>
      <x:c r="C22" s="238"/>
      <x:c r="D22" s="238"/>
      <x:c r="E22" s="238"/>
      <x:c r="F22" s="238"/>
      <x:c r="G22" s="238"/>
      <x:c r="H22" s="238"/>
      <x:c r="I22" s="238"/>
      <x:c r="J22" s="238"/>
      <x:c r="K22" s="238"/>
      <x:c r="L22" s="238"/>
      <x:c r="M22" s="238"/>
    </x:row>
    <x:row r="23" s="29" customFormat="1">
      <x:c r="A23" s="232" t="s">
        <x:v>26</x:v>
      </x:c>
      <x:c r="B23" s="239"/>
      <x:c r="C23" s="239"/>
      <x:c r="D23" s="239"/>
      <x:c r="E23" s="239"/>
      <x:c r="F23" s="239"/>
      <x:c r="G23" s="239"/>
      <x:c r="H23" s="239"/>
      <x:c r="I23" s="239"/>
      <x:c r="J23" s="239"/>
      <x:c r="K23" s="239"/>
      <x:c r="L23" s="239"/>
      <x:c r="M23" s="239"/>
    </x:row>
    <x:row r="24" s="29" customFormat="1">
      <x:c r="A24" s="232" t="s">
        <x:v>27</x:v>
      </x:c>
      <x:c r="B24" s="239"/>
      <x:c r="C24" s="239"/>
      <x:c r="D24" s="239"/>
      <x:c r="E24" s="239"/>
      <x:c r="F24" s="239"/>
      <x:c r="G24" s="239"/>
      <x:c r="H24" s="239"/>
      <x:c r="I24" s="239"/>
      <x:c r="J24" s="239"/>
      <x:c r="K24" s="238"/>
      <x:c r="L24" s="238"/>
      <x:c r="M24" s="238"/>
    </x:row>
    <x:row r="25" s="29" customFormat="1">
      <x:c r="A25" s="232" t="s">
        <x:v>28</x:v>
      </x:c>
      <x:c r="B25" s="239"/>
      <x:c r="C25" s="239"/>
      <x:c r="D25" s="239"/>
      <x:c r="E25" s="239"/>
      <x:c r="F25" s="239"/>
      <x:c r="G25" s="239"/>
      <x:c r="H25" s="239"/>
      <x:c r="I25" s="239"/>
      <x:c r="J25" s="239"/>
      <x:c r="K25" s="239"/>
      <x:c r="L25" s="239"/>
      <x:c r="M25" s="239"/>
    </x:row>
    <x:row r="26" s="29" customFormat="1">
      <x:c r="A26" s="232" t="s">
        <x:v>29</x:v>
      </x:c>
      <x:c r="B26" s="239"/>
      <x:c r="C26" s="239"/>
      <x:c r="D26" s="239"/>
      <x:c r="E26" s="239"/>
      <x:c r="F26" s="239"/>
      <x:c r="G26" s="239"/>
      <x:c r="H26" s="239"/>
      <x:c r="I26" s="239"/>
      <x:c r="J26" s="239"/>
      <x:c r="K26" s="239"/>
      <x:c r="L26" s="239"/>
      <x:c r="M26" s="239"/>
    </x:row>
    <x:row r="27" s="29" customFormat="1" ht="31.200000762939453">
      <x:c r="A27" s="212"/>
      <x:c r="B27" s="208" t="str">
        <x:v>Blank well
mean OD value</x:v>
      </x:c>
      <x:c r="C27" s="241" t="n">
        <x:f>AVERAGE(I19:J19)</x:f>
        <x:v>0.0895</x:v>
      </x:c>
      <x:c r="D27" s="212"/>
      <x:c r="E27" s="212"/>
      <x:c r="F27" s="212"/>
      <x:c r="G27" s="212"/>
      <x:c r="H27" s="212"/>
      <x:c r="I27" s="212"/>
      <x:c r="J27" s="212"/>
      <x:c r="K27" s="212"/>
      <x:c r="L27" s="212"/>
      <x:c r="M27" s="212"/>
    </x:row>
    <x:row r="28" s="29" customFormat="1">
      <x:c r="A28" s="236" t="str">
        <x:v>2. Standard curve analysis</x:v>
      </x:c>
      <x:c r="B28" s="226"/>
      <x:c r="C28" s="226"/>
      <x:c r="D28" s="226"/>
      <x:c r="E28" s="226"/>
      <x:c r="F28" s="226"/>
      <x:c r="G28" s="226"/>
      <x:c r="H28" s="226"/>
      <x:c r="I28" s="212"/>
      <x:c r="J28" s="212"/>
      <x:c r="K28" s="212"/>
      <x:c r="L28" s="212"/>
      <x:c r="M28" s="212"/>
    </x:row>
    <x:row r="29" s="29" customFormat="1">
      <x:c r="A29" s="226" t="s">
        <x:v>30</x:v>
      </x:c>
      <x:c r="B29" s="226" t="n">
        <x:f t="shared" ref="B29:H29" si="0">B19-$C$27</x:f>
        <x:v>0.019500000000000003</x:v>
      </x:c>
      <x:c r="C29" s="226">
        <x:f t="shared" si="0"/>
        <x:v>0.0285</x:v>
      </x:c>
      <x:c r="D29" s="226">
        <x:f t="shared" si="0"/>
        <x:v>0.0675</x:v>
      </x:c>
      <x:c r="E29" s="226">
        <x:f t="shared" si="0"/>
        <x:v>0.1725</x:v>
      </x:c>
      <x:c r="F29" s="226">
        <x:f t="shared" si="0"/>
        <x:v>0.3045</x:v>
      </x:c>
      <x:c r="G29" s="226">
        <x:f t="shared" si="0"/>
        <x:v>0.5275</x:v>
      </x:c>
      <x:c r="H29" s="226">
        <x:f t="shared" si="0"/>
        <x:v>1.3005</x:v>
      </x:c>
      <x:c r="I29" s="226" t="s">
        <x:v>37</x:v>
      </x:c>
      <x:c r="J29" s="212"/>
      <x:c r="K29" s="212"/>
      <x:c r="L29" s="212"/>
      <x:c r="M29" s="212"/>
    </x:row>
    <x:row r="30" s="29" customFormat="1">
      <x:c r="A30" s="226" t="s">
        <x:v>32</x:v>
      </x:c>
      <x:c r="B30" s="242">
        <x:v>1.56</x:v>
      </x:c>
      <x:c r="C30" s="242">
        <x:v>3.13</x:v>
      </x:c>
      <x:c r="D30" s="242">
        <x:v>6.25</x:v>
      </x:c>
      <x:c r="E30" s="242">
        <x:v>12.5</x:v>
      </x:c>
      <x:c r="F30" s="242">
        <x:v>25</x:v>
      </x:c>
      <x:c r="G30" s="242">
        <x:v>50</x:v>
      </x:c>
      <x:c r="H30" s="242">
        <x:v>100</x:v>
      </x:c>
      <x:c r="I30" s="226" t="s">
        <x:v>33</x:v>
      </x:c>
      <x:c r="J30" s="212"/>
      <x:c r="K30" s="212"/>
      <x:c r="L30" s="212"/>
      <x:c r="M30" s="212"/>
    </x:row>
    <x:row r="31" s="29" customFormat="1">
      <x:c r="A31" s="243"/>
      <x:c r="B31" s="226"/>
      <x:c r="C31" s="226"/>
      <x:c r="D31" s="226"/>
      <x:c r="E31" s="226"/>
      <x:c r="F31" s="226"/>
      <x:c r="G31" s="226"/>
      <x:c r="H31" s="226"/>
      <x:c r="I31" s="212"/>
      <x:c r="J31" s="212"/>
      <x:c r="K31" s="212"/>
      <x:c r="L31" s="212"/>
      <x:c r="M31" s="212"/>
    </x:row>
    <x:row r="32">
      <x:c r="A32" s="212"/>
      <x:c r="B32" s="212"/>
      <x:c r="C32" s="212"/>
      <x:c r="D32" s="212"/>
      <x:c r="E32" s="212"/>
      <x:c r="F32" s="212"/>
      <x:c r="G32" s="212"/>
      <x:c r="H32" s="212"/>
      <x:c r="I32" s="212"/>
      <x:c r="J32" s="212"/>
      <x:c r="K32" s="212"/>
      <x:c r="L32" s="212"/>
      <x:c r="M32" s="212"/>
    </x:row>
    <x:row r="33">
      <x:c r="A33" s="212"/>
      <x:c r="B33" s="212"/>
      <x:c r="C33" s="212"/>
      <x:c r="D33" s="212"/>
      <x:c r="E33" s="212"/>
      <x:c r="F33" s="212"/>
      <x:c r="G33" s="212"/>
      <x:c r="H33" s="212"/>
      <x:c r="I33" s="212"/>
      <x:c r="J33" s="212"/>
      <x:c r="K33" s="212"/>
      <x:c r="L33" s="212"/>
      <x:c r="M33" s="212"/>
    </x:row>
    <x:row r="34">
      <x:c r="A34" s="212"/>
      <x:c r="B34" s="212"/>
      <x:c r="C34" s="212"/>
      <x:c r="D34" s="212"/>
      <x:c r="E34" s="212"/>
      <x:c r="F34" s="212"/>
      <x:c r="G34" s="212"/>
      <x:c r="H34" s="212"/>
      <x:c r="I34" s="212"/>
      <x:c r="J34" s="212"/>
      <x:c r="K34" s="212"/>
      <x:c r="L34" s="212"/>
      <x:c r="M34" s="212"/>
    </x:row>
    <x:row r="35">
      <x:c r="A35" s="212"/>
      <x:c r="B35" s="212"/>
      <x:c r="C35" s="212"/>
      <x:c r="D35" s="212"/>
      <x:c r="E35" s="212"/>
      <x:c r="F35" s="212"/>
      <x:c r="G35" s="212"/>
      <x:c r="H35" s="212"/>
      <x:c r="I35" s="212"/>
      <x:c r="J35" s="212"/>
      <x:c r="K35" s="212"/>
      <x:c r="L35" s="212"/>
      <x:c r="M35" s="212"/>
    </x:row>
    <x:row r="36">
      <x:c r="A36" s="212"/>
      <x:c r="B36" s="212"/>
      <x:c r="C36" s="212"/>
      <x:c r="D36" s="212"/>
      <x:c r="E36" s="212"/>
      <x:c r="F36" s="212"/>
      <x:c r="G36" s="212"/>
      <x:c r="H36" s="212"/>
      <x:c r="I36" s="212"/>
      <x:c r="J36" s="212"/>
      <x:c r="K36" s="212"/>
      <x:c r="L36" s="212"/>
      <x:c r="M36" s="212"/>
    </x:row>
    <x:row r="37" s="29" customFormat="1">
      <x:c r="A37" s="212"/>
      <x:c r="B37" s="212"/>
      <x:c r="C37" s="212"/>
      <x:c r="D37" s="212"/>
      <x:c r="E37" s="212"/>
      <x:c r="F37" s="212"/>
      <x:c r="G37" s="212"/>
      <x:c r="H37" s="226" t="s">
        <x:v>17</x:v>
      </x:c>
      <x:c r="I37" s="226" t="n" cm="1">
        <x:f t="array" ref="I37">SLOPE(B30:H30,B29:H29)</x:f>
        <x:v>77.82118873483795</x:v>
      </x:c>
      <x:c r="J37" s="212"/>
      <x:c r="K37" s="212"/>
      <x:c r="L37" s="212"/>
      <x:c r="M37" s="212"/>
    </x:row>
    <x:row r="38" s="29" customFormat="1">
      <x:c r="A38" s="212"/>
      <x:c r="B38" s="212"/>
      <x:c r="C38" s="212"/>
      <x:c r="D38" s="212"/>
      <x:c r="E38" s="212"/>
      <x:c r="F38" s="212"/>
      <x:c r="G38" s="212"/>
      <x:c r="H38" s="226" t="s">
        <x:v>18</x:v>
      </x:c>
      <x:c r="I38" s="226" t="e" cm="1">
        <x:f t="array" ref="I38">INTERCEPT(B30:H30,B29:H29)</x:f>
      </x:c>
      <x:c r="J38" s="212"/>
      <x:c r="K38" s="212"/>
      <x:c r="L38" s="212"/>
      <x:c r="M38" s="212"/>
    </x:row>
    <x:row r="39" s="29" customFormat="1">
      <x:c r="A39" s="212"/>
      <x:c r="B39" s="212"/>
      <x:c r="C39" s="212"/>
      <x:c r="D39" s="212"/>
      <x:c r="E39" s="212"/>
      <x:c r="F39" s="212"/>
      <x:c r="G39" s="212"/>
      <x:c r="H39" s="226" t="s">
        <x:v>34</x:v>
      </x:c>
      <x:c r="I39" s="226" t="e">
        <x:f>INDEX(LINEST(B30:H30,B29:H29,TRUE,TRUE),3,1)</x:f>
      </x:c>
      <x:c r="J39" s="212"/>
      <x:c r="K39" s="212"/>
      <x:c r="L39" s="212"/>
      <x:c r="M39" s="212"/>
    </x:row>
    <x:row r="40">
      <x:c r="A40" s="212"/>
      <x:c r="B40" s="212"/>
      <x:c r="C40" s="212"/>
      <x:c r="D40" s="212"/>
      <x:c r="E40" s="212"/>
      <x:c r="F40" s="212"/>
      <x:c r="G40" s="212"/>
      <x:c r="H40" s="212"/>
      <x:c r="I40" s="212"/>
      <x:c r="J40" s="212"/>
      <x:c r="K40" s="212"/>
      <x:c r="L40" s="212"/>
      <x:c r="M40" s="212"/>
    </x:row>
    <x:row r="41">
      <x:c r="A41" s="212"/>
      <x:c r="B41" s="212"/>
      <x:c r="C41" s="212"/>
      <x:c r="D41" s="212"/>
      <x:c r="E41" s="212"/>
      <x:c r="F41" s="212"/>
      <x:c r="G41" s="212"/>
      <x:c r="H41" s="212"/>
      <x:c r="I41" s="212"/>
      <x:c r="J41" s="212"/>
      <x:c r="K41" s="212"/>
      <x:c r="L41" s="212"/>
      <x:c r="M41" s="212"/>
    </x:row>
    <x:row r="42" s="29" customFormat="1">
      <x:c r="A42" s="212"/>
      <x:c r="B42" s="212"/>
      <x:c r="C42" s="212"/>
      <x:c r="D42" s="212"/>
      <x:c r="E42" s="212"/>
      <x:c r="F42" s="212"/>
      <x:c r="G42" s="212"/>
      <x:c r="H42" s="212"/>
      <x:c r="I42" s="226"/>
      <x:c r="J42" s="212"/>
      <x:c r="K42" s="212"/>
      <x:c r="L42" s="212"/>
      <x:c r="M42" s="212"/>
    </x:row>
    <x:row r="43">
      <x:c r="A43" s="212"/>
      <x:c r="B43" s="212"/>
      <x:c r="C43" s="212"/>
      <x:c r="D43" s="212"/>
      <x:c r="E43" s="212"/>
      <x:c r="F43" s="212"/>
      <x:c r="G43" s="212"/>
      <x:c r="H43" s="212"/>
      <x:c r="I43" s="212"/>
      <x:c r="J43" s="212"/>
      <x:c r="K43" s="212"/>
      <x:c r="L43" s="212"/>
      <x:c r="M43" s="212"/>
    </x:row>
    <x:row r="44">
      <x:c r="A44" s="212"/>
      <x:c r="B44" s="212"/>
      <x:c r="C44" s="212"/>
      <x:c r="D44" s="212"/>
      <x:c r="E44" s="212"/>
      <x:c r="F44" s="212"/>
      <x:c r="G44" s="212"/>
      <x:c r="H44" s="212"/>
      <x:c r="I44" s="212"/>
      <x:c r="J44" s="212"/>
      <x:c r="K44" s="212"/>
      <x:c r="L44" s="212"/>
      <x:c r="M44" s="212"/>
    </x:row>
    <x:row r="45">
      <x:c r="A45" s="212"/>
      <x:c r="B45" s="212"/>
      <x:c r="C45" s="212"/>
      <x:c r="D45" s="212"/>
      <x:c r="E45" s="212"/>
      <x:c r="F45" s="212"/>
      <x:c r="G45" s="212"/>
      <x:c r="H45" s="212"/>
      <x:c r="I45" s="212"/>
      <x:c r="J45" s="212"/>
      <x:c r="K45" s="212"/>
      <x:c r="L45" s="212"/>
      <x:c r="M45" s="212"/>
    </x:row>
    <x:row r="46">
      <x:c r="A46" s="212"/>
      <x:c r="B46" s="212"/>
      <x:c r="C46" s="212"/>
      <x:c r="D46" s="212"/>
      <x:c r="E46" s="212"/>
      <x:c r="F46" s="212"/>
      <x:c r="G46" s="212"/>
      <x:c r="H46" s="212"/>
      <x:c r="I46" s="212"/>
      <x:c r="J46" s="212"/>
      <x:c r="K46" s="212"/>
      <x:c r="L46" s="212"/>
      <x:c r="M46" s="212"/>
    </x:row>
    <x:row r="47">
      <x:c r="A47" s="212"/>
      <x:c r="B47" s="212"/>
      <x:c r="C47" s="212"/>
      <x:c r="D47" s="212"/>
      <x:c r="E47" s="212"/>
      <x:c r="F47" s="212"/>
      <x:c r="G47" s="212"/>
      <x:c r="H47" s="212"/>
      <x:c r="I47" s="212"/>
      <x:c r="J47" s="212"/>
      <x:c r="K47" s="212"/>
      <x:c r="L47" s="212"/>
      <x:c r="M47" s="212"/>
    </x:row>
    <x:row r="48" s="29" customFormat="1">
      <x:c r="A48" s="230" t="str">
        <x:v>3. Sample data processing (pg/mL)</x:v>
      </x:c>
      <x:c r="B48" s="244"/>
      <x:c r="C48" s="244"/>
      <x:c r="D48" s="244"/>
      <x:c r="E48" s="244"/>
      <x:c r="F48" s="244"/>
      <x:c r="G48" s="244"/>
      <x:c r="H48" s="226"/>
      <x:c r="I48" s="244"/>
      <x:c r="J48" s="244"/>
      <x:c r="K48" s="244"/>
      <x:c r="L48" s="244"/>
      <x:c r="M48" s="244"/>
    </x:row>
    <x:row r="49" s="29" customFormat="1">
      <x:c r="A49" s="232"/>
      <x:c r="B49" s="232">
        <x:v>1</x:v>
      </x:c>
      <x:c r="C49" s="232">
        <x:v>2</x:v>
      </x:c>
      <x:c r="D49" s="232">
        <x:v>3</x:v>
      </x:c>
      <x:c r="E49" s="232">
        <x:v>4</x:v>
      </x:c>
      <x:c r="F49" s="232">
        <x:v>5</x:v>
      </x:c>
      <x:c r="G49" s="232">
        <x:v>6</x:v>
      </x:c>
      <x:c r="H49" s="232">
        <x:v>7</x:v>
      </x:c>
      <x:c r="I49" s="232">
        <x:v>8</x:v>
      </x:c>
      <x:c r="J49" s="232">
        <x:v>9</x:v>
      </x:c>
      <x:c r="K49" s="232">
        <x:v>10</x:v>
      </x:c>
      <x:c r="L49" s="232">
        <x:v>11</x:v>
      </x:c>
      <x:c r="M49" s="232">
        <x:v>12</x:v>
      </x:c>
    </x:row>
    <x:row r="50" s="29" customFormat="1">
      <x:c r="A50" s="232" t="s">
        <x:v>17</x:v>
      </x:c>
      <x:c r="B50" s="245"/>
      <x:c r="C50" s="245"/>
      <x:c r="D50" s="245"/>
      <x:c r="E50" s="245"/>
      <x:c r="F50" s="245"/>
      <x:c r="G50" s="245"/>
      <x:c r="H50" s="245"/>
      <x:c r="I50" s="245"/>
      <x:c r="J50" s="245"/>
      <x:c r="K50" s="245"/>
      <x:c r="L50" s="245"/>
      <x:c r="M50" s="245"/>
    </x:row>
    <x:row r="51" s="29" customFormat="1">
      <x:c r="A51" s="232" t="s">
        <x:v>18</x:v>
      </x:c>
      <x:c r="B51" s="245" t="e">
        <x:f t="shared" ref="B51:M51" si="1">$I$37*(B20-$C$27)+$I$38</x:f>
      </x:c>
      <x:c r="C51" s="245">
        <x:f t="shared" si="1"/>
        <x:v>18.7543305888336</x:v>
      </x:c>
      <x:c r="D51" s="245">
        <x:f t="shared" si="1"/>
        <x:v>18.8321517775684</x:v>
      </x:c>
      <x:c r="E51" s="245">
        <x:f t="shared" si="1"/>
        <x:v>52.4509053110184</x:v>
      </x:c>
      <x:c r="F51" s="245">
        <x:f t="shared" si="1"/>
        <x:v>52.9178324434274</x:v>
      </x:c>
      <x:c r="G51" s="245">
        <x:f t="shared" si="1"/>
        <x:v>52.7621900659577</x:v>
      </x:c>
      <x:c r="H51" s="245">
        <x:f t="shared" si="1"/>
        <x:v>38.6765549049521</x:v>
      </x:c>
      <x:c r="I51" s="245">
        <x:f t="shared" si="1"/>
        <x:v>38.1318065838082</x:v>
      </x:c>
      <x:c r="J51" s="245">
        <x:f t="shared" si="1"/>
        <x:v>38.3652701500127</x:v>
      </x:c>
      <x:c r="K51" s="245">
        <x:f t="shared" si="1"/>
        <x:v>27.3924825384006</x:v>
      </x:c>
      <x:c r="L51" s="245">
        <x:f t="shared" si="1"/>
        <x:v>27.6259461046051</x:v>
      </x:c>
      <x:c r="M51" s="245">
        <x:f t="shared" si="1"/>
        <x:v>27.2368401609309</x:v>
      </x:c>
    </x:row>
    <x:row r="52" s="29" customFormat="1">
      <x:c r="A52" s="232" t="s">
        <x:v>22</x:v>
      </x:c>
      <x:c r="B52" s="245" t="e">
        <x:f t="shared" ref="B52:G52" si="2">$I$37*(B21-$C$27)+$I$38</x:f>
      </x:c>
      <x:c r="C52" s="245">
        <x:f t="shared" si="2"/>
        <x:v>62.5676598465473</x:v>
      </x:c>
      <x:c r="D52" s="245">
        <x:f t="shared" si="2"/>
        <x:v>62.256375091608</x:v>
      </x:c>
      <x:c r="E52" s="245">
        <x:f t="shared" si="2"/>
        <x:v>46.3030314009662</x:v>
      </x:c>
      <x:c r="F52" s="245">
        <x:f t="shared" si="2"/>
        <x:v>46.9256009108449</x:v>
      </x:c>
      <x:c r="G52" s="245">
        <x:f t="shared" si="2"/>
        <x:v>46.5364949671707</x:v>
      </x:c>
      <x:c r="H52" s="231"/>
      <x:c r="I52" s="231"/>
      <x:c r="J52" s="231"/>
      <x:c r="K52" s="231"/>
      <x:c r="L52" s="231"/>
      <x:c r="M52" s="231"/>
    </x:row>
    <x:row r="53" s="29" customFormat="1">
      <x:c r="A53" s="232" t="s">
        <x:v>25</x:v>
      </x:c>
      <x:c r="B53" s="245"/>
      <x:c r="C53" s="245"/>
      <x:c r="D53" s="245"/>
      <x:c r="E53" s="212"/>
      <x:c r="F53" s="212"/>
      <x:c r="G53" s="212"/>
      <x:c r="H53" s="245"/>
      <x:c r="I53" s="245"/>
      <x:c r="J53" s="245"/>
      <x:c r="K53" s="245"/>
      <x:c r="L53" s="245"/>
      <x:c r="M53" s="245"/>
    </x:row>
    <x:row r="54" s="29" customFormat="1">
      <x:c r="A54" s="232" t="s">
        <x:v>26</x:v>
      </x:c>
      <x:c r="B54" s="231"/>
      <x:c r="C54" s="231"/>
      <x:c r="D54" s="231"/>
      <x:c r="E54" s="231"/>
      <x:c r="F54" s="231"/>
      <x:c r="G54" s="231"/>
      <x:c r="H54" s="231"/>
      <x:c r="I54" s="231"/>
      <x:c r="J54" s="231"/>
      <x:c r="K54" s="231"/>
      <x:c r="L54" s="231"/>
      <x:c r="M54" s="231"/>
    </x:row>
    <x:row r="55" s="29" customFormat="1">
      <x:c r="A55" s="232" t="s">
        <x:v>27</x:v>
      </x:c>
      <x:c r="B55" s="245"/>
      <x:c r="C55" s="245"/>
      <x:c r="D55" s="245"/>
      <x:c r="E55" s="245"/>
      <x:c r="F55" s="245"/>
      <x:c r="G55" s="245"/>
      <x:c r="H55" s="245"/>
      <x:c r="I55" s="245"/>
      <x:c r="J55" s="245"/>
      <x:c r="K55" s="245"/>
      <x:c r="L55" s="245"/>
      <x:c r="M55" s="245"/>
    </x:row>
    <x:row r="56" s="29" customFormat="1">
      <x:c r="A56" s="232" t="s">
        <x:v>28</x:v>
      </x:c>
      <x:c r="B56" s="231"/>
      <x:c r="C56" s="231"/>
      <x:c r="D56" s="231"/>
      <x:c r="E56" s="231"/>
      <x:c r="F56" s="231"/>
      <x:c r="G56" s="231"/>
      <x:c r="H56" s="231"/>
      <x:c r="I56" s="231"/>
      <x:c r="J56" s="231"/>
      <x:c r="K56" s="231"/>
      <x:c r="L56" s="231"/>
      <x:c r="M56" s="231"/>
    </x:row>
    <x:row r="57" s="29" customFormat="1">
      <x:c r="A57" s="232" t="s">
        <x:v>29</x:v>
      </x:c>
      <x:c r="B57" s="231"/>
      <x:c r="C57" s="231"/>
      <x:c r="D57" s="231"/>
      <x:c r="E57" s="231"/>
      <x:c r="F57" s="231"/>
      <x:c r="G57" s="231"/>
      <x:c r="H57" s="231"/>
      <x:c r="I57" s="231"/>
      <x:c r="J57" s="231"/>
      <x:c r="K57" s="231"/>
      <x:c r="L57" s="231"/>
      <x:c r="M57" s="231"/>
    </x:row>
  </x:sheetData>
  <x:mergeCells>
    <x:mergeCell ref="D1:F1"/>
    <x:mergeCell ref="B9:D9"/>
    <x:mergeCell ref="E9:G9"/>
    <x:mergeCell ref="H9:J9"/>
    <x:mergeCell ref="K9:M9"/>
    <x:mergeCell ref="B10:D10"/>
    <x:mergeCell ref="E10:G10"/>
  </x:mergeCells>
  <x:pageMargins left="0.7" right="0.7" top="0.75" bottom="0.75" header="0.3" footer="0.3"/>
  <x:drawing xmlns:r="http://schemas.openxmlformats.org/officeDocument/2006/relationships" r:id="R173b6b8dcd564094"/>
</x:worksheet>
</file>

<file path=xl/worksheets/sheet5.xml><?xml version="1.0" encoding="utf-8"?>
<x:worksheet xmlns:x="http://schemas.openxmlformats.org/spreadsheetml/2006/main">
  <x:sheetFormatPr defaultColWidth="9" defaultRowHeight="15.600000381469727"/>
  <x:cols>
    <x:col min="1" max="1" width="26" style="29" hidden="0" customWidth="1"/>
    <x:col min="2" max="2" width="22" style="29" hidden="0" customWidth="1"/>
    <x:col min="3" max="3" width="18" style="29" hidden="0" customWidth="1"/>
    <x:col min="4" max="4" width="18" style="29" hidden="0" customWidth="1"/>
    <x:col min="5" max="5" width="18" style="29" hidden="0" customWidth="1"/>
    <x:col min="6" max="6" width="18" style="29" hidden="0" customWidth="1"/>
    <x:col min="7" max="7" width="18" style="29" hidden="0" customWidth="1"/>
    <x:col min="8" max="8" width="18" style="29" hidden="0" customWidth="1"/>
    <x:col min="9" max="9" width="18" style="29" hidden="0" customWidth="1"/>
    <x:col min="10" max="10" width="18" style="29" hidden="0" customWidth="1"/>
    <x:col min="11" max="11" width="18" style="29" hidden="0" customWidth="1"/>
    <x:col min="12" max="12" width="18" style="29" hidden="0" customWidth="1"/>
    <x:col min="13" max="13" width="18" style="29" hidden="0" customWidth="1"/>
    <x:col min="14" max="16" width="9" style="29" customWidth="0"/>
    <x:col min="17" max="17" width="10.268518447875977" style="29" customWidth="1"/>
    <x:col min="18" max="16384" width="9" style="29" customWidth="0"/>
  </x:cols>
  <x:sheetData>
    <x:row r="1" s="29" customFormat="1">
      <x:c r="A1" s="226"/>
      <x:c r="B1" s="226"/>
      <x:c r="C1" s="226"/>
      <x:c r="D1" s="226" t="str">
        <x:v>ELISA assay report</x:v>
      </x:c>
      <x:c r="E1" s="226"/>
      <x:c r="F1" s="226"/>
      <x:c r="G1" s="226"/>
      <x:c r="H1" s="212"/>
      <x:c r="I1" s="212"/>
      <x:c r="J1" s="212"/>
      <x:c r="K1" s="212"/>
      <x:c r="L1" s="212"/>
      <x:c r="M1" s="212"/>
    </x:row>
    <x:row r="2" s="29" customFormat="1">
      <x:c r="A2" s="227" t="str">
        <x:v>Kit name:</x:v>
      </x:c>
      <x:c r="B2" s="228" t="s">
        <x:v>38</x:v>
      </x:c>
      <x:c r="C2" s="228"/>
      <x:c r="D2" s="228"/>
      <x:c r="E2" s="228"/>
      <x:c r="F2" s="226"/>
      <x:c r="G2" s="226"/>
      <x:c r="H2" s="212"/>
      <x:c r="I2" s="212"/>
      <x:c r="J2" s="212"/>
      <x:c r="K2" s="212"/>
      <x:c r="L2" s="212"/>
      <x:c r="M2" s="212"/>
    </x:row>
    <x:row r="3" s="29" customFormat="1">
      <x:c r="A3" s="227" t="str">
        <x:v>Kit specification:</x:v>
      </x:c>
      <x:c r="B3" s="228" t="s">
        <x:v>39</x:v>
      </x:c>
      <x:c r="C3" s="228"/>
      <x:c r="D3" s="228"/>
      <x:c r="E3" s="226"/>
      <x:c r="F3" s="226"/>
      <x:c r="G3" s="226"/>
      <x:c r="H3" s="212"/>
      <x:c r="I3" s="212"/>
      <x:c r="J3" s="212"/>
      <x:c r="K3" s="212"/>
      <x:c r="L3" s="212"/>
      <x:c r="M3" s="212"/>
    </x:row>
    <x:row r="4" s="29" customFormat="1">
      <x:c r="A4" s="227" t="str">
        <x:v>Number of repeats:</x:v>
      </x:c>
      <x:c r="B4" s="229">
        <x:v>3</x:v>
      </x:c>
      <x:c r="C4" s="228"/>
      <x:c r="D4" s="228"/>
      <x:c r="E4" s="226"/>
      <x:c r="F4" s="226"/>
      <x:c r="G4" s="226"/>
      <x:c r="H4" s="212"/>
      <x:c r="I4" s="212"/>
      <x:c r="J4" s="212"/>
      <x:c r="K4" s="212"/>
      <x:c r="L4" s="212"/>
      <x:c r="M4" s="212"/>
    </x:row>
    <x:row r="5" s="29" customFormat="1">
      <x:c r="A5" s="227" t="str">
        <x:v>Test instrument: microplate reader</x:v>
      </x:c>
      <x:c r="B5" s="226"/>
      <x:c r="C5" s="226"/>
      <x:c r="D5" s="226"/>
      <x:c r="E5" s="226"/>
      <x:c r="F5" s="226"/>
      <x:c r="G5" s="226"/>
      <x:c r="H5" s="212"/>
      <x:c r="I5" s="212"/>
      <x:c r="J5" s="212"/>
      <x:c r="K5" s="212"/>
      <x:c r="L5" s="212"/>
      <x:c r="M5" s="212"/>
    </x:row>
    <x:row r="6" s="29" customFormat="1">
      <x:c r="A6" s="230" t="str">
        <x:v>Sample layout / sample correspondence table</x:v>
      </x:c>
      <x:c r="B6" s="212"/>
      <x:c r="C6" s="212"/>
      <x:c r="D6" s="212"/>
      <x:c r="E6" s="212"/>
      <x:c r="F6" s="212"/>
      <x:c r="G6" s="212"/>
      <x:c r="H6" s="212"/>
      <x:c r="I6" s="212"/>
      <x:c r="J6" s="212"/>
      <x:c r="K6" s="212"/>
      <x:c r="L6" s="212"/>
      <x:c r="M6" s="212"/>
    </x:row>
    <x:row r="7" s="29" customFormat="1">
      <x:c r="A7" s="231"/>
      <x:c r="B7" s="232">
        <x:v>1</x:v>
      </x:c>
      <x:c r="C7" s="232">
        <x:v>2</x:v>
      </x:c>
      <x:c r="D7" s="232">
        <x:v>3</x:v>
      </x:c>
      <x:c r="E7" s="232">
        <x:v>4</x:v>
      </x:c>
      <x:c r="F7" s="232">
        <x:v>5</x:v>
      </x:c>
      <x:c r="G7" s="232">
        <x:v>6</x:v>
      </x:c>
      <x:c r="H7" s="232">
        <x:v>7</x:v>
      </x:c>
      <x:c r="I7" s="232">
        <x:v>8</x:v>
      </x:c>
      <x:c r="J7" s="232">
        <x:v>9</x:v>
      </x:c>
      <x:c r="K7" s="232">
        <x:v>10</x:v>
      </x:c>
      <x:c r="L7" s="232">
        <x:v>11</x:v>
      </x:c>
      <x:c r="M7" s="232">
        <x:v>12</x:v>
      </x:c>
    </x:row>
    <x:row r="8" s="29" customFormat="1">
      <x:c r="A8" s="232" t="s">
        <x:v>17</x:v>
      </x:c>
      <x:c r="B8" s="233" t="str">
        <x:v>Standard S1</x:v>
      </x:c>
      <x:c r="C8" s="233" t="str">
        <x:v>Standard S2</x:v>
      </x:c>
      <x:c r="D8" s="233" t="str">
        <x:v>Standard S3</x:v>
      </x:c>
      <x:c r="E8" s="233" t="str">
        <x:v>Standard S4</x:v>
      </x:c>
      <x:c r="F8" s="233" t="str">
        <x:v>Standard S5</x:v>
      </x:c>
      <x:c r="G8" s="233" t="str">
        <x:v>Standard S6</x:v>
      </x:c>
      <x:c r="H8" s="234" t="str">
        <x:v>Standard S7</x:v>
      </x:c>
      <x:c r="I8" s="235" t="str">
        <x:v>Blank well</x:v>
      </x:c>
      <x:c r="J8" s="235" t="str">
        <x:v>Blank well</x:v>
      </x:c>
      <x:c r="K8" s="231"/>
      <x:c r="L8" s="231"/>
      <x:c r="M8" s="231"/>
    </x:row>
    <x:row r="9" s="29" customFormat="1">
      <x:c r="A9" s="232" t="s">
        <x:v>18</x:v>
      </x:c>
      <x:c r="B9" s="202" t="s">
        <x:v>0</x:v>
      </x:c>
      <x:c r="C9" s="203"/>
      <x:c r="D9" s="204"/>
      <x:c r="E9" s="202" t="s">
        <x:v>19</x:v>
      </x:c>
      <x:c r="F9" s="203"/>
      <x:c r="G9" s="204"/>
      <x:c r="H9" s="202" t="s">
        <x:v>20</x:v>
      </x:c>
      <x:c r="I9" s="203"/>
      <x:c r="J9" s="204"/>
      <x:c r="K9" s="202" t="s">
        <x:v>21</x:v>
      </x:c>
      <x:c r="L9" s="203"/>
      <x:c r="M9" s="204"/>
      <x:c r="Q9" s="40"/>
    </x:row>
    <x:row r="10" s="29" customFormat="1">
      <x:c r="A10" s="232" t="s">
        <x:v>22</x:v>
      </x:c>
      <x:c r="B10" s="202" t="s">
        <x:v>23</x:v>
      </x:c>
      <x:c r="C10" s="203"/>
      <x:c r="D10" s="204"/>
      <x:c r="E10" s="202" t="s">
        <x:v>24</x:v>
      </x:c>
      <x:c r="F10" s="203"/>
      <x:c r="G10" s="204"/>
      <x:c r="H10" s="231"/>
      <x:c r="I10" s="231"/>
      <x:c r="J10" s="231"/>
      <x:c r="K10" s="231"/>
      <x:c r="L10" s="231"/>
      <x:c r="M10" s="231"/>
      <x:c r="Q10" s="40"/>
    </x:row>
    <x:row r="11" s="29" customFormat="1">
      <x:c r="A11" s="232" t="s">
        <x:v>25</x:v>
      </x:c>
      <x:c r="B11" s="231"/>
      <x:c r="C11" s="231"/>
      <x:c r="D11" s="231"/>
      <x:c r="E11" s="231"/>
      <x:c r="F11" s="231"/>
      <x:c r="G11" s="231"/>
      <x:c r="H11" s="231"/>
      <x:c r="I11" s="231"/>
      <x:c r="J11" s="231"/>
      <x:c r="K11" s="231"/>
      <x:c r="L11" s="231"/>
      <x:c r="M11" s="231"/>
      <x:c r="Q11" s="40"/>
    </x:row>
    <x:row r="12" s="29" customFormat="1">
      <x:c r="A12" s="232" t="s">
        <x:v>26</x:v>
      </x:c>
      <x:c r="B12" s="231"/>
      <x:c r="C12" s="231"/>
      <x:c r="D12" s="231"/>
      <x:c r="E12" s="231"/>
      <x:c r="F12" s="231"/>
      <x:c r="G12" s="231"/>
      <x:c r="H12" s="231"/>
      <x:c r="I12" s="231"/>
      <x:c r="J12" s="231"/>
      <x:c r="K12" s="231"/>
      <x:c r="L12" s="231"/>
      <x:c r="M12" s="231"/>
      <x:c r="Q12" s="40"/>
    </x:row>
    <x:row r="13" s="29" customFormat="1">
      <x:c r="A13" s="232" t="s">
        <x:v>27</x:v>
      </x:c>
      <x:c r="B13" s="231"/>
      <x:c r="C13" s="231"/>
      <x:c r="D13" s="231"/>
      <x:c r="E13" s="231"/>
      <x:c r="F13" s="231"/>
      <x:c r="G13" s="231"/>
      <x:c r="H13" s="231"/>
      <x:c r="I13" s="231"/>
      <x:c r="J13" s="231"/>
      <x:c r="K13" s="231"/>
      <x:c r="L13" s="231"/>
      <x:c r="M13" s="231"/>
      <x:c r="Q13" s="40"/>
    </x:row>
    <x:row r="14" s="29" customFormat="1">
      <x:c r="A14" s="232" t="s">
        <x:v>28</x:v>
      </x:c>
      <x:c r="B14" s="231"/>
      <x:c r="C14" s="231"/>
      <x:c r="D14" s="231"/>
      <x:c r="E14" s="231"/>
      <x:c r="F14" s="231"/>
      <x:c r="G14" s="231"/>
      <x:c r="H14" s="231"/>
      <x:c r="I14" s="231"/>
      <x:c r="J14" s="231"/>
      <x:c r="K14" s="231"/>
      <x:c r="L14" s="231"/>
      <x:c r="M14" s="231"/>
      <x:c r="Q14" s="40"/>
    </x:row>
    <x:row r="15" s="29" customFormat="1">
      <x:c r="A15" s="232" t="s">
        <x:v>29</x:v>
      </x:c>
      <x:c r="B15" s="231"/>
      <x:c r="C15" s="231"/>
      <x:c r="D15" s="231"/>
      <x:c r="E15" s="231"/>
      <x:c r="F15" s="231"/>
      <x:c r="G15" s="231"/>
      <x:c r="H15" s="231"/>
      <x:c r="I15" s="231"/>
      <x:c r="J15" s="231"/>
      <x:c r="K15" s="231"/>
      <x:c r="L15" s="231"/>
      <x:c r="M15" s="231"/>
    </x:row>
    <x:row r="16">
      <x:c r="A16" s="212"/>
      <x:c r="B16" s="212"/>
      <x:c r="C16" s="212"/>
      <x:c r="D16" s="212"/>
      <x:c r="E16" s="212"/>
      <x:c r="F16" s="212"/>
      <x:c r="G16" s="212"/>
      <x:c r="H16" s="212"/>
      <x:c r="I16" s="212"/>
      <x:c r="J16" s="212"/>
      <x:c r="K16" s="212"/>
      <x:c r="L16" s="212"/>
      <x:c r="M16" s="212"/>
    </x:row>
    <x:row r="17" s="29" customFormat="1">
      <x:c r="A17" s="236" t="str">
        <x:v>1. Raw readings (OD values)</x:v>
      </x:c>
      <x:c r="B17" s="226"/>
      <x:c r="C17" s="226"/>
      <x:c r="D17" s="226"/>
      <x:c r="E17" s="226"/>
      <x:c r="F17" s="226"/>
      <x:c r="G17" s="226"/>
      <x:c r="H17" s="226"/>
      <x:c r="I17" s="226"/>
      <x:c r="J17" s="226"/>
      <x:c r="K17" s="226"/>
      <x:c r="L17" s="226"/>
      <x:c r="M17" s="226"/>
    </x:row>
    <x:row r="18" s="29" customFormat="1">
      <x:c r="A18" s="232"/>
      <x:c r="B18" s="232">
        <x:v>1</x:v>
      </x:c>
      <x:c r="C18" s="232">
        <x:v>2</x:v>
      </x:c>
      <x:c r="D18" s="232">
        <x:v>3</x:v>
      </x:c>
      <x:c r="E18" s="232">
        <x:v>4</x:v>
      </x:c>
      <x:c r="F18" s="232">
        <x:v>5</x:v>
      </x:c>
      <x:c r="G18" s="232">
        <x:v>6</x:v>
      </x:c>
      <x:c r="H18" s="232">
        <x:v>7</x:v>
      </x:c>
      <x:c r="I18" s="232">
        <x:v>8</x:v>
      </x:c>
      <x:c r="J18" s="232">
        <x:v>9</x:v>
      </x:c>
      <x:c r="K18" s="232">
        <x:v>10</x:v>
      </x:c>
      <x:c r="L18" s="232">
        <x:v>11</x:v>
      </x:c>
      <x:c r="M18" s="232">
        <x:v>12</x:v>
      </x:c>
    </x:row>
    <x:row r="19" s="30" customFormat="1">
      <x:c r="A19" s="237" t="s">
        <x:v>17</x:v>
      </x:c>
      <x:c r="B19" s="238">
        <x:v>0.063</x:v>
      </x:c>
      <x:c r="C19" s="238">
        <x:v>0.096</x:v>
      </x:c>
      <x:c r="D19" s="238">
        <x:v>0.151</x:v>
      </x:c>
      <x:c r="E19" s="238">
        <x:v>0.268</x:v>
      </x:c>
      <x:c r="F19" s="238">
        <x:v>0.481</x:v>
      </x:c>
      <x:c r="G19" s="238">
        <x:v>0.887</x:v>
      </x:c>
      <x:c r="H19" s="238">
        <x:v>1.606</x:v>
      </x:c>
      <x:c r="I19" s="238">
        <x:v>0.031</x:v>
      </x:c>
      <x:c r="J19" s="238">
        <x:v>0.031</x:v>
      </x:c>
      <x:c r="K19" s="238"/>
      <x:c r="L19" s="238"/>
      <x:c r="M19" s="238"/>
    </x:row>
    <x:row r="20" s="30" customFormat="1">
      <x:c r="A20" s="237" t="s">
        <x:v>18</x:v>
      </x:c>
      <x:c r="B20" s="238">
        <x:v>0.311</x:v>
      </x:c>
      <x:c r="C20" s="238">
        <x:v>0.312</x:v>
      </x:c>
      <x:c r="D20" s="238">
        <x:v>0.315</x:v>
      </x:c>
      <x:c r="E20" s="239">
        <x:v>0.851</x:v>
      </x:c>
      <x:c r="F20" s="239">
        <x:v>0.852</x:v>
      </x:c>
      <x:c r="G20" s="239">
        <x:v>0.856</x:v>
      </x:c>
      <x:c r="H20" s="238">
        <x:v>0.655</x:v>
      </x:c>
      <x:c r="I20" s="238">
        <x:v>0.675</x:v>
      </x:c>
      <x:c r="J20" s="238">
        <x:v>0.654</x:v>
      </x:c>
      <x:c r="K20" s="238">
        <x:v>0.511</x:v>
      </x:c>
      <x:c r="L20" s="238">
        <x:v>0.52</x:v>
      </x:c>
      <x:c r="M20" s="238">
        <x:v>0.518</x:v>
      </x:c>
    </x:row>
    <x:row r="21" s="30" customFormat="1">
      <x:c r="A21" s="237" t="s">
        <x:v>22</x:v>
      </x:c>
      <x:c r="B21" s="239">
        <x:v>0.951</x:v>
      </x:c>
      <x:c r="C21" s="239">
        <x:v>0.952</x:v>
      </x:c>
      <x:c r="D21" s="239">
        <x:v>0.952</x:v>
      </x:c>
      <x:c r="E21" s="238">
        <x:v>0.733</x:v>
      </x:c>
      <x:c r="F21" s="238">
        <x:v>0.732</x:v>
      </x:c>
      <x:c r="G21" s="238">
        <x:v>0.723</x:v>
      </x:c>
      <x:c r="H21" s="240"/>
      <x:c r="I21" s="240"/>
      <x:c r="J21" s="240"/>
      <x:c r="K21" s="240"/>
      <x:c r="L21" s="240"/>
      <x:c r="M21" s="240"/>
    </x:row>
    <x:row r="22" s="29" customFormat="1">
      <x:c r="A22" s="232" t="s">
        <x:v>25</x:v>
      </x:c>
      <x:c r="B22" s="238"/>
      <x:c r="C22" s="238"/>
      <x:c r="D22" s="238"/>
      <x:c r="E22" s="238"/>
      <x:c r="F22" s="238"/>
      <x:c r="G22" s="238"/>
      <x:c r="H22" s="238"/>
      <x:c r="I22" s="238"/>
      <x:c r="J22" s="238"/>
      <x:c r="K22" s="238"/>
      <x:c r="L22" s="238"/>
      <x:c r="M22" s="238"/>
    </x:row>
    <x:row r="23" s="29" customFormat="1">
      <x:c r="A23" s="232" t="s">
        <x:v>26</x:v>
      </x:c>
      <x:c r="B23" s="239"/>
      <x:c r="C23" s="239"/>
      <x:c r="D23" s="239"/>
      <x:c r="E23" s="239"/>
      <x:c r="F23" s="239"/>
      <x:c r="G23" s="239"/>
      <x:c r="H23" s="239"/>
      <x:c r="I23" s="239"/>
      <x:c r="J23" s="239"/>
      <x:c r="K23" s="239"/>
      <x:c r="L23" s="239"/>
      <x:c r="M23" s="239"/>
    </x:row>
    <x:row r="24" s="29" customFormat="1">
      <x:c r="A24" s="232" t="s">
        <x:v>27</x:v>
      </x:c>
      <x:c r="B24" s="239"/>
      <x:c r="C24" s="239"/>
      <x:c r="D24" s="239"/>
      <x:c r="E24" s="239"/>
      <x:c r="F24" s="239"/>
      <x:c r="G24" s="239"/>
      <x:c r="H24" s="239"/>
      <x:c r="I24" s="239"/>
      <x:c r="J24" s="239"/>
      <x:c r="K24" s="238"/>
      <x:c r="L24" s="238"/>
      <x:c r="M24" s="238"/>
    </x:row>
    <x:row r="25" s="29" customFormat="1">
      <x:c r="A25" s="232" t="s">
        <x:v>28</x:v>
      </x:c>
      <x:c r="B25" s="239"/>
      <x:c r="C25" s="239"/>
      <x:c r="D25" s="239"/>
      <x:c r="E25" s="239"/>
      <x:c r="F25" s="239"/>
      <x:c r="G25" s="239"/>
      <x:c r="H25" s="239"/>
      <x:c r="I25" s="239"/>
      <x:c r="J25" s="239"/>
      <x:c r="K25" s="239"/>
      <x:c r="L25" s="239"/>
      <x:c r="M25" s="239"/>
    </x:row>
    <x:row r="26" s="29" customFormat="1">
      <x:c r="A26" s="232" t="s">
        <x:v>29</x:v>
      </x:c>
      <x:c r="B26" s="239"/>
      <x:c r="C26" s="239"/>
      <x:c r="D26" s="239"/>
      <x:c r="E26" s="239"/>
      <x:c r="F26" s="239"/>
      <x:c r="G26" s="239"/>
      <x:c r="H26" s="239"/>
      <x:c r="I26" s="239"/>
      <x:c r="J26" s="239"/>
      <x:c r="K26" s="239"/>
      <x:c r="L26" s="239"/>
      <x:c r="M26" s="239"/>
    </x:row>
    <x:row r="27" s="29" customFormat="1" ht="31.200000762939453">
      <x:c r="A27" s="212"/>
      <x:c r="B27" s="208" t="str">
        <x:v>Blank well
mean OD value</x:v>
      </x:c>
      <x:c r="C27" s="241" t="n">
        <x:f>AVERAGE(I19:J19)</x:f>
        <x:v>0.031</x:v>
      </x:c>
      <x:c r="D27" s="212"/>
      <x:c r="E27" s="212"/>
      <x:c r="F27" s="212"/>
      <x:c r="G27" s="212"/>
      <x:c r="H27" s="212"/>
      <x:c r="I27" s="212"/>
      <x:c r="J27" s="212"/>
      <x:c r="K27" s="212"/>
      <x:c r="L27" s="212"/>
      <x:c r="M27" s="212"/>
    </x:row>
    <x:row r="28" s="29" customFormat="1">
      <x:c r="A28" s="236" t="str">
        <x:v>2. Standard curve analysis</x:v>
      </x:c>
      <x:c r="B28" s="226"/>
      <x:c r="C28" s="226"/>
      <x:c r="D28" s="226"/>
      <x:c r="E28" s="226"/>
      <x:c r="F28" s="226"/>
      <x:c r="G28" s="226"/>
      <x:c r="H28" s="226"/>
      <x:c r="I28" s="212"/>
      <x:c r="J28" s="212"/>
      <x:c r="K28" s="212"/>
      <x:c r="L28" s="212"/>
      <x:c r="M28" s="212"/>
    </x:row>
    <x:row r="29" s="29" customFormat="1">
      <x:c r="A29" s="226" t="s">
        <x:v>30</x:v>
      </x:c>
      <x:c r="B29" s="226" t="n">
        <x:f t="shared" ref="B29:H29" si="0">B19-$C$27</x:f>
        <x:v>0.032</x:v>
      </x:c>
      <x:c r="C29" s="226">
        <x:f t="shared" si="0"/>
        <x:v>0.065</x:v>
      </x:c>
      <x:c r="D29" s="226">
        <x:f t="shared" si="0"/>
        <x:v>0.12</x:v>
      </x:c>
      <x:c r="E29" s="226">
        <x:f t="shared" si="0"/>
        <x:v>0.237</x:v>
      </x:c>
      <x:c r="F29" s="226">
        <x:f t="shared" si="0"/>
        <x:v>0.45</x:v>
      </x:c>
      <x:c r="G29" s="226">
        <x:f t="shared" si="0"/>
        <x:v>0.856</x:v>
      </x:c>
      <x:c r="H29" s="226">
        <x:f t="shared" si="0"/>
        <x:v>1.575</x:v>
      </x:c>
      <x:c r="I29" s="226" t="s">
        <x:v>40</x:v>
      </x:c>
      <x:c r="J29" s="212"/>
      <x:c r="K29" s="212"/>
      <x:c r="L29" s="212"/>
      <x:c r="M29" s="212"/>
    </x:row>
    <x:row r="30" s="29" customFormat="1">
      <x:c r="A30" s="226" t="s">
        <x:v>32</x:v>
      </x:c>
      <x:c r="B30" s="242">
        <x:v>1.56</x:v>
      </x:c>
      <x:c r="C30" s="242">
        <x:v>3.13</x:v>
      </x:c>
      <x:c r="D30" s="242">
        <x:v>6.25</x:v>
      </x:c>
      <x:c r="E30" s="242">
        <x:v>12.5</x:v>
      </x:c>
      <x:c r="F30" s="242">
        <x:v>25</x:v>
      </x:c>
      <x:c r="G30" s="242">
        <x:v>50</x:v>
      </x:c>
      <x:c r="H30" s="242">
        <x:v>100</x:v>
      </x:c>
      <x:c r="I30" s="226" t="s">
        <x:v>33</x:v>
      </x:c>
      <x:c r="J30" s="212"/>
      <x:c r="K30" s="212"/>
      <x:c r="L30" s="212"/>
      <x:c r="M30" s="212"/>
    </x:row>
    <x:row r="31" s="29" customFormat="1">
      <x:c r="A31" s="243"/>
      <x:c r="B31" s="226"/>
      <x:c r="C31" s="226"/>
      <x:c r="D31" s="226"/>
      <x:c r="E31" s="226"/>
      <x:c r="F31" s="226"/>
      <x:c r="G31" s="226"/>
      <x:c r="H31" s="226"/>
      <x:c r="I31" s="212"/>
      <x:c r="J31" s="212"/>
      <x:c r="K31" s="212"/>
      <x:c r="L31" s="212"/>
      <x:c r="M31" s="212"/>
    </x:row>
    <x:row r="32">
      <x:c r="A32" s="212"/>
      <x:c r="B32" s="212"/>
      <x:c r="C32" s="212"/>
      <x:c r="D32" s="212"/>
      <x:c r="E32" s="212"/>
      <x:c r="F32" s="212"/>
      <x:c r="G32" s="212"/>
      <x:c r="H32" s="212"/>
      <x:c r="I32" s="212"/>
      <x:c r="J32" s="212"/>
      <x:c r="K32" s="212"/>
      <x:c r="L32" s="212"/>
      <x:c r="M32" s="212"/>
    </x:row>
    <x:row r="33">
      <x:c r="A33" s="212"/>
      <x:c r="B33" s="212"/>
      <x:c r="C33" s="212"/>
      <x:c r="D33" s="212"/>
      <x:c r="E33" s="212"/>
      <x:c r="F33" s="212"/>
      <x:c r="G33" s="212"/>
      <x:c r="H33" s="212"/>
      <x:c r="I33" s="212"/>
      <x:c r="J33" s="212"/>
      <x:c r="K33" s="212"/>
      <x:c r="L33" s="212"/>
      <x:c r="M33" s="212"/>
    </x:row>
    <x:row r="34">
      <x:c r="A34" s="212"/>
      <x:c r="B34" s="212"/>
      <x:c r="C34" s="212"/>
      <x:c r="D34" s="212"/>
      <x:c r="E34" s="212"/>
      <x:c r="F34" s="212"/>
      <x:c r="G34" s="212"/>
      <x:c r="H34" s="212"/>
      <x:c r="I34" s="212"/>
      <x:c r="J34" s="212"/>
      <x:c r="K34" s="212"/>
      <x:c r="L34" s="212"/>
      <x:c r="M34" s="212"/>
    </x:row>
    <x:row r="35">
      <x:c r="A35" s="212"/>
      <x:c r="B35" s="212"/>
      <x:c r="C35" s="212"/>
      <x:c r="D35" s="212"/>
      <x:c r="E35" s="212"/>
      <x:c r="F35" s="212"/>
      <x:c r="G35" s="212"/>
      <x:c r="H35" s="212"/>
      <x:c r="I35" s="212"/>
      <x:c r="J35" s="212"/>
      <x:c r="K35" s="212"/>
      <x:c r="L35" s="212"/>
      <x:c r="M35" s="212"/>
    </x:row>
    <x:row r="36">
      <x:c r="A36" s="212"/>
      <x:c r="B36" s="212"/>
      <x:c r="C36" s="212"/>
      <x:c r="D36" s="212"/>
      <x:c r="E36" s="212"/>
      <x:c r="F36" s="212"/>
      <x:c r="G36" s="212"/>
      <x:c r="H36" s="212"/>
      <x:c r="I36" s="212"/>
      <x:c r="J36" s="212"/>
      <x:c r="K36" s="212"/>
      <x:c r="L36" s="212"/>
      <x:c r="M36" s="212"/>
    </x:row>
    <x:row r="37" s="29" customFormat="1">
      <x:c r="A37" s="212"/>
      <x:c r="B37" s="212"/>
      <x:c r="C37" s="212"/>
      <x:c r="D37" s="212"/>
      <x:c r="E37" s="212"/>
      <x:c r="F37" s="212"/>
      <x:c r="G37" s="212"/>
      <x:c r="H37" s="226" t="s">
        <x:v>17</x:v>
      </x:c>
      <x:c r="I37" s="226" t="n" cm="1">
        <x:f t="array" ref="I37">SLOPE(B30:H30,B29:H29)</x:f>
        <x:v>63.57685422486443</x:v>
      </x:c>
      <x:c r="J37" s="212"/>
      <x:c r="K37" s="212"/>
      <x:c r="L37" s="212"/>
      <x:c r="M37" s="212"/>
    </x:row>
    <x:row r="38" s="29" customFormat="1">
      <x:c r="A38" s="212"/>
      <x:c r="B38" s="212"/>
      <x:c r="C38" s="212"/>
      <x:c r="D38" s="212"/>
      <x:c r="E38" s="212"/>
      <x:c r="F38" s="212"/>
      <x:c r="G38" s="212"/>
      <x:c r="H38" s="226" t="s">
        <x:v>18</x:v>
      </x:c>
      <x:c r="I38" s="226" t="e" cm="1">
        <x:f t="array" ref="I38">INTERCEPT(B30:H30,B29:H29)</x:f>
      </x:c>
      <x:c r="J38" s="212"/>
      <x:c r="K38" s="212"/>
      <x:c r="L38" s="212"/>
      <x:c r="M38" s="212"/>
    </x:row>
    <x:row r="39" s="29" customFormat="1">
      <x:c r="A39" s="212"/>
      <x:c r="B39" s="212"/>
      <x:c r="C39" s="212"/>
      <x:c r="D39" s="212"/>
      <x:c r="E39" s="212"/>
      <x:c r="F39" s="212"/>
      <x:c r="G39" s="212"/>
      <x:c r="H39" s="226" t="s">
        <x:v>34</x:v>
      </x:c>
      <x:c r="I39" s="226" t="e">
        <x:f>INDEX(LINEST(B30:H30,B29:H29,TRUE,TRUE),3,1)</x:f>
      </x:c>
      <x:c r="J39" s="212"/>
      <x:c r="K39" s="212"/>
      <x:c r="L39" s="212"/>
      <x:c r="M39" s="212"/>
    </x:row>
    <x:row r="40">
      <x:c r="A40" s="212"/>
      <x:c r="B40" s="212"/>
      <x:c r="C40" s="212"/>
      <x:c r="D40" s="212"/>
      <x:c r="E40" s="212"/>
      <x:c r="F40" s="212"/>
      <x:c r="G40" s="212"/>
      <x:c r="H40" s="212"/>
      <x:c r="I40" s="212"/>
      <x:c r="J40" s="212"/>
      <x:c r="K40" s="212"/>
      <x:c r="L40" s="212"/>
      <x:c r="M40" s="212"/>
    </x:row>
    <x:row r="41">
      <x:c r="A41" s="212"/>
      <x:c r="B41" s="212"/>
      <x:c r="C41" s="212"/>
      <x:c r="D41" s="212"/>
      <x:c r="E41" s="212"/>
      <x:c r="F41" s="212"/>
      <x:c r="G41" s="212"/>
      <x:c r="H41" s="212"/>
      <x:c r="I41" s="212"/>
      <x:c r="J41" s="212"/>
      <x:c r="K41" s="212"/>
      <x:c r="L41" s="212"/>
      <x:c r="M41" s="212"/>
    </x:row>
    <x:row r="42" s="29" customFormat="1">
      <x:c r="A42" s="212"/>
      <x:c r="B42" s="212"/>
      <x:c r="C42" s="212"/>
      <x:c r="D42" s="212"/>
      <x:c r="E42" s="212"/>
      <x:c r="F42" s="212"/>
      <x:c r="G42" s="212"/>
      <x:c r="H42" s="212"/>
      <x:c r="I42" s="226"/>
      <x:c r="J42" s="212"/>
      <x:c r="K42" s="212"/>
      <x:c r="L42" s="212"/>
      <x:c r="M42" s="212"/>
    </x:row>
    <x:row r="43">
      <x:c r="A43" s="212"/>
      <x:c r="B43" s="212"/>
      <x:c r="C43" s="212"/>
      <x:c r="D43" s="212"/>
      <x:c r="E43" s="212"/>
      <x:c r="F43" s="212"/>
      <x:c r="G43" s="212"/>
      <x:c r="H43" s="212"/>
      <x:c r="I43" s="212"/>
      <x:c r="J43" s="212"/>
      <x:c r="K43" s="212"/>
      <x:c r="L43" s="212"/>
      <x:c r="M43" s="212"/>
    </x:row>
    <x:row r="44">
      <x:c r="A44" s="212"/>
      <x:c r="B44" s="212"/>
      <x:c r="C44" s="212"/>
      <x:c r="D44" s="212"/>
      <x:c r="E44" s="212"/>
      <x:c r="F44" s="212"/>
      <x:c r="G44" s="212"/>
      <x:c r="H44" s="212"/>
      <x:c r="I44" s="212"/>
      <x:c r="J44" s="212"/>
      <x:c r="K44" s="212"/>
      <x:c r="L44" s="212"/>
      <x:c r="M44" s="212"/>
    </x:row>
    <x:row r="45">
      <x:c r="A45" s="212"/>
      <x:c r="B45" s="212"/>
      <x:c r="C45" s="212"/>
      <x:c r="D45" s="212"/>
      <x:c r="E45" s="212"/>
      <x:c r="F45" s="212"/>
      <x:c r="G45" s="212"/>
      <x:c r="H45" s="212"/>
      <x:c r="I45" s="212"/>
      <x:c r="J45" s="212"/>
      <x:c r="K45" s="212"/>
      <x:c r="L45" s="212"/>
      <x:c r="M45" s="212"/>
    </x:row>
    <x:row r="46">
      <x:c r="A46" s="212"/>
      <x:c r="B46" s="212"/>
      <x:c r="C46" s="212"/>
      <x:c r="D46" s="212"/>
      <x:c r="E46" s="212"/>
      <x:c r="F46" s="212"/>
      <x:c r="G46" s="212"/>
      <x:c r="H46" s="212"/>
      <x:c r="I46" s="212"/>
      <x:c r="J46" s="212"/>
      <x:c r="K46" s="212"/>
      <x:c r="L46" s="212"/>
      <x:c r="M46" s="212"/>
    </x:row>
    <x:row r="47">
      <x:c r="A47" s="212"/>
      <x:c r="B47" s="212"/>
      <x:c r="C47" s="212"/>
      <x:c r="D47" s="212"/>
      <x:c r="E47" s="212"/>
      <x:c r="F47" s="212"/>
      <x:c r="G47" s="212"/>
      <x:c r="H47" s="212"/>
      <x:c r="I47" s="212"/>
      <x:c r="J47" s="212"/>
      <x:c r="K47" s="212"/>
      <x:c r="L47" s="212"/>
      <x:c r="M47" s="212"/>
    </x:row>
    <x:row r="48" s="29" customFormat="1">
      <x:c r="A48" s="230" t="str">
        <x:v>3. Sample data processing (pg/mL)</x:v>
      </x:c>
      <x:c r="B48" s="244"/>
      <x:c r="C48" s="244"/>
      <x:c r="D48" s="244"/>
      <x:c r="E48" s="244"/>
      <x:c r="F48" s="244"/>
      <x:c r="G48" s="244"/>
      <x:c r="H48" s="226"/>
      <x:c r="I48" s="244"/>
      <x:c r="J48" s="244"/>
      <x:c r="K48" s="244"/>
      <x:c r="L48" s="244"/>
      <x:c r="M48" s="244"/>
    </x:row>
    <x:row r="49" s="29" customFormat="1">
      <x:c r="A49" s="232"/>
      <x:c r="B49" s="232">
        <x:v>1</x:v>
      </x:c>
      <x:c r="C49" s="232">
        <x:v>2</x:v>
      </x:c>
      <x:c r="D49" s="232">
        <x:v>3</x:v>
      </x:c>
      <x:c r="E49" s="232">
        <x:v>4</x:v>
      </x:c>
      <x:c r="F49" s="232">
        <x:v>5</x:v>
      </x:c>
      <x:c r="G49" s="232">
        <x:v>6</x:v>
      </x:c>
      <x:c r="H49" s="232">
        <x:v>7</x:v>
      </x:c>
      <x:c r="I49" s="232">
        <x:v>8</x:v>
      </x:c>
      <x:c r="J49" s="232">
        <x:v>9</x:v>
      </x:c>
      <x:c r="K49" s="232">
        <x:v>10</x:v>
      </x:c>
      <x:c r="L49" s="232">
        <x:v>11</x:v>
      </x:c>
      <x:c r="M49" s="232">
        <x:v>12</x:v>
      </x:c>
    </x:row>
    <x:row r="50" s="29" customFormat="1">
      <x:c r="A50" s="232" t="s">
        <x:v>17</x:v>
      </x:c>
      <x:c r="B50" s="245"/>
      <x:c r="C50" s="245"/>
      <x:c r="D50" s="245"/>
      <x:c r="E50" s="245"/>
      <x:c r="F50" s="245"/>
      <x:c r="G50" s="245"/>
      <x:c r="H50" s="245"/>
      <x:c r="I50" s="245"/>
      <x:c r="J50" s="245"/>
      <x:c r="K50" s="245"/>
      <x:c r="L50" s="245"/>
      <x:c r="M50" s="245"/>
    </x:row>
    <x:row r="51" s="29" customFormat="1">
      <x:c r="A51" s="232" t="s">
        <x:v>18</x:v>
      </x:c>
      <x:c r="B51" s="245" t="e">
        <x:f t="shared" ref="B51:M51" si="1">$I$37*(B20-$C$27)+$I$38</x:f>
      </x:c>
      <x:c r="C51" s="245">
        <x:f t="shared" si="1"/>
        <x:v>15.9238376314836</x:v>
      </x:c>
      <x:c r="D51" s="245">
        <x:f t="shared" si="1"/>
        <x:v>16.1145681941582</x:v>
      </x:c>
      <x:c r="E51" s="245">
        <x:f t="shared" si="1"/>
        <x:v>50.1917620586856</x:v>
      </x:c>
      <x:c r="F51" s="245">
        <x:f t="shared" si="1"/>
        <x:v>50.2553389129104</x:v>
      </x:c>
      <x:c r="G51" s="245">
        <x:f t="shared" si="1"/>
        <x:v>50.5096463298099</x:v>
      </x:c>
      <x:c r="H51" s="245">
        <x:f t="shared" si="1"/>
        <x:v>37.7306986306121</x:v>
      </x:c>
      <x:c r="I51" s="245">
        <x:f t="shared" si="1"/>
        <x:v>39.0022357151094</x:v>
      </x:c>
      <x:c r="J51" s="245">
        <x:f t="shared" si="1"/>
        <x:v>37.6671217763873</x:v>
      </x:c>
      <x:c r="K51" s="245">
        <x:f t="shared" si="1"/>
        <x:v>28.5756316222317</x:v>
      </x:c>
      <x:c r="L51" s="245">
        <x:f t="shared" si="1"/>
        <x:v>29.1478233102554</x:v>
      </x:c>
      <x:c r="M51" s="245">
        <x:f t="shared" si="1"/>
        <x:v>29.0206696018057</x:v>
      </x:c>
    </x:row>
    <x:row r="52" s="29" customFormat="1">
      <x:c r="A52" s="232" t="s">
        <x:v>22</x:v>
      </x:c>
      <x:c r="B52" s="245" t="e">
        <x:f t="shared" ref="B52:G52" si="2">$I$37*(B21-$C$27)+$I$38</x:f>
      </x:c>
      <x:c r="C52" s="245">
        <x:f t="shared" si="2"/>
        <x:v>56.6130243353969</x:v>
      </x:c>
      <x:c r="D52" s="245">
        <x:f t="shared" si="2"/>
        <x:v>56.6130243353969</x:v>
      </x:c>
      <x:c r="E52" s="245">
        <x:f t="shared" si="2"/>
        <x:v>42.6896932601516</x:v>
      </x:c>
      <x:c r="F52" s="245">
        <x:f t="shared" si="2"/>
        <x:v>42.6261164059267</x:v>
      </x:c>
      <x:c r="G52" s="245">
        <x:f t="shared" si="2"/>
        <x:v>42.0539247179029</x:v>
      </x:c>
      <x:c r="H52" s="231"/>
      <x:c r="I52" s="231"/>
      <x:c r="J52" s="231"/>
      <x:c r="K52" s="231"/>
      <x:c r="L52" s="231"/>
      <x:c r="M52" s="231"/>
    </x:row>
    <x:row r="53" s="29" customFormat="1">
      <x:c r="A53" s="232" t="s">
        <x:v>25</x:v>
      </x:c>
      <x:c r="B53" s="245"/>
      <x:c r="C53" s="245"/>
      <x:c r="D53" s="245"/>
      <x:c r="E53" s="212"/>
      <x:c r="F53" s="212"/>
      <x:c r="G53" s="212"/>
      <x:c r="H53" s="245"/>
      <x:c r="I53" s="245"/>
      <x:c r="J53" s="245"/>
      <x:c r="K53" s="245"/>
      <x:c r="L53" s="245"/>
      <x:c r="M53" s="245"/>
    </x:row>
    <x:row r="54" s="29" customFormat="1">
      <x:c r="A54" s="232" t="s">
        <x:v>26</x:v>
      </x:c>
      <x:c r="B54" s="231"/>
      <x:c r="C54" s="231"/>
      <x:c r="D54" s="231"/>
      <x:c r="E54" s="231"/>
      <x:c r="F54" s="231"/>
      <x:c r="G54" s="231"/>
      <x:c r="H54" s="231"/>
      <x:c r="I54" s="231"/>
      <x:c r="J54" s="231"/>
      <x:c r="K54" s="231"/>
      <x:c r="L54" s="231"/>
      <x:c r="M54" s="231"/>
    </x:row>
    <x:row r="55" s="29" customFormat="1">
      <x:c r="A55" s="232" t="s">
        <x:v>27</x:v>
      </x:c>
      <x:c r="B55" s="245"/>
      <x:c r="C55" s="245"/>
      <x:c r="D55" s="245"/>
      <x:c r="E55" s="245"/>
      <x:c r="F55" s="245"/>
      <x:c r="G55" s="245"/>
      <x:c r="H55" s="245"/>
      <x:c r="I55" s="245"/>
      <x:c r="J55" s="245"/>
      <x:c r="K55" s="245"/>
      <x:c r="L55" s="245"/>
      <x:c r="M55" s="245"/>
    </x:row>
    <x:row r="56" s="29" customFormat="1">
      <x:c r="A56" s="232" t="s">
        <x:v>28</x:v>
      </x:c>
      <x:c r="B56" s="231"/>
      <x:c r="C56" s="231"/>
      <x:c r="D56" s="231"/>
      <x:c r="E56" s="231"/>
      <x:c r="F56" s="231"/>
      <x:c r="G56" s="231"/>
      <x:c r="H56" s="231"/>
      <x:c r="I56" s="231"/>
      <x:c r="J56" s="231"/>
      <x:c r="K56" s="231"/>
      <x:c r="L56" s="231"/>
      <x:c r="M56" s="231"/>
    </x:row>
    <x:row r="57" s="29" customFormat="1">
      <x:c r="A57" s="232" t="s">
        <x:v>29</x:v>
      </x:c>
      <x:c r="B57" s="231"/>
      <x:c r="C57" s="231"/>
      <x:c r="D57" s="231"/>
      <x:c r="E57" s="231"/>
      <x:c r="F57" s="231"/>
      <x:c r="G57" s="231"/>
      <x:c r="H57" s="231"/>
      <x:c r="I57" s="231"/>
      <x:c r="J57" s="231"/>
      <x:c r="K57" s="231"/>
      <x:c r="L57" s="231"/>
      <x:c r="M57" s="231"/>
    </x:row>
  </x:sheetData>
  <x:mergeCells>
    <x:mergeCell ref="D1:F1"/>
    <x:mergeCell ref="B9:D9"/>
    <x:mergeCell ref="E9:G9"/>
    <x:mergeCell ref="H9:J9"/>
    <x:mergeCell ref="K9:M9"/>
    <x:mergeCell ref="B10:D10"/>
    <x:mergeCell ref="E10:G10"/>
  </x:mergeCells>
  <x:pageMargins left="0.7" right="0.7" top="0.75" bottom="0.75" header="0.3" footer="0.3"/>
  <x:drawing xmlns:r="http://schemas.openxmlformats.org/officeDocument/2006/relationships" r:id="R9931f6a946a446fd"/>
</x:worksheet>
</file>

<file path=xl/worksheets/sheet6.xml><?xml version="1.0" encoding="utf-8"?>
<x:worksheet xmlns:x="http://schemas.openxmlformats.org/spreadsheetml/2006/main">
  <x:sheetFormatPr defaultColWidth="9.814814567565918" defaultRowHeight="15.600000381469727"/>
  <x:cols>
    <x:col min="1" max="2" width="9.814814567565918" style="59" customWidth="0"/>
    <x:col min="3" max="5" width="10.231481552124023" style="59" customWidth="0"/>
    <x:col min="6" max="7" width="9.814814567565918" style="59" customWidth="0"/>
    <x:col min="8" max="8" width="18" style="59" hidden="0" customWidth="1"/>
    <x:col min="9" max="9" width="18" style="59" hidden="0" customWidth="1"/>
    <x:col min="10" max="10" width="18" style="59" hidden="0" customWidth="1"/>
    <x:col min="11" max="16384" width="9.814814567565918" style="59" customWidth="0"/>
    <x:col min="1" max="1" width="26" hidden="0" customWidth="1"/>
    <x:col min="2" max="2" width="2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11" max="11" width="18" hidden="0" customWidth="1"/>
    <x:col min="12" max="12" width="18" hidden="0" customWidth="1"/>
    <x:col min="13" max="13" width="18" hidden="0" customWidth="1"/>
  </x:cols>
  <x:sheetData>
    <x:row r="1" s="59" customFormat="1" ht="20.399999618530273">
      <x:c r="A1" s="228"/>
      <x:c r="B1" s="228"/>
      <x:c r="C1" s="228"/>
      <x:c r="D1" s="246" t="str">
        <x:v>ELISA assay report</x:v>
      </x:c>
      <x:c r="E1" s="246"/>
      <x:c r="F1" s="246"/>
      <x:c r="G1" s="228"/>
      <x:c r="H1" s="228"/>
      <x:c r="I1" s="228"/>
      <x:c r="J1" s="228"/>
      <x:c r="K1" s="228"/>
      <x:c r="L1" s="228"/>
      <x:c r="M1" s="228"/>
    </x:row>
    <x:row r="2" s="59" customFormat="1">
      <x:c r="A2" s="229" t="str">
        <x:v>Kit name:</x:v>
      </x:c>
      <x:c r="B2" s="175" t="str">
        <x:v>Malondialdehyde (MDA) ELISA kit</x:v>
      </x:c>
      <x:c r="C2" s="176"/>
      <x:c r="D2" s="176"/>
      <x:c r="E2" s="176"/>
      <x:c r="F2" s="229"/>
      <x:c r="G2" s="177"/>
      <x:c r="H2" s="229"/>
      <x:c r="I2" s="228"/>
      <x:c r="J2" s="228"/>
      <x:c r="K2" s="228"/>
      <x:c r="L2" s="228"/>
      <x:c r="M2" s="228"/>
    </x:row>
    <x:row r="3" s="59" customFormat="1">
      <x:c r="A3" s="229" t="str">
        <x:v>Kit specification:</x:v>
      </x:c>
      <x:c r="B3" s="229" t="s">
        <x:v>41</x:v>
      </x:c>
      <x:c r="C3" s="229"/>
      <x:c r="D3" s="229"/>
      <x:c r="E3" s="229"/>
      <x:c r="F3" s="229"/>
      <x:c r="G3" s="229"/>
      <x:c r="H3" s="229"/>
      <x:c r="I3" s="228"/>
      <x:c r="J3" s="228"/>
      <x:c r="K3" s="228"/>
      <x:c r="L3" s="228"/>
      <x:c r="M3" s="228"/>
    </x:row>
    <x:row r="4" s="59" customFormat="1">
      <x:c r="A4" s="229" t="str">
        <x:v>Number of samples:</x:v>
      </x:c>
      <x:c r="B4" s="229">
        <x:v>15</x:v>
      </x:c>
      <x:c r="C4" s="229"/>
      <x:c r="D4" s="229" t="str">
        <x:v>Sample type:</x:v>
      </x:c>
      <x:c r="E4" s="227" t="str">
        <x:v>Cell supernatant</x:v>
      </x:c>
      <x:c r="F4" s="229"/>
      <x:c r="G4" s="229"/>
      <x:c r="H4" s="229"/>
      <x:c r="I4" s="228"/>
      <x:c r="J4" s="228"/>
      <x:c r="K4" s="228"/>
      <x:c r="L4" s="228"/>
      <x:c r="M4" s="228"/>
    </x:row>
    <x:row r="5" s="59" customFormat="1">
      <x:c r="A5" s="229" t="str">
        <x:v>Test instrument: microplate reader</x:v>
      </x:c>
      <x:c r="B5" s="229"/>
      <x:c r="C5" s="229"/>
      <x:c r="D5" s="229"/>
      <x:c r="E5" s="229"/>
      <x:c r="F5" s="229"/>
      <x:c r="G5" s="229"/>
      <x:c r="H5" s="229"/>
      <x:c r="I5" s="228"/>
      <x:c r="J5" s="228"/>
      <x:c r="K5" s="228"/>
      <x:c r="L5" s="228"/>
      <x:c r="M5" s="228"/>
    </x:row>
    <x:row r="6" s="59" customFormat="1">
      <x:c r="A6" s="229" t="str">
        <x:v>Kit:</x:v>
      </x:c>
      <x:c r="B6" s="227" t="str">
        <x:v>Jianglai Bio JL53632-96T</x:v>
      </x:c>
      <x:c r="C6" s="229"/>
      <x:c r="D6" s="229"/>
      <x:c r="E6" s="229"/>
      <x:c r="F6" s="229"/>
      <x:c r="G6" s="229"/>
      <x:c r="H6" s="229"/>
      <x:c r="I6" s="228"/>
      <x:c r="J6" s="228"/>
      <x:c r="K6" s="228"/>
      <x:c r="L6" s="228"/>
      <x:c r="M6" s="228"/>
    </x:row>
    <x:row r="7" s="59" customFormat="1">
      <x:c r="A7" s="247" t="str">
        <x:v>Sample layout / sample correspondence table</x:v>
      </x:c>
      <x:c r="B7" s="226"/>
      <x:c r="C7" s="228"/>
      <x:c r="D7" s="228"/>
      <x:c r="E7" s="228"/>
      <x:c r="F7" s="228"/>
      <x:c r="G7" s="228"/>
      <x:c r="H7" s="228"/>
      <x:c r="I7" s="228"/>
      <x:c r="J7" s="228"/>
      <x:c r="K7" s="228"/>
      <x:c r="L7" s="228"/>
      <x:c r="M7" s="228"/>
    </x:row>
    <x:row r="8" s="59" customFormat="1">
      <x:c r="A8" s="248"/>
      <x:c r="B8" s="248">
        <x:v>1</x:v>
      </x:c>
      <x:c r="C8" s="248">
        <x:v>2</x:v>
      </x:c>
      <x:c r="D8" s="248">
        <x:v>3</x:v>
      </x:c>
      <x:c r="E8" s="248">
        <x:v>4</x:v>
      </x:c>
      <x:c r="F8" s="248">
        <x:v>5</x:v>
      </x:c>
      <x:c r="G8" s="248">
        <x:v>6</x:v>
      </x:c>
      <x:c r="H8" s="248">
        <x:v>7</x:v>
      </x:c>
      <x:c r="I8" s="248">
        <x:v>8</x:v>
      </x:c>
      <x:c r="J8" s="248">
        <x:v>9</x:v>
      </x:c>
      <x:c r="K8" s="248">
        <x:v>10</x:v>
      </x:c>
      <x:c r="L8" s="248">
        <x:v>11</x:v>
      </x:c>
      <x:c r="M8" s="248">
        <x:v>12</x:v>
      </x:c>
    </x:row>
    <x:row r="9" s="59" customFormat="1">
      <x:c r="A9" s="248" t="s">
        <x:v>17</x:v>
      </x:c>
      <x:c r="B9" s="228" t="str">
        <x:v>Blank well</x:v>
      </x:c>
      <x:c r="C9" s="249" t="str">
        <x:v>Standard S1</x:v>
      </x:c>
      <x:c r="D9" s="249" t="str">
        <x:v>Standard S2</x:v>
      </x:c>
      <x:c r="E9" s="249" t="str">
        <x:v>Standard S3</x:v>
      </x:c>
      <x:c r="F9" s="249" t="str">
        <x:v>Standard S4</x:v>
      </x:c>
      <x:c r="G9" s="249" t="str">
        <x:v>Standard S5</x:v>
      </x:c>
      <x:c r="H9" s="249" t="str">
        <x:v>Standard S6</x:v>
      </x:c>
      <x:c r="I9" s="249" t="str">
        <x:v>Standard S7</x:v>
      </x:c>
      <x:c r="J9" s="228"/>
      <x:c r="K9" s="228"/>
      <x:c r="L9" s="228"/>
      <x:c r="M9" s="228"/>
    </x:row>
    <x:row r="10" s="59" customFormat="1">
      <x:c r="A10" s="248" t="s">
        <x:v>18</x:v>
      </x:c>
      <x:c r="B10" s="228" t="str">
        <x:v>Blank well</x:v>
      </x:c>
      <x:c r="C10" s="249" t="str">
        <x:v>Standard S1</x:v>
      </x:c>
      <x:c r="D10" s="249" t="str">
        <x:v>Standard S2</x:v>
      </x:c>
      <x:c r="E10" s="249" t="str">
        <x:v>Standard S3</x:v>
      </x:c>
      <x:c r="F10" s="249" t="str">
        <x:v>Standard S4</x:v>
      </x:c>
      <x:c r="G10" s="249" t="str">
        <x:v>Standard S5</x:v>
      </x:c>
      <x:c r="H10" s="249" t="str">
        <x:v>Standard S6</x:v>
      </x:c>
      <x:c r="I10" s="249" t="str">
        <x:v>Standard S7</x:v>
      </x:c>
      <x:c r="J10" s="228"/>
      <x:c r="K10" s="228"/>
      <x:c r="L10" s="228"/>
      <x:c r="M10" s="228"/>
    </x:row>
    <x:row r="11" s="59" customFormat="1">
      <x:c r="A11" s="248" t="s">
        <x:v>22</x:v>
      </x:c>
      <x:c r="B11" s="228" t="s">
        <x:v>42</x:v>
      </x:c>
      <x:c r="C11" s="228" t="s">
        <x:v>42</x:v>
      </x:c>
      <x:c r="D11" s="228" t="s">
        <x:v>43</x:v>
      </x:c>
      <x:c r="E11" s="228" t="s">
        <x:v>43</x:v>
      </x:c>
      <x:c r="F11" s="228" t="s">
        <x:v>44</x:v>
      </x:c>
      <x:c r="G11" s="228" t="s">
        <x:v>44</x:v>
      </x:c>
      <x:c r="H11" s="228" t="s">
        <x:v>45</x:v>
      </x:c>
      <x:c r="I11" s="228" t="s">
        <x:v>45</x:v>
      </x:c>
      <x:c r="J11" s="228" t="s">
        <x:v>46</x:v>
      </x:c>
      <x:c r="K11" s="228" t="s">
        <x:v>46</x:v>
      </x:c>
      <x:c r="L11" s="228" t="s">
        <x:v>47</x:v>
      </x:c>
      <x:c r="M11" s="228" t="s">
        <x:v>47</x:v>
      </x:c>
    </x:row>
    <x:row r="12" s="59" customFormat="1">
      <x:c r="A12" s="248" t="s">
        <x:v>25</x:v>
      </x:c>
      <x:c r="B12" s="228" t="s">
        <x:v>48</x:v>
      </x:c>
      <x:c r="C12" s="228" t="s">
        <x:v>48</x:v>
      </x:c>
      <x:c r="D12" s="228" t="s">
        <x:v>49</x:v>
      </x:c>
      <x:c r="E12" s="228" t="s">
        <x:v>49</x:v>
      </x:c>
      <x:c r="F12" s="228" t="s">
        <x:v>50</x:v>
      </x:c>
      <x:c r="G12" s="228" t="s">
        <x:v>50</x:v>
      </x:c>
      <x:c r="H12" s="228" t="s">
        <x:v>51</x:v>
      </x:c>
      <x:c r="I12" s="228" t="s">
        <x:v>51</x:v>
      </x:c>
      <x:c r="J12" s="228" t="s">
        <x:v>52</x:v>
      </x:c>
      <x:c r="K12" s="228" t="s">
        <x:v>52</x:v>
      </x:c>
      <x:c r="L12" s="228" t="s">
        <x:v>53</x:v>
      </x:c>
      <x:c r="M12" s="228" t="s">
        <x:v>53</x:v>
      </x:c>
    </x:row>
    <x:row r="13" s="59" customFormat="1">
      <x:c r="A13" s="248" t="s">
        <x:v>26</x:v>
      </x:c>
      <x:c r="B13" s="228" t="s">
        <x:v>54</x:v>
      </x:c>
      <x:c r="C13" s="228" t="s">
        <x:v>54</x:v>
      </x:c>
      <x:c r="D13" s="228" t="s">
        <x:v>55</x:v>
      </x:c>
      <x:c r="E13" s="228" t="s">
        <x:v>55</x:v>
      </x:c>
      <x:c r="F13" s="228" t="s">
        <x:v>56</x:v>
      </x:c>
      <x:c r="G13" s="228" t="s">
        <x:v>56</x:v>
      </x:c>
      <x:c r="H13" s="228" t="s">
        <x:v>57</x:v>
      </x:c>
      <x:c r="I13" s="228" t="s">
        <x:v>57</x:v>
      </x:c>
      <x:c r="J13" s="228" t="s">
        <x:v>58</x:v>
      </x:c>
      <x:c r="K13" s="228" t="s">
        <x:v>58</x:v>
      </x:c>
      <x:c r="L13" s="228" t="s">
        <x:v>59</x:v>
      </x:c>
      <x:c r="M13" s="228" t="s">
        <x:v>59</x:v>
      </x:c>
    </x:row>
    <x:row r="14" s="59" customFormat="1">
      <x:c r="A14" s="248" t="s">
        <x:v>27</x:v>
      </x:c>
      <x:c r="B14" s="228"/>
      <x:c r="C14" s="228"/>
      <x:c r="D14" s="228"/>
      <x:c r="E14" s="228"/>
      <x:c r="F14" s="228"/>
      <x:c r="G14" s="228"/>
      <x:c r="H14" s="228"/>
      <x:c r="I14" s="228"/>
      <x:c r="J14" s="212"/>
      <x:c r="K14" s="228"/>
      <x:c r="L14" s="228"/>
      <x:c r="M14" s="228"/>
    </x:row>
    <x:row r="15" s="59" customFormat="1">
      <x:c r="A15" s="248" t="s">
        <x:v>28</x:v>
      </x:c>
      <x:c r="B15" s="228"/>
      <x:c r="C15" s="228"/>
      <x:c r="D15" s="228"/>
      <x:c r="E15" s="228"/>
      <x:c r="F15" s="228"/>
      <x:c r="G15" s="228"/>
      <x:c r="H15" s="228"/>
      <x:c r="I15" s="228"/>
      <x:c r="J15" s="212"/>
      <x:c r="K15" s="228"/>
      <x:c r="L15" s="228"/>
      <x:c r="M15" s="228"/>
    </x:row>
    <x:row r="16" s="59" customFormat="1">
      <x:c r="A16" s="248" t="s">
        <x:v>29</x:v>
      </x:c>
      <x:c r="B16" s="228"/>
      <x:c r="C16" s="228"/>
      <x:c r="D16" s="228"/>
      <x:c r="E16" s="228"/>
      <x:c r="F16" s="228"/>
      <x:c r="G16" s="228"/>
      <x:c r="H16" s="228"/>
      <x:c r="I16" s="228"/>
      <x:c r="J16" s="212"/>
      <x:c r="K16" s="228"/>
      <x:c r="L16" s="228"/>
      <x:c r="M16" s="228"/>
    </x:row>
    <x:row r="17" s="59" customFormat="1">
      <x:c r="A17" s="249"/>
      <x:c r="B17" s="226"/>
      <x:c r="C17" s="228"/>
      <x:c r="D17" s="228"/>
      <x:c r="E17" s="228"/>
      <x:c r="F17" s="228"/>
      <x:c r="G17" s="228"/>
      <x:c r="H17" s="228"/>
      <x:c r="I17" s="228"/>
      <x:c r="J17" s="228"/>
      <x:c r="K17" s="228"/>
      <x:c r="L17" s="228"/>
      <x:c r="M17" s="228"/>
    </x:row>
    <x:row r="18" s="59" customFormat="1">
      <x:c r="A18" s="250" t="str">
        <x:v>1. Raw readings (OD values)</x:v>
      </x:c>
      <x:c r="B18" s="226"/>
      <x:c r="C18" s="228"/>
      <x:c r="D18" s="228"/>
      <x:c r="E18" s="228"/>
      <x:c r="F18" s="228"/>
      <x:c r="G18" s="228"/>
      <x:c r="H18" s="228"/>
      <x:c r="I18" s="228"/>
      <x:c r="J18" s="228"/>
      <x:c r="K18" s="228"/>
      <x:c r="L18" s="228"/>
      <x:c r="M18" s="228"/>
    </x:row>
    <x:row r="19" s="59" customFormat="1">
      <x:c r="A19" s="248"/>
      <x:c r="B19" s="248">
        <x:v>1</x:v>
      </x:c>
      <x:c r="C19" s="248">
        <x:v>2</x:v>
      </x:c>
      <x:c r="D19" s="248">
        <x:v>3</x:v>
      </x:c>
      <x:c r="E19" s="248">
        <x:v>4</x:v>
      </x:c>
      <x:c r="F19" s="248">
        <x:v>5</x:v>
      </x:c>
      <x:c r="G19" s="248">
        <x:v>6</x:v>
      </x:c>
      <x:c r="H19" s="248">
        <x:v>7</x:v>
      </x:c>
      <x:c r="I19" s="248">
        <x:v>8</x:v>
      </x:c>
      <x:c r="J19" s="248">
        <x:v>9</x:v>
      </x:c>
      <x:c r="K19" s="248">
        <x:v>10</x:v>
      </x:c>
      <x:c r="L19" s="248">
        <x:v>11</x:v>
      </x:c>
      <x:c r="M19" s="248">
        <x:v>12</x:v>
      </x:c>
    </x:row>
    <x:row r="20" s="59" customFormat="1">
      <x:c r="A20" s="251" t="s">
        <x:v>17</x:v>
      </x:c>
      <x:c r="B20" s="252">
        <x:v>1.821</x:v>
      </x:c>
      <x:c r="C20" s="252">
        <x:v>1.631</x:v>
      </x:c>
      <x:c r="D20" s="252">
        <x:v>1.524</x:v>
      </x:c>
      <x:c r="E20" s="252">
        <x:v>1.461</x:v>
      </x:c>
      <x:c r="F20" s="252">
        <x:v>1.391</x:v>
      </x:c>
      <x:c r="G20" s="252">
        <x:v>1.223</x:v>
      </x:c>
      <x:c r="H20" s="252">
        <x:v>0.861</x:v>
      </x:c>
      <x:c r="I20" s="252">
        <x:v>0.224</x:v>
      </x:c>
      <x:c r="J20" s="252"/>
      <x:c r="K20" s="252"/>
      <x:c r="L20" s="252"/>
      <x:c r="M20" s="252"/>
    </x:row>
    <x:row r="21" s="59" customFormat="1">
      <x:c r="A21" s="251" t="s">
        <x:v>18</x:v>
      </x:c>
      <x:c r="B21" s="252">
        <x:v>1.822</x:v>
      </x:c>
      <x:c r="C21" s="252">
        <x:v>1.632</x:v>
      </x:c>
      <x:c r="D21" s="252">
        <x:v>1.521</x:v>
      </x:c>
      <x:c r="E21" s="252">
        <x:v>1.458</x:v>
      </x:c>
      <x:c r="F21" s="252">
        <x:v>1.392</x:v>
      </x:c>
      <x:c r="G21" s="252">
        <x:v>1.224</x:v>
      </x:c>
      <x:c r="H21" s="252">
        <x:v>0.858</x:v>
      </x:c>
      <x:c r="I21" s="252">
        <x:v>0.225</x:v>
      </x:c>
      <x:c r="J21" s="253"/>
      <x:c r="K21" s="253"/>
      <x:c r="L21" s="253"/>
      <x:c r="M21" s="253"/>
    </x:row>
    <x:row r="22" s="59" customFormat="1">
      <x:c r="A22" s="251" t="s">
        <x:v>22</x:v>
      </x:c>
      <x:c r="B22" s="252">
        <x:v>0.961</x:v>
      </x:c>
      <x:c r="C22" s="252">
        <x:v>0.965</x:v>
      </x:c>
      <x:c r="D22" s="252">
        <x:v>0.511</x:v>
      </x:c>
      <x:c r="E22" s="252">
        <x:v>0.522</x:v>
      </x:c>
      <x:c r="F22" s="252">
        <x:v>0.723</x:v>
      </x:c>
      <x:c r="G22" s="252">
        <x:v>0.726</x:v>
      </x:c>
      <x:c r="H22" s="252">
        <x:v>0.861</x:v>
      </x:c>
      <x:c r="I22" s="252">
        <x:v>0.866</x:v>
      </x:c>
      <x:c r="J22" s="252">
        <x:v>0.421</x:v>
      </x:c>
      <x:c r="K22" s="252">
        <x:v>0.416</x:v>
      </x:c>
      <x:c r="L22" s="252">
        <x:v>0.612</x:v>
      </x:c>
      <x:c r="M22" s="252">
        <x:v>0.612</x:v>
      </x:c>
      <x:c r="P22" s="81"/>
      <x:c r="Q22" s="81"/>
      <x:c r="R22" s="80"/>
      <x:c r="S22" s="80"/>
      <x:c r="T22" s="80"/>
      <x:c r="U22" s="80"/>
      <x:c r="V22" s="80"/>
      <x:c r="W22" s="80"/>
      <x:c r="X22" s="80"/>
      <x:c r="Y22" s="80"/>
    </x:row>
    <x:row r="23" s="59" customFormat="1">
      <x:c r="A23" s="251" t="s">
        <x:v>25</x:v>
      </x:c>
      <x:c r="B23" s="252">
        <x:v>0.973</x:v>
      </x:c>
      <x:c r="C23" s="252">
        <x:v>0.971</x:v>
      </x:c>
      <x:c r="D23" s="226">
        <x:v>0.518</x:v>
      </x:c>
      <x:c r="E23" s="226">
        <x:v>0.516</x:v>
      </x:c>
      <x:c r="F23" s="252">
        <x:v>0.724</x:v>
      </x:c>
      <x:c r="G23" s="252">
        <x:v>0.731</x:v>
      </x:c>
      <x:c r="H23" s="252">
        <x:v>0.863</x:v>
      </x:c>
      <x:c r="I23" s="252">
        <x:v>0.864</x:v>
      </x:c>
      <x:c r="J23" s="252">
        <x:v>0.423</x:v>
      </x:c>
      <x:c r="K23" s="252">
        <x:v>0.418</x:v>
      </x:c>
      <x:c r="L23" s="252">
        <x:v>0.618</x:v>
      </x:c>
      <x:c r="M23" s="252">
        <x:v>0.611</x:v>
      </x:c>
      <x:c r="P23" s="83"/>
      <x:c r="Q23" s="83"/>
      <x:c r="R23" s="80"/>
      <x:c r="S23" s="80"/>
      <x:c r="T23" s="80"/>
      <x:c r="U23" s="80"/>
      <x:c r="V23" s="80"/>
      <x:c r="W23" s="80"/>
      <x:c r="X23" s="80"/>
      <x:c r="Y23" s="80"/>
    </x:row>
    <x:row r="24" s="59" customFormat="1">
      <x:c r="A24" s="251" t="s">
        <x:v>26</x:v>
      </x:c>
      <x:c r="B24" s="252">
        <x:v>0.969</x:v>
      </x:c>
      <x:c r="C24" s="252">
        <x:v>0.968</x:v>
      </x:c>
      <x:c r="D24" s="226">
        <x:v>0.519</x:v>
      </x:c>
      <x:c r="E24" s="226">
        <x:v>0.521</x:v>
      </x:c>
      <x:c r="F24" s="252">
        <x:v>0.721</x:v>
      </x:c>
      <x:c r="G24" s="252">
        <x:v>0.725</x:v>
      </x:c>
      <x:c r="H24" s="252">
        <x:v>0.867</x:v>
      </x:c>
      <x:c r="I24" s="252">
        <x:v>0.866</x:v>
      </x:c>
      <x:c r="J24" s="252">
        <x:v>0.421</x:v>
      </x:c>
      <x:c r="K24" s="252">
        <x:v>0.422</x:v>
      </x:c>
      <x:c r="L24" s="252">
        <x:v>0.617</x:v>
      </x:c>
      <x:c r="M24" s="252">
        <x:v>0.621</x:v>
      </x:c>
      <x:c r="P24" s="83"/>
      <x:c r="Q24" s="83"/>
      <x:c r="R24" s="81"/>
      <x:c r="S24" s="81"/>
      <x:c r="T24" s="81"/>
      <x:c r="U24" s="81"/>
      <x:c r="V24" s="81"/>
      <x:c r="W24" s="81"/>
      <x:c r="X24" s="81"/>
      <x:c r="Y24" s="81"/>
    </x:row>
    <x:row r="25" s="59" customFormat="1">
      <x:c r="A25" s="251" t="s">
        <x:v>27</x:v>
      </x:c>
      <x:c r="B25" s="253"/>
      <x:c r="C25" s="253"/>
      <x:c r="D25" s="252"/>
      <x:c r="E25" s="252"/>
      <x:c r="F25" s="252"/>
      <x:c r="G25" s="252"/>
      <x:c r="H25" s="252"/>
      <x:c r="I25" s="252"/>
      <x:c r="J25" s="252"/>
      <x:c r="K25" s="252"/>
      <x:c r="L25" s="252"/>
      <x:c r="M25" s="252"/>
    </x:row>
    <x:row r="26" s="59" customFormat="1">
      <x:c r="A26" s="248" t="s">
        <x:v>28</x:v>
      </x:c>
      <x:c r="B26" s="228"/>
      <x:c r="C26" s="228"/>
      <x:c r="D26" s="226"/>
      <x:c r="E26" s="226"/>
      <x:c r="F26" s="226"/>
      <x:c r="G26" s="226"/>
      <x:c r="H26" s="226"/>
      <x:c r="I26" s="228"/>
      <x:c r="J26" s="228"/>
      <x:c r="K26" s="228"/>
      <x:c r="L26" s="228"/>
      <x:c r="M26" s="228"/>
    </x:row>
    <x:row r="27" s="59" customFormat="1">
      <x:c r="A27" s="248" t="s">
        <x:v>29</x:v>
      </x:c>
      <x:c r="B27" s="228"/>
      <x:c r="C27" s="228"/>
      <x:c r="D27" s="226"/>
      <x:c r="E27" s="226"/>
      <x:c r="F27" s="226"/>
      <x:c r="G27" s="226"/>
      <x:c r="H27" s="226"/>
      <x:c r="I27" s="228"/>
      <x:c r="J27" s="228"/>
      <x:c r="K27" s="228"/>
      <x:c r="L27" s="228"/>
      <x:c r="M27" s="228"/>
    </x:row>
    <x:row r="28" s="59" customFormat="1">
      <x:c r="A28" s="248"/>
      <x:c r="B28" s="226"/>
      <x:c r="C28" s="226"/>
      <x:c r="D28" s="226"/>
      <x:c r="E28" s="226"/>
      <x:c r="F28" s="226"/>
      <x:c r="G28" s="226"/>
      <x:c r="H28" s="228"/>
      <x:c r="I28" s="228"/>
      <x:c r="J28" s="226"/>
      <x:c r="K28" s="226"/>
      <x:c r="L28" s="226"/>
      <x:c r="M28" s="228"/>
    </x:row>
    <x:row r="29" s="59" customFormat="1">
      <x:c r="A29" s="254" t="str">
        <x:v>Blank well mean OD value</x:v>
      </x:c>
      <x:c r="B29" s="226" t="n">
        <x:f>AVERAGE(B20,B21)</x:f>
        <x:v>1.8215</x:v>
      </x:c>
      <x:c r="C29" s="226"/>
      <x:c r="D29" s="226"/>
      <x:c r="E29" s="226"/>
      <x:c r="F29" s="226"/>
      <x:c r="G29" s="228"/>
      <x:c r="H29" s="228"/>
      <x:c r="I29" s="228"/>
      <x:c r="J29" s="228"/>
      <x:c r="K29" s="226"/>
      <x:c r="L29" s="226"/>
      <x:c r="M29" s="226"/>
    </x:row>
    <x:row r="30" s="59" customFormat="1">
      <x:c r="A30" s="250"/>
      <x:c r="B30" s="226"/>
      <x:c r="C30" s="226"/>
      <x:c r="D30" s="226"/>
      <x:c r="E30" s="226"/>
      <x:c r="F30" s="226"/>
      <x:c r="G30" s="228"/>
      <x:c r="H30" s="228"/>
      <x:c r="I30" s="228"/>
      <x:c r="J30" s="228"/>
      <x:c r="K30" s="226"/>
      <x:c r="L30" s="226"/>
      <x:c r="M30" s="226"/>
    </x:row>
    <x:row r="31" s="59" customFormat="1">
      <x:c r="A31" s="250"/>
      <x:c r="B31" s="226"/>
      <x:c r="C31" s="226"/>
      <x:c r="D31" s="226"/>
      <x:c r="E31" s="226"/>
      <x:c r="F31" s="226"/>
      <x:c r="G31" s="228"/>
      <x:c r="H31" s="228"/>
      <x:c r="I31" s="228"/>
      <x:c r="J31" s="228"/>
      <x:c r="K31" s="226"/>
      <x:c r="L31" s="226"/>
      <x:c r="M31" s="226"/>
    </x:row>
    <x:row r="32" s="59" customFormat="1">
      <x:c r="A32" s="250" t="str">
        <x:v>2. Standard curve analysis</x:v>
      </x:c>
      <x:c r="B32" s="226"/>
      <x:c r="C32" s="226"/>
      <x:c r="D32" s="226"/>
      <x:c r="E32" s="226"/>
      <x:c r="F32" s="226"/>
      <x:c r="G32" s="228"/>
      <x:c r="H32" s="228"/>
      <x:c r="I32" s="228"/>
      <x:c r="J32" s="228"/>
      <x:c r="K32" s="226"/>
      <x:c r="L32" s="226"/>
      <x:c r="M32" s="226"/>
    </x:row>
    <x:row r="33" s="59" customFormat="1">
      <x:c r="A33" s="226" t="s">
        <x:v>30</x:v>
      </x:c>
      <x:c r="B33" s="255">
        <x:v>0</x:v>
      </x:c>
      <x:c r="C33" s="256">
        <x:v>0.312</x:v>
      </x:c>
      <x:c r="D33" s="256">
        <x:v>0.625</x:v>
      </x:c>
      <x:c r="E33" s="256">
        <x:v>1.25</x:v>
      </x:c>
      <x:c r="F33" s="256">
        <x:v>2.5</x:v>
      </x:c>
      <x:c r="G33" s="256">
        <x:v>5</x:v>
      </x:c>
      <x:c r="H33" s="256">
        <x:v>10</x:v>
      </x:c>
      <x:c r="I33" s="256">
        <x:v>20</x:v>
      </x:c>
      <x:c r="J33" s="229" t="s">
        <x:v>60</x:v>
      </x:c>
      <x:c r="K33" s="253"/>
      <x:c r="L33" s="253"/>
      <x:c r="M33" s="253"/>
    </x:row>
    <x:row r="34" s="59" customFormat="1">
      <x:c r="A34" s="252" t="s">
        <x:v>32</x:v>
      </x:c>
      <x:c r="B34" s="252" t="s">
        <x:v>61</x:v>
      </x:c>
      <x:c r="C34" s="252" t="n">
        <x:f t="shared" ref="C34:I34" si="0">AVERAGE(C20:C21)-$B$29</x:f>
        <x:v>-0.18999999999999995</x:v>
      </x:c>
      <x:c r="D34" s="252">
        <x:f t="shared" si="0"/>
        <x:v>-0.299</x:v>
      </x:c>
      <x:c r="E34" s="252">
        <x:f t="shared" si="0"/>
        <x:v>-0.362</x:v>
      </x:c>
      <x:c r="F34" s="252">
        <x:f t="shared" si="0"/>
        <x:v>-0.43</x:v>
      </x:c>
      <x:c r="G34" s="252">
        <x:f t="shared" si="0"/>
        <x:v>-0.598</x:v>
      </x:c>
      <x:c r="H34" s="252">
        <x:f t="shared" si="0"/>
        <x:v>-0.962</x:v>
      </x:c>
      <x:c r="I34" s="252">
        <x:f t="shared" si="0"/>
        <x:v>-1.597</x:v>
      </x:c>
      <x:c r="J34" s="253"/>
      <x:c r="K34" s="253"/>
      <x:c r="L34" s="253"/>
      <x:c r="M34" s="253"/>
    </x:row>
    <x:row r="35" s="59" customFormat="1">
      <x:c r="A35" s="248"/>
      <x:c r="B35" s="226"/>
      <x:c r="C35" s="226"/>
      <x:c r="D35" s="226"/>
      <x:c r="E35" s="226"/>
      <x:c r="F35" s="226"/>
      <x:c r="G35" s="226"/>
      <x:c r="H35" s="226"/>
      <x:c r="I35" s="226"/>
      <x:c r="J35" s="228"/>
      <x:c r="K35" s="228"/>
      <x:c r="L35" s="228"/>
      <x:c r="M35" s="228"/>
    </x:row>
    <x:row r="36" s="59" customFormat="1">
      <x:c r="A36" s="248"/>
      <x:c r="B36" s="228"/>
      <x:c r="C36" s="228"/>
      <x:c r="D36" s="228"/>
      <x:c r="E36" s="228"/>
      <x:c r="F36" s="228"/>
      <x:c r="G36" s="228"/>
      <x:c r="H36" s="228"/>
      <x:c r="I36" s="228"/>
      <x:c r="J36" s="228"/>
      <x:c r="K36" s="228"/>
      <x:c r="L36" s="228"/>
      <x:c r="M36" s="228"/>
    </x:row>
    <x:row r="37" s="59" customFormat="1">
      <x:c r="A37" s="248"/>
      <x:c r="B37" s="226"/>
      <x:c r="C37" s="226"/>
      <x:c r="D37" s="226"/>
      <x:c r="E37" s="226"/>
      <x:c r="F37" s="226"/>
      <x:c r="G37" s="228"/>
      <x:c r="H37" s="228"/>
      <x:c r="I37" s="188"/>
      <x:c r="J37" s="228"/>
      <x:c r="K37" s="228"/>
      <x:c r="L37" s="228"/>
      <x:c r="M37" s="228"/>
    </x:row>
    <x:row r="38" s="59" customFormat="1">
      <x:c r="A38" s="248"/>
      <x:c r="B38" s="226"/>
      <x:c r="C38" s="226"/>
      <x:c r="D38" s="226"/>
      <x:c r="E38" s="226"/>
      <x:c r="F38" s="226"/>
      <x:c r="G38" s="228"/>
      <x:c r="H38" s="228"/>
      <x:c r="I38" s="188"/>
      <x:c r="J38" s="228"/>
      <x:c r="K38" s="228"/>
      <x:c r="L38" s="228"/>
      <x:c r="M38" s="228"/>
    </x:row>
    <x:row r="39" s="59" customFormat="1">
      <x:c r="A39" s="248"/>
      <x:c r="B39" s="226"/>
      <x:c r="C39" s="226"/>
      <x:c r="D39" s="226"/>
      <x:c r="E39" s="226"/>
      <x:c r="F39" s="226"/>
      <x:c r="G39" s="228"/>
      <x:c r="H39" s="228"/>
      <x:c r="I39" s="189"/>
      <x:c r="J39" s="228"/>
      <x:c r="K39" s="228"/>
      <x:c r="L39" s="228"/>
      <x:c r="M39" s="228"/>
    </x:row>
    <x:row r="40" s="59" customFormat="1">
      <x:c r="A40" s="248"/>
      <x:c r="B40" s="226"/>
      <x:c r="C40" s="226"/>
      <x:c r="D40" s="226"/>
      <x:c r="E40" s="226"/>
      <x:c r="F40" s="226"/>
      <x:c r="G40" s="228"/>
      <x:c r="H40" s="228"/>
      <x:c r="I40" s="228"/>
      <x:c r="J40" s="228"/>
      <x:c r="K40" s="228"/>
      <x:c r="L40" s="228"/>
      <x:c r="M40" s="228"/>
    </x:row>
    <x:row r="41" s="59" customFormat="1">
      <x:c r="A41" s="248"/>
      <x:c r="B41" s="226"/>
      <x:c r="C41" s="226"/>
      <x:c r="D41" s="226"/>
      <x:c r="E41" s="226"/>
      <x:c r="F41" s="226"/>
      <x:c r="G41" s="228"/>
      <x:c r="H41" s="228"/>
      <x:c r="I41" s="228"/>
      <x:c r="J41" s="228"/>
      <x:c r="K41" s="228"/>
      <x:c r="L41" s="250"/>
      <x:c r="M41" s="250"/>
    </x:row>
    <x:row r="42" s="59" customFormat="1">
      <x:c r="A42" s="248"/>
      <x:c r="B42" s="226"/>
      <x:c r="C42" s="226"/>
      <x:c r="D42" s="226"/>
      <x:c r="E42" s="226"/>
      <x:c r="F42" s="226"/>
      <x:c r="G42" s="228"/>
      <x:c r="H42" s="228"/>
      <x:c r="I42" s="228"/>
      <x:c r="J42" s="228"/>
      <x:c r="K42" s="228"/>
      <x:c r="L42" s="228"/>
      <x:c r="M42" s="228"/>
    </x:row>
    <x:row r="43" s="59" customFormat="1">
      <x:c r="A43" s="248"/>
      <x:c r="B43" s="226"/>
      <x:c r="C43" s="226"/>
      <x:c r="D43" s="226"/>
      <x:c r="E43" s="226"/>
      <x:c r="F43" s="226"/>
      <x:c r="G43" s="228"/>
      <x:c r="H43" s="228" t="s">
        <x:v>17</x:v>
      </x:c>
      <x:c r="I43" s="257">
        <x:v>-0.0689</x:v>
      </x:c>
      <x:c r="J43" s="228"/>
      <x:c r="K43" s="228"/>
      <x:c r="L43" s="228"/>
      <x:c r="M43" s="228"/>
    </x:row>
    <x:row r="44" s="59" customFormat="1">
      <x:c r="A44" s="248"/>
      <x:c r="B44" s="226"/>
      <x:c r="C44" s="226"/>
      <x:c r="D44" s="226"/>
      <x:c r="E44" s="226"/>
      <x:c r="F44" s="226"/>
      <x:c r="G44" s="228"/>
      <x:c r="H44" s="228" t="s">
        <x:v>18</x:v>
      </x:c>
      <x:c r="I44" s="257">
        <x:v>-0.2383</x:v>
      </x:c>
      <x:c r="J44" s="228"/>
      <x:c r="K44" s="228"/>
      <x:c r="L44" s="228"/>
      <x:c r="M44" s="228"/>
    </x:row>
    <x:row r="45" s="59" customFormat="1">
      <x:c r="A45" s="248"/>
      <x:c r="B45" s="226"/>
      <x:c r="C45" s="226"/>
      <x:c r="D45" s="226"/>
      <x:c r="E45" s="226"/>
      <x:c r="F45" s="226"/>
      <x:c r="G45" s="228"/>
      <x:c r="H45" s="228" t="s">
        <x:v>34</x:v>
      </x:c>
      <x:c r="I45" s="257">
        <x:v>0.9946</x:v>
      </x:c>
      <x:c r="J45" s="228"/>
      <x:c r="K45" s="228"/>
      <x:c r="L45" s="228"/>
      <x:c r="M45" s="228"/>
    </x:row>
    <x:row r="46" s="59" customFormat="1">
      <x:c r="A46" s="248"/>
      <x:c r="B46" s="226"/>
      <x:c r="C46" s="226"/>
      <x:c r="D46" s="226"/>
      <x:c r="E46" s="226"/>
      <x:c r="F46" s="226"/>
      <x:c r="G46" s="228"/>
      <x:c r="H46" s="228"/>
      <x:c r="I46" s="228"/>
      <x:c r="J46" s="228"/>
      <x:c r="K46" s="228"/>
      <x:c r="L46" s="228"/>
      <x:c r="M46" s="228"/>
    </x:row>
    <x:row r="47" s="59" customFormat="1">
      <x:c r="A47" s="249"/>
      <x:c r="B47" s="226"/>
      <x:c r="C47" s="228"/>
      <x:c r="D47" s="228"/>
      <x:c r="E47" s="228"/>
      <x:c r="F47" s="228"/>
      <x:c r="G47" s="228"/>
      <x:c r="H47" s="228"/>
      <x:c r="I47" s="228"/>
      <x:c r="J47" s="228"/>
      <x:c r="K47" s="228"/>
      <x:c r="L47" s="228"/>
      <x:c r="M47" s="228"/>
    </x:row>
    <x:row r="48" s="59" customFormat="1">
      <x:c r="A48" s="249"/>
      <x:c r="B48" s="226"/>
      <x:c r="C48" s="228"/>
      <x:c r="D48" s="228"/>
      <x:c r="E48" s="228"/>
      <x:c r="F48" s="228"/>
      <x:c r="G48" s="228"/>
      <x:c r="H48" s="228"/>
      <x:c r="I48" s="228"/>
      <x:c r="J48" s="228"/>
      <x:c r="K48" s="228"/>
      <x:c r="L48" s="228"/>
      <x:c r="M48" s="228"/>
    </x:row>
    <x:row r="49" s="59" customFormat="1">
      <x:c r="A49" s="249"/>
      <x:c r="B49" s="226"/>
      <x:c r="C49" s="228"/>
      <x:c r="D49" s="228"/>
      <x:c r="E49" s="228"/>
      <x:c r="F49" s="228"/>
      <x:c r="G49" s="228"/>
      <x:c r="H49" s="228"/>
      <x:c r="I49" s="228"/>
      <x:c r="J49" s="228"/>
      <x:c r="K49" s="228"/>
      <x:c r="L49" s="228"/>
      <x:c r="M49" s="228"/>
    </x:row>
    <x:row r="50" s="59" customFormat="1">
      <x:c r="A50" s="250"/>
      <x:c r="B50" s="250"/>
      <x:c r="C50" s="250"/>
      <x:c r="D50" s="250"/>
      <x:c r="E50" s="250"/>
      <x:c r="F50" s="250"/>
      <x:c r="G50" s="250"/>
      <x:c r="H50" s="228"/>
      <x:c r="I50" s="250"/>
      <x:c r="J50" s="250"/>
      <x:c r="K50" s="250"/>
      <x:c r="L50" s="250"/>
      <x:c r="M50" s="250"/>
    </x:row>
    <x:row r="51" s="59" customFormat="1">
      <x:c r="A51" s="250"/>
      <x:c r="B51" s="250"/>
      <x:c r="C51" s="250"/>
      <x:c r="D51" s="250"/>
      <x:c r="E51" s="250"/>
      <x:c r="F51" s="250"/>
      <x:c r="G51" s="250"/>
      <x:c r="H51" s="228"/>
      <x:c r="I51" s="250"/>
      <x:c r="J51" s="250"/>
      <x:c r="K51" s="250"/>
      <x:c r="L51" s="250"/>
      <x:c r="M51" s="250"/>
    </x:row>
    <x:row r="52" s="59" customFormat="1">
      <x:c r="A52" s="250"/>
      <x:c r="B52" s="250"/>
      <x:c r="C52" s="250"/>
      <x:c r="D52" s="250"/>
      <x:c r="E52" s="250"/>
      <x:c r="F52" s="250"/>
      <x:c r="G52" s="250"/>
      <x:c r="H52" s="228"/>
      <x:c r="I52" s="250"/>
      <x:c r="J52" s="250"/>
      <x:c r="K52" s="250"/>
      <x:c r="L52" s="250"/>
      <x:c r="M52" s="250"/>
    </x:row>
    <x:row r="53" s="59" customFormat="1">
      <x:c r="A53" s="250"/>
      <x:c r="B53" s="250"/>
      <x:c r="C53" s="250"/>
      <x:c r="D53" s="250"/>
      <x:c r="E53" s="250"/>
      <x:c r="F53" s="250"/>
      <x:c r="G53" s="250"/>
      <x:c r="H53" s="228"/>
      <x:c r="I53" s="250"/>
      <x:c r="J53" s="250"/>
      <x:c r="K53" s="250"/>
      <x:c r="L53" s="250"/>
      <x:c r="M53" s="250"/>
    </x:row>
    <x:row r="54" s="59" customFormat="1">
      <x:c r="A54" s="258" t="str">
        <x:v>3. Sample data processing</x:v>
      </x:c>
      <x:c r="B54" s="250"/>
      <x:c r="C54" s="250"/>
      <x:c r="D54" s="250"/>
      <x:c r="E54" s="250"/>
      <x:c r="F54" s="250"/>
      <x:c r="G54" s="250"/>
      <x:c r="H54" s="228"/>
      <x:c r="I54" s="250"/>
      <x:c r="J54" s="250"/>
      <x:c r="K54" s="250"/>
      <x:c r="L54" s="250"/>
      <x:c r="M54" s="250"/>
    </x:row>
    <x:row r="55" s="59" customFormat="1">
      <x:c r="A55" s="249"/>
      <x:c r="B55" s="248">
        <x:v>1</x:v>
      </x:c>
      <x:c r="C55" s="248">
        <x:v>2</x:v>
      </x:c>
      <x:c r="D55" s="248">
        <x:v>3</x:v>
      </x:c>
      <x:c r="E55" s="248">
        <x:v>4</x:v>
      </x:c>
      <x:c r="F55" s="248">
        <x:v>5</x:v>
      </x:c>
      <x:c r="G55" s="248">
        <x:v>6</x:v>
      </x:c>
      <x:c r="H55" s="248">
        <x:v>7</x:v>
      </x:c>
      <x:c r="I55" s="248">
        <x:v>8</x:v>
      </x:c>
      <x:c r="J55" s="248">
        <x:v>9</x:v>
      </x:c>
      <x:c r="K55" s="248">
        <x:v>10</x:v>
      </x:c>
      <x:c r="L55" s="248">
        <x:v>11</x:v>
      </x:c>
      <x:c r="M55" s="248">
        <x:v>12</x:v>
      </x:c>
    </x:row>
    <x:row r="56" s="59" customFormat="1">
      <x:c r="A56" s="248" t="s">
        <x:v>17</x:v>
      </x:c>
      <x:c r="B56" s="256"/>
      <x:c r="C56" s="256"/>
      <x:c r="D56" s="256"/>
      <x:c r="E56" s="256"/>
      <x:c r="F56" s="256"/>
      <x:c r="G56" s="256"/>
      <x:c r="H56" s="256"/>
      <x:c r="I56" s="256"/>
      <x:c r="J56" s="256"/>
      <x:c r="K56" s="256"/>
      <x:c r="L56" s="256"/>
      <x:c r="M56" s="256"/>
    </x:row>
    <x:row r="57" s="59" customFormat="1">
      <x:c r="A57" s="248" t="s">
        <x:v>18</x:v>
      </x:c>
      <x:c r="B57" s="228"/>
      <x:c r="C57" s="228"/>
      <x:c r="D57" s="228"/>
      <x:c r="E57" s="228"/>
      <x:c r="F57" s="228"/>
      <x:c r="G57" s="228"/>
      <x:c r="H57" s="228"/>
      <x:c r="I57" s="228"/>
      <x:c r="J57" s="228"/>
      <x:c r="K57" s="228"/>
      <x:c r="L57" s="228"/>
      <x:c r="M57" s="228"/>
    </x:row>
    <x:row r="58" s="59" customFormat="1">
      <x:c r="A58" s="248" t="s">
        <x:v>22</x:v>
      </x:c>
      <x:c r="B58" s="256" t="n">
        <x:f t="shared" ref="B58:M58" si="1">(B22-$B$29-$I$44)/$I$43*5</x:f>
        <x:v>45.15239477503627</x:v>
      </x:c>
      <x:c r="C58" s="256">
        <x:f t="shared" si="1"/>
        <x:v>44.8621190130624</x:v>
      </x:c>
      <x:c r="D58" s="256">
        <x:f t="shared" si="1"/>
        <x:v>77.8084179970972</x:v>
      </x:c>
      <x:c r="E58" s="256">
        <x:f t="shared" si="1"/>
        <x:v>77.0101596516691</x:v>
      </x:c>
      <x:c r="F58" s="256">
        <x:f t="shared" si="1"/>
        <x:v>62.4238026124819</x:v>
      </x:c>
      <x:c r="G58" s="256">
        <x:f t="shared" si="1"/>
        <x:v>62.2060957910014</x:v>
      </x:c>
      <x:c r="H58" s="256">
        <x:f t="shared" si="1"/>
        <x:v>52.4092888243832</x:v>
      </x:c>
      <x:c r="I58" s="256">
        <x:f t="shared" si="1"/>
        <x:v>52.0464441219158</x:v>
      </x:c>
      <x:c r="J58" s="256">
        <x:f t="shared" si="1"/>
        <x:v>84.3396226415094</x:v>
      </x:c>
      <x:c r="K58" s="256">
        <x:f t="shared" si="1"/>
        <x:v>84.7024673439768</x:v>
      </x:c>
      <x:c r="L58" s="256">
        <x:f t="shared" si="1"/>
        <x:v>70.4789550072569</x:v>
      </x:c>
      <x:c r="M58" s="256">
        <x:f t="shared" si="1"/>
        <x:v>70.4789550072569</x:v>
      </x:c>
    </x:row>
    <x:row r="59" s="59" customFormat="1">
      <x:c r="A59" s="248" t="s">
        <x:v>25</x:v>
      </x:c>
      <x:c r="B59" s="256" t="n">
        <x:f t="shared" ref="B59:M59" si="2">(B23-$B$29-$I$44)/$I$43*5</x:f>
        <x:v>44.28156748911465</x:v>
      </x:c>
      <x:c r="C59" s="256">
        <x:f t="shared" si="2"/>
        <x:v>44.4267053701016</x:v>
      </x:c>
      <x:c r="D59" s="256">
        <x:f t="shared" si="2"/>
        <x:v>77.3004354136429</x:v>
      </x:c>
      <x:c r="E59" s="256">
        <x:f t="shared" si="2"/>
        <x:v>77.4455732946299</x:v>
      </x:c>
      <x:c r="F59" s="256">
        <x:f t="shared" si="2"/>
        <x:v>62.3512336719884</x:v>
      </x:c>
      <x:c r="G59" s="256">
        <x:f t="shared" si="2"/>
        <x:v>61.8432510885341</x:v>
      </x:c>
      <x:c r="H59" s="256">
        <x:f t="shared" si="2"/>
        <x:v>52.2641509433962</x:v>
      </x:c>
      <x:c r="I59" s="256">
        <x:f t="shared" si="2"/>
        <x:v>52.1915820029027</x:v>
      </x:c>
      <x:c r="J59" s="256">
        <x:f t="shared" si="2"/>
        <x:v>84.1944847605225</x:v>
      </x:c>
      <x:c r="K59" s="256">
        <x:f t="shared" si="2"/>
        <x:v>84.5573294629898</x:v>
      </x:c>
      <x:c r="L59" s="256">
        <x:f t="shared" si="2"/>
        <x:v>70.0435413642961</x:v>
      </x:c>
      <x:c r="M59" s="256">
        <x:f t="shared" si="2"/>
        <x:v>70.5515239477504</x:v>
      </x:c>
    </x:row>
    <x:row r="60" s="59" customFormat="1">
      <x:c r="A60" s="248" t="s">
        <x:v>26</x:v>
      </x:c>
      <x:c r="B60" s="256" t="n">
        <x:f t="shared" ref="B60:M60" si="3">(B24-$B$29-$I$44)/$I$43*5</x:f>
        <x:v>44.571843251088524</x:v>
      </x:c>
      <x:c r="C60" s="256">
        <x:f t="shared" si="3"/>
        <x:v>44.644412191582</x:v>
      </x:c>
      <x:c r="D60" s="256">
        <x:f t="shared" si="3"/>
        <x:v>77.2278664731495</x:v>
      </x:c>
      <x:c r="E60" s="256">
        <x:f t="shared" si="3"/>
        <x:v>77.0827285921626</x:v>
      </x:c>
      <x:c r="F60" s="256">
        <x:f t="shared" si="3"/>
        <x:v>62.5689404934688</x:v>
      </x:c>
      <x:c r="G60" s="256">
        <x:f t="shared" si="3"/>
        <x:v>62.2786647314949</x:v>
      </x:c>
      <x:c r="H60" s="256">
        <x:f t="shared" si="3"/>
        <x:v>51.9738751814224</x:v>
      </x:c>
      <x:c r="I60" s="256">
        <x:f t="shared" si="3"/>
        <x:v>52.0464441219158</x:v>
      </x:c>
      <x:c r="J60" s="256">
        <x:f t="shared" si="3"/>
        <x:v>84.3396226415094</x:v>
      </x:c>
      <x:c r="K60" s="256">
        <x:f t="shared" si="3"/>
        <x:v>84.267053701016</x:v>
      </x:c>
      <x:c r="L60" s="256">
        <x:f t="shared" si="3"/>
        <x:v>70.1161103047895</x:v>
      </x:c>
      <x:c r="M60" s="256">
        <x:f t="shared" si="3"/>
        <x:v>69.8258345428157</x:v>
      </x:c>
    </x:row>
    <x:row r="61" s="59" customFormat="1">
      <x:c r="A61" s="248" t="s">
        <x:v>27</x:v>
      </x:c>
      <x:c r="B61" s="228"/>
      <x:c r="C61" s="228"/>
      <x:c r="D61" s="256"/>
      <x:c r="E61" s="256"/>
      <x:c r="F61" s="256"/>
      <x:c r="G61" s="256"/>
      <x:c r="H61" s="256"/>
      <x:c r="I61" s="228"/>
      <x:c r="J61" s="228"/>
      <x:c r="K61" s="228"/>
      <x:c r="L61" s="228"/>
      <x:c r="M61" s="228"/>
    </x:row>
    <x:row r="62" s="59" customFormat="1">
      <x:c r="A62" s="248" t="s">
        <x:v>28</x:v>
      </x:c>
      <x:c r="B62" s="228"/>
      <x:c r="C62" s="228"/>
      <x:c r="D62" s="256"/>
      <x:c r="E62" s="256"/>
      <x:c r="F62" s="256"/>
      <x:c r="G62" s="256"/>
      <x:c r="H62" s="256"/>
      <x:c r="I62" s="256"/>
      <x:c r="J62" s="256"/>
      <x:c r="K62" s="256"/>
      <x:c r="L62" s="256"/>
      <x:c r="M62" s="256"/>
    </x:row>
    <x:row r="63" s="59" customFormat="1">
      <x:c r="A63" s="248" t="s">
        <x:v>29</x:v>
      </x:c>
      <x:c r="B63" s="228"/>
      <x:c r="C63" s="228"/>
      <x:c r="D63" s="256"/>
      <x:c r="E63" s="256"/>
      <x:c r="F63" s="256"/>
      <x:c r="G63" s="256"/>
      <x:c r="H63" s="228"/>
      <x:c r="I63" s="228"/>
      <x:c r="J63" s="228"/>
      <x:c r="K63" s="256"/>
      <x:c r="L63" s="256"/>
      <x:c r="M63" s="256"/>
    </x:row>
    <x:row r="64" s="59" customFormat="1">
      <x:c r="A64" s="249"/>
      <x:c r="B64" s="226"/>
      <x:c r="C64" s="226"/>
      <x:c r="D64" s="226"/>
      <x:c r="E64" s="226"/>
      <x:c r="F64" s="226"/>
      <x:c r="G64" s="228"/>
      <x:c r="H64" s="228"/>
      <x:c r="I64" s="228"/>
      <x:c r="J64" s="228"/>
      <x:c r="K64" s="228"/>
      <x:c r="L64" s="228"/>
      <x:c r="M64" s="228"/>
    </x:row>
    <x:row r="65" s="59" customFormat="1" ht="62.400001525878906">
      <x:c r="A65" s="192" t="str">
        <x:v>Sample concentration (ng/mL)</x:v>
      </x:c>
      <x:c r="B65" s="257" t="n">
        <x:f t="shared" ref="B65:B67" si="4">AVERAGE(B58:C58)</x:f>
        <x:v>45.007256894049334</x:v>
      </x:c>
      <x:c r="C65" s="257" t="n">
        <x:f t="shared" ref="C65:C67" si="5">AVERAGE(D58:E58)</x:f>
        <x:v>77.40928882438314</x:v>
      </x:c>
      <x:c r="D65" s="257" t="n">
        <x:f t="shared" ref="D65:D67" si="6">AVERAGE(F58:G58)</x:f>
        <x:v>62.314949201741655</x:v>
      </x:c>
      <x:c r="E65" s="257" t="n">
        <x:f t="shared" ref="E65:E67" si="7">AVERAGE(H58:I58)</x:f>
        <x:v>52.2278664731495</x:v>
      </x:c>
      <x:c r="F65" s="257" t="n">
        <x:f t="shared" ref="F65:F67" si="8">AVERAGE(J58:K58)</x:f>
        <x:v>84.5210449927431</x:v>
      </x:c>
      <x:c r="G65" s="257" t="n">
        <x:f t="shared" ref="G65:G67" si="9">AVERAGE(L58:M58)</x:f>
        <x:v>70.4789550072569</x:v>
      </x:c>
      <x:c r="H65" s="257"/>
      <x:c r="I65" s="228"/>
      <x:c r="J65" s="228"/>
      <x:c r="K65" s="259"/>
      <x:c r="L65" s="259"/>
      <x:c r="M65" s="259"/>
    </x:row>
    <x:row r="66" s="59" customFormat="1">
      <x:c r="A66" s="248"/>
      <x:c r="B66" s="257">
        <x:f t="shared" si="4"/>
        <x:v>44.3541364296081</x:v>
      </x:c>
      <x:c r="C66" s="257">
        <x:f t="shared" si="5"/>
        <x:v>77.3730043541364</x:v>
      </x:c>
      <x:c r="D66" s="257">
        <x:f t="shared" si="6"/>
        <x:v>62.0972423802612</x:v>
      </x:c>
      <x:c r="E66" s="257">
        <x:f t="shared" si="7"/>
        <x:v>52.2278664731495</x:v>
      </x:c>
      <x:c r="F66" s="257">
        <x:f t="shared" si="8"/>
        <x:v>84.3759071117562</x:v>
      </x:c>
      <x:c r="G66" s="257">
        <x:f t="shared" si="9"/>
        <x:v>70.2975326560232</x:v>
      </x:c>
      <x:c r="H66" s="257"/>
      <x:c r="I66" s="248"/>
      <x:c r="J66" s="248"/>
      <x:c r="K66" s="248"/>
      <x:c r="L66" s="248"/>
      <x:c r="M66" s="248"/>
    </x:row>
    <x:row r="67" s="59" customFormat="1">
      <x:c r="A67" s="248"/>
      <x:c r="B67" s="257">
        <x:f t="shared" si="4"/>
        <x:v>44.6081277213353</x:v>
      </x:c>
      <x:c r="C67" s="257">
        <x:f t="shared" si="5"/>
        <x:v>77.155297532656</x:v>
      </x:c>
      <x:c r="D67" s="257">
        <x:f t="shared" si="6"/>
        <x:v>62.4238026124819</x:v>
      </x:c>
      <x:c r="E67" s="257">
        <x:f t="shared" si="7"/>
        <x:v>52.0101596516691</x:v>
      </x:c>
      <x:c r="F67" s="257">
        <x:f t="shared" si="8"/>
        <x:v>84.3033381712627</x:v>
      </x:c>
      <x:c r="G67" s="257">
        <x:f t="shared" si="9"/>
        <x:v>69.9709724238026</x:v>
      </x:c>
      <x:c r="H67" s="257"/>
      <x:c r="I67" s="259"/>
      <x:c r="J67" s="259"/>
      <x:c r="K67" s="259"/>
      <x:c r="L67" s="259"/>
      <x:c r="M67" s="259"/>
    </x:row>
    <x:row r="68" s="59" customFormat="1">
      <x:c r="A68" s="71"/>
      <x:c r="B68" s="60"/>
      <x:c r="C68" s="60"/>
      <x:c r="D68" s="60"/>
      <x:c r="E68" s="90"/>
      <x:c r="F68" s="70"/>
      <x:c r="G68" s="94"/>
      <x:c r="H68" s="94"/>
      <x:c r="I68" s="94"/>
      <x:c r="J68" s="70"/>
      <x:c r="K68" s="70"/>
      <x:c r="L68" s="70"/>
      <x:c r="M68" s="70"/>
    </x:row>
    <x:row r="69" s="59" customFormat="1">
      <x:c r="A69" s="73"/>
      <x:c r="B69" s="60"/>
      <x:c r="C69" s="60"/>
      <x:c r="D69" s="60"/>
      <x:c r="E69" s="90"/>
      <x:c r="F69" s="73"/>
      <x:c r="G69" s="94"/>
      <x:c r="H69" s="94"/>
      <x:c r="I69" s="94"/>
      <x:c r="J69" s="73"/>
      <x:c r="K69" s="73"/>
      <x:c r="L69" s="73"/>
      <x:c r="M69" s="73"/>
    </x:row>
    <x:row r="70" s="59" customFormat="1">
      <x:c r="A70" s="73"/>
      <x:c r="B70" s="60"/>
      <x:c r="C70" s="60"/>
      <x:c r="D70" s="60"/>
      <x:c r="E70" s="90"/>
      <x:c r="F70" s="95"/>
      <x:c r="G70" s="94"/>
      <x:c r="H70" s="94"/>
      <x:c r="I70" s="60"/>
      <x:c r="J70" s="95"/>
      <x:c r="K70" s="95"/>
      <x:c r="L70" s="95"/>
      <x:c r="M70" s="95"/>
    </x:row>
  </x:sheetData>
  <x:mergeCells>
    <x:mergeCell ref="D1:F1"/>
    <x:mergeCell ref="B2:E2"/>
  </x:mergeCells>
  <x:pageMargins left="0.7" right="0.7" top="0.75" bottom="0.75" header="0.3" footer="0.3"/>
  <x:drawing xmlns:r="http://schemas.openxmlformats.org/officeDocument/2006/relationships" r:id="Rba480d019b784022"/>
</x:worksheet>
</file>

<file path=xl/worksheets/sheet7.xml><?xml version="1.0" encoding="utf-8"?>
<x:worksheet xmlns:x="http://schemas.openxmlformats.org/spreadsheetml/2006/main">
  <x:sheetFormatPr defaultColWidth="9.814814567565918" defaultRowHeight="15.600000381469727"/>
  <x:cols>
    <x:col min="1" max="5" width="9.814814567565918" style="59" customWidth="0"/>
    <x:col min="6" max="7" width="10.296296119689941" style="59" customWidth="0"/>
    <x:col min="8" max="16384" width="9.814814567565918" style="59" customWidth="0"/>
    <x:col min="1" max="1" width="26" hidden="0" customWidth="1"/>
    <x:col min="2" max="2" width="2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</x:cols>
  <x:sheetData>
    <x:row r="1" s="59" customFormat="1" ht="20.399999618530273">
      <x:c r="A1" s="228"/>
      <x:c r="B1" s="228"/>
      <x:c r="C1" s="228"/>
      <x:c r="D1" s="246" t="str">
        <x:v>ELISA assay report</x:v>
      </x:c>
      <x:c r="E1" s="246"/>
      <x:c r="F1" s="246"/>
      <x:c r="G1" s="228"/>
      <x:c r="H1" s="228"/>
      <x:c r="I1" s="228"/>
      <x:c r="J1" s="228"/>
      <x:c r="K1" s="228"/>
      <x:c r="L1" s="228"/>
      <x:c r="M1" s="228"/>
    </x:row>
    <x:row r="2" s="59" customFormat="1">
      <x:c r="A2" s="229" t="str">
        <x:v>Kit name:</x:v>
      </x:c>
      <x:c r="B2" s="175" t="str">
        <x:v>Human reactive oxygen species (ROS) ELISA kit</x:v>
      </x:c>
      <x:c r="C2" s="176"/>
      <x:c r="D2" s="176"/>
      <x:c r="E2" s="176"/>
      <x:c r="F2" s="229"/>
      <x:c r="G2" s="177"/>
      <x:c r="H2" s="229"/>
      <x:c r="I2" s="228"/>
      <x:c r="J2" s="228"/>
      <x:c r="K2" s="228"/>
      <x:c r="L2" s="228"/>
      <x:c r="M2" s="228"/>
    </x:row>
    <x:row r="3" s="59" customFormat="1">
      <x:c r="A3" s="229" t="str">
        <x:v>Kit specification:</x:v>
      </x:c>
      <x:c r="B3" s="229" t="s">
        <x:v>41</x:v>
      </x:c>
      <x:c r="C3" s="229"/>
      <x:c r="D3" s="229"/>
      <x:c r="E3" s="229"/>
      <x:c r="F3" s="229"/>
      <x:c r="G3" s="229"/>
      <x:c r="H3" s="229"/>
      <x:c r="I3" s="228"/>
      <x:c r="J3" s="228"/>
      <x:c r="K3" s="228"/>
      <x:c r="L3" s="228"/>
      <x:c r="M3" s="228"/>
    </x:row>
    <x:row r="4" s="59" customFormat="1">
      <x:c r="A4" s="229" t="str">
        <x:v>Number of samples:</x:v>
      </x:c>
      <x:c r="B4" s="229">
        <x:v>15</x:v>
      </x:c>
      <x:c r="C4" s="229"/>
      <x:c r="D4" s="229" t="str">
        <x:v>Sample type:</x:v>
      </x:c>
      <x:c r="E4" s="227" t="str">
        <x:v>Cell supernatant</x:v>
      </x:c>
      <x:c r="F4" s="229"/>
      <x:c r="G4" s="229"/>
      <x:c r="H4" s="229"/>
      <x:c r="I4" s="228"/>
      <x:c r="J4" s="228"/>
      <x:c r="K4" s="228"/>
      <x:c r="L4" s="228"/>
      <x:c r="M4" s="228"/>
    </x:row>
    <x:row r="5" s="59" customFormat="1">
      <x:c r="A5" s="229" t="str">
        <x:v>Test instrument: microplate reader</x:v>
      </x:c>
      <x:c r="B5" s="229"/>
      <x:c r="C5" s="229"/>
      <x:c r="D5" s="229"/>
      <x:c r="E5" s="229"/>
      <x:c r="F5" s="229"/>
      <x:c r="G5" s="229"/>
      <x:c r="H5" s="229"/>
      <x:c r="I5" s="228"/>
      <x:c r="J5" s="228"/>
      <x:c r="K5" s="228"/>
      <x:c r="L5" s="228"/>
      <x:c r="M5" s="228"/>
    </x:row>
    <x:row r="6" s="59" customFormat="1">
      <x:c r="A6" s="229" t="str">
        <x:v>Kit:</x:v>
      </x:c>
      <x:c r="B6" s="227" t="str">
        <x:v>Jilide Bio J21799</x:v>
      </x:c>
      <x:c r="C6" s="229"/>
      <x:c r="D6" s="229"/>
      <x:c r="E6" s="229"/>
      <x:c r="F6" s="229"/>
      <x:c r="G6" s="229"/>
      <x:c r="H6" s="229"/>
      <x:c r="I6" s="228"/>
      <x:c r="J6" s="228"/>
      <x:c r="K6" s="228"/>
      <x:c r="L6" s="228"/>
      <x:c r="M6" s="228"/>
    </x:row>
    <x:row r="7" s="59" customFormat="1">
      <x:c r="A7" s="247" t="str">
        <x:v>Sample layout / sample correspondence table</x:v>
      </x:c>
      <x:c r="B7" s="226"/>
      <x:c r="C7" s="228"/>
      <x:c r="D7" s="228"/>
      <x:c r="E7" s="228"/>
      <x:c r="F7" s="228"/>
      <x:c r="G7" s="228"/>
      <x:c r="H7" s="228"/>
      <x:c r="I7" s="228"/>
      <x:c r="J7" s="228"/>
      <x:c r="K7" s="228"/>
      <x:c r="L7" s="228"/>
      <x:c r="M7" s="228"/>
    </x:row>
    <x:row r="8" s="59" customFormat="1">
      <x:c r="A8" s="248"/>
      <x:c r="B8" s="248">
        <x:v>1</x:v>
      </x:c>
      <x:c r="C8" s="248">
        <x:v>2</x:v>
      </x:c>
      <x:c r="D8" s="248">
        <x:v>3</x:v>
      </x:c>
      <x:c r="E8" s="248">
        <x:v>4</x:v>
      </x:c>
      <x:c r="F8" s="248">
        <x:v>5</x:v>
      </x:c>
      <x:c r="G8" s="248">
        <x:v>6</x:v>
      </x:c>
      <x:c r="H8" s="248">
        <x:v>7</x:v>
      </x:c>
      <x:c r="I8" s="248">
        <x:v>8</x:v>
      </x:c>
      <x:c r="J8" s="248">
        <x:v>9</x:v>
      </x:c>
      <x:c r="K8" s="248">
        <x:v>10</x:v>
      </x:c>
      <x:c r="L8" s="248">
        <x:v>11</x:v>
      </x:c>
      <x:c r="M8" s="248">
        <x:v>12</x:v>
      </x:c>
    </x:row>
    <x:row r="9" s="59" customFormat="1">
      <x:c r="A9" s="248" t="s">
        <x:v>17</x:v>
      </x:c>
      <x:c r="B9" s="228" t="str">
        <x:v>Blank well</x:v>
      </x:c>
      <x:c r="C9" s="249" t="str">
        <x:v>Standard S1</x:v>
      </x:c>
      <x:c r="D9" s="249" t="str">
        <x:v>Standard S2</x:v>
      </x:c>
      <x:c r="E9" s="249" t="str">
        <x:v>Standard S3</x:v>
      </x:c>
      <x:c r="F9" s="249" t="str">
        <x:v>Standard S4</x:v>
      </x:c>
      <x:c r="G9" s="249" t="str">
        <x:v>Standard S5</x:v>
      </x:c>
      <x:c r="H9" s="249" t="str">
        <x:v>Standard S6</x:v>
      </x:c>
      <x:c r="I9" s="260"/>
      <x:c r="J9" s="228"/>
      <x:c r="K9" s="228"/>
      <x:c r="L9" s="228"/>
      <x:c r="M9" s="228"/>
    </x:row>
    <x:row r="10" s="59" customFormat="1">
      <x:c r="A10" s="248" t="s">
        <x:v>18</x:v>
      </x:c>
      <x:c r="B10" s="228" t="str">
        <x:v>Blank well</x:v>
      </x:c>
      <x:c r="C10" s="249" t="str">
        <x:v>Standard S1</x:v>
      </x:c>
      <x:c r="D10" s="249" t="str">
        <x:v>Standard S2</x:v>
      </x:c>
      <x:c r="E10" s="249" t="str">
        <x:v>Standard S3</x:v>
      </x:c>
      <x:c r="F10" s="249" t="str">
        <x:v>Standard S4</x:v>
      </x:c>
      <x:c r="G10" s="249" t="str">
        <x:v>Standard S5</x:v>
      </x:c>
      <x:c r="H10" s="249" t="str">
        <x:v>Standard S6</x:v>
      </x:c>
      <x:c r="I10" s="260"/>
      <x:c r="J10" s="228"/>
      <x:c r="K10" s="228"/>
      <x:c r="L10" s="228"/>
      <x:c r="M10" s="228"/>
    </x:row>
    <x:row r="11" s="59" customFormat="1">
      <x:c r="A11" s="248" t="s">
        <x:v>22</x:v>
      </x:c>
      <x:c r="B11" s="228" t="s">
        <x:v>42</x:v>
      </x:c>
      <x:c r="C11" s="228" t="s">
        <x:v>42</x:v>
      </x:c>
      <x:c r="D11" s="228" t="s">
        <x:v>43</x:v>
      </x:c>
      <x:c r="E11" s="228" t="s">
        <x:v>43</x:v>
      </x:c>
      <x:c r="F11" s="228" t="s">
        <x:v>44</x:v>
      </x:c>
      <x:c r="G11" s="228" t="s">
        <x:v>44</x:v>
      </x:c>
      <x:c r="H11" s="228" t="s">
        <x:v>45</x:v>
      </x:c>
      <x:c r="I11" s="228" t="s">
        <x:v>45</x:v>
      </x:c>
      <x:c r="J11" s="228" t="s">
        <x:v>46</x:v>
      </x:c>
      <x:c r="K11" s="228" t="s">
        <x:v>46</x:v>
      </x:c>
      <x:c r="L11" s="228" t="s">
        <x:v>47</x:v>
      </x:c>
      <x:c r="M11" s="228" t="s">
        <x:v>47</x:v>
      </x:c>
    </x:row>
    <x:row r="12" s="59" customFormat="1">
      <x:c r="A12" s="248" t="s">
        <x:v>25</x:v>
      </x:c>
      <x:c r="B12" s="228" t="s">
        <x:v>48</x:v>
      </x:c>
      <x:c r="C12" s="228" t="s">
        <x:v>48</x:v>
      </x:c>
      <x:c r="D12" s="228" t="s">
        <x:v>49</x:v>
      </x:c>
      <x:c r="E12" s="228" t="s">
        <x:v>49</x:v>
      </x:c>
      <x:c r="F12" s="228" t="s">
        <x:v>50</x:v>
      </x:c>
      <x:c r="G12" s="228" t="s">
        <x:v>50</x:v>
      </x:c>
      <x:c r="H12" s="228" t="s">
        <x:v>51</x:v>
      </x:c>
      <x:c r="I12" s="228" t="s">
        <x:v>51</x:v>
      </x:c>
      <x:c r="J12" s="228" t="s">
        <x:v>52</x:v>
      </x:c>
      <x:c r="K12" s="228" t="s">
        <x:v>52</x:v>
      </x:c>
      <x:c r="L12" s="228" t="s">
        <x:v>53</x:v>
      </x:c>
      <x:c r="M12" s="228" t="s">
        <x:v>53</x:v>
      </x:c>
    </x:row>
    <x:row r="13" s="59" customFormat="1">
      <x:c r="A13" s="248" t="s">
        <x:v>26</x:v>
      </x:c>
      <x:c r="B13" s="228" t="s">
        <x:v>54</x:v>
      </x:c>
      <x:c r="C13" s="228" t="s">
        <x:v>54</x:v>
      </x:c>
      <x:c r="D13" s="228" t="s">
        <x:v>55</x:v>
      </x:c>
      <x:c r="E13" s="228" t="s">
        <x:v>55</x:v>
      </x:c>
      <x:c r="F13" s="228" t="s">
        <x:v>56</x:v>
      </x:c>
      <x:c r="G13" s="228" t="s">
        <x:v>56</x:v>
      </x:c>
      <x:c r="H13" s="228" t="s">
        <x:v>57</x:v>
      </x:c>
      <x:c r="I13" s="228" t="s">
        <x:v>57</x:v>
      </x:c>
      <x:c r="J13" s="228" t="s">
        <x:v>58</x:v>
      </x:c>
      <x:c r="K13" s="228" t="s">
        <x:v>58</x:v>
      </x:c>
      <x:c r="L13" s="228" t="s">
        <x:v>59</x:v>
      </x:c>
      <x:c r="M13" s="228" t="s">
        <x:v>59</x:v>
      </x:c>
    </x:row>
    <x:row r="14" s="59" customFormat="1">
      <x:c r="A14" s="248" t="s">
        <x:v>27</x:v>
      </x:c>
      <x:c r="B14" s="228"/>
      <x:c r="C14" s="228"/>
      <x:c r="D14" s="228"/>
      <x:c r="E14" s="228"/>
      <x:c r="F14" s="228"/>
      <x:c r="G14" s="228"/>
      <x:c r="H14" s="228"/>
      <x:c r="I14" s="228"/>
      <x:c r="J14" s="212"/>
      <x:c r="K14" s="228"/>
      <x:c r="L14" s="228"/>
      <x:c r="M14" s="228"/>
    </x:row>
    <x:row r="15" s="59" customFormat="1">
      <x:c r="A15" s="248" t="s">
        <x:v>28</x:v>
      </x:c>
      <x:c r="B15" s="228"/>
      <x:c r="C15" s="228"/>
      <x:c r="D15" s="228"/>
      <x:c r="E15" s="228"/>
      <x:c r="F15" s="228"/>
      <x:c r="G15" s="228"/>
      <x:c r="H15" s="228"/>
      <x:c r="I15" s="228"/>
      <x:c r="J15" s="212"/>
      <x:c r="K15" s="228"/>
      <x:c r="L15" s="228"/>
      <x:c r="M15" s="228"/>
    </x:row>
    <x:row r="16" s="59" customFormat="1">
      <x:c r="A16" s="248" t="s">
        <x:v>29</x:v>
      </x:c>
      <x:c r="B16" s="228"/>
      <x:c r="C16" s="228"/>
      <x:c r="D16" s="228"/>
      <x:c r="E16" s="228"/>
      <x:c r="F16" s="228"/>
      <x:c r="G16" s="228"/>
      <x:c r="H16" s="228"/>
      <x:c r="I16" s="228"/>
      <x:c r="J16" s="212"/>
      <x:c r="K16" s="228"/>
      <x:c r="L16" s="228"/>
      <x:c r="M16" s="228"/>
    </x:row>
    <x:row r="17" s="59" customFormat="1">
      <x:c r="A17" s="249"/>
      <x:c r="B17" s="226"/>
      <x:c r="C17" s="228"/>
      <x:c r="D17" s="228"/>
      <x:c r="E17" s="228"/>
      <x:c r="F17" s="228"/>
      <x:c r="G17" s="228"/>
      <x:c r="H17" s="228"/>
      <x:c r="I17" s="228"/>
      <x:c r="J17" s="228"/>
      <x:c r="K17" s="228"/>
      <x:c r="L17" s="228"/>
      <x:c r="M17" s="228"/>
    </x:row>
    <x:row r="18" s="59" customFormat="1">
      <x:c r="A18" s="250" t="str">
        <x:v>1. Raw readings (OD values)</x:v>
      </x:c>
      <x:c r="B18" s="226"/>
      <x:c r="C18" s="228"/>
      <x:c r="D18" s="228"/>
      <x:c r="E18" s="228"/>
      <x:c r="F18" s="228"/>
      <x:c r="G18" s="228"/>
      <x:c r="H18" s="228"/>
      <x:c r="I18" s="228"/>
      <x:c r="J18" s="228"/>
      <x:c r="K18" s="228"/>
      <x:c r="L18" s="228"/>
      <x:c r="M18" s="228"/>
    </x:row>
    <x:row r="19" s="59" customFormat="1">
      <x:c r="A19" s="248"/>
      <x:c r="B19" s="248">
        <x:v>1</x:v>
      </x:c>
      <x:c r="C19" s="248">
        <x:v>2</x:v>
      </x:c>
      <x:c r="D19" s="248">
        <x:v>3</x:v>
      </x:c>
      <x:c r="E19" s="248">
        <x:v>4</x:v>
      </x:c>
      <x:c r="F19" s="248">
        <x:v>5</x:v>
      </x:c>
      <x:c r="G19" s="248">
        <x:v>6</x:v>
      </x:c>
      <x:c r="H19" s="248">
        <x:v>7</x:v>
      </x:c>
      <x:c r="I19" s="248">
        <x:v>8</x:v>
      </x:c>
      <x:c r="J19" s="248">
        <x:v>9</x:v>
      </x:c>
      <x:c r="K19" s="248">
        <x:v>10</x:v>
      </x:c>
      <x:c r="L19" s="248">
        <x:v>11</x:v>
      </x:c>
      <x:c r="M19" s="248">
        <x:v>12</x:v>
      </x:c>
    </x:row>
    <x:row r="20" s="59" customFormat="1">
      <x:c r="A20" s="251" t="s">
        <x:v>17</x:v>
      </x:c>
      <x:c r="B20" s="252">
        <x:v>0.068</x:v>
      </x:c>
      <x:c r="C20" s="252">
        <x:v>0.291</x:v>
      </x:c>
      <x:c r="D20" s="252">
        <x:v>0.395</x:v>
      </x:c>
      <x:c r="E20" s="252">
        <x:v>0.511</x:v>
      </x:c>
      <x:c r="F20" s="252">
        <x:v>0.693</x:v>
      </x:c>
      <x:c r="G20" s="252">
        <x:v>1.241</x:v>
      </x:c>
      <x:c r="H20" s="252">
        <x:v>2.221</x:v>
      </x:c>
      <x:c r="I20" s="252"/>
      <x:c r="J20" s="252"/>
      <x:c r="K20" s="252"/>
      <x:c r="L20" s="252"/>
      <x:c r="M20" s="252"/>
    </x:row>
    <x:row r="21" s="59" customFormat="1">
      <x:c r="A21" s="251" t="s">
        <x:v>18</x:v>
      </x:c>
      <x:c r="B21" s="252">
        <x:v>0.071</x:v>
      </x:c>
      <x:c r="C21" s="252">
        <x:v>0.288</x:v>
      </x:c>
      <x:c r="D21" s="252">
        <x:v>0.391</x:v>
      </x:c>
      <x:c r="E21" s="252">
        <x:v>0.506</x:v>
      </x:c>
      <x:c r="F21" s="252">
        <x:v>0.689</x:v>
      </x:c>
      <x:c r="G21" s="252">
        <x:v>1.258</x:v>
      </x:c>
      <x:c r="H21" s="252">
        <x:v>2.223</x:v>
      </x:c>
      <x:c r="I21" s="252"/>
      <x:c r="J21" s="253"/>
      <x:c r="K21" s="253"/>
      <x:c r="L21" s="253"/>
      <x:c r="M21" s="253"/>
    </x:row>
    <x:row r="22" s="59" customFormat="1">
      <x:c r="A22" s="251" t="s">
        <x:v>22</x:v>
      </x:c>
      <x:c r="B22" s="252">
        <x:v>0.461</x:v>
      </x:c>
      <x:c r="C22" s="252">
        <x:v>0.456</x:v>
      </x:c>
      <x:c r="D22" s="252">
        <x:v>0.861</x:v>
      </x:c>
      <x:c r="E22" s="252">
        <x:v>0.868</x:v>
      </x:c>
      <x:c r="F22" s="252">
        <x:v>0.657</x:v>
      </x:c>
      <x:c r="G22" s="252">
        <x:v>0.656</x:v>
      </x:c>
      <x:c r="H22" s="252">
        <x:v>0.551</x:v>
      </x:c>
      <x:c r="I22" s="252">
        <x:v>0.553</x:v>
      </x:c>
      <x:c r="J22" s="252">
        <x:v>0.951</x:v>
      </x:c>
      <x:c r="K22" s="252">
        <x:v>0.956</x:v>
      </x:c>
      <x:c r="L22" s="252">
        <x:v>0.735</x:v>
      </x:c>
      <x:c r="M22" s="252">
        <x:v>0.745</x:v>
      </x:c>
    </x:row>
    <x:row r="23" s="59" customFormat="1">
      <x:c r="A23" s="251" t="s">
        <x:v>25</x:v>
      </x:c>
      <x:c r="B23" s="252">
        <x:v>0.451</x:v>
      </x:c>
      <x:c r="C23" s="252">
        <x:v>0.455</x:v>
      </x:c>
      <x:c r="D23" s="252">
        <x:v>0.871</x:v>
      </x:c>
      <x:c r="E23" s="252">
        <x:v>0.866</x:v>
      </x:c>
      <x:c r="F23" s="252">
        <x:v>0.655</x:v>
      </x:c>
      <x:c r="G23" s="252">
        <x:v>0.648</x:v>
      </x:c>
      <x:c r="H23" s="252">
        <x:v>0.554</x:v>
      </x:c>
      <x:c r="I23" s="252">
        <x:v>0.549</x:v>
      </x:c>
      <x:c r="J23" s="226">
        <x:v>0.952</x:v>
      </x:c>
      <x:c r="K23" s="226">
        <x:v>0.955</x:v>
      </x:c>
      <x:c r="L23" s="252">
        <x:v>0.736</x:v>
      </x:c>
      <x:c r="M23" s="252">
        <x:v>0.738</x:v>
      </x:c>
    </x:row>
    <x:row r="24" s="59" customFormat="1">
      <x:c r="A24" s="251" t="s">
        <x:v>26</x:v>
      </x:c>
      <x:c r="B24" s="252">
        <x:v>0.455</x:v>
      </x:c>
      <x:c r="C24" s="252">
        <x:v>0.453</x:v>
      </x:c>
      <x:c r="D24" s="252">
        <x:v>0.869</x:v>
      </x:c>
      <x:c r="E24" s="252">
        <x:v>0.874</x:v>
      </x:c>
      <x:c r="F24" s="252">
        <x:v>0.648</x:v>
      </x:c>
      <x:c r="G24" s="252">
        <x:v>0.655</x:v>
      </x:c>
      <x:c r="H24" s="252">
        <x:v>0.548</x:v>
      </x:c>
      <x:c r="I24" s="252">
        <x:v>0.557</x:v>
      </x:c>
      <x:c r="J24" s="226">
        <x:v>0.953</x:v>
      </x:c>
      <x:c r="K24" s="226">
        <x:v>0.948</x:v>
      </x:c>
      <x:c r="L24" s="252">
        <x:v>0.741</x:v>
      </x:c>
      <x:c r="M24" s="252">
        <x:v>0.744</x:v>
      </x:c>
    </x:row>
    <x:row r="25" s="59" customFormat="1">
      <x:c r="A25" s="251" t="s">
        <x:v>27</x:v>
      </x:c>
      <x:c r="B25" s="253"/>
      <x:c r="C25" s="253"/>
      <x:c r="D25" s="252"/>
      <x:c r="E25" s="252"/>
      <x:c r="F25" s="252"/>
      <x:c r="G25" s="252"/>
      <x:c r="H25" s="252"/>
      <x:c r="I25" s="252"/>
      <x:c r="J25" s="252"/>
      <x:c r="K25" s="252"/>
      <x:c r="L25" s="252"/>
      <x:c r="M25" s="252"/>
    </x:row>
    <x:row r="26" s="59" customFormat="1">
      <x:c r="A26" s="248" t="s">
        <x:v>28</x:v>
      </x:c>
      <x:c r="B26" s="228"/>
      <x:c r="C26" s="228"/>
      <x:c r="D26" s="226"/>
      <x:c r="E26" s="226"/>
      <x:c r="F26" s="226"/>
      <x:c r="G26" s="226"/>
      <x:c r="H26" s="226"/>
      <x:c r="I26" s="228"/>
      <x:c r="J26" s="228"/>
      <x:c r="K26" s="228"/>
      <x:c r="L26" s="228"/>
      <x:c r="M26" s="228"/>
    </x:row>
    <x:row r="27" s="59" customFormat="1">
      <x:c r="A27" s="248" t="s">
        <x:v>29</x:v>
      </x:c>
      <x:c r="B27" s="228"/>
      <x:c r="C27" s="228"/>
      <x:c r="D27" s="226"/>
      <x:c r="E27" s="226"/>
      <x:c r="F27" s="226"/>
      <x:c r="G27" s="226"/>
      <x:c r="H27" s="226"/>
      <x:c r="I27" s="228"/>
      <x:c r="J27" s="228"/>
      <x:c r="K27" s="228"/>
      <x:c r="L27" s="228"/>
      <x:c r="M27" s="228"/>
    </x:row>
    <x:row r="28" s="59" customFormat="1">
      <x:c r="A28" s="248"/>
      <x:c r="B28" s="226"/>
      <x:c r="C28" s="226"/>
      <x:c r="D28" s="226"/>
      <x:c r="E28" s="226"/>
      <x:c r="F28" s="226"/>
      <x:c r="G28" s="226"/>
      <x:c r="H28" s="228"/>
      <x:c r="I28" s="228"/>
      <x:c r="J28" s="226"/>
      <x:c r="K28" s="226"/>
      <x:c r="L28" s="226"/>
      <x:c r="M28" s="228"/>
    </x:row>
    <x:row r="29" s="59" customFormat="1">
      <x:c r="A29" s="254" t="str">
        <x:v>Blank well mean OD value</x:v>
      </x:c>
      <x:c r="B29" s="226" t="n">
        <x:f>AVERAGE(B20,B21)</x:f>
        <x:v>0.0695</x:v>
      </x:c>
      <x:c r="C29" s="226"/>
      <x:c r="D29" s="226"/>
      <x:c r="E29" s="226"/>
      <x:c r="F29" s="226"/>
      <x:c r="G29" s="228"/>
      <x:c r="H29" s="228"/>
      <x:c r="I29" s="228"/>
      <x:c r="J29" s="228"/>
      <x:c r="K29" s="226"/>
      <x:c r="L29" s="226"/>
      <x:c r="M29" s="226"/>
    </x:row>
    <x:row r="30" s="59" customFormat="1">
      <x:c r="A30" s="250"/>
      <x:c r="B30" s="226"/>
      <x:c r="C30" s="226"/>
      <x:c r="D30" s="226"/>
      <x:c r="E30" s="226"/>
      <x:c r="F30" s="226"/>
      <x:c r="G30" s="228"/>
      <x:c r="H30" s="228"/>
      <x:c r="I30" s="228"/>
      <x:c r="J30" s="228"/>
      <x:c r="K30" s="226"/>
      <x:c r="L30" s="226"/>
      <x:c r="M30" s="226"/>
    </x:row>
    <x:row r="31" s="59" customFormat="1">
      <x:c r="A31" s="250"/>
      <x:c r="B31" s="226"/>
      <x:c r="C31" s="226"/>
      <x:c r="D31" s="226"/>
      <x:c r="E31" s="226"/>
      <x:c r="F31" s="226"/>
      <x:c r="G31" s="228"/>
      <x:c r="H31" s="228"/>
      <x:c r="I31" s="228"/>
      <x:c r="J31" s="228"/>
      <x:c r="K31" s="226"/>
      <x:c r="L31" s="226"/>
      <x:c r="M31" s="226"/>
    </x:row>
    <x:row r="32" s="59" customFormat="1">
      <x:c r="A32" s="250" t="str">
        <x:v>2. Standard curve analysis</x:v>
      </x:c>
      <x:c r="B32" s="226"/>
      <x:c r="C32" s="226"/>
      <x:c r="D32" s="226"/>
      <x:c r="E32" s="226"/>
      <x:c r="F32" s="226"/>
      <x:c r="G32" s="228"/>
      <x:c r="H32" s="228"/>
      <x:c r="I32" s="228"/>
      <x:c r="J32" s="228"/>
      <x:c r="K32" s="226"/>
      <x:c r="L32" s="226"/>
      <x:c r="M32" s="226"/>
    </x:row>
    <x:row r="33" s="59" customFormat="1">
      <x:c r="A33" s="226" t="s">
        <x:v>30</x:v>
      </x:c>
      <x:c r="B33" s="255">
        <x:v>0</x:v>
      </x:c>
      <x:c r="C33" s="256">
        <x:v>15</x:v>
      </x:c>
      <x:c r="D33" s="256">
        <x:v>30</x:v>
      </x:c>
      <x:c r="E33" s="256">
        <x:v>60</x:v>
      </x:c>
      <x:c r="F33" s="256">
        <x:v>120</x:v>
      </x:c>
      <x:c r="G33" s="256">
        <x:v>240</x:v>
      </x:c>
      <x:c r="H33" s="256">
        <x:v>480</x:v>
      </x:c>
      <x:c r="I33" s="229" t="s">
        <x:v>62</x:v>
      </x:c>
      <x:c r="J33" s="212"/>
      <x:c r="K33" s="253"/>
      <x:c r="L33" s="253"/>
      <x:c r="M33" s="253"/>
    </x:row>
    <x:row r="34" s="59" customFormat="1">
      <x:c r="A34" s="252" t="s">
        <x:v>32</x:v>
      </x:c>
      <x:c r="B34" s="252" t="s">
        <x:v>61</x:v>
      </x:c>
      <x:c r="C34" s="252" t="n">
        <x:f t="shared" ref="C34:H34" si="0">AVERAGE(C20:C21)-$B$29</x:f>
        <x:v>0.21999999999999997</x:v>
      </x:c>
      <x:c r="D34" s="252">
        <x:f t="shared" si="0"/>
        <x:v>0.3235</x:v>
      </x:c>
      <x:c r="E34" s="252">
        <x:f t="shared" si="0"/>
        <x:v>0.439</x:v>
      </x:c>
      <x:c r="F34" s="252">
        <x:f t="shared" si="0"/>
        <x:v>0.6215</x:v>
      </x:c>
      <x:c r="G34" s="252">
        <x:f t="shared" si="0"/>
        <x:v>1.18</x:v>
      </x:c>
      <x:c r="H34" s="252">
        <x:f t="shared" si="0"/>
        <x:v>2.1525</x:v>
      </x:c>
      <x:c r="I34" s="252"/>
      <x:c r="J34" s="253"/>
      <x:c r="K34" s="253"/>
      <x:c r="L34" s="253"/>
      <x:c r="M34" s="253"/>
    </x:row>
    <x:row r="35" s="59" customFormat="1">
      <x:c r="A35" s="248"/>
      <x:c r="B35" s="226"/>
      <x:c r="C35" s="226"/>
      <x:c r="D35" s="226"/>
      <x:c r="E35" s="226"/>
      <x:c r="F35" s="226"/>
      <x:c r="G35" s="226"/>
      <x:c r="H35" s="226"/>
      <x:c r="I35" s="226"/>
      <x:c r="J35" s="228"/>
      <x:c r="K35" s="228"/>
      <x:c r="L35" s="228"/>
      <x:c r="M35" s="228"/>
    </x:row>
    <x:row r="36" s="59" customFormat="1">
      <x:c r="A36" s="248"/>
      <x:c r="B36" s="228"/>
      <x:c r="C36" s="228"/>
      <x:c r="D36" s="228"/>
      <x:c r="E36" s="228"/>
      <x:c r="F36" s="228"/>
      <x:c r="G36" s="228"/>
      <x:c r="H36" s="228"/>
      <x:c r="I36" s="228"/>
      <x:c r="J36" s="228"/>
      <x:c r="K36" s="228"/>
      <x:c r="L36" s="228"/>
      <x:c r="M36" s="228"/>
    </x:row>
    <x:row r="37" s="59" customFormat="1">
      <x:c r="A37" s="248"/>
      <x:c r="B37" s="226"/>
      <x:c r="C37" s="226"/>
      <x:c r="D37" s="226"/>
      <x:c r="E37" s="226"/>
      <x:c r="F37" s="226"/>
      <x:c r="G37" s="228"/>
      <x:c r="H37" s="228"/>
      <x:c r="I37" s="188"/>
      <x:c r="J37" s="228"/>
      <x:c r="K37" s="228"/>
      <x:c r="L37" s="228"/>
      <x:c r="M37" s="228"/>
    </x:row>
    <x:row r="38" s="59" customFormat="1">
      <x:c r="A38" s="248"/>
      <x:c r="B38" s="226"/>
      <x:c r="C38" s="226"/>
      <x:c r="D38" s="226"/>
      <x:c r="E38" s="226"/>
      <x:c r="F38" s="226"/>
      <x:c r="G38" s="228"/>
      <x:c r="H38" s="228"/>
      <x:c r="I38" s="188"/>
      <x:c r="J38" s="228"/>
      <x:c r="K38" s="228"/>
      <x:c r="L38" s="228"/>
      <x:c r="M38" s="228"/>
    </x:row>
    <x:row r="39" s="59" customFormat="1">
      <x:c r="A39" s="248"/>
      <x:c r="B39" s="226"/>
      <x:c r="C39" s="226"/>
      <x:c r="D39" s="226"/>
      <x:c r="E39" s="226"/>
      <x:c r="F39" s="226"/>
      <x:c r="G39" s="228"/>
      <x:c r="H39" s="228"/>
      <x:c r="I39" s="189"/>
      <x:c r="J39" s="228"/>
      <x:c r="K39" s="228"/>
      <x:c r="L39" s="228"/>
      <x:c r="M39" s="228"/>
    </x:row>
    <x:row r="40" s="59" customFormat="1">
      <x:c r="A40" s="248"/>
      <x:c r="B40" s="226"/>
      <x:c r="C40" s="226"/>
      <x:c r="D40" s="226"/>
      <x:c r="E40" s="226"/>
      <x:c r="F40" s="226"/>
      <x:c r="G40" s="228"/>
      <x:c r="H40" s="228"/>
      <x:c r="I40" s="228"/>
      <x:c r="J40" s="228"/>
      <x:c r="K40" s="228"/>
      <x:c r="L40" s="228"/>
      <x:c r="M40" s="228"/>
    </x:row>
    <x:row r="41" s="59" customFormat="1">
      <x:c r="A41" s="248"/>
      <x:c r="B41" s="226"/>
      <x:c r="C41" s="226"/>
      <x:c r="D41" s="226"/>
      <x:c r="E41" s="226"/>
      <x:c r="F41" s="226"/>
      <x:c r="G41" s="228"/>
      <x:c r="H41" s="228"/>
      <x:c r="I41" s="228"/>
      <x:c r="J41" s="228"/>
      <x:c r="K41" s="228"/>
      <x:c r="L41" s="250"/>
      <x:c r="M41" s="250"/>
    </x:row>
    <x:row r="42" s="59" customFormat="1">
      <x:c r="A42" s="248"/>
      <x:c r="B42" s="226"/>
      <x:c r="C42" s="226"/>
      <x:c r="D42" s="226"/>
      <x:c r="E42" s="226"/>
      <x:c r="F42" s="226"/>
      <x:c r="G42" s="228"/>
      <x:c r="H42" s="228"/>
      <x:c r="I42" s="228"/>
      <x:c r="J42" s="228"/>
      <x:c r="K42" s="228"/>
      <x:c r="L42" s="228"/>
      <x:c r="M42" s="228"/>
    </x:row>
    <x:row r="43" s="59" customFormat="1">
      <x:c r="A43" s="248"/>
      <x:c r="B43" s="226"/>
      <x:c r="C43" s="226"/>
      <x:c r="D43" s="226"/>
      <x:c r="E43" s="226"/>
      <x:c r="F43" s="226"/>
      <x:c r="G43" s="228"/>
      <x:c r="H43" s="228" t="s">
        <x:v>17</x:v>
      </x:c>
      <x:c r="I43" s="257">
        <x:v>0.0041</x:v>
      </x:c>
      <x:c r="J43" s="228"/>
      <x:c r="K43" s="228"/>
      <x:c r="L43" s="228"/>
      <x:c r="M43" s="228"/>
    </x:row>
    <x:row r="44" s="59" customFormat="1">
      <x:c r="A44" s="248"/>
      <x:c r="B44" s="226"/>
      <x:c r="C44" s="226"/>
      <x:c r="D44" s="226"/>
      <x:c r="E44" s="226"/>
      <x:c r="F44" s="226"/>
      <x:c r="G44" s="228"/>
      <x:c r="H44" s="228" t="s">
        <x:v>18</x:v>
      </x:c>
      <x:c r="I44" s="257">
        <x:v>0.1672</x:v>
      </x:c>
      <x:c r="J44" s="228"/>
      <x:c r="K44" s="228"/>
      <x:c r="L44" s="228"/>
      <x:c r="M44" s="228"/>
    </x:row>
    <x:row r="45" s="59" customFormat="1">
      <x:c r="A45" s="248"/>
      <x:c r="B45" s="226"/>
      <x:c r="C45" s="226"/>
      <x:c r="D45" s="226"/>
      <x:c r="E45" s="226"/>
      <x:c r="F45" s="226"/>
      <x:c r="G45" s="228"/>
      <x:c r="H45" s="228" t="s">
        <x:v>34</x:v>
      </x:c>
      <x:c r="I45" s="257">
        <x:v>0.9988</x:v>
      </x:c>
      <x:c r="J45" s="228"/>
      <x:c r="K45" s="228"/>
      <x:c r="L45" s="228"/>
      <x:c r="M45" s="228"/>
    </x:row>
    <x:row r="46" s="59" customFormat="1">
      <x:c r="A46" s="248"/>
      <x:c r="B46" s="226"/>
      <x:c r="C46" s="226"/>
      <x:c r="D46" s="226"/>
      <x:c r="E46" s="226"/>
      <x:c r="F46" s="226"/>
      <x:c r="G46" s="228"/>
      <x:c r="H46" s="228"/>
      <x:c r="I46" s="228"/>
      <x:c r="J46" s="228"/>
      <x:c r="K46" s="228"/>
      <x:c r="L46" s="228"/>
      <x:c r="M46" s="228"/>
    </x:row>
    <x:row r="47" s="59" customFormat="1">
      <x:c r="A47" s="249"/>
      <x:c r="B47" s="226"/>
      <x:c r="C47" s="228"/>
      <x:c r="D47" s="228"/>
      <x:c r="E47" s="228"/>
      <x:c r="F47" s="228"/>
      <x:c r="G47" s="228"/>
      <x:c r="H47" s="228"/>
      <x:c r="I47" s="228"/>
      <x:c r="J47" s="228"/>
      <x:c r="K47" s="228"/>
      <x:c r="L47" s="228"/>
      <x:c r="M47" s="228"/>
    </x:row>
    <x:row r="48" s="59" customFormat="1">
      <x:c r="A48" s="249"/>
      <x:c r="B48" s="226"/>
      <x:c r="C48" s="228"/>
      <x:c r="D48" s="228"/>
      <x:c r="E48" s="228"/>
      <x:c r="F48" s="228"/>
      <x:c r="G48" s="228"/>
      <x:c r="H48" s="228"/>
      <x:c r="I48" s="228"/>
      <x:c r="J48" s="228"/>
      <x:c r="K48" s="228"/>
      <x:c r="L48" s="228"/>
      <x:c r="M48" s="228"/>
    </x:row>
    <x:row r="49" s="59" customFormat="1">
      <x:c r="A49" s="249"/>
      <x:c r="B49" s="226"/>
      <x:c r="C49" s="228"/>
      <x:c r="D49" s="228"/>
      <x:c r="E49" s="228"/>
      <x:c r="F49" s="228"/>
      <x:c r="G49" s="228"/>
      <x:c r="H49" s="228"/>
      <x:c r="I49" s="228"/>
      <x:c r="J49" s="228"/>
      <x:c r="K49" s="228"/>
      <x:c r="L49" s="228"/>
      <x:c r="M49" s="228"/>
    </x:row>
    <x:row r="50" s="59" customFormat="1">
      <x:c r="A50" s="250"/>
      <x:c r="B50" s="250"/>
      <x:c r="C50" s="250"/>
      <x:c r="D50" s="250"/>
      <x:c r="E50" s="250"/>
      <x:c r="F50" s="250"/>
      <x:c r="G50" s="250"/>
      <x:c r="H50" s="228"/>
      <x:c r="I50" s="250"/>
      <x:c r="J50" s="250"/>
      <x:c r="K50" s="250"/>
      <x:c r="L50" s="250"/>
      <x:c r="M50" s="250"/>
    </x:row>
    <x:row r="51" s="59" customFormat="1">
      <x:c r="A51" s="250"/>
      <x:c r="B51" s="250"/>
      <x:c r="C51" s="250"/>
      <x:c r="D51" s="250"/>
      <x:c r="E51" s="250"/>
      <x:c r="F51" s="250"/>
      <x:c r="G51" s="250"/>
      <x:c r="H51" s="228"/>
      <x:c r="I51" s="250"/>
      <x:c r="J51" s="250"/>
      <x:c r="K51" s="250"/>
      <x:c r="L51" s="250"/>
      <x:c r="M51" s="250"/>
    </x:row>
    <x:row r="52" s="59" customFormat="1">
      <x:c r="A52" s="250"/>
      <x:c r="B52" s="250"/>
      <x:c r="C52" s="250"/>
      <x:c r="D52" s="250"/>
      <x:c r="E52" s="250"/>
      <x:c r="F52" s="250"/>
      <x:c r="G52" s="250"/>
      <x:c r="H52" s="228"/>
      <x:c r="I52" s="250"/>
      <x:c r="J52" s="250"/>
      <x:c r="K52" s="250"/>
      <x:c r="L52" s="250"/>
      <x:c r="M52" s="250"/>
    </x:row>
    <x:row r="53" s="59" customFormat="1">
      <x:c r="A53" s="250"/>
      <x:c r="B53" s="250"/>
      <x:c r="C53" s="250"/>
      <x:c r="D53" s="250"/>
      <x:c r="E53" s="250"/>
      <x:c r="F53" s="250"/>
      <x:c r="G53" s="250"/>
      <x:c r="H53" s="228"/>
      <x:c r="I53" s="250"/>
      <x:c r="J53" s="250"/>
      <x:c r="K53" s="250"/>
      <x:c r="L53" s="250"/>
      <x:c r="M53" s="250"/>
    </x:row>
    <x:row r="54" s="59" customFormat="1">
      <x:c r="A54" s="258" t="str">
        <x:v>3. Sample data processing</x:v>
      </x:c>
      <x:c r="B54" s="250"/>
      <x:c r="C54" s="250"/>
      <x:c r="D54" s="250"/>
      <x:c r="E54" s="250"/>
      <x:c r="F54" s="250"/>
      <x:c r="G54" s="250"/>
      <x:c r="H54" s="228"/>
      <x:c r="I54" s="250"/>
      <x:c r="J54" s="250"/>
      <x:c r="K54" s="250"/>
      <x:c r="L54" s="250"/>
      <x:c r="M54" s="250"/>
    </x:row>
    <x:row r="55" s="59" customFormat="1">
      <x:c r="A55" s="249"/>
      <x:c r="B55" s="248">
        <x:v>1</x:v>
      </x:c>
      <x:c r="C55" s="248">
        <x:v>2</x:v>
      </x:c>
      <x:c r="D55" s="248">
        <x:v>3</x:v>
      </x:c>
      <x:c r="E55" s="248">
        <x:v>4</x:v>
      </x:c>
      <x:c r="F55" s="248">
        <x:v>5</x:v>
      </x:c>
      <x:c r="G55" s="248">
        <x:v>6</x:v>
      </x:c>
      <x:c r="H55" s="248">
        <x:v>7</x:v>
      </x:c>
      <x:c r="I55" s="248">
        <x:v>8</x:v>
      </x:c>
      <x:c r="J55" s="248">
        <x:v>9</x:v>
      </x:c>
      <x:c r="K55" s="248">
        <x:v>10</x:v>
      </x:c>
      <x:c r="L55" s="248">
        <x:v>11</x:v>
      </x:c>
      <x:c r="M55" s="248">
        <x:v>12</x:v>
      </x:c>
    </x:row>
    <x:row r="56" s="59" customFormat="1">
      <x:c r="A56" s="248" t="s">
        <x:v>17</x:v>
      </x:c>
      <x:c r="B56" s="256"/>
      <x:c r="C56" s="256"/>
      <x:c r="D56" s="256"/>
      <x:c r="E56" s="256"/>
      <x:c r="F56" s="256"/>
      <x:c r="G56" s="256"/>
      <x:c r="H56" s="256"/>
      <x:c r="I56" s="256"/>
      <x:c r="J56" s="256"/>
      <x:c r="K56" s="256"/>
      <x:c r="L56" s="256"/>
      <x:c r="M56" s="256"/>
    </x:row>
    <x:row r="57" s="59" customFormat="1">
      <x:c r="A57" s="248" t="s">
        <x:v>18</x:v>
      </x:c>
      <x:c r="B57" s="228"/>
      <x:c r="C57" s="228"/>
      <x:c r="D57" s="228"/>
      <x:c r="E57" s="228"/>
      <x:c r="F57" s="228"/>
      <x:c r="G57" s="228"/>
      <x:c r="H57" s="228"/>
      <x:c r="I57" s="228"/>
      <x:c r="J57" s="228"/>
      <x:c r="K57" s="228"/>
      <x:c r="L57" s="228"/>
      <x:c r="M57" s="228"/>
    </x:row>
    <x:row r="58" s="59" customFormat="1">
      <x:c r="A58" s="248" t="s">
        <x:v>22</x:v>
      </x:c>
      <x:c r="B58" s="256" t="n">
        <x:f t="shared" ref="B58:M58" si="1">(B22-$B$29-$I$44)/$I$43*5</x:f>
        <x:v>273.5365853658537</x:v>
      </x:c>
      <x:c r="C58" s="256">
        <x:f t="shared" si="1"/>
        <x:v>267.439024390244</x:v>
      </x:c>
      <x:c r="D58" s="256">
        <x:f t="shared" si="1"/>
        <x:v>761.341463414634</x:v>
      </x:c>
      <x:c r="E58" s="256">
        <x:f t="shared" si="1"/>
        <x:v>769.878048780488</x:v>
      </x:c>
      <x:c r="F58" s="256">
        <x:f t="shared" si="1"/>
        <x:v>512.560975609756</x:v>
      </x:c>
      <x:c r="G58" s="256">
        <x:f t="shared" si="1"/>
        <x:v>511.341463414634</x:v>
      </x:c>
      <x:c r="H58" s="256">
        <x:f t="shared" si="1"/>
        <x:v>383.292682926829</x:v>
      </x:c>
      <x:c r="I58" s="256">
        <x:f t="shared" si="1"/>
        <x:v>385.731707317073</x:v>
      </x:c>
      <x:c r="J58" s="256">
        <x:f t="shared" si="1"/>
        <x:v>871.09756097561</x:v>
      </x:c>
      <x:c r="K58" s="256">
        <x:f t="shared" si="1"/>
        <x:v>877.195121951219</x:v>
      </x:c>
      <x:c r="L58" s="256">
        <x:f t="shared" si="1"/>
        <x:v>607.682926829268</x:v>
      </x:c>
      <x:c r="M58" s="256">
        <x:f t="shared" si="1"/>
        <x:v>619.878048780488</x:v>
      </x:c>
    </x:row>
    <x:row r="59" s="59" customFormat="1">
      <x:c r="A59" s="248" t="s">
        <x:v>25</x:v>
      </x:c>
      <x:c r="B59" s="256" t="n">
        <x:f t="shared" ref="B59:M59" si="2">(B23-$B$29-$I$44)/$I$43*5</x:f>
        <x:v>261.3414634146341</x:v>
      </x:c>
      <x:c r="C59" s="256">
        <x:f t="shared" si="2"/>
        <x:v>266.219512195122</x:v>
      </x:c>
      <x:c r="D59" s="256">
        <x:f t="shared" si="2"/>
        <x:v>773.536585365854</x:v>
      </x:c>
      <x:c r="E59" s="256">
        <x:f t="shared" si="2"/>
        <x:v>767.439024390244</x:v>
      </x:c>
      <x:c r="F59" s="256">
        <x:f t="shared" si="2"/>
        <x:v>510.121951219512</x:v>
      </x:c>
      <x:c r="G59" s="256">
        <x:f t="shared" si="2"/>
        <x:v>501.585365853659</x:v>
      </x:c>
      <x:c r="H59" s="256">
        <x:f t="shared" si="2"/>
        <x:v>386.951219512195</x:v>
      </x:c>
      <x:c r="I59" s="256">
        <x:f t="shared" si="2"/>
        <x:v>380.853658536585</x:v>
      </x:c>
      <x:c r="J59" s="256">
        <x:f t="shared" si="2"/>
        <x:v>872.317073170732</x:v>
      </x:c>
      <x:c r="K59" s="256">
        <x:f t="shared" si="2"/>
        <x:v>875.975609756097</x:v>
      </x:c>
      <x:c r="L59" s="256">
        <x:f t="shared" si="2"/>
        <x:v>608.90243902439</x:v>
      </x:c>
      <x:c r="M59" s="256">
        <x:f t="shared" si="2"/>
        <x:v>611.341463414634</x:v>
      </x:c>
    </x:row>
    <x:row r="60" s="59" customFormat="1">
      <x:c r="A60" s="248" t="s">
        <x:v>26</x:v>
      </x:c>
      <x:c r="B60" s="256" t="n">
        <x:f t="shared" ref="B60:M60" si="3">(B24-$B$29-$I$44)/$I$43*5</x:f>
        <x:v>266.2195121951219</x:v>
      </x:c>
      <x:c r="C60" s="256">
        <x:f t="shared" si="3"/>
        <x:v>263.780487804878</x:v>
      </x:c>
      <x:c r="D60" s="256">
        <x:f t="shared" si="3"/>
        <x:v>771.09756097561</x:v>
      </x:c>
      <x:c r="E60" s="256">
        <x:f t="shared" si="3"/>
        <x:v>777.195121951219</x:v>
      </x:c>
      <x:c r="F60" s="256">
        <x:f t="shared" si="3"/>
        <x:v>501.585365853659</x:v>
      </x:c>
      <x:c r="G60" s="256">
        <x:f t="shared" si="3"/>
        <x:v>510.121951219512</x:v>
      </x:c>
      <x:c r="H60" s="256">
        <x:f t="shared" si="3"/>
        <x:v>379.634146341463</x:v>
      </x:c>
      <x:c r="I60" s="256">
        <x:f t="shared" si="3"/>
        <x:v>390.609756097561</x:v>
      </x:c>
      <x:c r="J60" s="256">
        <x:f t="shared" si="3"/>
        <x:v>873.536585365854</x:v>
      </x:c>
      <x:c r="K60" s="256">
        <x:f t="shared" si="3"/>
        <x:v>867.439024390244</x:v>
      </x:c>
      <x:c r="L60" s="256">
        <x:f t="shared" si="3"/>
        <x:v>615</x:v>
      </x:c>
      <x:c r="M60" s="256">
        <x:f t="shared" si="3"/>
        <x:v>618.658536585366</x:v>
      </x:c>
    </x:row>
    <x:row r="61" s="59" customFormat="1">
      <x:c r="A61" s="248" t="s">
        <x:v>27</x:v>
      </x:c>
      <x:c r="B61" s="228"/>
      <x:c r="C61" s="228"/>
      <x:c r="D61" s="256"/>
      <x:c r="E61" s="256"/>
      <x:c r="F61" s="256"/>
      <x:c r="G61" s="256"/>
      <x:c r="H61" s="256"/>
      <x:c r="I61" s="228"/>
      <x:c r="J61" s="228"/>
      <x:c r="K61" s="228"/>
      <x:c r="L61" s="228"/>
      <x:c r="M61" s="228"/>
    </x:row>
    <x:row r="62" s="59" customFormat="1">
      <x:c r="A62" s="248" t="s">
        <x:v>28</x:v>
      </x:c>
      <x:c r="B62" s="228"/>
      <x:c r="C62" s="228"/>
      <x:c r="D62" s="256"/>
      <x:c r="E62" s="256"/>
      <x:c r="F62" s="256"/>
      <x:c r="G62" s="256"/>
      <x:c r="H62" s="256"/>
      <x:c r="I62" s="256"/>
      <x:c r="J62" s="256"/>
      <x:c r="K62" s="256"/>
      <x:c r="L62" s="256"/>
      <x:c r="M62" s="256"/>
    </x:row>
    <x:row r="63" s="59" customFormat="1">
      <x:c r="A63" s="248" t="s">
        <x:v>29</x:v>
      </x:c>
      <x:c r="B63" s="228"/>
      <x:c r="C63" s="228"/>
      <x:c r="D63" s="256"/>
      <x:c r="E63" s="256"/>
      <x:c r="F63" s="256"/>
      <x:c r="G63" s="256"/>
      <x:c r="H63" s="228"/>
      <x:c r="I63" s="228"/>
      <x:c r="J63" s="228"/>
      <x:c r="K63" s="256"/>
      <x:c r="L63" s="256"/>
      <x:c r="M63" s="256"/>
    </x:row>
    <x:row r="64" s="59" customFormat="1">
      <x:c r="A64" s="249"/>
      <x:c r="B64" s="226"/>
      <x:c r="C64" s="226"/>
      <x:c r="D64" s="226"/>
      <x:c r="E64" s="226"/>
      <x:c r="F64" s="226"/>
      <x:c r="G64" s="228"/>
      <x:c r="H64" s="228"/>
      <x:c r="I64" s="228"/>
      <x:c r="J64" s="228"/>
      <x:c r="K64" s="228"/>
      <x:c r="L64" s="228"/>
      <x:c r="M64" s="228"/>
    </x:row>
    <x:row r="65" s="59" customFormat="1" ht="62.400001525878906">
      <x:c r="A65" s="192" t="str">
        <x:v>Sample concentration (U/mL)</x:v>
      </x:c>
      <x:c r="B65" s="257" t="n">
        <x:f t="shared" ref="B65:B67" si="4">AVERAGE(B58:C58)</x:f>
        <x:v>270.48780487804885</x:v>
      </x:c>
      <x:c r="C65" s="257" t="n">
        <x:f t="shared" ref="C65:C67" si="5">AVERAGE(D58:E58)</x:f>
        <x:v>765.609756097561</x:v>
      </x:c>
      <x:c r="D65" s="257" t="n">
        <x:f t="shared" ref="D65:D67" si="6">AVERAGE(F58:G58)</x:f>
        <x:v>511.95121951219505</x:v>
      </x:c>
      <x:c r="E65" s="257" t="n">
        <x:f t="shared" ref="E65:E67" si="7">AVERAGE(H58:I58)</x:f>
        <x:v>384.512195121951</x:v>
      </x:c>
      <x:c r="F65" s="257" t="n">
        <x:f t="shared" ref="F65:F67" si="8">AVERAGE(J58:K58)</x:f>
        <x:v>874.1463414634145</x:v>
      </x:c>
      <x:c r="G65" s="257" t="n">
        <x:f t="shared" ref="G65:G67" si="9">AVERAGE(L58:M58)</x:f>
        <x:v>613.780487804878</x:v>
      </x:c>
      <x:c r="H65" s="257"/>
      <x:c r="I65" s="228"/>
      <x:c r="J65" s="228"/>
      <x:c r="K65" s="259"/>
      <x:c r="L65" s="259"/>
      <x:c r="M65" s="259"/>
    </x:row>
    <x:row r="66" s="59" customFormat="1">
      <x:c r="A66" s="248"/>
      <x:c r="B66" s="257">
        <x:f t="shared" si="4"/>
        <x:v>263.780487804878</x:v>
      </x:c>
      <x:c r="C66" s="257">
        <x:f t="shared" si="5"/>
        <x:v>770.487804878049</x:v>
      </x:c>
      <x:c r="D66" s="257">
        <x:f t="shared" si="6"/>
        <x:v>505.853658536585</x:v>
      </x:c>
      <x:c r="E66" s="257">
        <x:f t="shared" si="7"/>
        <x:v>383.90243902439</x:v>
      </x:c>
      <x:c r="F66" s="257">
        <x:f t="shared" si="8"/>
        <x:v>874.146341463415</x:v>
      </x:c>
      <x:c r="G66" s="257">
        <x:f t="shared" si="9"/>
        <x:v>610.121951219512</x:v>
      </x:c>
      <x:c r="H66" s="257"/>
      <x:c r="I66" s="248"/>
      <x:c r="J66" s="248"/>
      <x:c r="K66" s="248"/>
      <x:c r="L66" s="248"/>
      <x:c r="M66" s="248"/>
    </x:row>
    <x:row r="67" s="59" customFormat="1">
      <x:c r="A67" s="248"/>
      <x:c r="B67" s="257">
        <x:f t="shared" si="4"/>
        <x:v>265</x:v>
      </x:c>
      <x:c r="C67" s="257">
        <x:f t="shared" si="5"/>
        <x:v>774.146341463415</x:v>
      </x:c>
      <x:c r="D67" s="257">
        <x:f t="shared" si="6"/>
        <x:v>505.853658536585</x:v>
      </x:c>
      <x:c r="E67" s="257">
        <x:f t="shared" si="7"/>
        <x:v>385.121951219512</x:v>
      </x:c>
      <x:c r="F67" s="257">
        <x:f t="shared" si="8"/>
        <x:v>870.487804878049</x:v>
      </x:c>
      <x:c r="G67" s="257">
        <x:f t="shared" si="9"/>
        <x:v>616.829268292683</x:v>
      </x:c>
      <x:c r="H67" s="257"/>
      <x:c r="I67" s="259"/>
      <x:c r="J67" s="259"/>
      <x:c r="K67" s="259"/>
      <x:c r="L67" s="259"/>
      <x:c r="M67" s="259"/>
    </x:row>
    <x:row r="68" s="59" customFormat="1">
      <x:c r="A68" s="71"/>
      <x:c r="B68" s="60"/>
      <x:c r="C68" s="60"/>
      <x:c r="D68" s="60"/>
      <x:c r="E68" s="90"/>
      <x:c r="F68" s="70"/>
      <x:c r="G68" s="94"/>
      <x:c r="H68" s="94"/>
      <x:c r="I68" s="94"/>
      <x:c r="J68" s="70"/>
      <x:c r="K68" s="70"/>
      <x:c r="L68" s="70"/>
      <x:c r="M68" s="70"/>
    </x:row>
    <x:row r="69" s="59" customFormat="1">
      <x:c r="A69" s="73"/>
      <x:c r="B69" s="60"/>
      <x:c r="C69" s="60"/>
      <x:c r="D69" s="60"/>
      <x:c r="E69" s="90"/>
      <x:c r="F69" s="73"/>
      <x:c r="G69" s="94"/>
      <x:c r="H69" s="94"/>
      <x:c r="I69" s="94"/>
      <x:c r="J69" s="73"/>
      <x:c r="K69" s="73"/>
      <x:c r="L69" s="73"/>
      <x:c r="M69" s="73"/>
    </x:row>
    <x:row r="70" s="59" customFormat="1">
      <x:c r="A70" s="73"/>
      <x:c r="B70" s="60"/>
      <x:c r="C70" s="60"/>
      <x:c r="D70" s="60"/>
      <x:c r="E70" s="90"/>
      <x:c r="F70" s="95"/>
      <x:c r="G70" s="94"/>
      <x:c r="H70" s="94"/>
      <x:c r="I70" s="60"/>
      <x:c r="J70" s="95"/>
      <x:c r="K70" s="95"/>
      <x:c r="L70" s="95"/>
      <x:c r="M70" s="95"/>
    </x:row>
  </x:sheetData>
  <x:mergeCells>
    <x:mergeCell ref="D1:F1"/>
    <x:mergeCell ref="B2:E2"/>
  </x:mergeCells>
  <x:pageMargins left="0.7" right="0.7" top="0.75" bottom="0.75" header="0.3" footer="0.3"/>
  <x:drawing xmlns:r="http://schemas.openxmlformats.org/officeDocument/2006/relationships" r:id="R66c35e450a3f4c7f"/>
</x:worksheet>
</file>

<file path=xl/worksheets/sheet8.xml><?xml version="1.0" encoding="utf-8"?>
<x:worksheet xmlns:x="http://schemas.openxmlformats.org/spreadsheetml/2006/main">
  <x:sheetFormatPr defaultColWidth="9.814814567565918" defaultRowHeight="15.600000381469727"/>
  <x:cols>
    <x:col min="1" max="2" width="9.814814567565918" style="59" customWidth="0"/>
    <x:col min="3" max="6" width="10.231481552124023" style="59" customWidth="0"/>
    <x:col min="7" max="16384" width="9.814814567565918" style="59" customWidth="0"/>
    <x:col min="1" max="1" width="26" hidden="0" customWidth="1"/>
    <x:col min="2" max="2" width="2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</x:cols>
  <x:sheetData>
    <x:row r="1" s="59" customFormat="1" ht="20.399999618530273">
      <x:c r="A1" s="228"/>
      <x:c r="B1" s="228"/>
      <x:c r="C1" s="228"/>
      <x:c r="D1" s="246" t="str">
        <x:v>ELISA assay report</x:v>
      </x:c>
      <x:c r="E1" s="246"/>
      <x:c r="F1" s="246"/>
      <x:c r="G1" s="228"/>
      <x:c r="H1" s="228"/>
      <x:c r="I1" s="228"/>
      <x:c r="J1" s="228"/>
      <x:c r="K1" s="228"/>
      <x:c r="L1" s="228"/>
      <x:c r="M1" s="228"/>
    </x:row>
    <x:row r="2" s="59" customFormat="1">
      <x:c r="A2" s="229" t="str">
        <x:v>Kit name:</x:v>
      </x:c>
      <x:c r="B2" s="175" t="str">
        <x:v>Human superoxide dismutase (SOD) ELISA kit</x:v>
      </x:c>
      <x:c r="C2" s="176"/>
      <x:c r="D2" s="176"/>
      <x:c r="E2" s="176"/>
      <x:c r="F2" s="229"/>
      <x:c r="G2" s="177"/>
      <x:c r="H2" s="229"/>
      <x:c r="I2" s="228"/>
      <x:c r="J2" s="228"/>
      <x:c r="K2" s="228"/>
      <x:c r="L2" s="228"/>
      <x:c r="M2" s="228"/>
    </x:row>
    <x:row r="3" s="59" customFormat="1">
      <x:c r="A3" s="229" t="str">
        <x:v>Kit specification:</x:v>
      </x:c>
      <x:c r="B3" s="229" t="s">
        <x:v>41</x:v>
      </x:c>
      <x:c r="C3" s="229"/>
      <x:c r="D3" s="229"/>
      <x:c r="E3" s="229"/>
      <x:c r="F3" s="229"/>
      <x:c r="G3" s="229"/>
      <x:c r="H3" s="229"/>
      <x:c r="I3" s="228"/>
      <x:c r="J3" s="228"/>
      <x:c r="K3" s="228"/>
      <x:c r="L3" s="228"/>
      <x:c r="M3" s="228"/>
    </x:row>
    <x:row r="4" s="59" customFormat="1">
      <x:c r="A4" s="229" t="str">
        <x:v>Number of samples:</x:v>
      </x:c>
      <x:c r="B4" s="229">
        <x:v>15</x:v>
      </x:c>
      <x:c r="C4" s="229"/>
      <x:c r="D4" s="229" t="str">
        <x:v>Sample type:</x:v>
      </x:c>
      <x:c r="E4" s="227" t="str">
        <x:v>Serum</x:v>
      </x:c>
      <x:c r="F4" s="229"/>
      <x:c r="G4" s="229"/>
      <x:c r="H4" s="229"/>
      <x:c r="I4" s="228"/>
      <x:c r="J4" s="228"/>
      <x:c r="K4" s="228"/>
      <x:c r="L4" s="228"/>
      <x:c r="M4" s="228"/>
    </x:row>
    <x:row r="5" s="59" customFormat="1">
      <x:c r="A5" s="229" t="str">
        <x:v>Test instrument: microplate reader</x:v>
      </x:c>
      <x:c r="B5" s="229"/>
      <x:c r="C5" s="229"/>
      <x:c r="D5" s="229"/>
      <x:c r="E5" s="229"/>
      <x:c r="F5" s="229"/>
      <x:c r="G5" s="229"/>
      <x:c r="H5" s="229"/>
      <x:c r="I5" s="228"/>
      <x:c r="J5" s="228"/>
      <x:c r="K5" s="228"/>
      <x:c r="L5" s="228"/>
      <x:c r="M5" s="228"/>
    </x:row>
    <x:row r="6" s="59" customFormat="1">
      <x:c r="A6" s="229" t="str">
        <x:v>Kit:</x:v>
      </x:c>
      <x:c r="B6" s="227" t="str">
        <x:v>Jilide J21118</x:v>
      </x:c>
      <x:c r="C6" s="229"/>
      <x:c r="D6" s="229"/>
      <x:c r="E6" s="229"/>
      <x:c r="F6" s="229"/>
      <x:c r="G6" s="229"/>
      <x:c r="H6" s="229"/>
      <x:c r="I6" s="228"/>
      <x:c r="J6" s="228"/>
      <x:c r="K6" s="228"/>
      <x:c r="L6" s="228"/>
      <x:c r="M6" s="228"/>
    </x:row>
    <x:row r="7" s="59" customFormat="1">
      <x:c r="A7" s="247" t="str">
        <x:v>Sample layout / sample correspondence table</x:v>
      </x:c>
      <x:c r="B7" s="226"/>
      <x:c r="C7" s="228"/>
      <x:c r="D7" s="228"/>
      <x:c r="E7" s="228"/>
      <x:c r="F7" s="228"/>
      <x:c r="G7" s="228"/>
      <x:c r="H7" s="228"/>
      <x:c r="I7" s="228"/>
      <x:c r="J7" s="228"/>
      <x:c r="K7" s="228"/>
      <x:c r="L7" s="228"/>
      <x:c r="M7" s="228"/>
    </x:row>
    <x:row r="8" s="59" customFormat="1">
      <x:c r="A8" s="248"/>
      <x:c r="B8" s="248">
        <x:v>1</x:v>
      </x:c>
      <x:c r="C8" s="248">
        <x:v>2</x:v>
      </x:c>
      <x:c r="D8" s="248">
        <x:v>3</x:v>
      </x:c>
      <x:c r="E8" s="248">
        <x:v>4</x:v>
      </x:c>
      <x:c r="F8" s="248">
        <x:v>5</x:v>
      </x:c>
      <x:c r="G8" s="248">
        <x:v>6</x:v>
      </x:c>
      <x:c r="H8" s="248">
        <x:v>7</x:v>
      </x:c>
      <x:c r="I8" s="248">
        <x:v>8</x:v>
      </x:c>
      <x:c r="J8" s="248">
        <x:v>9</x:v>
      </x:c>
      <x:c r="K8" s="248">
        <x:v>10</x:v>
      </x:c>
      <x:c r="L8" s="248">
        <x:v>11</x:v>
      </x:c>
      <x:c r="M8" s="248">
        <x:v>12</x:v>
      </x:c>
    </x:row>
    <x:row r="9" s="59" customFormat="1">
      <x:c r="A9" s="248" t="s">
        <x:v>17</x:v>
      </x:c>
      <x:c r="B9" s="228" t="str">
        <x:v>Blank well</x:v>
      </x:c>
      <x:c r="C9" s="249" t="str">
        <x:v>Standard S1</x:v>
      </x:c>
      <x:c r="D9" s="249" t="str">
        <x:v>Standard S2</x:v>
      </x:c>
      <x:c r="E9" s="249" t="str">
        <x:v>Standard S3</x:v>
      </x:c>
      <x:c r="F9" s="249" t="str">
        <x:v>Standard S4</x:v>
      </x:c>
      <x:c r="G9" s="249" t="str">
        <x:v>Standard S5</x:v>
      </x:c>
      <x:c r="H9" s="249" t="str">
        <x:v>Standard S6</x:v>
      </x:c>
      <x:c r="I9" s="260"/>
      <x:c r="J9" s="228"/>
      <x:c r="K9" s="228"/>
      <x:c r="L9" s="228"/>
      <x:c r="M9" s="228"/>
    </x:row>
    <x:row r="10" s="59" customFormat="1">
      <x:c r="A10" s="248" t="s">
        <x:v>18</x:v>
      </x:c>
      <x:c r="B10" s="228" t="str">
        <x:v>Blank well</x:v>
      </x:c>
      <x:c r="C10" s="249" t="str">
        <x:v>Standard S1</x:v>
      </x:c>
      <x:c r="D10" s="249" t="str">
        <x:v>Standard S2</x:v>
      </x:c>
      <x:c r="E10" s="249" t="str">
        <x:v>Standard S3</x:v>
      </x:c>
      <x:c r="F10" s="249" t="str">
        <x:v>Standard S4</x:v>
      </x:c>
      <x:c r="G10" s="249" t="str">
        <x:v>Standard S5</x:v>
      </x:c>
      <x:c r="H10" s="249" t="str">
        <x:v>Standard S6</x:v>
      </x:c>
      <x:c r="I10" s="260"/>
      <x:c r="J10" s="228"/>
      <x:c r="K10" s="228"/>
      <x:c r="L10" s="228"/>
      <x:c r="M10" s="228"/>
    </x:row>
    <x:row r="11" s="59" customFormat="1">
      <x:c r="A11" s="248" t="s">
        <x:v>22</x:v>
      </x:c>
      <x:c r="B11" s="228" t="s">
        <x:v>42</x:v>
      </x:c>
      <x:c r="C11" s="228" t="s">
        <x:v>42</x:v>
      </x:c>
      <x:c r="D11" s="228" t="s">
        <x:v>43</x:v>
      </x:c>
      <x:c r="E11" s="228" t="s">
        <x:v>43</x:v>
      </x:c>
      <x:c r="F11" s="228" t="s">
        <x:v>44</x:v>
      </x:c>
      <x:c r="G11" s="228" t="s">
        <x:v>44</x:v>
      </x:c>
      <x:c r="H11" s="228" t="s">
        <x:v>45</x:v>
      </x:c>
      <x:c r="I11" s="228" t="s">
        <x:v>45</x:v>
      </x:c>
      <x:c r="J11" s="228" t="s">
        <x:v>46</x:v>
      </x:c>
      <x:c r="K11" s="228" t="s">
        <x:v>46</x:v>
      </x:c>
      <x:c r="L11" s="228" t="s">
        <x:v>47</x:v>
      </x:c>
      <x:c r="M11" s="228" t="s">
        <x:v>47</x:v>
      </x:c>
    </x:row>
    <x:row r="12" s="59" customFormat="1">
      <x:c r="A12" s="248" t="s">
        <x:v>25</x:v>
      </x:c>
      <x:c r="B12" s="228" t="s">
        <x:v>48</x:v>
      </x:c>
      <x:c r="C12" s="228" t="s">
        <x:v>48</x:v>
      </x:c>
      <x:c r="D12" s="228" t="s">
        <x:v>49</x:v>
      </x:c>
      <x:c r="E12" s="228" t="s">
        <x:v>49</x:v>
      </x:c>
      <x:c r="F12" s="228" t="s">
        <x:v>50</x:v>
      </x:c>
      <x:c r="G12" s="228" t="s">
        <x:v>50</x:v>
      </x:c>
      <x:c r="H12" s="228" t="s">
        <x:v>51</x:v>
      </x:c>
      <x:c r="I12" s="228" t="s">
        <x:v>51</x:v>
      </x:c>
      <x:c r="J12" s="228" t="s">
        <x:v>52</x:v>
      </x:c>
      <x:c r="K12" s="228" t="s">
        <x:v>52</x:v>
      </x:c>
      <x:c r="L12" s="228" t="s">
        <x:v>53</x:v>
      </x:c>
      <x:c r="M12" s="228" t="s">
        <x:v>53</x:v>
      </x:c>
    </x:row>
    <x:row r="13" s="59" customFormat="1">
      <x:c r="A13" s="248" t="s">
        <x:v>26</x:v>
      </x:c>
      <x:c r="B13" s="228" t="s">
        <x:v>54</x:v>
      </x:c>
      <x:c r="C13" s="228" t="s">
        <x:v>54</x:v>
      </x:c>
      <x:c r="D13" s="228" t="s">
        <x:v>55</x:v>
      </x:c>
      <x:c r="E13" s="228" t="s">
        <x:v>55</x:v>
      </x:c>
      <x:c r="F13" s="228" t="s">
        <x:v>56</x:v>
      </x:c>
      <x:c r="G13" s="228" t="s">
        <x:v>56</x:v>
      </x:c>
      <x:c r="H13" s="228" t="s">
        <x:v>57</x:v>
      </x:c>
      <x:c r="I13" s="228" t="s">
        <x:v>57</x:v>
      </x:c>
      <x:c r="J13" s="228" t="s">
        <x:v>58</x:v>
      </x:c>
      <x:c r="K13" s="228" t="s">
        <x:v>58</x:v>
      </x:c>
      <x:c r="L13" s="228" t="s">
        <x:v>59</x:v>
      </x:c>
      <x:c r="M13" s="228" t="s">
        <x:v>59</x:v>
      </x:c>
    </x:row>
    <x:row r="14" s="59" customFormat="1">
      <x:c r="A14" s="248" t="s">
        <x:v>27</x:v>
      </x:c>
      <x:c r="B14" s="228"/>
      <x:c r="C14" s="228"/>
      <x:c r="D14" s="228"/>
      <x:c r="E14" s="228"/>
      <x:c r="F14" s="228"/>
      <x:c r="G14" s="228"/>
      <x:c r="H14" s="228"/>
      <x:c r="I14" s="228"/>
      <x:c r="J14" s="212"/>
      <x:c r="K14" s="228"/>
      <x:c r="L14" s="228"/>
      <x:c r="M14" s="228"/>
    </x:row>
    <x:row r="15" s="59" customFormat="1">
      <x:c r="A15" s="248" t="s">
        <x:v>28</x:v>
      </x:c>
      <x:c r="B15" s="212"/>
      <x:c r="C15" s="228"/>
      <x:c r="D15" s="228"/>
      <x:c r="E15" s="228"/>
      <x:c r="F15" s="228"/>
      <x:c r="G15" s="228"/>
      <x:c r="H15" s="228"/>
      <x:c r="I15" s="228"/>
      <x:c r="J15" s="212"/>
      <x:c r="K15" s="228"/>
      <x:c r="L15" s="228"/>
      <x:c r="M15" s="228"/>
    </x:row>
    <x:row r="16" s="59" customFormat="1">
      <x:c r="A16" s="248" t="s">
        <x:v>29</x:v>
      </x:c>
      <x:c r="B16" s="228"/>
      <x:c r="C16" s="228"/>
      <x:c r="D16" s="228"/>
      <x:c r="E16" s="228"/>
      <x:c r="F16" s="228"/>
      <x:c r="G16" s="228"/>
      <x:c r="H16" s="228"/>
      <x:c r="I16" s="228"/>
      <x:c r="J16" s="212"/>
      <x:c r="K16" s="228"/>
      <x:c r="L16" s="228"/>
      <x:c r="M16" s="228"/>
    </x:row>
    <x:row r="17" s="59" customFormat="1">
      <x:c r="A17" s="249"/>
      <x:c r="B17" s="226"/>
      <x:c r="C17" s="228"/>
      <x:c r="D17" s="228"/>
      <x:c r="E17" s="228"/>
      <x:c r="F17" s="228"/>
      <x:c r="G17" s="228"/>
      <x:c r="H17" s="228"/>
      <x:c r="I17" s="228"/>
      <x:c r="J17" s="228"/>
      <x:c r="K17" s="228"/>
      <x:c r="L17" s="228"/>
      <x:c r="M17" s="228"/>
    </x:row>
    <x:row r="18" s="59" customFormat="1">
      <x:c r="A18" s="250" t="str">
        <x:v>1. Raw readings (OD values)</x:v>
      </x:c>
      <x:c r="B18" s="226"/>
      <x:c r="C18" s="228"/>
      <x:c r="D18" s="228"/>
      <x:c r="E18" s="228"/>
      <x:c r="F18" s="228"/>
      <x:c r="G18" s="228"/>
      <x:c r="H18" s="228"/>
      <x:c r="I18" s="228"/>
      <x:c r="J18" s="228"/>
      <x:c r="K18" s="228"/>
      <x:c r="L18" s="228"/>
      <x:c r="M18" s="228"/>
    </x:row>
    <x:row r="19" s="59" customFormat="1">
      <x:c r="A19" s="248"/>
      <x:c r="B19" s="248">
        <x:v>1</x:v>
      </x:c>
      <x:c r="C19" s="248">
        <x:v>2</x:v>
      </x:c>
      <x:c r="D19" s="248">
        <x:v>3</x:v>
      </x:c>
      <x:c r="E19" s="248">
        <x:v>4</x:v>
      </x:c>
      <x:c r="F19" s="248">
        <x:v>5</x:v>
      </x:c>
      <x:c r="G19" s="248">
        <x:v>6</x:v>
      </x:c>
      <x:c r="H19" s="248">
        <x:v>7</x:v>
      </x:c>
      <x:c r="I19" s="248">
        <x:v>8</x:v>
      </x:c>
      <x:c r="J19" s="248">
        <x:v>9</x:v>
      </x:c>
      <x:c r="K19" s="248">
        <x:v>10</x:v>
      </x:c>
      <x:c r="L19" s="248">
        <x:v>11</x:v>
      </x:c>
      <x:c r="M19" s="248">
        <x:v>12</x:v>
      </x:c>
    </x:row>
    <x:row r="20" s="59" customFormat="1">
      <x:c r="A20" s="251" t="s">
        <x:v>17</x:v>
      </x:c>
      <x:c r="B20" s="252">
        <x:v>0.061</x:v>
      </x:c>
      <x:c r="C20" s="252">
        <x:v>0.251</x:v>
      </x:c>
      <x:c r="D20" s="252">
        <x:v>0.354</x:v>
      </x:c>
      <x:c r="E20" s="252">
        <x:v>0.472</x:v>
      </x:c>
      <x:c r="F20" s="252">
        <x:v>0.682</x:v>
      </x:c>
      <x:c r="G20" s="252">
        <x:v>1.01</x:v>
      </x:c>
      <x:c r="H20" s="252">
        <x:v>1.571</x:v>
      </x:c>
      <x:c r="I20" s="252">
        <x:v>2.711</x:v>
      </x:c>
      <x:c r="J20" s="252"/>
      <x:c r="K20" s="252"/>
      <x:c r="L20" s="252"/>
      <x:c r="M20" s="252"/>
    </x:row>
    <x:row r="21" s="59" customFormat="1">
      <x:c r="A21" s="251" t="s">
        <x:v>18</x:v>
      </x:c>
      <x:c r="B21" s="252">
        <x:v>0.063</x:v>
      </x:c>
      <x:c r="C21" s="252">
        <x:v>0.254</x:v>
      </x:c>
      <x:c r="D21" s="252">
        <x:v>0.351</x:v>
      </x:c>
      <x:c r="E21" s="252">
        <x:v>0.471</x:v>
      </x:c>
      <x:c r="F21" s="252">
        <x:v>0.684</x:v>
      </x:c>
      <x:c r="G21" s="252">
        <x:v>1.018</x:v>
      </x:c>
      <x:c r="H21" s="252">
        <x:v>1.573</x:v>
      </x:c>
      <x:c r="I21" s="252">
        <x:v>2.701</x:v>
      </x:c>
      <x:c r="J21" s="253"/>
      <x:c r="K21" s="253"/>
      <x:c r="L21" s="253"/>
      <x:c r="M21" s="253"/>
    </x:row>
    <x:row r="22" s="59" customFormat="1">
      <x:c r="A22" s="251" t="s">
        <x:v>22</x:v>
      </x:c>
      <x:c r="B22" s="252">
        <x:v>0.936</x:v>
      </x:c>
      <x:c r="C22" s="252">
        <x:v>0.941</x:v>
      </x:c>
      <x:c r="D22" s="252">
        <x:v>0.511</x:v>
      </x:c>
      <x:c r="E22" s="252">
        <x:v>0.527</x:v>
      </x:c>
      <x:c r="F22" s="252">
        <x:v>0.711</x:v>
      </x:c>
      <x:c r="G22" s="252">
        <x:v>0.721</x:v>
      </x:c>
      <x:c r="H22" s="252">
        <x:v>0.851</x:v>
      </x:c>
      <x:c r="I22" s="252">
        <x:v>0.852</x:v>
      </x:c>
      <x:c r="J22" s="252">
        <x:v>0.416</x:v>
      </x:c>
      <x:c r="K22" s="252">
        <x:v>0.423</x:v>
      </x:c>
      <x:c r="L22" s="252">
        <x:v>0.645</x:v>
      </x:c>
      <x:c r="M22" s="252">
        <x:v>0.641</x:v>
      </x:c>
    </x:row>
    <x:row r="23" s="59" customFormat="1">
      <x:c r="A23" s="251" t="s">
        <x:v>25</x:v>
      </x:c>
      <x:c r="B23" s="252">
        <x:v>0.938</x:v>
      </x:c>
      <x:c r="C23" s="252">
        <x:v>0.938</x:v>
      </x:c>
      <x:c r="D23" s="252">
        <x:v>0.513</x:v>
      </x:c>
      <x:c r="E23" s="252">
        <x:v>0.518</x:v>
      </x:c>
      <x:c r="F23" s="252">
        <x:v>0.714</x:v>
      </x:c>
      <x:c r="G23" s="252">
        <x:v>0.718</x:v>
      </x:c>
      <x:c r="H23" s="252">
        <x:v>0.855</x:v>
      </x:c>
      <x:c r="I23" s="252">
        <x:v>0.853</x:v>
      </x:c>
      <x:c r="J23" s="226">
        <x:v>0.418</x:v>
      </x:c>
      <x:c r="K23" s="226">
        <x:v>0.418</x:v>
      </x:c>
      <x:c r="L23" s="252">
        <x:v>0.644</x:v>
      </x:c>
      <x:c r="M23" s="252">
        <x:v>0.649</x:v>
      </x:c>
    </x:row>
    <x:row r="24" s="59" customFormat="1">
      <x:c r="A24" s="251" t="s">
        <x:v>26</x:v>
      </x:c>
      <x:c r="B24" s="252">
        <x:v>0.941</x:v>
      </x:c>
      <x:c r="C24" s="252">
        <x:v>0.936</x:v>
      </x:c>
      <x:c r="D24" s="252">
        <x:v>0.521</x:v>
      </x:c>
      <x:c r="E24" s="252">
        <x:v>0.53</x:v>
      </x:c>
      <x:c r="F24" s="252">
        <x:v>0.713</x:v>
      </x:c>
      <x:c r="G24" s="252">
        <x:v>0.716</x:v>
      </x:c>
      <x:c r="H24" s="252">
        <x:v>0.849</x:v>
      </x:c>
      <x:c r="I24" s="252">
        <x:v>0.854</x:v>
      </x:c>
      <x:c r="J24" s="226">
        <x:v>0.421</x:v>
      </x:c>
      <x:c r="K24" s="226">
        <x:v>0.419</x:v>
      </x:c>
      <x:c r="L24" s="252">
        <x:v>0.651</x:v>
      </x:c>
      <x:c r="M24" s="252">
        <x:v>0.638</x:v>
      </x:c>
    </x:row>
    <x:row r="25" s="59" customFormat="1">
      <x:c r="A25" s="251" t="s">
        <x:v>27</x:v>
      </x:c>
      <x:c r="B25" s="253"/>
      <x:c r="C25" s="253"/>
      <x:c r="D25" s="252"/>
      <x:c r="E25" s="252"/>
      <x:c r="F25" s="252"/>
      <x:c r="G25" s="252"/>
      <x:c r="H25" s="252"/>
      <x:c r="I25" s="252"/>
      <x:c r="J25" s="252"/>
      <x:c r="K25" s="252"/>
      <x:c r="L25" s="252"/>
      <x:c r="M25" s="252"/>
    </x:row>
    <x:row r="26" s="59" customFormat="1">
      <x:c r="A26" s="248" t="s">
        <x:v>28</x:v>
      </x:c>
      <x:c r="B26" s="228"/>
      <x:c r="C26" s="228"/>
      <x:c r="D26" s="226"/>
      <x:c r="E26" s="226"/>
      <x:c r="F26" s="226"/>
      <x:c r="G26" s="226"/>
      <x:c r="H26" s="226"/>
      <x:c r="I26" s="228"/>
      <x:c r="J26" s="228"/>
      <x:c r="K26" s="228"/>
      <x:c r="L26" s="228"/>
      <x:c r="M26" s="228"/>
    </x:row>
    <x:row r="27" s="59" customFormat="1">
      <x:c r="A27" s="248" t="s">
        <x:v>29</x:v>
      </x:c>
      <x:c r="B27" s="228"/>
      <x:c r="C27" s="228"/>
      <x:c r="D27" s="226"/>
      <x:c r="E27" s="226"/>
      <x:c r="F27" s="226"/>
      <x:c r="G27" s="226"/>
      <x:c r="H27" s="226"/>
      <x:c r="I27" s="228"/>
      <x:c r="J27" s="228"/>
      <x:c r="K27" s="228"/>
      <x:c r="L27" s="228"/>
      <x:c r="M27" s="228"/>
    </x:row>
    <x:row r="28" s="59" customFormat="1">
      <x:c r="A28" s="248"/>
      <x:c r="B28" s="226"/>
      <x:c r="C28" s="226"/>
      <x:c r="D28" s="226"/>
      <x:c r="E28" s="226"/>
      <x:c r="F28" s="226"/>
      <x:c r="G28" s="226"/>
      <x:c r="H28" s="228"/>
      <x:c r="I28" s="228"/>
      <x:c r="J28" s="226"/>
      <x:c r="K28" s="226"/>
      <x:c r="L28" s="226"/>
      <x:c r="M28" s="228"/>
    </x:row>
    <x:row r="29" s="59" customFormat="1">
      <x:c r="A29" s="254" t="str">
        <x:v>Blank well mean OD value</x:v>
      </x:c>
      <x:c r="B29" s="226" t="n">
        <x:f>AVERAGE(B20,B21)</x:f>
        <x:v>0.062</x:v>
      </x:c>
      <x:c r="C29" s="226"/>
      <x:c r="D29" s="226"/>
      <x:c r="E29" s="226"/>
      <x:c r="F29" s="226"/>
      <x:c r="G29" s="228"/>
      <x:c r="H29" s="228"/>
      <x:c r="I29" s="228"/>
      <x:c r="J29" s="228"/>
      <x:c r="K29" s="226"/>
      <x:c r="L29" s="226"/>
      <x:c r="M29" s="226"/>
    </x:row>
    <x:row r="30" s="59" customFormat="1">
      <x:c r="A30" s="250"/>
      <x:c r="B30" s="226"/>
      <x:c r="C30" s="226"/>
      <x:c r="D30" s="226"/>
      <x:c r="E30" s="226"/>
      <x:c r="F30" s="226"/>
      <x:c r="G30" s="228"/>
      <x:c r="H30" s="228"/>
      <x:c r="I30" s="228"/>
      <x:c r="J30" s="228"/>
      <x:c r="K30" s="226"/>
      <x:c r="L30" s="226"/>
      <x:c r="M30" s="226"/>
    </x:row>
    <x:row r="31" s="59" customFormat="1">
      <x:c r="A31" s="250"/>
      <x:c r="B31" s="226"/>
      <x:c r="C31" s="226"/>
      <x:c r="D31" s="226"/>
      <x:c r="E31" s="226"/>
      <x:c r="F31" s="226"/>
      <x:c r="G31" s="228"/>
      <x:c r="H31" s="228"/>
      <x:c r="I31" s="228"/>
      <x:c r="J31" s="228"/>
      <x:c r="K31" s="226"/>
      <x:c r="L31" s="226"/>
      <x:c r="M31" s="226"/>
    </x:row>
    <x:row r="32" s="59" customFormat="1">
      <x:c r="A32" s="250" t="str">
        <x:v>2. Standard curve analysis</x:v>
      </x:c>
      <x:c r="B32" s="226"/>
      <x:c r="C32" s="226"/>
      <x:c r="D32" s="226"/>
      <x:c r="E32" s="226"/>
      <x:c r="F32" s="226"/>
      <x:c r="G32" s="228"/>
      <x:c r="H32" s="228"/>
      <x:c r="I32" s="228"/>
      <x:c r="J32" s="228"/>
      <x:c r="K32" s="226"/>
      <x:c r="L32" s="226"/>
      <x:c r="M32" s="226"/>
    </x:row>
    <x:row r="33" s="59" customFormat="1">
      <x:c r="A33" s="226" t="s">
        <x:v>30</x:v>
      </x:c>
      <x:c r="B33" s="255">
        <x:v>0</x:v>
      </x:c>
      <x:c r="C33" s="252">
        <x:v>0.156</x:v>
      </x:c>
      <x:c r="D33" s="252">
        <x:v>0.312</x:v>
      </x:c>
      <x:c r="E33" s="252">
        <x:v>0.625</x:v>
      </x:c>
      <x:c r="F33" s="252">
        <x:v>1.25</x:v>
      </x:c>
      <x:c r="G33" s="252">
        <x:v>2.5</x:v>
      </x:c>
      <x:c r="H33" s="252">
        <x:v>5</x:v>
      </x:c>
      <x:c r="I33" s="252">
        <x:v>10</x:v>
      </x:c>
      <x:c r="J33" s="229" t="s">
        <x:v>60</x:v>
      </x:c>
      <x:c r="K33" s="253"/>
      <x:c r="L33" s="253"/>
      <x:c r="M33" s="253"/>
    </x:row>
    <x:row r="34" s="59" customFormat="1">
      <x:c r="A34" s="252" t="s">
        <x:v>32</x:v>
      </x:c>
      <x:c r="B34" s="252" t="s">
        <x:v>61</x:v>
      </x:c>
      <x:c r="C34" s="252" t="n">
        <x:f t="shared" ref="C34:I34" si="0">AVERAGE(C20:C21)-$B$29</x:f>
        <x:v>0.1905</x:v>
      </x:c>
      <x:c r="D34" s="252">
        <x:f t="shared" si="0"/>
        <x:v>0.2905</x:v>
      </x:c>
      <x:c r="E34" s="252">
        <x:f t="shared" si="0"/>
        <x:v>0.4095</x:v>
      </x:c>
      <x:c r="F34" s="252">
        <x:f t="shared" si="0"/>
        <x:v>0.621</x:v>
      </x:c>
      <x:c r="G34" s="252">
        <x:f t="shared" si="0"/>
        <x:v>0.952</x:v>
      </x:c>
      <x:c r="H34" s="252">
        <x:f t="shared" si="0"/>
        <x:v>1.51</x:v>
      </x:c>
      <x:c r="I34" s="252">
        <x:f t="shared" si="0"/>
        <x:v>2.644</x:v>
      </x:c>
      <x:c r="J34" s="253"/>
      <x:c r="K34" s="253"/>
      <x:c r="L34" s="253"/>
      <x:c r="M34" s="253"/>
    </x:row>
    <x:row r="35" s="59" customFormat="1">
      <x:c r="A35" s="248"/>
      <x:c r="B35" s="226"/>
      <x:c r="C35" s="226"/>
      <x:c r="D35" s="226"/>
      <x:c r="E35" s="226"/>
      <x:c r="F35" s="226"/>
      <x:c r="G35" s="226"/>
      <x:c r="H35" s="226"/>
      <x:c r="I35" s="226"/>
      <x:c r="J35" s="228"/>
      <x:c r="K35" s="228"/>
      <x:c r="L35" s="228"/>
      <x:c r="M35" s="228"/>
    </x:row>
    <x:row r="36" s="59" customFormat="1">
      <x:c r="A36" s="248"/>
      <x:c r="B36" s="228"/>
      <x:c r="C36" s="228"/>
      <x:c r="D36" s="228"/>
      <x:c r="E36" s="228"/>
      <x:c r="F36" s="228"/>
      <x:c r="G36" s="228"/>
      <x:c r="H36" s="228"/>
      <x:c r="I36" s="228"/>
      <x:c r="J36" s="228"/>
      <x:c r="K36" s="228"/>
      <x:c r="L36" s="228"/>
      <x:c r="M36" s="228"/>
    </x:row>
    <x:row r="37" s="59" customFormat="1">
      <x:c r="A37" s="248"/>
      <x:c r="B37" s="226"/>
      <x:c r="C37" s="226"/>
      <x:c r="D37" s="226"/>
      <x:c r="E37" s="226"/>
      <x:c r="F37" s="226"/>
      <x:c r="G37" s="228"/>
      <x:c r="H37" s="228"/>
      <x:c r="I37" s="188"/>
      <x:c r="J37" s="228"/>
      <x:c r="K37" s="228"/>
      <x:c r="L37" s="228"/>
      <x:c r="M37" s="228"/>
    </x:row>
    <x:row r="38" s="59" customFormat="1">
      <x:c r="A38" s="248"/>
      <x:c r="B38" s="226"/>
      <x:c r="C38" s="226"/>
      <x:c r="D38" s="226"/>
      <x:c r="E38" s="226"/>
      <x:c r="F38" s="226"/>
      <x:c r="G38" s="228"/>
      <x:c r="H38" s="228"/>
      <x:c r="I38" s="188"/>
      <x:c r="J38" s="228"/>
      <x:c r="K38" s="228"/>
      <x:c r="L38" s="228"/>
      <x:c r="M38" s="228"/>
    </x:row>
    <x:row r="39" s="59" customFormat="1">
      <x:c r="A39" s="248"/>
      <x:c r="B39" s="226"/>
      <x:c r="C39" s="226"/>
      <x:c r="D39" s="226"/>
      <x:c r="E39" s="226"/>
      <x:c r="F39" s="226"/>
      <x:c r="G39" s="228"/>
      <x:c r="H39" s="228"/>
      <x:c r="I39" s="189"/>
      <x:c r="J39" s="228"/>
      <x:c r="K39" s="228"/>
      <x:c r="L39" s="228"/>
      <x:c r="M39" s="228"/>
    </x:row>
    <x:row r="40" s="59" customFormat="1">
      <x:c r="A40" s="248"/>
      <x:c r="B40" s="226"/>
      <x:c r="C40" s="226"/>
      <x:c r="D40" s="226"/>
      <x:c r="E40" s="226"/>
      <x:c r="F40" s="226"/>
      <x:c r="G40" s="228"/>
      <x:c r="H40" s="228"/>
      <x:c r="I40" s="228"/>
      <x:c r="J40" s="228"/>
      <x:c r="K40" s="228"/>
      <x:c r="L40" s="228"/>
      <x:c r="M40" s="228"/>
    </x:row>
    <x:row r="41" s="59" customFormat="1">
      <x:c r="A41" s="248"/>
      <x:c r="B41" s="226"/>
      <x:c r="C41" s="226"/>
      <x:c r="D41" s="226"/>
      <x:c r="E41" s="226"/>
      <x:c r="F41" s="226"/>
      <x:c r="G41" s="228"/>
      <x:c r="H41" s="228"/>
      <x:c r="I41" s="228"/>
      <x:c r="J41" s="228"/>
      <x:c r="K41" s="228"/>
      <x:c r="L41" s="250"/>
      <x:c r="M41" s="250"/>
    </x:row>
    <x:row r="42" s="59" customFormat="1">
      <x:c r="A42" s="248"/>
      <x:c r="B42" s="226"/>
      <x:c r="C42" s="226"/>
      <x:c r="D42" s="226"/>
      <x:c r="E42" s="226"/>
      <x:c r="F42" s="226"/>
      <x:c r="G42" s="228"/>
      <x:c r="H42" s="228"/>
      <x:c r="I42" s="228"/>
      <x:c r="J42" s="228"/>
      <x:c r="K42" s="228"/>
      <x:c r="L42" s="228"/>
      <x:c r="M42" s="228"/>
    </x:row>
    <x:row r="43" s="59" customFormat="1">
      <x:c r="A43" s="248"/>
      <x:c r="B43" s="226"/>
      <x:c r="C43" s="226"/>
      <x:c r="D43" s="226"/>
      <x:c r="E43" s="226"/>
      <x:c r="F43" s="226"/>
      <x:c r="G43" s="228"/>
      <x:c r="H43" s="228" t="s">
        <x:v>17</x:v>
      </x:c>
      <x:c r="I43" s="257">
        <x:v>0.2422</x:v>
      </x:c>
      <x:c r="J43" s="228"/>
      <x:c r="K43" s="228"/>
      <x:c r="L43" s="228"/>
      <x:c r="M43" s="228"/>
    </x:row>
    <x:row r="44" s="59" customFormat="1">
      <x:c r="A44" s="248"/>
      <x:c r="B44" s="226"/>
      <x:c r="C44" s="226"/>
      <x:c r="D44" s="226"/>
      <x:c r="E44" s="226"/>
      <x:c r="F44" s="226"/>
      <x:c r="G44" s="228"/>
      <x:c r="H44" s="228" t="s">
        <x:v>18</x:v>
      </x:c>
      <x:c r="I44" s="257">
        <x:v>0.2549</x:v>
      </x:c>
      <x:c r="J44" s="228"/>
      <x:c r="K44" s="228"/>
      <x:c r="L44" s="228"/>
      <x:c r="M44" s="228"/>
    </x:row>
    <x:row r="45" s="59" customFormat="1">
      <x:c r="A45" s="248"/>
      <x:c r="B45" s="226"/>
      <x:c r="C45" s="226"/>
      <x:c r="D45" s="226"/>
      <x:c r="E45" s="226"/>
      <x:c r="F45" s="226"/>
      <x:c r="G45" s="228"/>
      <x:c r="H45" s="228" t="s">
        <x:v>34</x:v>
      </x:c>
      <x:c r="I45" s="257">
        <x:v>0.9943</x:v>
      </x:c>
      <x:c r="J45" s="228"/>
      <x:c r="K45" s="228"/>
      <x:c r="L45" s="228"/>
      <x:c r="M45" s="228"/>
    </x:row>
    <x:row r="46" s="59" customFormat="1">
      <x:c r="A46" s="248"/>
      <x:c r="B46" s="226"/>
      <x:c r="C46" s="226"/>
      <x:c r="D46" s="226"/>
      <x:c r="E46" s="226"/>
      <x:c r="F46" s="226"/>
      <x:c r="G46" s="228"/>
      <x:c r="H46" s="228"/>
      <x:c r="I46" s="228"/>
      <x:c r="J46" s="228"/>
      <x:c r="K46" s="228"/>
      <x:c r="L46" s="228"/>
      <x:c r="M46" s="228"/>
    </x:row>
    <x:row r="47" s="59" customFormat="1">
      <x:c r="A47" s="249"/>
      <x:c r="B47" s="226"/>
      <x:c r="C47" s="228"/>
      <x:c r="D47" s="228"/>
      <x:c r="E47" s="228"/>
      <x:c r="F47" s="228"/>
      <x:c r="G47" s="228"/>
      <x:c r="H47" s="228"/>
      <x:c r="I47" s="228"/>
      <x:c r="J47" s="228"/>
      <x:c r="K47" s="228"/>
      <x:c r="L47" s="228"/>
      <x:c r="M47" s="228"/>
    </x:row>
    <x:row r="48" s="59" customFormat="1">
      <x:c r="A48" s="249"/>
      <x:c r="B48" s="226"/>
      <x:c r="C48" s="228"/>
      <x:c r="D48" s="228"/>
      <x:c r="E48" s="228"/>
      <x:c r="F48" s="228"/>
      <x:c r="G48" s="228"/>
      <x:c r="H48" s="228"/>
      <x:c r="I48" s="228"/>
      <x:c r="J48" s="228"/>
      <x:c r="K48" s="228"/>
      <x:c r="L48" s="228"/>
      <x:c r="M48" s="228"/>
    </x:row>
    <x:row r="49" s="59" customFormat="1">
      <x:c r="A49" s="249"/>
      <x:c r="B49" s="226"/>
      <x:c r="C49" s="228"/>
      <x:c r="D49" s="228"/>
      <x:c r="E49" s="228"/>
      <x:c r="F49" s="228"/>
      <x:c r="G49" s="228"/>
      <x:c r="H49" s="228"/>
      <x:c r="I49" s="228"/>
      <x:c r="J49" s="228"/>
      <x:c r="K49" s="228"/>
      <x:c r="L49" s="228"/>
      <x:c r="M49" s="228"/>
    </x:row>
    <x:row r="50" s="59" customFormat="1">
      <x:c r="A50" s="250"/>
      <x:c r="B50" s="250"/>
      <x:c r="C50" s="250"/>
      <x:c r="D50" s="250"/>
      <x:c r="E50" s="250"/>
      <x:c r="F50" s="250"/>
      <x:c r="G50" s="250"/>
      <x:c r="H50" s="228"/>
      <x:c r="I50" s="250"/>
      <x:c r="J50" s="250"/>
      <x:c r="K50" s="250"/>
      <x:c r="L50" s="250"/>
      <x:c r="M50" s="250"/>
    </x:row>
    <x:row r="51" s="59" customFormat="1">
      <x:c r="A51" s="250"/>
      <x:c r="B51" s="250"/>
      <x:c r="C51" s="250"/>
      <x:c r="D51" s="250"/>
      <x:c r="E51" s="250"/>
      <x:c r="F51" s="250"/>
      <x:c r="G51" s="250"/>
      <x:c r="H51" s="228"/>
      <x:c r="I51" s="250"/>
      <x:c r="J51" s="250"/>
      <x:c r="K51" s="250"/>
      <x:c r="L51" s="250"/>
      <x:c r="M51" s="250"/>
    </x:row>
    <x:row r="52" s="59" customFormat="1">
      <x:c r="A52" s="250"/>
      <x:c r="B52" s="250"/>
      <x:c r="C52" s="250"/>
      <x:c r="D52" s="250"/>
      <x:c r="E52" s="250"/>
      <x:c r="F52" s="250"/>
      <x:c r="G52" s="250"/>
      <x:c r="H52" s="228"/>
      <x:c r="I52" s="250"/>
      <x:c r="J52" s="250"/>
      <x:c r="K52" s="250"/>
      <x:c r="L52" s="250"/>
      <x:c r="M52" s="250"/>
    </x:row>
    <x:row r="53" s="59" customFormat="1">
      <x:c r="A53" s="250"/>
      <x:c r="B53" s="250"/>
      <x:c r="C53" s="250"/>
      <x:c r="D53" s="250"/>
      <x:c r="E53" s="250"/>
      <x:c r="F53" s="250"/>
      <x:c r="G53" s="250"/>
      <x:c r="H53" s="228"/>
      <x:c r="I53" s="250"/>
      <x:c r="J53" s="250"/>
      <x:c r="K53" s="250"/>
      <x:c r="L53" s="250"/>
      <x:c r="M53" s="250"/>
    </x:row>
    <x:row r="54" s="59" customFormat="1">
      <x:c r="A54" s="258" t="str">
        <x:v>3. Sample data processing</x:v>
      </x:c>
      <x:c r="B54" s="250"/>
      <x:c r="C54" s="250"/>
      <x:c r="D54" s="250"/>
      <x:c r="E54" s="250"/>
      <x:c r="F54" s="250"/>
      <x:c r="G54" s="250"/>
      <x:c r="H54" s="228"/>
      <x:c r="I54" s="250"/>
      <x:c r="J54" s="250"/>
      <x:c r="K54" s="250"/>
      <x:c r="L54" s="250"/>
      <x:c r="M54" s="250"/>
    </x:row>
    <x:row r="55" s="59" customFormat="1">
      <x:c r="A55" s="249"/>
      <x:c r="B55" s="248">
        <x:v>1</x:v>
      </x:c>
      <x:c r="C55" s="248">
        <x:v>2</x:v>
      </x:c>
      <x:c r="D55" s="248">
        <x:v>3</x:v>
      </x:c>
      <x:c r="E55" s="248">
        <x:v>4</x:v>
      </x:c>
      <x:c r="F55" s="248">
        <x:v>5</x:v>
      </x:c>
      <x:c r="G55" s="248">
        <x:v>6</x:v>
      </x:c>
      <x:c r="H55" s="248">
        <x:v>7</x:v>
      </x:c>
      <x:c r="I55" s="248">
        <x:v>8</x:v>
      </x:c>
      <x:c r="J55" s="248">
        <x:v>9</x:v>
      </x:c>
      <x:c r="K55" s="248">
        <x:v>10</x:v>
      </x:c>
      <x:c r="L55" s="248">
        <x:v>11</x:v>
      </x:c>
      <x:c r="M55" s="248">
        <x:v>12</x:v>
      </x:c>
    </x:row>
    <x:row r="56" s="59" customFormat="1">
      <x:c r="A56" s="248" t="s">
        <x:v>17</x:v>
      </x:c>
      <x:c r="B56" s="256"/>
      <x:c r="C56" s="256"/>
      <x:c r="D56" s="256"/>
      <x:c r="E56" s="256"/>
      <x:c r="F56" s="256"/>
      <x:c r="G56" s="256"/>
      <x:c r="H56" s="256"/>
      <x:c r="I56" s="256"/>
      <x:c r="J56" s="256"/>
      <x:c r="K56" s="256"/>
      <x:c r="L56" s="256"/>
      <x:c r="M56" s="256"/>
    </x:row>
    <x:row r="57" s="59" customFormat="1">
      <x:c r="A57" s="248" t="s">
        <x:v>18</x:v>
      </x:c>
      <x:c r="B57" s="228"/>
      <x:c r="C57" s="228"/>
      <x:c r="D57" s="228"/>
      <x:c r="E57" s="228"/>
      <x:c r="F57" s="228"/>
      <x:c r="G57" s="228"/>
      <x:c r="H57" s="228"/>
      <x:c r="I57" s="228"/>
      <x:c r="J57" s="228"/>
      <x:c r="K57" s="228"/>
      <x:c r="L57" s="228"/>
      <x:c r="M57" s="228"/>
    </x:row>
    <x:row r="58" s="59" customFormat="1">
      <x:c r="A58" s="248" t="s">
        <x:v>22</x:v>
      </x:c>
      <x:c r="B58" s="256" t="n">
        <x:f t="shared" ref="B58:M58" si="1">(B22-$B$29-$I$44)/$I$43*5</x:f>
        <x:v>12.780759702725021</x:v>
      </x:c>
      <x:c r="C58" s="256">
        <x:f t="shared" si="1"/>
        <x:v>12.883980181668</x:v>
      </x:c>
      <x:c r="D58" s="256">
        <x:f t="shared" si="1"/>
        <x:v>4.00701899256813</x:v>
      </x:c>
      <x:c r="E58" s="256">
        <x:f t="shared" si="1"/>
        <x:v>4.3373245251858</x:v>
      </x:c>
      <x:c r="F58" s="256">
        <x:f t="shared" si="1"/>
        <x:v>8.13583815028902</x:v>
      </x:c>
      <x:c r="G58" s="256">
        <x:f t="shared" si="1"/>
        <x:v>8.34227910817506</x:v>
      </x:c>
      <x:c r="H58" s="256">
        <x:f t="shared" si="1"/>
        <x:v>11.0260115606936</x:v>
      </x:c>
      <x:c r="I58" s="256">
        <x:f t="shared" si="1"/>
        <x:v>11.0466556564822</x:v>
      </x:c>
      <x:c r="J58" s="256">
        <x:f t="shared" si="1"/>
        <x:v>2.0458298926507</x:v>
      </x:c>
      <x:c r="K58" s="256">
        <x:f t="shared" si="1"/>
        <x:v>2.19033856317093</x:v>
      </x:c>
      <x:c r="L58" s="256">
        <x:f t="shared" si="1"/>
        <x:v>6.77332782824112</x:v>
      </x:c>
      <x:c r="M58" s="256">
        <x:f t="shared" si="1"/>
        <x:v>6.6907514450867</x:v>
      </x:c>
    </x:row>
    <x:row r="59" s="59" customFormat="1">
      <x:c r="A59" s="248" t="s">
        <x:v>25</x:v>
      </x:c>
      <x:c r="B59" s="256" t="n">
        <x:f t="shared" ref="B59:M59" si="2">(B23-$B$29-$I$44)/$I$43*5</x:f>
        <x:v>12.822047894302226</x:v>
      </x:c>
      <x:c r="C59" s="256">
        <x:f t="shared" si="2"/>
        <x:v>12.8220478943022</x:v>
      </x:c>
      <x:c r="D59" s="256">
        <x:f t="shared" si="2"/>
        <x:v>4.04830718414533</x:v>
      </x:c>
      <x:c r="E59" s="256">
        <x:f t="shared" si="2"/>
        <x:v>4.15152766308836</x:v>
      </x:c>
      <x:c r="F59" s="256">
        <x:f t="shared" si="2"/>
        <x:v>8.19777043765483</x:v>
      </x:c>
      <x:c r="G59" s="256">
        <x:f t="shared" si="2"/>
        <x:v>8.28034682080925</x:v>
      </x:c>
      <x:c r="H59" s="256">
        <x:f t="shared" si="2"/>
        <x:v>11.1085879438481</x:v>
      </x:c>
      <x:c r="I59" s="256">
        <x:f t="shared" si="2"/>
        <x:v>11.0672997522708</x:v>
      </x:c>
      <x:c r="J59" s="256">
        <x:f t="shared" si="2"/>
        <x:v>2.08711808422791</x:v>
      </x:c>
      <x:c r="K59" s="256">
        <x:f t="shared" si="2"/>
        <x:v>2.08711808422791</x:v>
      </x:c>
      <x:c r="L59" s="256">
        <x:f t="shared" si="2"/>
        <x:v>6.75268373245252</x:v>
      </x:c>
      <x:c r="M59" s="256">
        <x:f t="shared" si="2"/>
        <x:v>6.85590421139554</x:v>
      </x:c>
    </x:row>
    <x:row r="60" s="59" customFormat="1">
      <x:c r="A60" s="248" t="s">
        <x:v>26</x:v>
      </x:c>
      <x:c r="B60" s="256" t="n">
        <x:f t="shared" ref="B60:M60" si="3">(B24-$B$29-$I$44)/$I$43*5</x:f>
        <x:v>12.883980181668042</x:v>
      </x:c>
      <x:c r="C60" s="256">
        <x:f t="shared" si="3"/>
        <x:v>12.780759702725</x:v>
      </x:c>
      <x:c r="D60" s="256">
        <x:f t="shared" si="3"/>
        <x:v>4.21345995045417</x:v>
      </x:c>
      <x:c r="E60" s="256">
        <x:f t="shared" si="3"/>
        <x:v>4.39925681255161</x:v>
      </x:c>
      <x:c r="F60" s="256">
        <x:f t="shared" si="3"/>
        <x:v>8.17712634186623</x:v>
      </x:c>
      <x:c r="G60" s="256">
        <x:f t="shared" si="3"/>
        <x:v>8.23905862923204</x:v>
      </x:c>
      <x:c r="H60" s="256">
        <x:f t="shared" si="3"/>
        <x:v>10.9847233691164</x:v>
      </x:c>
      <x:c r="I60" s="256">
        <x:f t="shared" si="3"/>
        <x:v>11.0879438480595</x:v>
      </x:c>
      <x:c r="J60" s="256">
        <x:f t="shared" si="3"/>
        <x:v>2.14905037159372</x:v>
      </x:c>
      <x:c r="K60" s="256">
        <x:f t="shared" si="3"/>
        <x:v>2.10776218001651</x:v>
      </x:c>
      <x:c r="L60" s="256">
        <x:f t="shared" si="3"/>
        <x:v>6.89719240297275</x:v>
      </x:c>
      <x:c r="M60" s="256">
        <x:f t="shared" si="3"/>
        <x:v>6.62881915772089</x:v>
      </x:c>
    </x:row>
    <x:row r="61" s="59" customFormat="1">
      <x:c r="A61" s="248" t="s">
        <x:v>27</x:v>
      </x:c>
      <x:c r="B61" s="228"/>
      <x:c r="C61" s="228"/>
      <x:c r="D61" s="256"/>
      <x:c r="E61" s="256"/>
      <x:c r="F61" s="256"/>
      <x:c r="G61" s="256"/>
      <x:c r="H61" s="256"/>
      <x:c r="I61" s="228"/>
      <x:c r="J61" s="228"/>
      <x:c r="K61" s="228"/>
      <x:c r="L61" s="228"/>
      <x:c r="M61" s="228"/>
    </x:row>
    <x:row r="62" s="59" customFormat="1">
      <x:c r="A62" s="248" t="s">
        <x:v>28</x:v>
      </x:c>
      <x:c r="B62" s="228"/>
      <x:c r="C62" s="228"/>
      <x:c r="D62" s="256"/>
      <x:c r="E62" s="256"/>
      <x:c r="F62" s="256"/>
      <x:c r="G62" s="256"/>
      <x:c r="H62" s="256"/>
      <x:c r="I62" s="256"/>
      <x:c r="J62" s="256"/>
      <x:c r="K62" s="256"/>
      <x:c r="L62" s="256"/>
      <x:c r="M62" s="256"/>
    </x:row>
    <x:row r="63" s="59" customFormat="1">
      <x:c r="A63" s="248" t="s">
        <x:v>29</x:v>
      </x:c>
      <x:c r="B63" s="228"/>
      <x:c r="C63" s="228"/>
      <x:c r="D63" s="256"/>
      <x:c r="E63" s="256"/>
      <x:c r="F63" s="256"/>
      <x:c r="G63" s="256"/>
      <x:c r="H63" s="228"/>
      <x:c r="I63" s="228"/>
      <x:c r="J63" s="228"/>
      <x:c r="K63" s="256"/>
      <x:c r="L63" s="256"/>
      <x:c r="M63" s="256"/>
    </x:row>
    <x:row r="64" s="59" customFormat="1">
      <x:c r="A64" s="249"/>
      <x:c r="B64" s="226"/>
      <x:c r="C64" s="226"/>
      <x:c r="D64" s="226"/>
      <x:c r="E64" s="226"/>
      <x:c r="F64" s="226"/>
      <x:c r="G64" s="228"/>
      <x:c r="H64" s="228"/>
      <x:c r="I64" s="228"/>
      <x:c r="J64" s="228"/>
      <x:c r="K64" s="228"/>
      <x:c r="L64" s="228"/>
      <x:c r="M64" s="228"/>
    </x:row>
    <x:row r="65" s="59" customFormat="1" ht="62.400001525878906">
      <x:c r="A65" s="192" t="str">
        <x:v>Sample concentration (ng/mL)</x:v>
      </x:c>
      <x:c r="B65" s="257" t="n">
        <x:f t="shared" ref="B65:B67" si="4">AVERAGE(B58:C58)</x:f>
        <x:v>12.832369942196511</x:v>
      </x:c>
      <x:c r="C65" s="257" t="n">
        <x:f t="shared" ref="C65:C67" si="5">AVERAGE(D58:E58)</x:f>
        <x:v>4.172171758876965</x:v>
      </x:c>
      <x:c r="D65" s="257" t="n">
        <x:f t="shared" ref="D65:D67" si="6">AVERAGE(F58:G58)</x:f>
        <x:v>8.23905862923204</x:v>
      </x:c>
      <x:c r="E65" s="257" t="n">
        <x:f t="shared" ref="E65:E67" si="7">AVERAGE(H58:I58)</x:f>
        <x:v>11.0363336085879</x:v>
      </x:c>
      <x:c r="F65" s="257" t="n">
        <x:f t="shared" ref="F65:F67" si="8">AVERAGE(J58:K58)</x:f>
        <x:v>2.118084227910815</x:v>
      </x:c>
      <x:c r="G65" s="257" t="n">
        <x:f t="shared" ref="G65:G67" si="9">AVERAGE(L58:M58)</x:f>
        <x:v>6.7320396366639095</x:v>
      </x:c>
      <x:c r="H65" s="257"/>
      <x:c r="I65" s="228"/>
      <x:c r="J65" s="228"/>
      <x:c r="K65" s="259"/>
      <x:c r="L65" s="259"/>
      <x:c r="M65" s="259"/>
    </x:row>
    <x:row r="66" s="59" customFormat="1">
      <x:c r="A66" s="248"/>
      <x:c r="B66" s="257">
        <x:f t="shared" si="4"/>
        <x:v>12.8220478943022</x:v>
      </x:c>
      <x:c r="C66" s="257">
        <x:f t="shared" si="5"/>
        <x:v>4.09991742361685</x:v>
      </x:c>
      <x:c r="D66" s="257">
        <x:f t="shared" si="6"/>
        <x:v>8.23905862923204</x:v>
      </x:c>
      <x:c r="E66" s="257">
        <x:f t="shared" si="7"/>
        <x:v>11.0879438480595</x:v>
      </x:c>
      <x:c r="F66" s="257">
        <x:f t="shared" si="8"/>
        <x:v>2.08711808422791</x:v>
      </x:c>
      <x:c r="G66" s="257">
        <x:f t="shared" si="9"/>
        <x:v>6.80429397192403</x:v>
      </x:c>
      <x:c r="H66" s="257"/>
      <x:c r="I66" s="248"/>
      <x:c r="J66" s="248"/>
      <x:c r="K66" s="248"/>
      <x:c r="L66" s="248"/>
      <x:c r="M66" s="248"/>
    </x:row>
    <x:row r="67" s="59" customFormat="1">
      <x:c r="A67" s="248"/>
      <x:c r="B67" s="257">
        <x:f t="shared" si="4"/>
        <x:v>12.8323699421965</x:v>
      </x:c>
      <x:c r="C67" s="257">
        <x:f t="shared" si="5"/>
        <x:v>4.30635838150289</x:v>
      </x:c>
      <x:c r="D67" s="257">
        <x:f t="shared" si="6"/>
        <x:v>8.20809248554913</x:v>
      </x:c>
      <x:c r="E67" s="257">
        <x:f t="shared" si="7"/>
        <x:v>11.0363336085879</x:v>
      </x:c>
      <x:c r="F67" s="257">
        <x:f t="shared" si="8"/>
        <x:v>2.12840627580512</x:v>
      </x:c>
      <x:c r="G67" s="257">
        <x:f t="shared" si="9"/>
        <x:v>6.76300578034682</x:v>
      </x:c>
      <x:c r="H67" s="257"/>
      <x:c r="I67" s="259"/>
      <x:c r="J67" s="259"/>
      <x:c r="K67" s="259"/>
      <x:c r="L67" s="259"/>
      <x:c r="M67" s="259"/>
    </x:row>
    <x:row r="68" s="59" customFormat="1">
      <x:c r="A68" s="71"/>
      <x:c r="B68" s="60"/>
      <x:c r="C68" s="60"/>
      <x:c r="D68" s="60"/>
      <x:c r="E68" s="90"/>
      <x:c r="F68" s="70"/>
      <x:c r="G68" s="94"/>
      <x:c r="H68" s="94"/>
      <x:c r="I68" s="94"/>
      <x:c r="J68" s="70"/>
      <x:c r="K68" s="70"/>
      <x:c r="L68" s="70"/>
      <x:c r="M68" s="70"/>
    </x:row>
    <x:row r="69" s="59" customFormat="1">
      <x:c r="A69" s="73"/>
      <x:c r="B69" s="60"/>
      <x:c r="C69" s="60"/>
      <x:c r="D69" s="60"/>
      <x:c r="E69" s="90"/>
      <x:c r="F69" s="73"/>
      <x:c r="G69" s="94"/>
      <x:c r="H69" s="94"/>
      <x:c r="I69" s="94"/>
      <x:c r="J69" s="73"/>
      <x:c r="K69" s="73"/>
      <x:c r="L69" s="73"/>
      <x:c r="M69" s="73"/>
    </x:row>
    <x:row r="70" s="59" customFormat="1">
      <x:c r="A70" s="73"/>
      <x:c r="B70" s="60"/>
      <x:c r="C70" s="60"/>
      <x:c r="D70" s="60"/>
      <x:c r="E70" s="90"/>
      <x:c r="F70" s="95"/>
      <x:c r="G70" s="94"/>
      <x:c r="H70" s="94"/>
      <x:c r="I70" s="60"/>
      <x:c r="J70" s="95"/>
      <x:c r="K70" s="95"/>
      <x:c r="L70" s="95"/>
      <x:c r="M70" s="95"/>
    </x:row>
  </x:sheetData>
  <x:mergeCells>
    <x:mergeCell ref="D1:F1"/>
    <x:mergeCell ref="B2:E2"/>
  </x:mergeCells>
  <x:pageMargins left="0.7" right="0.7" top="0.75" bottom="0.75" header="0.3" footer="0.3"/>
  <x:drawing xmlns:r="http://schemas.openxmlformats.org/officeDocument/2006/relationships" r:id="R1a8170a8c6b54b31"/>
</x:worksheet>
</file>

<file path=xl/worksheets/sheet9.xml><?xml version="1.0" encoding="utf-8"?>
<x:worksheet xmlns:x="http://schemas.openxmlformats.org/spreadsheetml/2006/main">
  <x:sheetFormatPr defaultColWidth="9.814814567565918" defaultRowHeight="15.600000381469727"/>
  <x:cols>
    <x:col min="1" max="1" width="26" style="59" hidden="0" customWidth="1"/>
    <x:col min="2" max="2" width="22" style="59" hidden="0" customWidth="1"/>
    <x:col min="3" max="6" width="10.231481552124023" style="59" customWidth="0"/>
    <x:col min="7" max="16384" width="9.814814567565918" style="59" customWidth="0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</x:cols>
  <x:sheetData>
    <x:row r="1" s="59" customFormat="1" ht="20.399999618530273">
      <x:c r="A1" s="228"/>
      <x:c r="B1" s="228"/>
      <x:c r="C1" s="228"/>
      <x:c r="D1" s="246" t="str">
        <x:v>ELISA assay report</x:v>
      </x:c>
      <x:c r="E1" s="246"/>
      <x:c r="F1" s="246"/>
      <x:c r="G1" s="228"/>
      <x:c r="H1" s="228"/>
      <x:c r="I1" s="228"/>
      <x:c r="J1" s="228"/>
      <x:c r="K1" s="228"/>
      <x:c r="L1" s="228"/>
      <x:c r="M1" s="228"/>
    </x:row>
    <x:row r="2" s="59" customFormat="1">
      <x:c r="A2" s="229" t="str">
        <x:v>Kit name:</x:v>
      </x:c>
      <x:c r="B2" s="175" t="str">
        <x:v>Glutathione (GSH) ELISA kit</x:v>
      </x:c>
      <x:c r="C2" s="176"/>
      <x:c r="D2" s="176"/>
      <x:c r="E2" s="176"/>
      <x:c r="F2" s="229"/>
      <x:c r="G2" s="177"/>
      <x:c r="H2" s="229"/>
      <x:c r="I2" s="228"/>
      <x:c r="J2" s="228"/>
      <x:c r="K2" s="228"/>
      <x:c r="L2" s="228"/>
      <x:c r="M2" s="228"/>
    </x:row>
    <x:row r="3" s="59" customFormat="1">
      <x:c r="A3" s="229" t="str">
        <x:v>Kit specification:</x:v>
      </x:c>
      <x:c r="B3" s="229" t="s">
        <x:v>41</x:v>
      </x:c>
      <x:c r="C3" s="229"/>
      <x:c r="D3" s="229"/>
      <x:c r="E3" s="229"/>
      <x:c r="F3" s="229"/>
      <x:c r="G3" s="229"/>
      <x:c r="H3" s="229"/>
      <x:c r="I3" s="228"/>
      <x:c r="J3" s="228"/>
      <x:c r="K3" s="228"/>
      <x:c r="L3" s="228"/>
      <x:c r="M3" s="228"/>
    </x:row>
    <x:row r="4" s="59" customFormat="1">
      <x:c r="A4" s="229" t="str">
        <x:v>Number of samples:</x:v>
      </x:c>
      <x:c r="B4" s="229">
        <x:v>15</x:v>
      </x:c>
      <x:c r="C4" s="229"/>
      <x:c r="D4" s="229" t="str">
        <x:v>Sample type:</x:v>
      </x:c>
      <x:c r="E4" s="227" t="str">
        <x:v>Serum</x:v>
      </x:c>
      <x:c r="F4" s="229"/>
      <x:c r="G4" s="229"/>
      <x:c r="H4" s="229"/>
      <x:c r="I4" s="228"/>
      <x:c r="J4" s="228"/>
      <x:c r="K4" s="228"/>
      <x:c r="L4" s="228"/>
      <x:c r="M4" s="228"/>
    </x:row>
    <x:row r="5" s="59" customFormat="1">
      <x:c r="A5" s="229" t="str">
        <x:v>Test instrument: microplate reader</x:v>
      </x:c>
      <x:c r="B5" s="229"/>
      <x:c r="C5" s="229"/>
      <x:c r="D5" s="229"/>
      <x:c r="E5" s="229"/>
      <x:c r="F5" s="229"/>
      <x:c r="G5" s="229"/>
      <x:c r="H5" s="229"/>
      <x:c r="I5" s="228"/>
      <x:c r="J5" s="228"/>
      <x:c r="K5" s="228"/>
      <x:c r="L5" s="228"/>
      <x:c r="M5" s="228"/>
    </x:row>
    <x:row r="6" s="59" customFormat="1">
      <x:c r="A6" s="229" t="str">
        <x:v>Kit:</x:v>
      </x:c>
      <x:c r="B6" s="227" t="s">
        <x:v>63</x:v>
      </x:c>
      <x:c r="C6" s="229"/>
      <x:c r="D6" s="229"/>
      <x:c r="E6" s="229"/>
      <x:c r="F6" s="229"/>
      <x:c r="G6" s="229"/>
      <x:c r="H6" s="229"/>
      <x:c r="I6" s="228"/>
      <x:c r="J6" s="228"/>
      <x:c r="K6" s="228"/>
      <x:c r="L6" s="228"/>
      <x:c r="M6" s="228"/>
    </x:row>
    <x:row r="7" s="59" customFormat="1">
      <x:c r="A7" s="247" t="str">
        <x:v>Sample layout / sample correspondence table</x:v>
      </x:c>
      <x:c r="B7" s="226"/>
      <x:c r="C7" s="228"/>
      <x:c r="D7" s="228"/>
      <x:c r="E7" s="228"/>
      <x:c r="F7" s="228"/>
      <x:c r="G7" s="228"/>
      <x:c r="H7" s="228"/>
      <x:c r="I7" s="228"/>
      <x:c r="J7" s="228"/>
      <x:c r="K7" s="228"/>
      <x:c r="L7" s="228"/>
      <x:c r="M7" s="228"/>
    </x:row>
    <x:row r="8" s="59" customFormat="1">
      <x:c r="A8" s="248"/>
      <x:c r="B8" s="248">
        <x:v>1</x:v>
      </x:c>
      <x:c r="C8" s="248">
        <x:v>2</x:v>
      </x:c>
      <x:c r="D8" s="248">
        <x:v>3</x:v>
      </x:c>
      <x:c r="E8" s="248">
        <x:v>4</x:v>
      </x:c>
      <x:c r="F8" s="248">
        <x:v>5</x:v>
      </x:c>
      <x:c r="G8" s="248">
        <x:v>6</x:v>
      </x:c>
      <x:c r="H8" s="248">
        <x:v>7</x:v>
      </x:c>
      <x:c r="I8" s="248">
        <x:v>8</x:v>
      </x:c>
      <x:c r="J8" s="248">
        <x:v>9</x:v>
      </x:c>
      <x:c r="K8" s="248">
        <x:v>10</x:v>
      </x:c>
      <x:c r="L8" s="248">
        <x:v>11</x:v>
      </x:c>
      <x:c r="M8" s="248">
        <x:v>12</x:v>
      </x:c>
    </x:row>
    <x:row r="9" s="59" customFormat="1">
      <x:c r="A9" s="248" t="s">
        <x:v>17</x:v>
      </x:c>
      <x:c r="B9" s="228" t="str">
        <x:v>Blank well</x:v>
      </x:c>
      <x:c r="C9" s="249" t="str">
        <x:v>Standard S1</x:v>
      </x:c>
      <x:c r="D9" s="249" t="str">
        <x:v>Standard S2</x:v>
      </x:c>
      <x:c r="E9" s="249" t="str">
        <x:v>Standard S3</x:v>
      </x:c>
      <x:c r="F9" s="249" t="str">
        <x:v>Standard S4</x:v>
      </x:c>
      <x:c r="G9" s="249" t="str">
        <x:v>Standard S5</x:v>
      </x:c>
      <x:c r="H9" s="249" t="str">
        <x:v>Standard S6</x:v>
      </x:c>
      <x:c r="I9" s="260"/>
      <x:c r="J9" s="228"/>
      <x:c r="K9" s="228"/>
      <x:c r="L9" s="228"/>
      <x:c r="M9" s="228"/>
    </x:row>
    <x:row r="10" s="59" customFormat="1">
      <x:c r="A10" s="248" t="s">
        <x:v>18</x:v>
      </x:c>
      <x:c r="B10" s="228" t="str">
        <x:v>Blank well</x:v>
      </x:c>
      <x:c r="C10" s="249" t="str">
        <x:v>Standard S1</x:v>
      </x:c>
      <x:c r="D10" s="249" t="str">
        <x:v>Standard S2</x:v>
      </x:c>
      <x:c r="E10" s="249" t="str">
        <x:v>Standard S3</x:v>
      </x:c>
      <x:c r="F10" s="249" t="str">
        <x:v>Standard S4</x:v>
      </x:c>
      <x:c r="G10" s="249" t="str">
        <x:v>Standard S5</x:v>
      </x:c>
      <x:c r="H10" s="249" t="str">
        <x:v>Standard S6</x:v>
      </x:c>
      <x:c r="I10" s="260"/>
      <x:c r="J10" s="228"/>
      <x:c r="K10" s="228"/>
      <x:c r="L10" s="228"/>
      <x:c r="M10" s="228"/>
    </x:row>
    <x:row r="11" s="59" customFormat="1">
      <x:c r="A11" s="248" t="s">
        <x:v>22</x:v>
      </x:c>
      <x:c r="B11" s="228" t="s">
        <x:v>42</x:v>
      </x:c>
      <x:c r="C11" s="228" t="s">
        <x:v>42</x:v>
      </x:c>
      <x:c r="D11" s="228" t="s">
        <x:v>43</x:v>
      </x:c>
      <x:c r="E11" s="228" t="s">
        <x:v>43</x:v>
      </x:c>
      <x:c r="F11" s="228" t="s">
        <x:v>44</x:v>
      </x:c>
      <x:c r="G11" s="228" t="s">
        <x:v>44</x:v>
      </x:c>
      <x:c r="H11" s="228" t="s">
        <x:v>45</x:v>
      </x:c>
      <x:c r="I11" s="228" t="s">
        <x:v>45</x:v>
      </x:c>
      <x:c r="J11" s="228" t="s">
        <x:v>46</x:v>
      </x:c>
      <x:c r="K11" s="228" t="s">
        <x:v>46</x:v>
      </x:c>
      <x:c r="L11" s="228" t="s">
        <x:v>47</x:v>
      </x:c>
      <x:c r="M11" s="228" t="s">
        <x:v>47</x:v>
      </x:c>
    </x:row>
    <x:row r="12" s="59" customFormat="1">
      <x:c r="A12" s="248" t="s">
        <x:v>25</x:v>
      </x:c>
      <x:c r="B12" s="228" t="s">
        <x:v>48</x:v>
      </x:c>
      <x:c r="C12" s="228" t="s">
        <x:v>48</x:v>
      </x:c>
      <x:c r="D12" s="228" t="s">
        <x:v>49</x:v>
      </x:c>
      <x:c r="E12" s="228" t="s">
        <x:v>49</x:v>
      </x:c>
      <x:c r="F12" s="228" t="s">
        <x:v>50</x:v>
      </x:c>
      <x:c r="G12" s="228" t="s">
        <x:v>50</x:v>
      </x:c>
      <x:c r="H12" s="228" t="s">
        <x:v>51</x:v>
      </x:c>
      <x:c r="I12" s="228" t="s">
        <x:v>51</x:v>
      </x:c>
      <x:c r="J12" s="228" t="s">
        <x:v>52</x:v>
      </x:c>
      <x:c r="K12" s="228" t="s">
        <x:v>52</x:v>
      </x:c>
      <x:c r="L12" s="228" t="s">
        <x:v>53</x:v>
      </x:c>
      <x:c r="M12" s="228" t="s">
        <x:v>53</x:v>
      </x:c>
    </x:row>
    <x:row r="13" s="59" customFormat="1">
      <x:c r="A13" s="248" t="s">
        <x:v>26</x:v>
      </x:c>
      <x:c r="B13" s="228" t="s">
        <x:v>54</x:v>
      </x:c>
      <x:c r="C13" s="228" t="s">
        <x:v>54</x:v>
      </x:c>
      <x:c r="D13" s="228" t="s">
        <x:v>55</x:v>
      </x:c>
      <x:c r="E13" s="228" t="s">
        <x:v>55</x:v>
      </x:c>
      <x:c r="F13" s="228" t="s">
        <x:v>56</x:v>
      </x:c>
      <x:c r="G13" s="228" t="s">
        <x:v>56</x:v>
      </x:c>
      <x:c r="H13" s="228" t="s">
        <x:v>57</x:v>
      </x:c>
      <x:c r="I13" s="228" t="s">
        <x:v>57</x:v>
      </x:c>
      <x:c r="J13" s="228" t="s">
        <x:v>58</x:v>
      </x:c>
      <x:c r="K13" s="228" t="s">
        <x:v>58</x:v>
      </x:c>
      <x:c r="L13" s="228" t="s">
        <x:v>59</x:v>
      </x:c>
      <x:c r="M13" s="228" t="s">
        <x:v>59</x:v>
      </x:c>
    </x:row>
    <x:row r="14" s="59" customFormat="1">
      <x:c r="A14" s="248" t="s">
        <x:v>27</x:v>
      </x:c>
      <x:c r="B14" s="228"/>
      <x:c r="C14" s="228"/>
      <x:c r="D14" s="228"/>
      <x:c r="E14" s="228"/>
      <x:c r="F14" s="228"/>
      <x:c r="G14" s="228"/>
      <x:c r="H14" s="228"/>
      <x:c r="I14" s="228"/>
      <x:c r="J14" s="212"/>
      <x:c r="K14" s="228"/>
      <x:c r="L14" s="228"/>
      <x:c r="M14" s="228"/>
    </x:row>
    <x:row r="15" s="59" customFormat="1">
      <x:c r="A15" s="248" t="s">
        <x:v>28</x:v>
      </x:c>
      <x:c r="B15" s="212"/>
      <x:c r="C15" s="228"/>
      <x:c r="D15" s="228"/>
      <x:c r="E15" s="228"/>
      <x:c r="F15" s="228"/>
      <x:c r="G15" s="228"/>
      <x:c r="H15" s="228"/>
      <x:c r="I15" s="228"/>
      <x:c r="J15" s="212"/>
      <x:c r="K15" s="228"/>
      <x:c r="L15" s="228"/>
      <x:c r="M15" s="228"/>
    </x:row>
    <x:row r="16" s="59" customFormat="1">
      <x:c r="A16" s="248" t="s">
        <x:v>29</x:v>
      </x:c>
      <x:c r="B16" s="228"/>
      <x:c r="C16" s="228"/>
      <x:c r="D16" s="228"/>
      <x:c r="E16" s="228"/>
      <x:c r="F16" s="228"/>
      <x:c r="G16" s="228"/>
      <x:c r="H16" s="228"/>
      <x:c r="I16" s="228"/>
      <x:c r="J16" s="212"/>
      <x:c r="K16" s="228"/>
      <x:c r="L16" s="228"/>
      <x:c r="M16" s="228"/>
    </x:row>
    <x:row r="17" s="59" customFormat="1">
      <x:c r="A17" s="249"/>
      <x:c r="B17" s="226"/>
      <x:c r="C17" s="228"/>
      <x:c r="D17" s="228"/>
      <x:c r="E17" s="228"/>
      <x:c r="F17" s="228"/>
      <x:c r="G17" s="228"/>
      <x:c r="H17" s="228"/>
      <x:c r="I17" s="228"/>
      <x:c r="J17" s="228"/>
      <x:c r="K17" s="228"/>
      <x:c r="L17" s="228"/>
      <x:c r="M17" s="228"/>
    </x:row>
    <x:row r="18" s="59" customFormat="1">
      <x:c r="A18" s="250" t="str">
        <x:v>1. Raw readings (OD values)</x:v>
      </x:c>
      <x:c r="B18" s="226"/>
      <x:c r="C18" s="228"/>
      <x:c r="D18" s="228"/>
      <x:c r="E18" s="228"/>
      <x:c r="F18" s="228"/>
      <x:c r="G18" s="228"/>
      <x:c r="H18" s="228"/>
      <x:c r="I18" s="228"/>
      <x:c r="J18" s="228"/>
      <x:c r="K18" s="228"/>
      <x:c r="L18" s="228"/>
      <x:c r="M18" s="228"/>
    </x:row>
    <x:row r="19" s="59" customFormat="1">
      <x:c r="A19" s="248"/>
      <x:c r="B19" s="248">
        <x:v>1</x:v>
      </x:c>
      <x:c r="C19" s="248">
        <x:v>2</x:v>
      </x:c>
      <x:c r="D19" s="248">
        <x:v>3</x:v>
      </x:c>
      <x:c r="E19" s="248">
        <x:v>4</x:v>
      </x:c>
      <x:c r="F19" s="248">
        <x:v>5</x:v>
      </x:c>
      <x:c r="G19" s="248">
        <x:v>6</x:v>
      </x:c>
      <x:c r="H19" s="248">
        <x:v>7</x:v>
      </x:c>
      <x:c r="I19" s="248">
        <x:v>8</x:v>
      </x:c>
      <x:c r="J19" s="248">
        <x:v>9</x:v>
      </x:c>
      <x:c r="K19" s="248">
        <x:v>10</x:v>
      </x:c>
      <x:c r="L19" s="248">
        <x:v>11</x:v>
      </x:c>
      <x:c r="M19" s="248">
        <x:v>12</x:v>
      </x:c>
    </x:row>
    <x:row r="20" s="59" customFormat="1">
      <x:c r="A20" s="251" t="s">
        <x:v>17</x:v>
      </x:c>
      <x:c r="B20" s="252">
        <x:v>1.921</x:v>
      </x:c>
      <x:c r="C20" s="252">
        <x:v>1.641</x:v>
      </x:c>
      <x:c r="D20" s="252">
        <x:v>1.533</x:v>
      </x:c>
      <x:c r="E20" s="252">
        <x:v>1.471</x:v>
      </x:c>
      <x:c r="F20" s="252">
        <x:v>1.394</x:v>
      </x:c>
      <x:c r="G20" s="252">
        <x:v>1.243</x:v>
      </x:c>
      <x:c r="H20" s="252">
        <x:v>0.864</x:v>
      </x:c>
      <x:c r="I20" s="252">
        <x:v>0.231</x:v>
      </x:c>
      <x:c r="J20" s="252"/>
      <x:c r="K20" s="252"/>
      <x:c r="L20" s="252"/>
      <x:c r="M20" s="252"/>
    </x:row>
    <x:row r="21" s="59" customFormat="1">
      <x:c r="A21" s="251" t="s">
        <x:v>18</x:v>
      </x:c>
      <x:c r="B21" s="252">
        <x:v>1.922</x:v>
      </x:c>
      <x:c r="C21" s="252">
        <x:v>1.644</x:v>
      </x:c>
      <x:c r="D21" s="252">
        <x:v>1.534</x:v>
      </x:c>
      <x:c r="E21" s="252">
        <x:v>1.468</x:v>
      </x:c>
      <x:c r="F21" s="252">
        <x:v>1.395</x:v>
      </x:c>
      <x:c r="G21" s="252">
        <x:v>1.244</x:v>
      </x:c>
      <x:c r="H21" s="252">
        <x:v>0.861</x:v>
      </x:c>
      <x:c r="I21" s="252">
        <x:v>0.233</x:v>
      </x:c>
      <x:c r="J21" s="253"/>
      <x:c r="K21" s="253"/>
      <x:c r="L21" s="253"/>
      <x:c r="M21" s="253"/>
    </x:row>
    <x:row r="22" s="59" customFormat="1">
      <x:c r="A22" s="251" t="s">
        <x:v>22</x:v>
      </x:c>
      <x:c r="B22" s="252">
        <x:v>0.322</x:v>
      </x:c>
      <x:c r="C22" s="252">
        <x:v>0.326</x:v>
      </x:c>
      <x:c r="D22" s="252">
        <x:v>0.924</x:v>
      </x:c>
      <x:c r="E22" s="252">
        <x:v>0.926</x:v>
      </x:c>
      <x:c r="F22" s="252">
        <x:v>0.581</x:v>
      </x:c>
      <x:c r="G22" s="252">
        <x:v>0.591</x:v>
      </x:c>
      <x:c r="H22" s="252">
        <x:v>0.456</x:v>
      </x:c>
      <x:c r="I22" s="252">
        <x:v>0.462</x:v>
      </x:c>
      <x:c r="J22" s="252">
        <x:v>0.854</x:v>
      </x:c>
      <x:c r="K22" s="252">
        <x:v>0.852</x:v>
      </x:c>
      <x:c r="L22" s="252">
        <x:v>0.711</x:v>
      </x:c>
      <x:c r="M22" s="252">
        <x:v>0.718</x:v>
      </x:c>
    </x:row>
    <x:row r="23" s="59" customFormat="1">
      <x:c r="A23" s="251" t="s">
        <x:v>25</x:v>
      </x:c>
      <x:c r="B23" s="252">
        <x:v>0.316</x:v>
      </x:c>
      <x:c r="C23" s="252">
        <x:v>0.324</x:v>
      </x:c>
      <x:c r="D23" s="252">
        <x:v>0.925</x:v>
      </x:c>
      <x:c r="E23" s="252">
        <x:v>0.941</x:v>
      </x:c>
      <x:c r="F23" s="252">
        <x:v>0.584</x:v>
      </x:c>
      <x:c r="G23" s="252">
        <x:v>0.611</x:v>
      </x:c>
      <x:c r="H23" s="252">
        <x:v>0.461</x:v>
      </x:c>
      <x:c r="I23" s="252">
        <x:v>0.463</x:v>
      </x:c>
      <x:c r="J23" s="226">
        <x:v>0.856</x:v>
      </x:c>
      <x:c r="K23" s="226">
        <x:v>0.851</x:v>
      </x:c>
      <x:c r="L23" s="252">
        <x:v>0.712</x:v>
      </x:c>
      <x:c r="M23" s="252">
        <x:v>0.716</x:v>
      </x:c>
    </x:row>
    <x:row r="24" s="59" customFormat="1">
      <x:c r="A24" s="251" t="s">
        <x:v>26</x:v>
      </x:c>
      <x:c r="B24" s="252">
        <x:v>0.325</x:v>
      </x:c>
      <x:c r="C24" s="252">
        <x:v>0.322</x:v>
      </x:c>
      <x:c r="D24" s="252">
        <x:v>0.931</x:v>
      </x:c>
      <x:c r="E24" s="252">
        <x:v>0.933</x:v>
      </x:c>
      <x:c r="F24" s="252">
        <x:v>0.586</x:v>
      </x:c>
      <x:c r="G24" s="252">
        <x:v>0.61</x:v>
      </x:c>
      <x:c r="H24" s="252">
        <x:v>0.458</x:v>
      </x:c>
      <x:c r="I24" s="252">
        <x:v>0.464</x:v>
      </x:c>
      <x:c r="J24" s="226">
        <x:v>0.852</x:v>
      </x:c>
      <x:c r="K24" s="226">
        <x:v>0.849</x:v>
      </x:c>
      <x:c r="L24" s="252">
        <x:v>0.724</x:v>
      </x:c>
      <x:c r="M24" s="252">
        <x:v>0.723</x:v>
      </x:c>
    </x:row>
    <x:row r="25" s="59" customFormat="1">
      <x:c r="A25" s="251" t="s">
        <x:v>27</x:v>
      </x:c>
      <x:c r="B25" s="253"/>
      <x:c r="C25" s="253"/>
      <x:c r="D25" s="252"/>
      <x:c r="E25" s="252"/>
      <x:c r="F25" s="252"/>
      <x:c r="G25" s="252"/>
      <x:c r="H25" s="252"/>
      <x:c r="I25" s="252"/>
      <x:c r="J25" s="252"/>
      <x:c r="K25" s="252"/>
      <x:c r="L25" s="252"/>
      <x:c r="M25" s="252"/>
    </x:row>
    <x:row r="26" s="59" customFormat="1">
      <x:c r="A26" s="248" t="s">
        <x:v>28</x:v>
      </x:c>
      <x:c r="B26" s="228"/>
      <x:c r="C26" s="228"/>
      <x:c r="D26" s="226"/>
      <x:c r="E26" s="226"/>
      <x:c r="F26" s="226"/>
      <x:c r="G26" s="226"/>
      <x:c r="H26" s="226"/>
      <x:c r="I26" s="228"/>
      <x:c r="J26" s="228"/>
      <x:c r="K26" s="228"/>
      <x:c r="L26" s="228"/>
      <x:c r="M26" s="228"/>
    </x:row>
    <x:row r="27" s="59" customFormat="1">
      <x:c r="A27" s="248" t="s">
        <x:v>29</x:v>
      </x:c>
      <x:c r="B27" s="228"/>
      <x:c r="C27" s="228"/>
      <x:c r="D27" s="226"/>
      <x:c r="E27" s="226"/>
      <x:c r="F27" s="226"/>
      <x:c r="G27" s="226"/>
      <x:c r="H27" s="226"/>
      <x:c r="I27" s="228"/>
      <x:c r="J27" s="228"/>
      <x:c r="K27" s="228"/>
      <x:c r="L27" s="228"/>
      <x:c r="M27" s="228"/>
    </x:row>
    <x:row r="28" s="59" customFormat="1">
      <x:c r="A28" s="248"/>
      <x:c r="B28" s="226"/>
      <x:c r="C28" s="226"/>
      <x:c r="D28" s="226"/>
      <x:c r="E28" s="226"/>
      <x:c r="F28" s="226"/>
      <x:c r="G28" s="226"/>
      <x:c r="H28" s="228"/>
      <x:c r="I28" s="228"/>
      <x:c r="J28" s="226"/>
      <x:c r="K28" s="226"/>
      <x:c r="L28" s="226"/>
      <x:c r="M28" s="228"/>
    </x:row>
    <x:row r="29" s="59" customFormat="1">
      <x:c r="A29" s="254" t="str">
        <x:v>Blank well mean OD value</x:v>
      </x:c>
      <x:c r="B29" s="226" t="n">
        <x:f>AVERAGE(B20,B21)</x:f>
        <x:v>1.9215</x:v>
      </x:c>
      <x:c r="C29" s="226"/>
      <x:c r="D29" s="226"/>
      <x:c r="E29" s="226"/>
      <x:c r="F29" s="226"/>
      <x:c r="G29" s="228"/>
      <x:c r="H29" s="228"/>
      <x:c r="I29" s="228"/>
      <x:c r="J29" s="228"/>
      <x:c r="K29" s="226"/>
      <x:c r="L29" s="226"/>
      <x:c r="M29" s="226"/>
    </x:row>
    <x:row r="30" s="59" customFormat="1">
      <x:c r="A30" s="250"/>
      <x:c r="B30" s="226"/>
      <x:c r="C30" s="226"/>
      <x:c r="D30" s="226"/>
      <x:c r="E30" s="226"/>
      <x:c r="F30" s="226"/>
      <x:c r="G30" s="228"/>
      <x:c r="H30" s="228"/>
      <x:c r="I30" s="228"/>
      <x:c r="J30" s="228"/>
      <x:c r="K30" s="226"/>
      <x:c r="L30" s="226"/>
      <x:c r="M30" s="226"/>
    </x:row>
    <x:row r="31" s="59" customFormat="1">
      <x:c r="A31" s="250"/>
      <x:c r="B31" s="226"/>
      <x:c r="C31" s="226"/>
      <x:c r="D31" s="226"/>
      <x:c r="E31" s="226"/>
      <x:c r="F31" s="226"/>
      <x:c r="G31" s="228"/>
      <x:c r="H31" s="228"/>
      <x:c r="I31" s="228"/>
      <x:c r="J31" s="228"/>
      <x:c r="K31" s="226"/>
      <x:c r="L31" s="226"/>
      <x:c r="M31" s="226"/>
    </x:row>
    <x:row r="32" s="59" customFormat="1">
      <x:c r="A32" s="250" t="str">
        <x:v>2. Standard curve analysis</x:v>
      </x:c>
      <x:c r="B32" s="226"/>
      <x:c r="C32" s="226"/>
      <x:c r="D32" s="226"/>
      <x:c r="E32" s="226"/>
      <x:c r="F32" s="226"/>
      <x:c r="G32" s="228"/>
      <x:c r="H32" s="228"/>
      <x:c r="I32" s="228"/>
      <x:c r="J32" s="228"/>
      <x:c r="K32" s="226"/>
      <x:c r="L32" s="226"/>
      <x:c r="M32" s="226"/>
    </x:row>
    <x:row r="33" s="59" customFormat="1">
      <x:c r="A33" s="226" t="s">
        <x:v>30</x:v>
      </x:c>
      <x:c r="B33" s="255">
        <x:v>0</x:v>
      </x:c>
      <x:c r="C33" s="252">
        <x:v>1.56</x:v>
      </x:c>
      <x:c r="D33" s="252">
        <x:v>3.13</x:v>
      </x:c>
      <x:c r="E33" s="252">
        <x:v>6.25</x:v>
      </x:c>
      <x:c r="F33" s="252">
        <x:v>12.5</x:v>
      </x:c>
      <x:c r="G33" s="252">
        <x:v>25</x:v>
      </x:c>
      <x:c r="H33" s="252">
        <x:v>50</x:v>
      </x:c>
      <x:c r="I33" s="252">
        <x:v>100</x:v>
      </x:c>
      <x:c r="J33" s="229" t="s">
        <x:v>60</x:v>
      </x:c>
      <x:c r="K33" s="253"/>
      <x:c r="L33" s="253"/>
      <x:c r="M33" s="253"/>
    </x:row>
    <x:row r="34" s="59" customFormat="1">
      <x:c r="A34" s="252" t="s">
        <x:v>32</x:v>
      </x:c>
      <x:c r="B34" s="252" t="s">
        <x:v>61</x:v>
      </x:c>
      <x:c r="C34" s="252" t="n">
        <x:f t="shared" ref="C34:I34" si="0">AVERAGE(C20:C21)-$B$29</x:f>
        <x:v>-0.2789999999999999</x:v>
      </x:c>
      <x:c r="D34" s="252">
        <x:f t="shared" si="0"/>
        <x:v>-0.388</x:v>
      </x:c>
      <x:c r="E34" s="252">
        <x:f t="shared" si="0"/>
        <x:v>-0.452</x:v>
      </x:c>
      <x:c r="F34" s="252">
        <x:f t="shared" si="0"/>
        <x:v>-0.527</x:v>
      </x:c>
      <x:c r="G34" s="252">
        <x:f t="shared" si="0"/>
        <x:v>-0.678</x:v>
      </x:c>
      <x:c r="H34" s="252">
        <x:f t="shared" si="0"/>
        <x:v>-1.059</x:v>
      </x:c>
      <x:c r="I34" s="252">
        <x:f t="shared" si="0"/>
        <x:v>-1.6895</x:v>
      </x:c>
      <x:c r="J34" s="253"/>
      <x:c r="K34" s="253"/>
      <x:c r="L34" s="253"/>
      <x:c r="M34" s="253"/>
    </x:row>
    <x:row r="35" s="59" customFormat="1">
      <x:c r="A35" s="248"/>
      <x:c r="B35" s="226"/>
      <x:c r="C35" s="226"/>
      <x:c r="D35" s="226"/>
      <x:c r="E35" s="226"/>
      <x:c r="F35" s="226"/>
      <x:c r="G35" s="226"/>
      <x:c r="H35" s="226"/>
      <x:c r="I35" s="226"/>
      <x:c r="J35" s="228"/>
      <x:c r="K35" s="228"/>
      <x:c r="L35" s="228"/>
      <x:c r="M35" s="228"/>
    </x:row>
    <x:row r="36" s="59" customFormat="1">
      <x:c r="A36" s="248"/>
      <x:c r="B36" s="228"/>
      <x:c r="C36" s="228"/>
      <x:c r="D36" s="228"/>
      <x:c r="E36" s="228"/>
      <x:c r="F36" s="228"/>
      <x:c r="G36" s="228"/>
      <x:c r="H36" s="228"/>
      <x:c r="I36" s="228"/>
      <x:c r="J36" s="228"/>
      <x:c r="K36" s="228"/>
      <x:c r="L36" s="228"/>
      <x:c r="M36" s="228"/>
    </x:row>
    <x:row r="37" s="59" customFormat="1">
      <x:c r="A37" s="248"/>
      <x:c r="B37" s="226"/>
      <x:c r="C37" s="226"/>
      <x:c r="D37" s="226"/>
      <x:c r="E37" s="226"/>
      <x:c r="F37" s="226"/>
      <x:c r="G37" s="228"/>
      <x:c r="H37" s="228"/>
      <x:c r="I37" s="188"/>
      <x:c r="J37" s="228"/>
      <x:c r="K37" s="228"/>
      <x:c r="L37" s="228"/>
      <x:c r="M37" s="228"/>
    </x:row>
    <x:row r="38" s="59" customFormat="1">
      <x:c r="A38" s="248"/>
      <x:c r="B38" s="226"/>
      <x:c r="C38" s="226"/>
      <x:c r="D38" s="226"/>
      <x:c r="E38" s="226"/>
      <x:c r="F38" s="226"/>
      <x:c r="G38" s="228"/>
      <x:c r="H38" s="228"/>
      <x:c r="I38" s="188"/>
      <x:c r="J38" s="228"/>
      <x:c r="K38" s="228"/>
      <x:c r="L38" s="228"/>
      <x:c r="M38" s="228"/>
    </x:row>
    <x:row r="39" s="59" customFormat="1">
      <x:c r="A39" s="248"/>
      <x:c r="B39" s="226"/>
      <x:c r="C39" s="226"/>
      <x:c r="D39" s="226"/>
      <x:c r="E39" s="226"/>
      <x:c r="F39" s="226"/>
      <x:c r="G39" s="228"/>
      <x:c r="H39" s="228"/>
      <x:c r="I39" s="189"/>
      <x:c r="J39" s="228"/>
      <x:c r="K39" s="228"/>
      <x:c r="L39" s="228"/>
      <x:c r="M39" s="228"/>
    </x:row>
    <x:row r="40" s="59" customFormat="1">
      <x:c r="A40" s="248"/>
      <x:c r="B40" s="226"/>
      <x:c r="C40" s="226"/>
      <x:c r="D40" s="226"/>
      <x:c r="E40" s="226"/>
      <x:c r="F40" s="226"/>
      <x:c r="G40" s="228"/>
      <x:c r="H40" s="228"/>
      <x:c r="I40" s="228"/>
      <x:c r="J40" s="228"/>
      <x:c r="K40" s="228"/>
      <x:c r="L40" s="228"/>
      <x:c r="M40" s="228"/>
    </x:row>
    <x:row r="41" s="59" customFormat="1">
      <x:c r="A41" s="248"/>
      <x:c r="B41" s="226"/>
      <x:c r="C41" s="226"/>
      <x:c r="D41" s="226"/>
      <x:c r="E41" s="226"/>
      <x:c r="F41" s="226"/>
      <x:c r="G41" s="228"/>
      <x:c r="H41" s="228"/>
      <x:c r="I41" s="228"/>
      <x:c r="J41" s="228"/>
      <x:c r="K41" s="228"/>
      <x:c r="L41" s="250"/>
      <x:c r="M41" s="250"/>
    </x:row>
    <x:row r="42" s="59" customFormat="1">
      <x:c r="A42" s="248"/>
      <x:c r="B42" s="226"/>
      <x:c r="C42" s="226"/>
      <x:c r="D42" s="226"/>
      <x:c r="E42" s="226"/>
      <x:c r="F42" s="226"/>
      <x:c r="G42" s="228"/>
      <x:c r="H42" s="228"/>
      <x:c r="I42" s="228"/>
      <x:c r="J42" s="228"/>
      <x:c r="K42" s="228"/>
      <x:c r="L42" s="228"/>
      <x:c r="M42" s="228"/>
    </x:row>
    <x:row r="43" s="59" customFormat="1">
      <x:c r="A43" s="248"/>
      <x:c r="B43" s="226"/>
      <x:c r="C43" s="226"/>
      <x:c r="D43" s="226"/>
      <x:c r="E43" s="226"/>
      <x:c r="F43" s="226"/>
      <x:c r="G43" s="228"/>
      <x:c r="H43" s="228" t="s">
        <x:v>17</x:v>
      </x:c>
      <x:c r="I43" s="257">
        <x:v>-0.0138</x:v>
      </x:c>
      <x:c r="J43" s="228"/>
      <x:c r="K43" s="228"/>
      <x:c r="L43" s="228"/>
      <x:c r="M43" s="228"/>
    </x:row>
    <x:row r="44" s="59" customFormat="1">
      <x:c r="A44" s="248"/>
      <x:c r="B44" s="226"/>
      <x:c r="C44" s="226"/>
      <x:c r="D44" s="226"/>
      <x:c r="E44" s="226"/>
      <x:c r="F44" s="226"/>
      <x:c r="G44" s="228"/>
      <x:c r="H44" s="228" t="s">
        <x:v>18</x:v>
      </x:c>
      <x:c r="I44" s="257">
        <x:v>-0.3343</x:v>
      </x:c>
      <x:c r="J44" s="228"/>
      <x:c r="K44" s="228"/>
      <x:c r="L44" s="228"/>
      <x:c r="M44" s="228"/>
    </x:row>
    <x:row r="45" s="59" customFormat="1">
      <x:c r="A45" s="248"/>
      <x:c r="B45" s="226"/>
      <x:c r="C45" s="226"/>
      <x:c r="D45" s="226"/>
      <x:c r="E45" s="226"/>
      <x:c r="F45" s="226"/>
      <x:c r="G45" s="228"/>
      <x:c r="H45" s="228" t="s">
        <x:v>34</x:v>
      </x:c>
      <x:c r="I45" s="257">
        <x:v>0.9943</x:v>
      </x:c>
      <x:c r="J45" s="228"/>
      <x:c r="K45" s="228"/>
      <x:c r="L45" s="228"/>
      <x:c r="M45" s="228"/>
    </x:row>
    <x:row r="46" s="59" customFormat="1">
      <x:c r="A46" s="248"/>
      <x:c r="B46" s="226"/>
      <x:c r="C46" s="226"/>
      <x:c r="D46" s="226"/>
      <x:c r="E46" s="226"/>
      <x:c r="F46" s="226"/>
      <x:c r="G46" s="228"/>
      <x:c r="H46" s="228"/>
      <x:c r="I46" s="228"/>
      <x:c r="J46" s="228"/>
      <x:c r="K46" s="228"/>
      <x:c r="L46" s="228"/>
      <x:c r="M46" s="228"/>
    </x:row>
    <x:row r="47" s="59" customFormat="1">
      <x:c r="A47" s="249"/>
      <x:c r="B47" s="226"/>
      <x:c r="C47" s="228"/>
      <x:c r="D47" s="228"/>
      <x:c r="E47" s="228"/>
      <x:c r="F47" s="228"/>
      <x:c r="G47" s="228"/>
      <x:c r="H47" s="228"/>
      <x:c r="I47" s="228"/>
      <x:c r="J47" s="228"/>
      <x:c r="K47" s="228"/>
      <x:c r="L47" s="228"/>
      <x:c r="M47" s="228"/>
    </x:row>
    <x:row r="48" s="59" customFormat="1">
      <x:c r="A48" s="249"/>
      <x:c r="B48" s="226"/>
      <x:c r="C48" s="228"/>
      <x:c r="D48" s="228"/>
      <x:c r="E48" s="228"/>
      <x:c r="F48" s="228"/>
      <x:c r="G48" s="228"/>
      <x:c r="H48" s="228"/>
      <x:c r="I48" s="228"/>
      <x:c r="J48" s="228"/>
      <x:c r="K48" s="228"/>
      <x:c r="L48" s="228"/>
      <x:c r="M48" s="228"/>
    </x:row>
    <x:row r="49" s="59" customFormat="1">
      <x:c r="A49" s="249"/>
      <x:c r="B49" s="226"/>
      <x:c r="C49" s="228"/>
      <x:c r="D49" s="228"/>
      <x:c r="E49" s="228"/>
      <x:c r="F49" s="228"/>
      <x:c r="G49" s="228"/>
      <x:c r="H49" s="228"/>
      <x:c r="I49" s="228"/>
      <x:c r="J49" s="228"/>
      <x:c r="K49" s="228"/>
      <x:c r="L49" s="228"/>
      <x:c r="M49" s="228"/>
    </x:row>
    <x:row r="50" s="59" customFormat="1">
      <x:c r="A50" s="250"/>
      <x:c r="B50" s="250"/>
      <x:c r="C50" s="250"/>
      <x:c r="D50" s="250"/>
      <x:c r="E50" s="250"/>
      <x:c r="F50" s="250"/>
      <x:c r="G50" s="250"/>
      <x:c r="H50" s="228"/>
      <x:c r="I50" s="250"/>
      <x:c r="J50" s="250"/>
      <x:c r="K50" s="250"/>
      <x:c r="L50" s="250"/>
      <x:c r="M50" s="250"/>
    </x:row>
    <x:row r="51" s="59" customFormat="1">
      <x:c r="A51" s="250"/>
      <x:c r="B51" s="250"/>
      <x:c r="C51" s="250"/>
      <x:c r="D51" s="250"/>
      <x:c r="E51" s="250"/>
      <x:c r="F51" s="250"/>
      <x:c r="G51" s="250"/>
      <x:c r="H51" s="228"/>
      <x:c r="I51" s="250"/>
      <x:c r="J51" s="250"/>
      <x:c r="K51" s="250"/>
      <x:c r="L51" s="250"/>
      <x:c r="M51" s="250"/>
    </x:row>
    <x:row r="52" s="59" customFormat="1">
      <x:c r="A52" s="250"/>
      <x:c r="B52" s="250"/>
      <x:c r="C52" s="250"/>
      <x:c r="D52" s="250"/>
      <x:c r="E52" s="250"/>
      <x:c r="F52" s="250"/>
      <x:c r="G52" s="250"/>
      <x:c r="H52" s="228"/>
      <x:c r="I52" s="250"/>
      <x:c r="J52" s="250"/>
      <x:c r="K52" s="250"/>
      <x:c r="L52" s="250"/>
      <x:c r="M52" s="250"/>
    </x:row>
    <x:row r="53" s="59" customFormat="1">
      <x:c r="A53" s="250"/>
      <x:c r="B53" s="250"/>
      <x:c r="C53" s="250"/>
      <x:c r="D53" s="250"/>
      <x:c r="E53" s="250"/>
      <x:c r="F53" s="250"/>
      <x:c r="G53" s="250"/>
      <x:c r="H53" s="228"/>
      <x:c r="I53" s="250"/>
      <x:c r="J53" s="250"/>
      <x:c r="K53" s="250"/>
      <x:c r="L53" s="250"/>
      <x:c r="M53" s="250"/>
    </x:row>
    <x:row r="54" s="59" customFormat="1">
      <x:c r="A54" s="258" t="str">
        <x:v>3. Sample data processing</x:v>
      </x:c>
      <x:c r="B54" s="250"/>
      <x:c r="C54" s="250"/>
      <x:c r="D54" s="250"/>
      <x:c r="E54" s="250"/>
      <x:c r="F54" s="250"/>
      <x:c r="G54" s="250"/>
      <x:c r="H54" s="228"/>
      <x:c r="I54" s="250"/>
      <x:c r="J54" s="250"/>
      <x:c r="K54" s="250"/>
      <x:c r="L54" s="250"/>
      <x:c r="M54" s="250"/>
    </x:row>
    <x:row r="55" s="59" customFormat="1">
      <x:c r="A55" s="249"/>
      <x:c r="B55" s="248">
        <x:v>1</x:v>
      </x:c>
      <x:c r="C55" s="248">
        <x:v>2</x:v>
      </x:c>
      <x:c r="D55" s="248">
        <x:v>3</x:v>
      </x:c>
      <x:c r="E55" s="248">
        <x:v>4</x:v>
      </x:c>
      <x:c r="F55" s="248">
        <x:v>5</x:v>
      </x:c>
      <x:c r="G55" s="248">
        <x:v>6</x:v>
      </x:c>
      <x:c r="H55" s="248">
        <x:v>7</x:v>
      </x:c>
      <x:c r="I55" s="248">
        <x:v>8</x:v>
      </x:c>
      <x:c r="J55" s="248">
        <x:v>9</x:v>
      </x:c>
      <x:c r="K55" s="248">
        <x:v>10</x:v>
      </x:c>
      <x:c r="L55" s="248">
        <x:v>11</x:v>
      </x:c>
      <x:c r="M55" s="248">
        <x:v>12</x:v>
      </x:c>
    </x:row>
    <x:row r="56" s="59" customFormat="1">
      <x:c r="A56" s="248" t="s">
        <x:v>17</x:v>
      </x:c>
      <x:c r="B56" s="256"/>
      <x:c r="C56" s="256"/>
      <x:c r="D56" s="256"/>
      <x:c r="E56" s="256"/>
      <x:c r="F56" s="256"/>
      <x:c r="G56" s="256"/>
      <x:c r="H56" s="256"/>
      <x:c r="I56" s="256"/>
      <x:c r="J56" s="256"/>
      <x:c r="K56" s="256"/>
      <x:c r="L56" s="256"/>
      <x:c r="M56" s="256"/>
    </x:row>
    <x:row r="57" s="59" customFormat="1">
      <x:c r="A57" s="248" t="s">
        <x:v>18</x:v>
      </x:c>
      <x:c r="B57" s="228"/>
      <x:c r="C57" s="228"/>
      <x:c r="D57" s="228"/>
      <x:c r="E57" s="228"/>
      <x:c r="F57" s="228"/>
      <x:c r="G57" s="228"/>
      <x:c r="H57" s="228"/>
      <x:c r="I57" s="228"/>
      <x:c r="J57" s="228"/>
      <x:c r="K57" s="228"/>
      <x:c r="L57" s="228"/>
      <x:c r="M57" s="228"/>
    </x:row>
    <x:row r="58" s="59" customFormat="1">
      <x:c r="A58" s="248" t="s">
        <x:v>22</x:v>
      </x:c>
      <x:c r="B58" s="256" t="n">
        <x:f t="shared" ref="B58:M58" si="1">(B22-$B$29-$I$44)/$I$43*5</x:f>
        <x:v>458.40579710144925</x:v>
      </x:c>
      <x:c r="C58" s="256">
        <x:f t="shared" si="1"/>
        <x:v>456.95652173913</x:v>
      </x:c>
      <x:c r="D58" s="256">
        <x:f t="shared" si="1"/>
        <x:v>240.289855072464</x:v>
      </x:c>
      <x:c r="E58" s="256">
        <x:f t="shared" si="1"/>
        <x:v>239.565217391304</x:v>
      </x:c>
      <x:c r="F58" s="256">
        <x:f t="shared" si="1"/>
        <x:v>364.565217391304</x:v>
      </x:c>
      <x:c r="G58" s="256">
        <x:f t="shared" si="1"/>
        <x:v>360.942028985507</x:v>
      </x:c>
      <x:c r="H58" s="256">
        <x:f t="shared" si="1"/>
        <x:v>409.855072463768</x:v>
      </x:c>
      <x:c r="I58" s="256">
        <x:f t="shared" si="1"/>
        <x:v>407.68115942029</x:v>
      </x:c>
      <x:c r="J58" s="256">
        <x:f t="shared" si="1"/>
        <x:v>265.652173913043</x:v>
      </x:c>
      <x:c r="K58" s="256">
        <x:f t="shared" si="1"/>
        <x:v>266.376811594203</x:v>
      </x:c>
      <x:c r="L58" s="256">
        <x:f t="shared" si="1"/>
        <x:v>317.463768115942</x:v>
      </x:c>
      <x:c r="M58" s="256">
        <x:f t="shared" si="1"/>
        <x:v>314.927536231884</x:v>
      </x:c>
    </x:row>
    <x:row r="59" s="59" customFormat="1">
      <x:c r="A59" s="248" t="s">
        <x:v>25</x:v>
      </x:c>
      <x:c r="B59" s="256" t="n">
        <x:f t="shared" ref="B59:M59" si="2">(B23-$B$29-$I$44)/$I$43*5</x:f>
        <x:v>460.5797101449275</x:v>
      </x:c>
      <x:c r="C59" s="256">
        <x:f t="shared" si="2"/>
        <x:v>457.68115942029</x:v>
      </x:c>
      <x:c r="D59" s="256">
        <x:f t="shared" si="2"/>
        <x:v>239.927536231884</x:v>
      </x:c>
      <x:c r="E59" s="256">
        <x:f t="shared" si="2"/>
        <x:v>234.130434782609</x:v>
      </x:c>
      <x:c r="F59" s="256">
        <x:f t="shared" si="2"/>
        <x:v>363.478260869565</x:v>
      </x:c>
      <x:c r="G59" s="256">
        <x:f t="shared" si="2"/>
        <x:v>353.695652173913</x:v>
      </x:c>
      <x:c r="H59" s="256">
        <x:f t="shared" si="2"/>
        <x:v>408.04347826087</x:v>
      </x:c>
      <x:c r="I59" s="256">
        <x:f t="shared" si="2"/>
        <x:v>407.31884057971</x:v>
      </x:c>
      <x:c r="J59" s="256">
        <x:f t="shared" si="2"/>
        <x:v>264.927536231884</x:v>
      </x:c>
      <x:c r="K59" s="256">
        <x:f t="shared" si="2"/>
        <x:v>266.739130434783</x:v>
      </x:c>
      <x:c r="L59" s="256">
        <x:f t="shared" si="2"/>
        <x:v>317.101449275362</x:v>
      </x:c>
      <x:c r="M59" s="256">
        <x:f t="shared" si="2"/>
        <x:v>315.652173913043</x:v>
      </x:c>
    </x:row>
    <x:row r="60" s="59" customFormat="1">
      <x:c r="A60" s="248" t="s">
        <x:v>26</x:v>
      </x:c>
      <x:c r="B60" s="256" t="n">
        <x:f t="shared" ref="B60:M60" si="3">(B24-$B$29-$I$44)/$I$43*5</x:f>
        <x:v>457.3188405797101</x:v>
      </x:c>
      <x:c r="C60" s="256">
        <x:f t="shared" si="3"/>
        <x:v>458.405797101449</x:v>
      </x:c>
      <x:c r="D60" s="256">
        <x:f t="shared" si="3"/>
        <x:v>237.753623188406</x:v>
      </x:c>
      <x:c r="E60" s="256">
        <x:f t="shared" si="3"/>
        <x:v>237.028985507246</x:v>
      </x:c>
      <x:c r="F60" s="256">
        <x:f t="shared" si="3"/>
        <x:v>362.753623188406</x:v>
      </x:c>
      <x:c r="G60" s="256">
        <x:f t="shared" si="3"/>
        <x:v>354.057971014493</x:v>
      </x:c>
      <x:c r="H60" s="256">
        <x:f t="shared" si="3"/>
        <x:v>409.130434782609</x:v>
      </x:c>
      <x:c r="I60" s="256">
        <x:f t="shared" si="3"/>
        <x:v>406.95652173913</x:v>
      </x:c>
      <x:c r="J60" s="256">
        <x:f t="shared" si="3"/>
        <x:v>266.376811594203</x:v>
      </x:c>
      <x:c r="K60" s="256">
        <x:f t="shared" si="3"/>
        <x:v>267.463768115942</x:v>
      </x:c>
      <x:c r="L60" s="256">
        <x:f t="shared" si="3"/>
        <x:v>312.753623188406</x:v>
      </x:c>
      <x:c r="M60" s="256">
        <x:f t="shared" si="3"/>
        <x:v>313.115942028986</x:v>
      </x:c>
    </x:row>
    <x:row r="61" s="59" customFormat="1">
      <x:c r="A61" s="248" t="s">
        <x:v>27</x:v>
      </x:c>
      <x:c r="B61" s="228"/>
      <x:c r="C61" s="228"/>
      <x:c r="D61" s="256"/>
      <x:c r="E61" s="256"/>
      <x:c r="F61" s="256"/>
      <x:c r="G61" s="256"/>
      <x:c r="H61" s="256"/>
      <x:c r="I61" s="228"/>
      <x:c r="J61" s="228"/>
      <x:c r="K61" s="228"/>
      <x:c r="L61" s="228"/>
      <x:c r="M61" s="228"/>
    </x:row>
    <x:row r="62" s="59" customFormat="1">
      <x:c r="A62" s="248" t="s">
        <x:v>28</x:v>
      </x:c>
      <x:c r="B62" s="228"/>
      <x:c r="C62" s="228"/>
      <x:c r="D62" s="256"/>
      <x:c r="E62" s="256"/>
      <x:c r="F62" s="256"/>
      <x:c r="G62" s="256"/>
      <x:c r="H62" s="256"/>
      <x:c r="I62" s="256"/>
      <x:c r="J62" s="256"/>
      <x:c r="K62" s="256"/>
      <x:c r="L62" s="256"/>
      <x:c r="M62" s="256"/>
    </x:row>
    <x:row r="63" s="59" customFormat="1">
      <x:c r="A63" s="248" t="s">
        <x:v>29</x:v>
      </x:c>
      <x:c r="B63" s="228"/>
      <x:c r="C63" s="228"/>
      <x:c r="D63" s="256"/>
      <x:c r="E63" s="256"/>
      <x:c r="F63" s="256"/>
      <x:c r="G63" s="256"/>
      <x:c r="H63" s="228"/>
      <x:c r="I63" s="228"/>
      <x:c r="J63" s="228"/>
      <x:c r="K63" s="256"/>
      <x:c r="L63" s="256"/>
      <x:c r="M63" s="256"/>
    </x:row>
    <x:row r="64" s="59" customFormat="1">
      <x:c r="A64" s="249"/>
      <x:c r="B64" s="226"/>
      <x:c r="C64" s="226"/>
      <x:c r="D64" s="226"/>
      <x:c r="E64" s="226"/>
      <x:c r="F64" s="226"/>
      <x:c r="G64" s="228"/>
      <x:c r="H64" s="228"/>
      <x:c r="I64" s="228"/>
      <x:c r="J64" s="228"/>
      <x:c r="K64" s="228"/>
      <x:c r="L64" s="228"/>
      <x:c r="M64" s="228"/>
    </x:row>
    <x:row r="65" s="59" customFormat="1" ht="31.200000762939453">
      <x:c r="A65" s="192" t="str">
        <x:v>Sample concentration (ng/mL)</x:v>
      </x:c>
      <x:c r="B65" s="257" t="n">
        <x:f t="shared" ref="B65:B67" si="4">AVERAGE(B58:C58)</x:f>
        <x:v>457.68115942028965</x:v>
      </x:c>
      <x:c r="C65" s="257" t="n">
        <x:f t="shared" ref="C65:C67" si="5">AVERAGE(D58:E58)</x:f>
        <x:v>239.927536231884</x:v>
      </x:c>
      <x:c r="D65" s="257" t="n">
        <x:f t="shared" ref="D65:D67" si="6">AVERAGE(F58:G58)</x:f>
        <x:v>362.7536231884055</x:v>
      </x:c>
      <x:c r="E65" s="257" t="n">
        <x:f t="shared" ref="E65:E67" si="7">AVERAGE(H58:I58)</x:f>
        <x:v>408.768115942029</x:v>
      </x:c>
      <x:c r="F65" s="257" t="n">
        <x:f t="shared" ref="F65:F67" si="8">AVERAGE(J58:K58)</x:f>
        <x:v>266.014492753623</x:v>
      </x:c>
      <x:c r="G65" s="257" t="n">
        <x:f t="shared" ref="G65:G67" si="9">AVERAGE(L58:M58)</x:f>
        <x:v>316.195652173913</x:v>
      </x:c>
      <x:c r="H65" s="257"/>
      <x:c r="I65" s="228"/>
      <x:c r="J65" s="228"/>
      <x:c r="K65" s="259"/>
      <x:c r="L65" s="259"/>
      <x:c r="M65" s="259"/>
    </x:row>
    <x:row r="66" s="59" customFormat="1">
      <x:c r="A66" s="248"/>
      <x:c r="B66" s="257">
        <x:f t="shared" si="4"/>
        <x:v>459.130434782609</x:v>
      </x:c>
      <x:c r="C66" s="257">
        <x:f t="shared" si="5"/>
        <x:v>237.028985507246</x:v>
      </x:c>
      <x:c r="D66" s="257">
        <x:f t="shared" si="6"/>
        <x:v>358.586956521739</x:v>
      </x:c>
      <x:c r="E66" s="257">
        <x:f t="shared" si="7"/>
        <x:v>407.68115942029</x:v>
      </x:c>
      <x:c r="F66" s="257">
        <x:f t="shared" si="8"/>
        <x:v>265.833333333333</x:v>
      </x:c>
      <x:c r="G66" s="257">
        <x:f t="shared" si="9"/>
        <x:v>316.376811594203</x:v>
      </x:c>
      <x:c r="H66" s="257"/>
      <x:c r="I66" s="248"/>
      <x:c r="J66" s="248"/>
      <x:c r="K66" s="248"/>
      <x:c r="L66" s="248"/>
      <x:c r="M66" s="248"/>
    </x:row>
    <x:row r="67" s="59" customFormat="1">
      <x:c r="A67" s="248"/>
      <x:c r="B67" s="257">
        <x:f t="shared" si="4"/>
        <x:v>457.86231884058</x:v>
      </x:c>
      <x:c r="C67" s="257">
        <x:f t="shared" si="5"/>
        <x:v>237.391304347826</x:v>
      </x:c>
      <x:c r="D67" s="257">
        <x:f t="shared" si="6"/>
        <x:v>358.405797101449</x:v>
      </x:c>
      <x:c r="E67" s="257">
        <x:f t="shared" si="7"/>
        <x:v>408.04347826087</x:v>
      </x:c>
      <x:c r="F67" s="257">
        <x:f t="shared" si="8"/>
        <x:v>266.920289855072</x:v>
      </x:c>
      <x:c r="G67" s="257">
        <x:f t="shared" si="9"/>
        <x:v>312.934782608696</x:v>
      </x:c>
      <x:c r="H67" s="257"/>
      <x:c r="I67" s="259"/>
      <x:c r="J67" s="259"/>
      <x:c r="K67" s="259"/>
      <x:c r="L67" s="259"/>
      <x:c r="M67" s="259"/>
    </x:row>
    <x:row r="68" s="59" customFormat="1">
      <x:c r="A68" s="71"/>
      <x:c r="B68" s="60"/>
      <x:c r="C68" s="60"/>
      <x:c r="D68" s="60"/>
      <x:c r="E68" s="90"/>
      <x:c r="F68" s="70"/>
      <x:c r="G68" s="94"/>
      <x:c r="H68" s="94"/>
      <x:c r="I68" s="94"/>
      <x:c r="J68" s="70"/>
      <x:c r="K68" s="70"/>
      <x:c r="L68" s="70"/>
      <x:c r="M68" s="70"/>
    </x:row>
    <x:row r="69" s="59" customFormat="1">
      <x:c r="A69" s="73"/>
      <x:c r="B69" s="60"/>
      <x:c r="C69" s="60"/>
      <x:c r="D69" s="60"/>
      <x:c r="E69" s="90"/>
      <x:c r="F69" s="73"/>
      <x:c r="G69" s="94"/>
      <x:c r="H69" s="94"/>
      <x:c r="I69" s="94"/>
      <x:c r="J69" s="73"/>
      <x:c r="K69" s="73"/>
      <x:c r="L69" s="73"/>
      <x:c r="M69" s="73"/>
    </x:row>
    <x:row r="70" s="59" customFormat="1">
      <x:c r="A70" s="73"/>
      <x:c r="B70" s="60"/>
      <x:c r="C70" s="60"/>
      <x:c r="D70" s="60"/>
      <x:c r="E70" s="90"/>
      <x:c r="F70" s="95"/>
      <x:c r="G70" s="94"/>
      <x:c r="H70" s="94"/>
      <x:c r="I70" s="60"/>
      <x:c r="J70" s="95"/>
      <x:c r="K70" s="95"/>
      <x:c r="L70" s="95"/>
      <x:c r="M70" s="95"/>
    </x:row>
  </x:sheetData>
  <x:mergeCells>
    <x:mergeCell ref="D1:F1"/>
    <x:mergeCell ref="B2:E2"/>
  </x:mergeCells>
  <x:pageMargins left="0.7" right="0.7" top="0.75" bottom="0.75" header="0.3" footer="0.3"/>
  <x:drawing xmlns:r="http://schemas.openxmlformats.org/officeDocument/2006/relationships" r:id="Raf54e98ebb6545e8"/>
</x:worksheet>
</file>