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15" documentId="13_ncr:1_{F8E6E20C-5D1E-A047-8DE8-F00DEF86B4C8}" xr6:coauthVersionLast="47" xr6:coauthVersionMax="47" xr10:uidLastSave="{01EC294F-0302-4E3B-93EC-8EA77AA57EDF}"/>
  <bookViews>
    <workbookView xWindow="-108" yWindow="-108" windowWidth="23256" windowHeight="12456" xr2:uid="{9C7C9072-DDB0-7349-9845-BA5F052176E4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15" i="1"/>
  <c r="E5" i="1"/>
  <c r="E16" i="1" l="1"/>
  <c r="E17" i="1" s="1"/>
  <c r="E6" i="1"/>
  <c r="E7" i="1" s="1"/>
  <c r="E8" i="1" s="1"/>
  <c r="E9" i="1" s="1"/>
  <c r="E10" i="1" s="1"/>
  <c r="E11" i="1" s="1"/>
  <c r="E12" i="1" s="1"/>
  <c r="E13" i="1" s="1"/>
  <c r="E19" i="1"/>
  <c r="E3" i="1"/>
  <c r="E20" i="1" l="1"/>
  <c r="E21" i="1" s="1"/>
  <c r="E22" i="1" s="1"/>
  <c r="E23" i="1" s="1"/>
  <c r="E24" i="1" s="1"/>
  <c r="E25" i="1" s="1"/>
  <c r="E26" i="1" s="1"/>
</calcChain>
</file>

<file path=xl/sharedStrings.xml><?xml version="1.0" encoding="utf-8"?>
<sst xmlns="http://schemas.openxmlformats.org/spreadsheetml/2006/main" count="34" uniqueCount="34">
  <si>
    <t>Gender</t>
  </si>
  <si>
    <t>Age (Years)</t>
  </si>
  <si>
    <t>Men</t>
  </si>
  <si>
    <t>Women</t>
  </si>
  <si>
    <t>Firm Size</t>
  </si>
  <si>
    <t>Industry Type</t>
  </si>
  <si>
    <t>Manufacturing</t>
  </si>
  <si>
    <t>Services</t>
  </si>
  <si>
    <t>Construction</t>
  </si>
  <si>
    <t>Health and welfare</t>
  </si>
  <si>
    <t>Information services and telecommunications</t>
  </si>
  <si>
    <t>Education</t>
  </si>
  <si>
    <t>Financial / insurance</t>
  </si>
  <si>
    <t>Above 5000 Employees</t>
  </si>
  <si>
    <t>Consulting and advertising</t>
  </si>
  <si>
    <t>Others</t>
  </si>
  <si>
    <t>Category</t>
  </si>
  <si>
    <t>Characteristics</t>
  </si>
  <si>
    <t>Frequency</t>
  </si>
  <si>
    <t>%</t>
  </si>
  <si>
    <t>Cumulative %</t>
  </si>
  <si>
    <r>
      <t>1</t>
    </r>
    <r>
      <rPr>
        <sz val="10"/>
        <color theme="1"/>
        <rFont val="Aptos Narrow"/>
        <family val="2"/>
      </rPr>
      <t>–</t>
    </r>
    <r>
      <rPr>
        <sz val="10"/>
        <color theme="1"/>
        <rFont val="Arial"/>
        <family val="2"/>
      </rPr>
      <t>9 Employees</t>
    </r>
  </si>
  <si>
    <t>10–29 Employees</t>
  </si>
  <si>
    <t>30–49 Employees</t>
  </si>
  <si>
    <t>50–99 Employees</t>
  </si>
  <si>
    <t>100–149 Employees</t>
  </si>
  <si>
    <t>150–299 Employees</t>
  </si>
  <si>
    <t>300–499 Employees</t>
  </si>
  <si>
    <t>500–999 Employees</t>
  </si>
  <si>
    <t>1000–4999 Employees</t>
  </si>
  <si>
    <t>20–29</t>
  </si>
  <si>
    <t>30–39</t>
  </si>
  <si>
    <t>40–49</t>
  </si>
  <si>
    <t>50–59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</si>
</sst>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"/>
  </numFmts>
  <fonts count="6" x14ac:knownFonts="1">
    <font>
      <sz val="12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justify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BFB3-B7BA-7348-A873-06E6E00662C4}">
  <dimension ref="A1:E26"/>
  <sheetViews>
    <sheetView tabSelected="1" topLeftCell="A5" workbookViewId="0">
      <selection activeCell="B12" sqref="B12"/>
    </sheetView>
  </sheetViews>
  <sheetFormatPr defaultColWidth="10.7265625" defaultRowHeight="13.2" x14ac:dyDescent="0.3"/>
  <cols>
    <col min="1" max="1" width="11.26953125" style="1" bestFit="1" customWidth="1"/>
    <col min="2" max="2" width="33.1796875" style="1" bestFit="1" customWidth="1"/>
    <col min="3" max="3" width="9.1796875" style="1" bestFit="1" customWidth="1"/>
    <col min="4" max="4" width="7.7265625" style="1" customWidth="1"/>
    <col min="5" max="5" width="11.7265625" style="1" customWidth="1"/>
    <col min="6" max="16384" width="10.7265625" style="1"/>
  </cols>
  <sheetData>
    <row r="1" spans="1:5" s="10" customFormat="1" x14ac:dyDescent="0.3">
      <c r="A1" s="9" t="s">
        <v>16</v>
      </c>
      <c r="B1" s="9" t="s">
        <v>17</v>
      </c>
      <c r="C1" s="9" t="s">
        <v>18</v>
      </c>
      <c r="D1" s="9" t="s">
        <v>19</v>
      </c>
      <c r="E1" s="9" t="s">
        <v>20</v>
      </c>
    </row>
    <row r="2" spans="1:5" x14ac:dyDescent="0.3">
      <c r="A2" s="6" t="s">
        <v>0</v>
      </c>
      <c r="B2" s="2" t="s">
        <v>2</v>
      </c>
      <c r="C2" s="4">
        <v>135</v>
      </c>
      <c r="D2" s="3">
        <v>43.7</v>
      </c>
      <c r="E2" s="4">
        <f>43.7</f>
        <v>43.7</v>
      </c>
    </row>
    <row r="3" spans="1:5" x14ac:dyDescent="0.3">
      <c r="A3" s="7"/>
      <c r="B3" s="2" t="s">
        <v>3</v>
      </c>
      <c r="C3" s="4">
        <v>175</v>
      </c>
      <c r="D3" s="3">
        <v>56.3</v>
      </c>
      <c r="E3" s="5">
        <f>E2+D3</f>
        <v>100</v>
      </c>
    </row>
    <row r="4" spans="1:5" ht="13.8" x14ac:dyDescent="0.3">
      <c r="A4" s="6" t="s">
        <v>4</v>
      </c>
      <c r="B4" s="2" t="s">
        <v>21</v>
      </c>
      <c r="C4" s="4">
        <v>40</v>
      </c>
      <c r="D4" s="3">
        <v>12.9</v>
      </c>
      <c r="E4" s="4">
        <v>12.9</v>
      </c>
    </row>
    <row r="5" spans="1:5" x14ac:dyDescent="0.3">
      <c r="A5" s="8"/>
      <c r="B5" s="2" t="s">
        <v>22</v>
      </c>
      <c r="C5" s="4">
        <v>28</v>
      </c>
      <c r="D5" s="3">
        <v>9</v>
      </c>
      <c r="E5" s="5">
        <f>D5+E4</f>
        <v>21.9</v>
      </c>
    </row>
    <row r="6" spans="1:5" x14ac:dyDescent="0.3">
      <c r="A6" s="8"/>
      <c r="B6" s="2" t="s">
        <v>23</v>
      </c>
      <c r="C6" s="4">
        <v>28</v>
      </c>
      <c r="D6" s="3">
        <v>9</v>
      </c>
      <c r="E6" s="5">
        <f>D6+E5</f>
        <v>30.9</v>
      </c>
    </row>
    <row r="7" spans="1:5" x14ac:dyDescent="0.3">
      <c r="A7" s="8"/>
      <c r="B7" s="2" t="s">
        <v>24</v>
      </c>
      <c r="C7" s="4">
        <v>42</v>
      </c>
      <c r="D7" s="3">
        <v>13.600000000000001</v>
      </c>
      <c r="E7" s="5">
        <f t="shared" ref="E7:E13" si="0">E6+D7</f>
        <v>44.5</v>
      </c>
    </row>
    <row r="8" spans="1:5" x14ac:dyDescent="0.3">
      <c r="A8" s="8"/>
      <c r="B8" s="2" t="s">
        <v>25</v>
      </c>
      <c r="C8" s="4">
        <v>24</v>
      </c>
      <c r="D8" s="3">
        <v>7.7</v>
      </c>
      <c r="E8" s="5">
        <f t="shared" si="0"/>
        <v>52.2</v>
      </c>
    </row>
    <row r="9" spans="1:5" x14ac:dyDescent="0.3">
      <c r="A9" s="8"/>
      <c r="B9" s="2" t="s">
        <v>26</v>
      </c>
      <c r="C9" s="4">
        <v>34</v>
      </c>
      <c r="D9" s="3">
        <v>11</v>
      </c>
      <c r="E9" s="5">
        <f t="shared" si="0"/>
        <v>63.2</v>
      </c>
    </row>
    <row r="10" spans="1:5" x14ac:dyDescent="0.3">
      <c r="A10" s="8"/>
      <c r="B10" s="2" t="s">
        <v>27</v>
      </c>
      <c r="C10" s="4">
        <v>11</v>
      </c>
      <c r="D10" s="3">
        <v>3.5999999999999996</v>
      </c>
      <c r="E10" s="5">
        <f t="shared" si="0"/>
        <v>66.8</v>
      </c>
    </row>
    <row r="11" spans="1:5" x14ac:dyDescent="0.3">
      <c r="A11" s="8"/>
      <c r="B11" s="2" t="s">
        <v>28</v>
      </c>
      <c r="C11" s="4">
        <v>21</v>
      </c>
      <c r="D11" s="3">
        <v>6.8000000000000007</v>
      </c>
      <c r="E11" s="5">
        <f t="shared" si="0"/>
        <v>73.599999999999994</v>
      </c>
    </row>
    <row r="12" spans="1:5" x14ac:dyDescent="0.3">
      <c r="A12" s="8"/>
      <c r="B12" s="2" t="s">
        <v>29</v>
      </c>
      <c r="C12" s="4">
        <v>34</v>
      </c>
      <c r="D12" s="3">
        <v>11</v>
      </c>
      <c r="E12" s="5">
        <f t="shared" si="0"/>
        <v>84.6</v>
      </c>
    </row>
    <row r="13" spans="1:5" x14ac:dyDescent="0.3">
      <c r="A13" s="7"/>
      <c r="B13" s="2" t="s">
        <v>13</v>
      </c>
      <c r="C13" s="4">
        <v>48</v>
      </c>
      <c r="D13" s="3">
        <v>15.4</v>
      </c>
      <c r="E13" s="5">
        <f t="shared" si="0"/>
        <v>100</v>
      </c>
    </row>
    <row r="14" spans="1:5" x14ac:dyDescent="0.3">
      <c r="A14" s="6" t="s">
        <v>1</v>
      </c>
      <c r="B14" s="2" t="s">
        <v>30</v>
      </c>
      <c r="C14" s="4">
        <v>73</v>
      </c>
      <c r="D14" s="3">
        <v>23.5</v>
      </c>
      <c r="E14" s="3">
        <v>23.5</v>
      </c>
    </row>
    <row r="15" spans="1:5" x14ac:dyDescent="0.3">
      <c r="A15" s="8"/>
      <c r="B15" s="2" t="s">
        <v>31</v>
      </c>
      <c r="C15" s="4">
        <v>92</v>
      </c>
      <c r="D15" s="3">
        <v>29.7</v>
      </c>
      <c r="E15" s="5">
        <f>E14+D15</f>
        <v>53.2</v>
      </c>
    </row>
    <row r="16" spans="1:5" x14ac:dyDescent="0.3">
      <c r="A16" s="8"/>
      <c r="B16" s="2" t="s">
        <v>32</v>
      </c>
      <c r="C16" s="4">
        <v>71</v>
      </c>
      <c r="D16" s="3">
        <v>22.900000000000002</v>
      </c>
      <c r="E16" s="5">
        <f>E15+D16</f>
        <v>76.100000000000009</v>
      </c>
    </row>
    <row r="17" spans="1:5" x14ac:dyDescent="0.3">
      <c r="A17" s="7"/>
      <c r="B17" s="2" t="s">
        <v>33</v>
      </c>
      <c r="C17" s="4">
        <v>74</v>
      </c>
      <c r="D17" s="3">
        <v>23.9</v>
      </c>
      <c r="E17" s="5">
        <f>E16+D17</f>
        <v>100</v>
      </c>
    </row>
    <row r="18" spans="1:5" x14ac:dyDescent="0.3">
      <c r="A18" s="6" t="s">
        <v>5</v>
      </c>
      <c r="B18" s="2" t="s">
        <v>6</v>
      </c>
      <c r="C18" s="4">
        <v>21</v>
      </c>
      <c r="D18" s="3">
        <v>6.8000000000000007</v>
      </c>
      <c r="E18" s="3">
        <v>6.8000000000000007</v>
      </c>
    </row>
    <row r="19" spans="1:5" x14ac:dyDescent="0.3">
      <c r="A19" s="8"/>
      <c r="B19" s="2" t="s">
        <v>7</v>
      </c>
      <c r="C19" s="4">
        <v>53</v>
      </c>
      <c r="D19" s="3">
        <v>17.100000000000001</v>
      </c>
      <c r="E19" s="5">
        <f t="shared" ref="E19:E26" si="1">E18+D19</f>
        <v>23.900000000000002</v>
      </c>
    </row>
    <row r="20" spans="1:5" x14ac:dyDescent="0.3">
      <c r="A20" s="8"/>
      <c r="B20" s="2" t="s">
        <v>8</v>
      </c>
      <c r="C20" s="4">
        <v>9</v>
      </c>
      <c r="D20" s="3">
        <v>2.9000000000000004</v>
      </c>
      <c r="E20" s="5">
        <f t="shared" si="1"/>
        <v>26.800000000000004</v>
      </c>
    </row>
    <row r="21" spans="1:5" x14ac:dyDescent="0.3">
      <c r="A21" s="8"/>
      <c r="B21" s="2" t="s">
        <v>9</v>
      </c>
      <c r="C21" s="4">
        <v>59</v>
      </c>
      <c r="D21" s="3">
        <v>19</v>
      </c>
      <c r="E21" s="3">
        <f t="shared" si="1"/>
        <v>45.800000000000004</v>
      </c>
    </row>
    <row r="22" spans="1:5" x14ac:dyDescent="0.3">
      <c r="A22" s="8"/>
      <c r="B22" s="2" t="s">
        <v>10</v>
      </c>
      <c r="C22" s="4">
        <v>38</v>
      </c>
      <c r="D22" s="3">
        <v>12.3</v>
      </c>
      <c r="E22" s="5">
        <f t="shared" si="1"/>
        <v>58.100000000000009</v>
      </c>
    </row>
    <row r="23" spans="1:5" x14ac:dyDescent="0.3">
      <c r="A23" s="8"/>
      <c r="B23" s="2" t="s">
        <v>11</v>
      </c>
      <c r="C23" s="4">
        <v>41</v>
      </c>
      <c r="D23" s="3">
        <v>13.200000000000001</v>
      </c>
      <c r="E23" s="5">
        <f t="shared" si="1"/>
        <v>71.300000000000011</v>
      </c>
    </row>
    <row r="24" spans="1:5" x14ac:dyDescent="0.3">
      <c r="A24" s="8"/>
      <c r="B24" s="2" t="s">
        <v>12</v>
      </c>
      <c r="C24" s="4">
        <v>19</v>
      </c>
      <c r="D24" s="3">
        <v>6.1</v>
      </c>
      <c r="E24" s="5">
        <f t="shared" si="1"/>
        <v>77.400000000000006</v>
      </c>
    </row>
    <row r="25" spans="1:5" x14ac:dyDescent="0.3">
      <c r="A25" s="8"/>
      <c r="B25" s="2" t="s">
        <v>14</v>
      </c>
      <c r="C25" s="4">
        <v>3</v>
      </c>
      <c r="D25" s="3">
        <v>1</v>
      </c>
      <c r="E25" s="5">
        <f t="shared" si="1"/>
        <v>78.400000000000006</v>
      </c>
    </row>
    <row r="26" spans="1:5" x14ac:dyDescent="0.3">
      <c r="A26" s="7"/>
      <c r="B26" s="2" t="s">
        <v>15</v>
      </c>
      <c r="C26" s="4">
        <v>67</v>
      </c>
      <c r="D26" s="3">
        <v>21.6</v>
      </c>
      <c r="E26" s="5">
        <f t="shared" si="1"/>
        <v>100</v>
      </c>
    </row>
  </sheetData>
  <mergeCells count="4">
    <mergeCell ref="A2:A3"/>
    <mergeCell ref="A4:A13"/>
    <mergeCell ref="A14:A17"/>
    <mergeCell ref="A18:A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Yeongjin Kim</dc:creator>
  <cp:lastModifiedBy>Harsha PM</cp:lastModifiedBy>
  <dcterms:created xsi:type="dcterms:W3CDTF">2026-05-07T09:48:58Z</dcterms:created>
  <dcterms:modified xsi:type="dcterms:W3CDTF">2026-07-14T09:51:27Z</dcterms:modified>
</cp:coreProperties>
</file>